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Osmosis v9\"/>
    </mc:Choice>
  </mc:AlternateContent>
  <bookViews>
    <workbookView xWindow="0" yWindow="0" windowWidth="27795" windowHeight="11745"/>
  </bookViews>
  <sheets>
    <sheet name="Summary Estimate" sheetId="1" r:id="rId1"/>
    <sheet name="Transform" sheetId="2" r:id="rId2"/>
    <sheet name="Extra Token Estimate" sheetId="3" r:id="rId3"/>
    <sheet name="Extra Gamm Estimate" sheetId="4" r:id="rId4"/>
    <sheet name="Pool Joins" sheetId="5" r:id="rId5"/>
    <sheet name="IBC Denoms" sheetId="6" r:id="rId6"/>
    <sheet name="Validate Estimates and Joins" sheetId="7" r:id="rId7"/>
  </sheets>
  <definedNames>
    <definedName name="_xlnm._FilterDatabase" localSheetId="3" hidden="1">'Extra Gamm Estimate'!$A$1:$F$1973</definedName>
    <definedName name="_xlnm._FilterDatabase" localSheetId="2" hidden="1">'Extra Token Estimate'!$A$1:$F$1970</definedName>
    <definedName name="_xlnm._FilterDatabase" localSheetId="4" hidden="1">'Pool Joins'!$A$1:$L$1970</definedName>
    <definedName name="_xlnm._FilterDatabase" localSheetId="1" hidden="1">Transform!$A$1:$D$3939</definedName>
    <definedName name="osmosis_join_extra_gamm_estimate" localSheetId="3">'Extra Gamm Estimate'!$A$1:$D$1973</definedName>
    <definedName name="osmosis_join_extra_gamm_estimate_1" localSheetId="3">'Extra Gamm Estimate'!$A$1:$E$1970</definedName>
    <definedName name="osmosis_joins" localSheetId="4">'Pool Joins'!$A$1:$J$1973</definedName>
    <definedName name="osmosis_joins_1" localSheetId="4">'Pool Joins'!$A$1:$L$1970</definedName>
  </definedNames>
  <calcPr calcId="162913"/>
  <pivotCaches>
    <pivotCache cacheId="39" r:id="rId8"/>
  </pivotCaches>
  <extLst>
    <ext uri="GoogleSheetsCustomDataVersion1">
      <go:sheetsCustomData xmlns:go="http://customooxmlschemas.google.com/" r:id="rId12" roundtripDataSignature="AMtx7mg3Bvz1yQzY0CRN2317L98SG4J0Tg=="/>
    </ext>
  </extLst>
</workbook>
</file>

<file path=xl/calcChain.xml><?xml version="1.0" encoding="utf-8"?>
<calcChain xmlns="http://schemas.openxmlformats.org/spreadsheetml/2006/main">
  <c r="A3932" i="2" l="1"/>
  <c r="B3932" i="2"/>
  <c r="C3932" i="2"/>
  <c r="D3932" i="2"/>
  <c r="A3933" i="2"/>
  <c r="B3933" i="2"/>
  <c r="C3933" i="2"/>
  <c r="D3933" i="2"/>
  <c r="A3934" i="2"/>
  <c r="B3934" i="2"/>
  <c r="C3934" i="2"/>
  <c r="D3934" i="2"/>
  <c r="A3935" i="2"/>
  <c r="B3935" i="2"/>
  <c r="C3935" i="2"/>
  <c r="D3935" i="2"/>
  <c r="A3936" i="2"/>
  <c r="B3936" i="2"/>
  <c r="C3936" i="2"/>
  <c r="D3936" i="2"/>
  <c r="A3937" i="2"/>
  <c r="B3937" i="2"/>
  <c r="C3937" i="2"/>
  <c r="D3937" i="2"/>
  <c r="A3938" i="2"/>
  <c r="B3938" i="2"/>
  <c r="C3938" i="2"/>
  <c r="D3938" i="2"/>
  <c r="A3939" i="2"/>
  <c r="B3939" i="2"/>
  <c r="C3939" i="2"/>
  <c r="D3939" i="2"/>
  <c r="A3608" i="2"/>
  <c r="B3608" i="2"/>
  <c r="C3608" i="2"/>
  <c r="D3608" i="2"/>
  <c r="A3609" i="2"/>
  <c r="B3609" i="2"/>
  <c r="C3609" i="2"/>
  <c r="D3609" i="2"/>
  <c r="A3610" i="2"/>
  <c r="B3610" i="2"/>
  <c r="C3610" i="2"/>
  <c r="D3610" i="2"/>
  <c r="A3611" i="2"/>
  <c r="B3611" i="2"/>
  <c r="C3611" i="2"/>
  <c r="D3611" i="2"/>
  <c r="A3612" i="2"/>
  <c r="B3612" i="2"/>
  <c r="C3612" i="2"/>
  <c r="D3612" i="2"/>
  <c r="A3613" i="2"/>
  <c r="B3613" i="2"/>
  <c r="C3613" i="2"/>
  <c r="D3613" i="2"/>
  <c r="A3614" i="2"/>
  <c r="B3614" i="2"/>
  <c r="C3614" i="2"/>
  <c r="D3614" i="2"/>
  <c r="A3615" i="2"/>
  <c r="B3615" i="2"/>
  <c r="C3615" i="2"/>
  <c r="D3615" i="2"/>
  <c r="A3616" i="2"/>
  <c r="B3616" i="2"/>
  <c r="C3616" i="2"/>
  <c r="D3616" i="2"/>
  <c r="A3617" i="2"/>
  <c r="B3617" i="2"/>
  <c r="C3617" i="2"/>
  <c r="D3617" i="2"/>
  <c r="A3618" i="2"/>
  <c r="B3618" i="2"/>
  <c r="C3618" i="2"/>
  <c r="D3618" i="2"/>
  <c r="A3619" i="2"/>
  <c r="B3619" i="2"/>
  <c r="C3619" i="2"/>
  <c r="D3619" i="2"/>
  <c r="A3620" i="2"/>
  <c r="B3620" i="2"/>
  <c r="C3620" i="2"/>
  <c r="D3620" i="2"/>
  <c r="A3621" i="2"/>
  <c r="B3621" i="2"/>
  <c r="C3621" i="2"/>
  <c r="D3621" i="2"/>
  <c r="A3622" i="2"/>
  <c r="B3622" i="2"/>
  <c r="C3622" i="2"/>
  <c r="D3622" i="2"/>
  <c r="A3623" i="2"/>
  <c r="B3623" i="2"/>
  <c r="C3623" i="2"/>
  <c r="D3623" i="2"/>
  <c r="A3624" i="2"/>
  <c r="B3624" i="2"/>
  <c r="C3624" i="2"/>
  <c r="D3624" i="2"/>
  <c r="A3625" i="2"/>
  <c r="B3625" i="2"/>
  <c r="C3625" i="2"/>
  <c r="D3625" i="2"/>
  <c r="A3626" i="2"/>
  <c r="B3626" i="2"/>
  <c r="C3626" i="2"/>
  <c r="D3626" i="2"/>
  <c r="A3627" i="2"/>
  <c r="B3627" i="2"/>
  <c r="C3627" i="2"/>
  <c r="D3627" i="2"/>
  <c r="A3628" i="2"/>
  <c r="B3628" i="2"/>
  <c r="C3628" i="2"/>
  <c r="D3628" i="2"/>
  <c r="A3629" i="2"/>
  <c r="B3629" i="2"/>
  <c r="C3629" i="2"/>
  <c r="D3629" i="2"/>
  <c r="A3630" i="2"/>
  <c r="B3630" i="2"/>
  <c r="C3630" i="2"/>
  <c r="D3630" i="2"/>
  <c r="A3631" i="2"/>
  <c r="B3631" i="2"/>
  <c r="C3631" i="2"/>
  <c r="D3631" i="2"/>
  <c r="A3632" i="2"/>
  <c r="B3632" i="2"/>
  <c r="C3632" i="2"/>
  <c r="D3632" i="2"/>
  <c r="A3633" i="2"/>
  <c r="B3633" i="2"/>
  <c r="C3633" i="2"/>
  <c r="D3633" i="2"/>
  <c r="A3634" i="2"/>
  <c r="B3634" i="2"/>
  <c r="C3634" i="2"/>
  <c r="D3634" i="2"/>
  <c r="A3635" i="2"/>
  <c r="B3635" i="2"/>
  <c r="C3635" i="2"/>
  <c r="D3635" i="2"/>
  <c r="A3636" i="2"/>
  <c r="B3636" i="2"/>
  <c r="C3636" i="2"/>
  <c r="D3636" i="2"/>
  <c r="A3637" i="2"/>
  <c r="B3637" i="2"/>
  <c r="C3637" i="2"/>
  <c r="D3637" i="2"/>
  <c r="A3638" i="2"/>
  <c r="B3638" i="2"/>
  <c r="C3638" i="2"/>
  <c r="D3638" i="2"/>
  <c r="A3639" i="2"/>
  <c r="B3639" i="2"/>
  <c r="C3639" i="2"/>
  <c r="D3639" i="2"/>
  <c r="A3640" i="2"/>
  <c r="B3640" i="2"/>
  <c r="C3640" i="2"/>
  <c r="D3640" i="2"/>
  <c r="A3641" i="2"/>
  <c r="B3641" i="2"/>
  <c r="C3641" i="2"/>
  <c r="D3641" i="2"/>
  <c r="A3642" i="2"/>
  <c r="B3642" i="2"/>
  <c r="C3642" i="2"/>
  <c r="D3642" i="2"/>
  <c r="A3643" i="2"/>
  <c r="B3643" i="2"/>
  <c r="C3643" i="2"/>
  <c r="D3643" i="2"/>
  <c r="A3644" i="2"/>
  <c r="B3644" i="2"/>
  <c r="C3644" i="2"/>
  <c r="D3644" i="2"/>
  <c r="A3645" i="2"/>
  <c r="B3645" i="2"/>
  <c r="C3645" i="2"/>
  <c r="D3645" i="2"/>
  <c r="A3646" i="2"/>
  <c r="B3646" i="2"/>
  <c r="C3646" i="2"/>
  <c r="D3646" i="2"/>
  <c r="A3647" i="2"/>
  <c r="B3647" i="2"/>
  <c r="C3647" i="2"/>
  <c r="D3647" i="2"/>
  <c r="A3648" i="2"/>
  <c r="B3648" i="2"/>
  <c r="C3648" i="2"/>
  <c r="D3648" i="2"/>
  <c r="A3649" i="2"/>
  <c r="B3649" i="2"/>
  <c r="C3649" i="2"/>
  <c r="D3649" i="2"/>
  <c r="A3650" i="2"/>
  <c r="B3650" i="2"/>
  <c r="C3650" i="2"/>
  <c r="D3650" i="2"/>
  <c r="A3651" i="2"/>
  <c r="B3651" i="2"/>
  <c r="C3651" i="2"/>
  <c r="D3651" i="2"/>
  <c r="A3652" i="2"/>
  <c r="B3652" i="2"/>
  <c r="C3652" i="2"/>
  <c r="D3652" i="2"/>
  <c r="A3653" i="2"/>
  <c r="B3653" i="2"/>
  <c r="C3653" i="2"/>
  <c r="D3653" i="2"/>
  <c r="A3654" i="2"/>
  <c r="B3654" i="2"/>
  <c r="C3654" i="2"/>
  <c r="D3654" i="2"/>
  <c r="A3655" i="2"/>
  <c r="B3655" i="2"/>
  <c r="C3655" i="2"/>
  <c r="D3655" i="2"/>
  <c r="A3656" i="2"/>
  <c r="B3656" i="2"/>
  <c r="C3656" i="2"/>
  <c r="D3656" i="2"/>
  <c r="A3657" i="2"/>
  <c r="B3657" i="2"/>
  <c r="C3657" i="2"/>
  <c r="D3657" i="2"/>
  <c r="A3658" i="2"/>
  <c r="B3658" i="2"/>
  <c r="C3658" i="2"/>
  <c r="D3658" i="2"/>
  <c r="A3659" i="2"/>
  <c r="B3659" i="2"/>
  <c r="C3659" i="2"/>
  <c r="D3659" i="2"/>
  <c r="A3660" i="2"/>
  <c r="B3660" i="2"/>
  <c r="C3660" i="2"/>
  <c r="D3660" i="2"/>
  <c r="A3661" i="2"/>
  <c r="B3661" i="2"/>
  <c r="C3661" i="2"/>
  <c r="D3661" i="2"/>
  <c r="A3662" i="2"/>
  <c r="B3662" i="2"/>
  <c r="C3662" i="2"/>
  <c r="D3662" i="2"/>
  <c r="A3663" i="2"/>
  <c r="B3663" i="2"/>
  <c r="C3663" i="2"/>
  <c r="D3663" i="2"/>
  <c r="A3664" i="2"/>
  <c r="B3664" i="2"/>
  <c r="C3664" i="2"/>
  <c r="D3664" i="2"/>
  <c r="A3665" i="2"/>
  <c r="B3665" i="2"/>
  <c r="C3665" i="2"/>
  <c r="D3665" i="2"/>
  <c r="A3666" i="2"/>
  <c r="B3666" i="2"/>
  <c r="C3666" i="2"/>
  <c r="D3666" i="2"/>
  <c r="A3667" i="2"/>
  <c r="B3667" i="2"/>
  <c r="C3667" i="2"/>
  <c r="D3667" i="2"/>
  <c r="A3668" i="2"/>
  <c r="B3668" i="2"/>
  <c r="C3668" i="2"/>
  <c r="D3668" i="2"/>
  <c r="A3669" i="2"/>
  <c r="B3669" i="2"/>
  <c r="C3669" i="2"/>
  <c r="D3669" i="2"/>
  <c r="A3670" i="2"/>
  <c r="B3670" i="2"/>
  <c r="C3670" i="2"/>
  <c r="D3670" i="2"/>
  <c r="A3671" i="2"/>
  <c r="B3671" i="2"/>
  <c r="C3671" i="2"/>
  <c r="D3671" i="2"/>
  <c r="A3672" i="2"/>
  <c r="B3672" i="2"/>
  <c r="C3672" i="2"/>
  <c r="D3672" i="2"/>
  <c r="A3673" i="2"/>
  <c r="B3673" i="2"/>
  <c r="C3673" i="2"/>
  <c r="D3673" i="2"/>
  <c r="A3674" i="2"/>
  <c r="B3674" i="2"/>
  <c r="C3674" i="2"/>
  <c r="D3674" i="2"/>
  <c r="A3675" i="2"/>
  <c r="B3675" i="2"/>
  <c r="C3675" i="2"/>
  <c r="D3675" i="2"/>
  <c r="A3676" i="2"/>
  <c r="B3676" i="2"/>
  <c r="C3676" i="2"/>
  <c r="D3676" i="2"/>
  <c r="A3677" i="2"/>
  <c r="B3677" i="2"/>
  <c r="C3677" i="2"/>
  <c r="D3677" i="2"/>
  <c r="A3678" i="2"/>
  <c r="B3678" i="2"/>
  <c r="C3678" i="2"/>
  <c r="D3678" i="2"/>
  <c r="A3679" i="2"/>
  <c r="B3679" i="2"/>
  <c r="C3679" i="2"/>
  <c r="D3679" i="2"/>
  <c r="A3680" i="2"/>
  <c r="B3680" i="2"/>
  <c r="C3680" i="2"/>
  <c r="D3680" i="2"/>
  <c r="A3681" i="2"/>
  <c r="B3681" i="2"/>
  <c r="C3681" i="2"/>
  <c r="D3681" i="2"/>
  <c r="A3682" i="2"/>
  <c r="B3682" i="2"/>
  <c r="C3682" i="2"/>
  <c r="D3682" i="2"/>
  <c r="A3683" i="2"/>
  <c r="B3683" i="2"/>
  <c r="C3683" i="2"/>
  <c r="D3683" i="2"/>
  <c r="A3684" i="2"/>
  <c r="B3684" i="2"/>
  <c r="C3684" i="2"/>
  <c r="D3684" i="2"/>
  <c r="A3685" i="2"/>
  <c r="B3685" i="2"/>
  <c r="C3685" i="2"/>
  <c r="D3685" i="2"/>
  <c r="A3686" i="2"/>
  <c r="B3686" i="2"/>
  <c r="C3686" i="2"/>
  <c r="D3686" i="2"/>
  <c r="A3687" i="2"/>
  <c r="B3687" i="2"/>
  <c r="C3687" i="2"/>
  <c r="D3687" i="2"/>
  <c r="A3688" i="2"/>
  <c r="B3688" i="2"/>
  <c r="C3688" i="2"/>
  <c r="D3688" i="2"/>
  <c r="A3689" i="2"/>
  <c r="B3689" i="2"/>
  <c r="C3689" i="2"/>
  <c r="D3689" i="2"/>
  <c r="A3690" i="2"/>
  <c r="B3690" i="2"/>
  <c r="C3690" i="2"/>
  <c r="D3690" i="2"/>
  <c r="A3691" i="2"/>
  <c r="B3691" i="2"/>
  <c r="C3691" i="2"/>
  <c r="D3691" i="2"/>
  <c r="A3692" i="2"/>
  <c r="B3692" i="2"/>
  <c r="C3692" i="2"/>
  <c r="D3692" i="2"/>
  <c r="A3693" i="2"/>
  <c r="B3693" i="2"/>
  <c r="C3693" i="2"/>
  <c r="D3693" i="2"/>
  <c r="A3694" i="2"/>
  <c r="B3694" i="2"/>
  <c r="C3694" i="2"/>
  <c r="D3694" i="2"/>
  <c r="A3695" i="2"/>
  <c r="B3695" i="2"/>
  <c r="C3695" i="2"/>
  <c r="D3695" i="2"/>
  <c r="A3696" i="2"/>
  <c r="B3696" i="2"/>
  <c r="C3696" i="2"/>
  <c r="D3696" i="2"/>
  <c r="A3697" i="2"/>
  <c r="B3697" i="2"/>
  <c r="C3697" i="2"/>
  <c r="D3697" i="2"/>
  <c r="A3698" i="2"/>
  <c r="B3698" i="2"/>
  <c r="C3698" i="2"/>
  <c r="D3698" i="2"/>
  <c r="A3699" i="2"/>
  <c r="B3699" i="2"/>
  <c r="C3699" i="2"/>
  <c r="D3699" i="2"/>
  <c r="A3700" i="2"/>
  <c r="B3700" i="2"/>
  <c r="C3700" i="2"/>
  <c r="D3700" i="2"/>
  <c r="A3701" i="2"/>
  <c r="B3701" i="2"/>
  <c r="C3701" i="2"/>
  <c r="D3701" i="2"/>
  <c r="A3702" i="2"/>
  <c r="B3702" i="2"/>
  <c r="C3702" i="2"/>
  <c r="D3702" i="2"/>
  <c r="A3703" i="2"/>
  <c r="B3703" i="2"/>
  <c r="C3703" i="2"/>
  <c r="D3703" i="2"/>
  <c r="A3704" i="2"/>
  <c r="B3704" i="2"/>
  <c r="C3704" i="2"/>
  <c r="D3704" i="2"/>
  <c r="A3705" i="2"/>
  <c r="B3705" i="2"/>
  <c r="C3705" i="2"/>
  <c r="D3705" i="2"/>
  <c r="A3706" i="2"/>
  <c r="B3706" i="2"/>
  <c r="C3706" i="2"/>
  <c r="D3706" i="2"/>
  <c r="A3707" i="2"/>
  <c r="B3707" i="2"/>
  <c r="C3707" i="2"/>
  <c r="D3707" i="2"/>
  <c r="A3708" i="2"/>
  <c r="B3708" i="2"/>
  <c r="C3708" i="2"/>
  <c r="D3708" i="2"/>
  <c r="A3709" i="2"/>
  <c r="B3709" i="2"/>
  <c r="C3709" i="2"/>
  <c r="D3709" i="2"/>
  <c r="A3710" i="2"/>
  <c r="B3710" i="2"/>
  <c r="C3710" i="2"/>
  <c r="D3710" i="2"/>
  <c r="A3711" i="2"/>
  <c r="B3711" i="2"/>
  <c r="C3711" i="2"/>
  <c r="D3711" i="2"/>
  <c r="A3712" i="2"/>
  <c r="B3712" i="2"/>
  <c r="C3712" i="2"/>
  <c r="D3712" i="2"/>
  <c r="A3713" i="2"/>
  <c r="B3713" i="2"/>
  <c r="C3713" i="2"/>
  <c r="D3713" i="2"/>
  <c r="A3714" i="2"/>
  <c r="B3714" i="2"/>
  <c r="C3714" i="2"/>
  <c r="D3714" i="2"/>
  <c r="A3715" i="2"/>
  <c r="B3715" i="2"/>
  <c r="C3715" i="2"/>
  <c r="D3715" i="2"/>
  <c r="A3716" i="2"/>
  <c r="B3716" i="2"/>
  <c r="C3716" i="2"/>
  <c r="D3716" i="2"/>
  <c r="A3717" i="2"/>
  <c r="B3717" i="2"/>
  <c r="C3717" i="2"/>
  <c r="D3717" i="2"/>
  <c r="A3718" i="2"/>
  <c r="B3718" i="2"/>
  <c r="C3718" i="2"/>
  <c r="D3718" i="2"/>
  <c r="A3719" i="2"/>
  <c r="B3719" i="2"/>
  <c r="C3719" i="2"/>
  <c r="D3719" i="2"/>
  <c r="A3720" i="2"/>
  <c r="B3720" i="2"/>
  <c r="C3720" i="2"/>
  <c r="D3720" i="2"/>
  <c r="A3721" i="2"/>
  <c r="B3721" i="2"/>
  <c r="C3721" i="2"/>
  <c r="D3721" i="2"/>
  <c r="A3722" i="2"/>
  <c r="B3722" i="2"/>
  <c r="C3722" i="2"/>
  <c r="D3722" i="2"/>
  <c r="A3723" i="2"/>
  <c r="B3723" i="2"/>
  <c r="C3723" i="2"/>
  <c r="D3723" i="2"/>
  <c r="A3724" i="2"/>
  <c r="B3724" i="2"/>
  <c r="C3724" i="2"/>
  <c r="D3724" i="2"/>
  <c r="A3725" i="2"/>
  <c r="B3725" i="2"/>
  <c r="C3725" i="2"/>
  <c r="D3725" i="2"/>
  <c r="A3726" i="2"/>
  <c r="B3726" i="2"/>
  <c r="C3726" i="2"/>
  <c r="D3726" i="2"/>
  <c r="A3727" i="2"/>
  <c r="B3727" i="2"/>
  <c r="C3727" i="2"/>
  <c r="D3727" i="2"/>
  <c r="A3728" i="2"/>
  <c r="B3728" i="2"/>
  <c r="C3728" i="2"/>
  <c r="D3728" i="2"/>
  <c r="A3729" i="2"/>
  <c r="B3729" i="2"/>
  <c r="C3729" i="2"/>
  <c r="D3729" i="2"/>
  <c r="A3730" i="2"/>
  <c r="B3730" i="2"/>
  <c r="C3730" i="2"/>
  <c r="D3730" i="2"/>
  <c r="A3731" i="2"/>
  <c r="B3731" i="2"/>
  <c r="C3731" i="2"/>
  <c r="D3731" i="2"/>
  <c r="A3732" i="2"/>
  <c r="B3732" i="2"/>
  <c r="C3732" i="2"/>
  <c r="D3732" i="2"/>
  <c r="A3733" i="2"/>
  <c r="B3733" i="2"/>
  <c r="C3733" i="2"/>
  <c r="D3733" i="2"/>
  <c r="A3734" i="2"/>
  <c r="B3734" i="2"/>
  <c r="C3734" i="2"/>
  <c r="D3734" i="2"/>
  <c r="A3735" i="2"/>
  <c r="B3735" i="2"/>
  <c r="C3735" i="2"/>
  <c r="D3735" i="2"/>
  <c r="A3736" i="2"/>
  <c r="B3736" i="2"/>
  <c r="C3736" i="2"/>
  <c r="D3736" i="2"/>
  <c r="A3737" i="2"/>
  <c r="B3737" i="2"/>
  <c r="C3737" i="2"/>
  <c r="D3737" i="2"/>
  <c r="A3738" i="2"/>
  <c r="B3738" i="2"/>
  <c r="C3738" i="2"/>
  <c r="D3738" i="2"/>
  <c r="A3739" i="2"/>
  <c r="B3739" i="2"/>
  <c r="C3739" i="2"/>
  <c r="D3739" i="2"/>
  <c r="A3740" i="2"/>
  <c r="B3740" i="2"/>
  <c r="C3740" i="2"/>
  <c r="D3740" i="2"/>
  <c r="A3741" i="2"/>
  <c r="B3741" i="2"/>
  <c r="C3741" i="2"/>
  <c r="D3741" i="2"/>
  <c r="A3742" i="2"/>
  <c r="B3742" i="2"/>
  <c r="C3742" i="2"/>
  <c r="D3742" i="2"/>
  <c r="A3743" i="2"/>
  <c r="B3743" i="2"/>
  <c r="C3743" i="2"/>
  <c r="D3743" i="2"/>
  <c r="A3744" i="2"/>
  <c r="B3744" i="2"/>
  <c r="C3744" i="2"/>
  <c r="D3744" i="2"/>
  <c r="A3745" i="2"/>
  <c r="B3745" i="2"/>
  <c r="C3745" i="2"/>
  <c r="D3745" i="2"/>
  <c r="A3746" i="2"/>
  <c r="B3746" i="2"/>
  <c r="C3746" i="2"/>
  <c r="D3746" i="2"/>
  <c r="A3747" i="2"/>
  <c r="B3747" i="2"/>
  <c r="C3747" i="2"/>
  <c r="D3747" i="2"/>
  <c r="A3748" i="2"/>
  <c r="B3748" i="2"/>
  <c r="C3748" i="2"/>
  <c r="D3748" i="2"/>
  <c r="A3749" i="2"/>
  <c r="B3749" i="2"/>
  <c r="C3749" i="2"/>
  <c r="D3749" i="2"/>
  <c r="A3750" i="2"/>
  <c r="B3750" i="2"/>
  <c r="C3750" i="2"/>
  <c r="D3750" i="2"/>
  <c r="A3751" i="2"/>
  <c r="B3751" i="2"/>
  <c r="C3751" i="2"/>
  <c r="D3751" i="2"/>
  <c r="A3752" i="2"/>
  <c r="B3752" i="2"/>
  <c r="C3752" i="2"/>
  <c r="D3752" i="2"/>
  <c r="A3753" i="2"/>
  <c r="B3753" i="2"/>
  <c r="C3753" i="2"/>
  <c r="D3753" i="2"/>
  <c r="A3754" i="2"/>
  <c r="B3754" i="2"/>
  <c r="C3754" i="2"/>
  <c r="D3754" i="2"/>
  <c r="A3755" i="2"/>
  <c r="B3755" i="2"/>
  <c r="C3755" i="2"/>
  <c r="D3755" i="2"/>
  <c r="A3756" i="2"/>
  <c r="B3756" i="2"/>
  <c r="C3756" i="2"/>
  <c r="D3756" i="2"/>
  <c r="A3757" i="2"/>
  <c r="B3757" i="2"/>
  <c r="C3757" i="2"/>
  <c r="D3757" i="2"/>
  <c r="A3758" i="2"/>
  <c r="B3758" i="2"/>
  <c r="C3758" i="2"/>
  <c r="D3758" i="2"/>
  <c r="A3759" i="2"/>
  <c r="B3759" i="2"/>
  <c r="C3759" i="2"/>
  <c r="D3759" i="2"/>
  <c r="A3760" i="2"/>
  <c r="B3760" i="2"/>
  <c r="C3760" i="2"/>
  <c r="D3760" i="2"/>
  <c r="A3761" i="2"/>
  <c r="B3761" i="2"/>
  <c r="C3761" i="2"/>
  <c r="D3761" i="2"/>
  <c r="A3762" i="2"/>
  <c r="B3762" i="2"/>
  <c r="C3762" i="2"/>
  <c r="D3762" i="2"/>
  <c r="A3763" i="2"/>
  <c r="B3763" i="2"/>
  <c r="C3763" i="2"/>
  <c r="D3763" i="2"/>
  <c r="A3764" i="2"/>
  <c r="B3764" i="2"/>
  <c r="C3764" i="2"/>
  <c r="D3764" i="2"/>
  <c r="A3765" i="2"/>
  <c r="B3765" i="2"/>
  <c r="C3765" i="2"/>
  <c r="D3765" i="2"/>
  <c r="A3766" i="2"/>
  <c r="B3766" i="2"/>
  <c r="C3766" i="2"/>
  <c r="D3766" i="2"/>
  <c r="A3767" i="2"/>
  <c r="B3767" i="2"/>
  <c r="C3767" i="2"/>
  <c r="D3767" i="2"/>
  <c r="A3768" i="2"/>
  <c r="B3768" i="2"/>
  <c r="C3768" i="2"/>
  <c r="D3768" i="2"/>
  <c r="A3769" i="2"/>
  <c r="B3769" i="2"/>
  <c r="C3769" i="2"/>
  <c r="D3769" i="2"/>
  <c r="A3770" i="2"/>
  <c r="B3770" i="2"/>
  <c r="C3770" i="2"/>
  <c r="D3770" i="2"/>
  <c r="A3771" i="2"/>
  <c r="B3771" i="2"/>
  <c r="C3771" i="2"/>
  <c r="D3771" i="2"/>
  <c r="A3772" i="2"/>
  <c r="B3772" i="2"/>
  <c r="C3772" i="2"/>
  <c r="D3772" i="2"/>
  <c r="A3773" i="2"/>
  <c r="B3773" i="2"/>
  <c r="C3773" i="2"/>
  <c r="D3773" i="2"/>
  <c r="A3774" i="2"/>
  <c r="B3774" i="2"/>
  <c r="C3774" i="2"/>
  <c r="D3774" i="2"/>
  <c r="A3775" i="2"/>
  <c r="B3775" i="2"/>
  <c r="C3775" i="2"/>
  <c r="D3775" i="2"/>
  <c r="A3776" i="2"/>
  <c r="B3776" i="2"/>
  <c r="C3776" i="2"/>
  <c r="D3776" i="2"/>
  <c r="A3777" i="2"/>
  <c r="B3777" i="2"/>
  <c r="C3777" i="2"/>
  <c r="D3777" i="2"/>
  <c r="A3778" i="2"/>
  <c r="B3778" i="2"/>
  <c r="C3778" i="2"/>
  <c r="D3778" i="2"/>
  <c r="A3779" i="2"/>
  <c r="B3779" i="2"/>
  <c r="C3779" i="2"/>
  <c r="D3779" i="2"/>
  <c r="A3780" i="2"/>
  <c r="B3780" i="2"/>
  <c r="C3780" i="2"/>
  <c r="D3780" i="2"/>
  <c r="A3781" i="2"/>
  <c r="B3781" i="2"/>
  <c r="C3781" i="2"/>
  <c r="D3781" i="2"/>
  <c r="A3782" i="2"/>
  <c r="B3782" i="2"/>
  <c r="C3782" i="2"/>
  <c r="D3782" i="2"/>
  <c r="A3783" i="2"/>
  <c r="B3783" i="2"/>
  <c r="C3783" i="2"/>
  <c r="D3783" i="2"/>
  <c r="A3784" i="2"/>
  <c r="B3784" i="2"/>
  <c r="C3784" i="2"/>
  <c r="D3784" i="2"/>
  <c r="A3785" i="2"/>
  <c r="B3785" i="2"/>
  <c r="C3785" i="2"/>
  <c r="D3785" i="2"/>
  <c r="A3786" i="2"/>
  <c r="B3786" i="2"/>
  <c r="C3786" i="2"/>
  <c r="D3786" i="2"/>
  <c r="A3787" i="2"/>
  <c r="B3787" i="2"/>
  <c r="C3787" i="2"/>
  <c r="D3787" i="2"/>
  <c r="A3788" i="2"/>
  <c r="B3788" i="2"/>
  <c r="C3788" i="2"/>
  <c r="D3788" i="2"/>
  <c r="A3789" i="2"/>
  <c r="B3789" i="2"/>
  <c r="C3789" i="2"/>
  <c r="D3789" i="2"/>
  <c r="A3790" i="2"/>
  <c r="B3790" i="2"/>
  <c r="C3790" i="2"/>
  <c r="D3790" i="2"/>
  <c r="A3791" i="2"/>
  <c r="B3791" i="2"/>
  <c r="C3791" i="2"/>
  <c r="D3791" i="2"/>
  <c r="A3792" i="2"/>
  <c r="B3792" i="2"/>
  <c r="C3792" i="2"/>
  <c r="D3792" i="2"/>
  <c r="A3793" i="2"/>
  <c r="B3793" i="2"/>
  <c r="C3793" i="2"/>
  <c r="D3793" i="2"/>
  <c r="A3794" i="2"/>
  <c r="B3794" i="2"/>
  <c r="C3794" i="2"/>
  <c r="D3794" i="2"/>
  <c r="A3795" i="2"/>
  <c r="B3795" i="2"/>
  <c r="C3795" i="2"/>
  <c r="D3795" i="2"/>
  <c r="A3796" i="2"/>
  <c r="B3796" i="2"/>
  <c r="C3796" i="2"/>
  <c r="D3796" i="2"/>
  <c r="A3797" i="2"/>
  <c r="B3797" i="2"/>
  <c r="C3797" i="2"/>
  <c r="D3797" i="2"/>
  <c r="A3798" i="2"/>
  <c r="B3798" i="2"/>
  <c r="C3798" i="2"/>
  <c r="D3798" i="2"/>
  <c r="A3799" i="2"/>
  <c r="B3799" i="2"/>
  <c r="C3799" i="2"/>
  <c r="D3799" i="2"/>
  <c r="A3800" i="2"/>
  <c r="B3800" i="2"/>
  <c r="C3800" i="2"/>
  <c r="D3800" i="2"/>
  <c r="A3801" i="2"/>
  <c r="B3801" i="2"/>
  <c r="C3801" i="2"/>
  <c r="D3801" i="2"/>
  <c r="A3802" i="2"/>
  <c r="B3802" i="2"/>
  <c r="C3802" i="2"/>
  <c r="D3802" i="2"/>
  <c r="A3803" i="2"/>
  <c r="B3803" i="2"/>
  <c r="C3803" i="2"/>
  <c r="D3803" i="2"/>
  <c r="A3804" i="2"/>
  <c r="B3804" i="2"/>
  <c r="C3804" i="2"/>
  <c r="D3804" i="2"/>
  <c r="A3805" i="2"/>
  <c r="B3805" i="2"/>
  <c r="C3805" i="2"/>
  <c r="D3805" i="2"/>
  <c r="A3806" i="2"/>
  <c r="B3806" i="2"/>
  <c r="C3806" i="2"/>
  <c r="D3806" i="2"/>
  <c r="A3807" i="2"/>
  <c r="B3807" i="2"/>
  <c r="C3807" i="2"/>
  <c r="D3807" i="2"/>
  <c r="A3808" i="2"/>
  <c r="B3808" i="2"/>
  <c r="C3808" i="2"/>
  <c r="D3808" i="2"/>
  <c r="A3809" i="2"/>
  <c r="B3809" i="2"/>
  <c r="C3809" i="2"/>
  <c r="D3809" i="2"/>
  <c r="A3810" i="2"/>
  <c r="B3810" i="2"/>
  <c r="C3810" i="2"/>
  <c r="D3810" i="2"/>
  <c r="A3811" i="2"/>
  <c r="B3811" i="2"/>
  <c r="C3811" i="2"/>
  <c r="D3811" i="2"/>
  <c r="A3812" i="2"/>
  <c r="B3812" i="2"/>
  <c r="C3812" i="2"/>
  <c r="D3812" i="2"/>
  <c r="A3813" i="2"/>
  <c r="B3813" i="2"/>
  <c r="C3813" i="2"/>
  <c r="D3813" i="2"/>
  <c r="A3814" i="2"/>
  <c r="B3814" i="2"/>
  <c r="C3814" i="2"/>
  <c r="D3814" i="2"/>
  <c r="A3815" i="2"/>
  <c r="B3815" i="2"/>
  <c r="C3815" i="2"/>
  <c r="D3815" i="2"/>
  <c r="A3816" i="2"/>
  <c r="B3816" i="2"/>
  <c r="C3816" i="2"/>
  <c r="D3816" i="2"/>
  <c r="A3817" i="2"/>
  <c r="B3817" i="2"/>
  <c r="C3817" i="2"/>
  <c r="D3817" i="2"/>
  <c r="A3818" i="2"/>
  <c r="B3818" i="2"/>
  <c r="C3818" i="2"/>
  <c r="D3818" i="2"/>
  <c r="A3819" i="2"/>
  <c r="B3819" i="2"/>
  <c r="C3819" i="2"/>
  <c r="D3819" i="2"/>
  <c r="A3820" i="2"/>
  <c r="B3820" i="2"/>
  <c r="C3820" i="2"/>
  <c r="D3820" i="2"/>
  <c r="A3821" i="2"/>
  <c r="B3821" i="2"/>
  <c r="C3821" i="2"/>
  <c r="D3821" i="2"/>
  <c r="A3822" i="2"/>
  <c r="B3822" i="2"/>
  <c r="C3822" i="2"/>
  <c r="D3822" i="2"/>
  <c r="A3823" i="2"/>
  <c r="B3823" i="2"/>
  <c r="C3823" i="2"/>
  <c r="D3823" i="2"/>
  <c r="A3824" i="2"/>
  <c r="B3824" i="2"/>
  <c r="C3824" i="2"/>
  <c r="D3824" i="2"/>
  <c r="A3825" i="2"/>
  <c r="B3825" i="2"/>
  <c r="C3825" i="2"/>
  <c r="D3825" i="2"/>
  <c r="A3826" i="2"/>
  <c r="B3826" i="2"/>
  <c r="C3826" i="2"/>
  <c r="D3826" i="2"/>
  <c r="A3827" i="2"/>
  <c r="B3827" i="2"/>
  <c r="C3827" i="2"/>
  <c r="D3827" i="2"/>
  <c r="A3828" i="2"/>
  <c r="B3828" i="2"/>
  <c r="C3828" i="2"/>
  <c r="D3828" i="2"/>
  <c r="A3829" i="2"/>
  <c r="B3829" i="2"/>
  <c r="C3829" i="2"/>
  <c r="D3829" i="2"/>
  <c r="A3830" i="2"/>
  <c r="B3830" i="2"/>
  <c r="C3830" i="2"/>
  <c r="D3830" i="2"/>
  <c r="A3831" i="2"/>
  <c r="B3831" i="2"/>
  <c r="C3831" i="2"/>
  <c r="D3831" i="2"/>
  <c r="A3832" i="2"/>
  <c r="B3832" i="2"/>
  <c r="C3832" i="2"/>
  <c r="D3832" i="2"/>
  <c r="A3833" i="2"/>
  <c r="B3833" i="2"/>
  <c r="C3833" i="2"/>
  <c r="D3833" i="2"/>
  <c r="A3834" i="2"/>
  <c r="B3834" i="2"/>
  <c r="C3834" i="2"/>
  <c r="D3834" i="2"/>
  <c r="A3835" i="2"/>
  <c r="B3835" i="2"/>
  <c r="C3835" i="2"/>
  <c r="D3835" i="2"/>
  <c r="A3836" i="2"/>
  <c r="B3836" i="2"/>
  <c r="C3836" i="2"/>
  <c r="D3836" i="2"/>
  <c r="A3837" i="2"/>
  <c r="B3837" i="2"/>
  <c r="C3837" i="2"/>
  <c r="D3837" i="2"/>
  <c r="A3838" i="2"/>
  <c r="B3838" i="2"/>
  <c r="C3838" i="2"/>
  <c r="D3838" i="2"/>
  <c r="A3839" i="2"/>
  <c r="B3839" i="2"/>
  <c r="C3839" i="2"/>
  <c r="D3839" i="2"/>
  <c r="A3840" i="2"/>
  <c r="B3840" i="2"/>
  <c r="C3840" i="2"/>
  <c r="D3840" i="2"/>
  <c r="A3841" i="2"/>
  <c r="B3841" i="2"/>
  <c r="C3841" i="2"/>
  <c r="D3841" i="2"/>
  <c r="A3842" i="2"/>
  <c r="B3842" i="2"/>
  <c r="C3842" i="2"/>
  <c r="D3842" i="2"/>
  <c r="A3843" i="2"/>
  <c r="B3843" i="2"/>
  <c r="C3843" i="2"/>
  <c r="D3843" i="2"/>
  <c r="A3844" i="2"/>
  <c r="B3844" i="2"/>
  <c r="C3844" i="2"/>
  <c r="D3844" i="2"/>
  <c r="A3845" i="2"/>
  <c r="B3845" i="2"/>
  <c r="C3845" i="2"/>
  <c r="D3845" i="2"/>
  <c r="A3846" i="2"/>
  <c r="B3846" i="2"/>
  <c r="C3846" i="2"/>
  <c r="D3846" i="2"/>
  <c r="A3847" i="2"/>
  <c r="B3847" i="2"/>
  <c r="C3847" i="2"/>
  <c r="D3847" i="2"/>
  <c r="A3848" i="2"/>
  <c r="B3848" i="2"/>
  <c r="C3848" i="2"/>
  <c r="D3848" i="2"/>
  <c r="A3849" i="2"/>
  <c r="B3849" i="2"/>
  <c r="C3849" i="2"/>
  <c r="D3849" i="2"/>
  <c r="A3850" i="2"/>
  <c r="B3850" i="2"/>
  <c r="C3850" i="2"/>
  <c r="D3850" i="2"/>
  <c r="A3851" i="2"/>
  <c r="B3851" i="2"/>
  <c r="C3851" i="2"/>
  <c r="D3851" i="2"/>
  <c r="A3852" i="2"/>
  <c r="B3852" i="2"/>
  <c r="C3852" i="2"/>
  <c r="D3852" i="2"/>
  <c r="A3853" i="2"/>
  <c r="B3853" i="2"/>
  <c r="C3853" i="2"/>
  <c r="D3853" i="2"/>
  <c r="A3854" i="2"/>
  <c r="B3854" i="2"/>
  <c r="C3854" i="2"/>
  <c r="D3854" i="2"/>
  <c r="A3855" i="2"/>
  <c r="B3855" i="2"/>
  <c r="C3855" i="2"/>
  <c r="D3855" i="2"/>
  <c r="A3856" i="2"/>
  <c r="B3856" i="2"/>
  <c r="C3856" i="2"/>
  <c r="D3856" i="2"/>
  <c r="A3857" i="2"/>
  <c r="B3857" i="2"/>
  <c r="C3857" i="2"/>
  <c r="D3857" i="2"/>
  <c r="A3858" i="2"/>
  <c r="B3858" i="2"/>
  <c r="C3858" i="2"/>
  <c r="D3858" i="2"/>
  <c r="A3859" i="2"/>
  <c r="B3859" i="2"/>
  <c r="C3859" i="2"/>
  <c r="D3859" i="2"/>
  <c r="A3860" i="2"/>
  <c r="B3860" i="2"/>
  <c r="C3860" i="2"/>
  <c r="D3860" i="2"/>
  <c r="A3861" i="2"/>
  <c r="B3861" i="2"/>
  <c r="C3861" i="2"/>
  <c r="D3861" i="2"/>
  <c r="A3862" i="2"/>
  <c r="B3862" i="2"/>
  <c r="C3862" i="2"/>
  <c r="D3862" i="2"/>
  <c r="A3863" i="2"/>
  <c r="B3863" i="2"/>
  <c r="C3863" i="2"/>
  <c r="D3863" i="2"/>
  <c r="A3864" i="2"/>
  <c r="B3864" i="2"/>
  <c r="C3864" i="2"/>
  <c r="D3864" i="2"/>
  <c r="A3865" i="2"/>
  <c r="B3865" i="2"/>
  <c r="C3865" i="2"/>
  <c r="D3865" i="2"/>
  <c r="A3866" i="2"/>
  <c r="B3866" i="2"/>
  <c r="C3866" i="2"/>
  <c r="D3866" i="2"/>
  <c r="A3867" i="2"/>
  <c r="B3867" i="2"/>
  <c r="C3867" i="2"/>
  <c r="D3867" i="2"/>
  <c r="A3868" i="2"/>
  <c r="B3868" i="2"/>
  <c r="C3868" i="2"/>
  <c r="D3868" i="2"/>
  <c r="A3869" i="2"/>
  <c r="B3869" i="2"/>
  <c r="C3869" i="2"/>
  <c r="D3869" i="2"/>
  <c r="A3870" i="2"/>
  <c r="B3870" i="2"/>
  <c r="C3870" i="2"/>
  <c r="D3870" i="2"/>
  <c r="A3871" i="2"/>
  <c r="B3871" i="2"/>
  <c r="C3871" i="2"/>
  <c r="D3871" i="2"/>
  <c r="A3872" i="2"/>
  <c r="B3872" i="2"/>
  <c r="C3872" i="2"/>
  <c r="D3872" i="2"/>
  <c r="A3873" i="2"/>
  <c r="B3873" i="2"/>
  <c r="C3873" i="2"/>
  <c r="D3873" i="2"/>
  <c r="A3874" i="2"/>
  <c r="B3874" i="2"/>
  <c r="C3874" i="2"/>
  <c r="D3874" i="2"/>
  <c r="A3875" i="2"/>
  <c r="B3875" i="2"/>
  <c r="C3875" i="2"/>
  <c r="D3875" i="2"/>
  <c r="A3876" i="2"/>
  <c r="B3876" i="2"/>
  <c r="C3876" i="2"/>
  <c r="D3876" i="2"/>
  <c r="A3877" i="2"/>
  <c r="B3877" i="2"/>
  <c r="C3877" i="2"/>
  <c r="D3877" i="2"/>
  <c r="A3878" i="2"/>
  <c r="B3878" i="2"/>
  <c r="C3878" i="2"/>
  <c r="D3878" i="2"/>
  <c r="A3879" i="2"/>
  <c r="B3879" i="2"/>
  <c r="C3879" i="2"/>
  <c r="D3879" i="2"/>
  <c r="A3880" i="2"/>
  <c r="B3880" i="2"/>
  <c r="C3880" i="2"/>
  <c r="D3880" i="2"/>
  <c r="A3881" i="2"/>
  <c r="B3881" i="2"/>
  <c r="C3881" i="2"/>
  <c r="D3881" i="2"/>
  <c r="A3882" i="2"/>
  <c r="B3882" i="2"/>
  <c r="C3882" i="2"/>
  <c r="D3882" i="2"/>
  <c r="A3883" i="2"/>
  <c r="B3883" i="2"/>
  <c r="C3883" i="2"/>
  <c r="D3883" i="2"/>
  <c r="A3884" i="2"/>
  <c r="B3884" i="2"/>
  <c r="C3884" i="2"/>
  <c r="D3884" i="2"/>
  <c r="A3885" i="2"/>
  <c r="B3885" i="2"/>
  <c r="C3885" i="2"/>
  <c r="D3885" i="2"/>
  <c r="A3886" i="2"/>
  <c r="B3886" i="2"/>
  <c r="C3886" i="2"/>
  <c r="D3886" i="2"/>
  <c r="A3887" i="2"/>
  <c r="B3887" i="2"/>
  <c r="C3887" i="2"/>
  <c r="D3887" i="2"/>
  <c r="A3888" i="2"/>
  <c r="B3888" i="2"/>
  <c r="C3888" i="2"/>
  <c r="D3888" i="2"/>
  <c r="A3889" i="2"/>
  <c r="B3889" i="2"/>
  <c r="C3889" i="2"/>
  <c r="D3889" i="2"/>
  <c r="A3890" i="2"/>
  <c r="B3890" i="2"/>
  <c r="C3890" i="2"/>
  <c r="D3890" i="2"/>
  <c r="A3891" i="2"/>
  <c r="B3891" i="2"/>
  <c r="C3891" i="2"/>
  <c r="D3891" i="2"/>
  <c r="A3892" i="2"/>
  <c r="B3892" i="2"/>
  <c r="C3892" i="2"/>
  <c r="D3892" i="2"/>
  <c r="A3893" i="2"/>
  <c r="B3893" i="2"/>
  <c r="C3893" i="2"/>
  <c r="D3893" i="2"/>
  <c r="A3894" i="2"/>
  <c r="B3894" i="2"/>
  <c r="C3894" i="2"/>
  <c r="D3894" i="2"/>
  <c r="A3895" i="2"/>
  <c r="B3895" i="2"/>
  <c r="C3895" i="2"/>
  <c r="D3895" i="2"/>
  <c r="A3896" i="2"/>
  <c r="B3896" i="2"/>
  <c r="C3896" i="2"/>
  <c r="D3896" i="2"/>
  <c r="A3897" i="2"/>
  <c r="B3897" i="2"/>
  <c r="C3897" i="2"/>
  <c r="D3897" i="2"/>
  <c r="A3898" i="2"/>
  <c r="B3898" i="2"/>
  <c r="C3898" i="2"/>
  <c r="D3898" i="2"/>
  <c r="A3899" i="2"/>
  <c r="B3899" i="2"/>
  <c r="C3899" i="2"/>
  <c r="D3899" i="2"/>
  <c r="A3900" i="2"/>
  <c r="B3900" i="2"/>
  <c r="C3900" i="2"/>
  <c r="D3900" i="2"/>
  <c r="A3901" i="2"/>
  <c r="B3901" i="2"/>
  <c r="C3901" i="2"/>
  <c r="D3901" i="2"/>
  <c r="A3902" i="2"/>
  <c r="B3902" i="2"/>
  <c r="C3902" i="2"/>
  <c r="D3902" i="2"/>
  <c r="A3903" i="2"/>
  <c r="B3903" i="2"/>
  <c r="C3903" i="2"/>
  <c r="D3903" i="2"/>
  <c r="A3904" i="2"/>
  <c r="B3904" i="2"/>
  <c r="C3904" i="2"/>
  <c r="D3904" i="2"/>
  <c r="A3905" i="2"/>
  <c r="B3905" i="2"/>
  <c r="C3905" i="2"/>
  <c r="D3905" i="2"/>
  <c r="A3906" i="2"/>
  <c r="B3906" i="2"/>
  <c r="C3906" i="2"/>
  <c r="D3906" i="2"/>
  <c r="A3907" i="2"/>
  <c r="B3907" i="2"/>
  <c r="C3907" i="2"/>
  <c r="D3907" i="2"/>
  <c r="A3908" i="2"/>
  <c r="B3908" i="2"/>
  <c r="C3908" i="2"/>
  <c r="D3908" i="2"/>
  <c r="A3909" i="2"/>
  <c r="B3909" i="2"/>
  <c r="C3909" i="2"/>
  <c r="D3909" i="2"/>
  <c r="A3910" i="2"/>
  <c r="B3910" i="2"/>
  <c r="C3910" i="2"/>
  <c r="D3910" i="2"/>
  <c r="A3911" i="2"/>
  <c r="B3911" i="2"/>
  <c r="C3911" i="2"/>
  <c r="D3911" i="2"/>
  <c r="A3912" i="2"/>
  <c r="B3912" i="2"/>
  <c r="C3912" i="2"/>
  <c r="D3912" i="2"/>
  <c r="A3913" i="2"/>
  <c r="B3913" i="2"/>
  <c r="C3913" i="2"/>
  <c r="D3913" i="2"/>
  <c r="A3914" i="2"/>
  <c r="B3914" i="2"/>
  <c r="C3914" i="2"/>
  <c r="D3914" i="2"/>
  <c r="A3915" i="2"/>
  <c r="B3915" i="2"/>
  <c r="C3915" i="2"/>
  <c r="D3915" i="2"/>
  <c r="A3916" i="2"/>
  <c r="B3916" i="2"/>
  <c r="C3916" i="2"/>
  <c r="D3916" i="2"/>
  <c r="A3917" i="2"/>
  <c r="B3917" i="2"/>
  <c r="C3917" i="2"/>
  <c r="D3917" i="2"/>
  <c r="A3918" i="2"/>
  <c r="B3918" i="2"/>
  <c r="C3918" i="2"/>
  <c r="D3918" i="2"/>
  <c r="A3919" i="2"/>
  <c r="B3919" i="2"/>
  <c r="C3919" i="2"/>
  <c r="D3919" i="2"/>
  <c r="A3920" i="2"/>
  <c r="B3920" i="2"/>
  <c r="C3920" i="2"/>
  <c r="D3920" i="2"/>
  <c r="A3921" i="2"/>
  <c r="B3921" i="2"/>
  <c r="C3921" i="2"/>
  <c r="D3921" i="2"/>
  <c r="A3922" i="2"/>
  <c r="B3922" i="2"/>
  <c r="C3922" i="2"/>
  <c r="D3922" i="2"/>
  <c r="A3923" i="2"/>
  <c r="B3923" i="2"/>
  <c r="C3923" i="2"/>
  <c r="D3923" i="2"/>
  <c r="A3924" i="2"/>
  <c r="B3924" i="2"/>
  <c r="C3924" i="2"/>
  <c r="D3924" i="2"/>
  <c r="A3925" i="2"/>
  <c r="B3925" i="2"/>
  <c r="C3925" i="2"/>
  <c r="D3925" i="2"/>
  <c r="A3926" i="2"/>
  <c r="B3926" i="2"/>
  <c r="C3926" i="2"/>
  <c r="D3926" i="2"/>
  <c r="A3927" i="2"/>
  <c r="B3927" i="2"/>
  <c r="C3927" i="2"/>
  <c r="D3927" i="2"/>
  <c r="A3928" i="2"/>
  <c r="B3928" i="2"/>
  <c r="C3928" i="2"/>
  <c r="D3928" i="2"/>
  <c r="A3929" i="2"/>
  <c r="B3929" i="2"/>
  <c r="C3929" i="2"/>
  <c r="D3929" i="2"/>
  <c r="A3930" i="2"/>
  <c r="B3930" i="2"/>
  <c r="C3930" i="2"/>
  <c r="D3930" i="2"/>
  <c r="A3931" i="2"/>
  <c r="B3931" i="2"/>
  <c r="C3931" i="2"/>
  <c r="D3931" i="2"/>
  <c r="A3042" i="2"/>
  <c r="B3042" i="2"/>
  <c r="C3042" i="2"/>
  <c r="D3042" i="2"/>
  <c r="A3043" i="2"/>
  <c r="B3043" i="2"/>
  <c r="C3043" i="2"/>
  <c r="D3043" i="2"/>
  <c r="A3044" i="2"/>
  <c r="B3044" i="2"/>
  <c r="C3044" i="2"/>
  <c r="D3044" i="2"/>
  <c r="A3045" i="2"/>
  <c r="B3045" i="2"/>
  <c r="C3045" i="2"/>
  <c r="D3045" i="2"/>
  <c r="A3046" i="2"/>
  <c r="B3046" i="2"/>
  <c r="C3046" i="2"/>
  <c r="D3046" i="2"/>
  <c r="A3047" i="2"/>
  <c r="B3047" i="2"/>
  <c r="C3047" i="2"/>
  <c r="D3047" i="2"/>
  <c r="A3048" i="2"/>
  <c r="B3048" i="2"/>
  <c r="C3048" i="2"/>
  <c r="D3048" i="2"/>
  <c r="A3049" i="2"/>
  <c r="B3049" i="2"/>
  <c r="C3049" i="2"/>
  <c r="D3049" i="2"/>
  <c r="A3050" i="2"/>
  <c r="B3050" i="2"/>
  <c r="C3050" i="2"/>
  <c r="D3050" i="2"/>
  <c r="A3051" i="2"/>
  <c r="B3051" i="2"/>
  <c r="C3051" i="2"/>
  <c r="D3051" i="2"/>
  <c r="A3052" i="2"/>
  <c r="B3052" i="2"/>
  <c r="C3052" i="2"/>
  <c r="D3052" i="2"/>
  <c r="A3053" i="2"/>
  <c r="B3053" i="2"/>
  <c r="C3053" i="2"/>
  <c r="D3053" i="2"/>
  <c r="A3054" i="2"/>
  <c r="B3054" i="2"/>
  <c r="C3054" i="2"/>
  <c r="D3054" i="2"/>
  <c r="A3055" i="2"/>
  <c r="B3055" i="2"/>
  <c r="C3055" i="2"/>
  <c r="D3055" i="2"/>
  <c r="A3056" i="2"/>
  <c r="B3056" i="2"/>
  <c r="C3056" i="2"/>
  <c r="D3056" i="2"/>
  <c r="A3057" i="2"/>
  <c r="B3057" i="2"/>
  <c r="C3057" i="2"/>
  <c r="D3057" i="2"/>
  <c r="A3058" i="2"/>
  <c r="B3058" i="2"/>
  <c r="C3058" i="2"/>
  <c r="D3058" i="2"/>
  <c r="A3059" i="2"/>
  <c r="B3059" i="2"/>
  <c r="C3059" i="2"/>
  <c r="D3059" i="2"/>
  <c r="A3060" i="2"/>
  <c r="B3060" i="2"/>
  <c r="C3060" i="2"/>
  <c r="D3060" i="2"/>
  <c r="A3061" i="2"/>
  <c r="B3061" i="2"/>
  <c r="C3061" i="2"/>
  <c r="D3061" i="2"/>
  <c r="A3062" i="2"/>
  <c r="B3062" i="2"/>
  <c r="C3062" i="2"/>
  <c r="D3062" i="2"/>
  <c r="A3063" i="2"/>
  <c r="B3063" i="2"/>
  <c r="C3063" i="2"/>
  <c r="D3063" i="2"/>
  <c r="A3064" i="2"/>
  <c r="B3064" i="2"/>
  <c r="C3064" i="2"/>
  <c r="D3064" i="2"/>
  <c r="A3065" i="2"/>
  <c r="B3065" i="2"/>
  <c r="C3065" i="2"/>
  <c r="D3065" i="2"/>
  <c r="A3066" i="2"/>
  <c r="B3066" i="2"/>
  <c r="C3066" i="2"/>
  <c r="D3066" i="2"/>
  <c r="A3067" i="2"/>
  <c r="B3067" i="2"/>
  <c r="C3067" i="2"/>
  <c r="D3067" i="2"/>
  <c r="A3068" i="2"/>
  <c r="B3068" i="2"/>
  <c r="C3068" i="2"/>
  <c r="D3068" i="2"/>
  <c r="A3069" i="2"/>
  <c r="B3069" i="2"/>
  <c r="C3069" i="2"/>
  <c r="D3069" i="2"/>
  <c r="A3070" i="2"/>
  <c r="B3070" i="2"/>
  <c r="C3070" i="2"/>
  <c r="D3070" i="2"/>
  <c r="A3071" i="2"/>
  <c r="B3071" i="2"/>
  <c r="C3071" i="2"/>
  <c r="D3071" i="2"/>
  <c r="A3072" i="2"/>
  <c r="B3072" i="2"/>
  <c r="C3072" i="2"/>
  <c r="D3072" i="2"/>
  <c r="A3073" i="2"/>
  <c r="B3073" i="2"/>
  <c r="C3073" i="2"/>
  <c r="D3073" i="2"/>
  <c r="A3074" i="2"/>
  <c r="B3074" i="2"/>
  <c r="C3074" i="2"/>
  <c r="D3074" i="2"/>
  <c r="A3075" i="2"/>
  <c r="B3075" i="2"/>
  <c r="C3075" i="2"/>
  <c r="D3075" i="2"/>
  <c r="A3076" i="2"/>
  <c r="B3076" i="2"/>
  <c r="C3076" i="2"/>
  <c r="D3076" i="2"/>
  <c r="A3077" i="2"/>
  <c r="B3077" i="2"/>
  <c r="C3077" i="2"/>
  <c r="D3077" i="2"/>
  <c r="A3078" i="2"/>
  <c r="B3078" i="2"/>
  <c r="C3078" i="2"/>
  <c r="D3078" i="2"/>
  <c r="A3079" i="2"/>
  <c r="B3079" i="2"/>
  <c r="C3079" i="2"/>
  <c r="D3079" i="2"/>
  <c r="A3080" i="2"/>
  <c r="B3080" i="2"/>
  <c r="C3080" i="2"/>
  <c r="D3080" i="2"/>
  <c r="A3081" i="2"/>
  <c r="B3081" i="2"/>
  <c r="C3081" i="2"/>
  <c r="D3081" i="2"/>
  <c r="A3082" i="2"/>
  <c r="B3082" i="2"/>
  <c r="C3082" i="2"/>
  <c r="D3082" i="2"/>
  <c r="A3083" i="2"/>
  <c r="B3083" i="2"/>
  <c r="C3083" i="2"/>
  <c r="D3083" i="2"/>
  <c r="A3084" i="2"/>
  <c r="B3084" i="2"/>
  <c r="C3084" i="2"/>
  <c r="D3084" i="2"/>
  <c r="A3085" i="2"/>
  <c r="B3085" i="2"/>
  <c r="C3085" i="2"/>
  <c r="D3085" i="2"/>
  <c r="A3086" i="2"/>
  <c r="B3086" i="2"/>
  <c r="C3086" i="2"/>
  <c r="D3086" i="2"/>
  <c r="A3087" i="2"/>
  <c r="B3087" i="2"/>
  <c r="C3087" i="2"/>
  <c r="D3087" i="2"/>
  <c r="A3088" i="2"/>
  <c r="B3088" i="2"/>
  <c r="C3088" i="2"/>
  <c r="D3088" i="2"/>
  <c r="A3089" i="2"/>
  <c r="B3089" i="2"/>
  <c r="C3089" i="2"/>
  <c r="D3089" i="2"/>
  <c r="A3090" i="2"/>
  <c r="B3090" i="2"/>
  <c r="C3090" i="2"/>
  <c r="D3090" i="2"/>
  <c r="A3091" i="2"/>
  <c r="B3091" i="2"/>
  <c r="C3091" i="2"/>
  <c r="D3091" i="2"/>
  <c r="A3092" i="2"/>
  <c r="B3092" i="2"/>
  <c r="C3092" i="2"/>
  <c r="D3092" i="2"/>
  <c r="A3093" i="2"/>
  <c r="B3093" i="2"/>
  <c r="C3093" i="2"/>
  <c r="D3093" i="2"/>
  <c r="A3094" i="2"/>
  <c r="B3094" i="2"/>
  <c r="C3094" i="2"/>
  <c r="D3094" i="2"/>
  <c r="A3095" i="2"/>
  <c r="B3095" i="2"/>
  <c r="C3095" i="2"/>
  <c r="D3095" i="2"/>
  <c r="A3096" i="2"/>
  <c r="B3096" i="2"/>
  <c r="C3096" i="2"/>
  <c r="D3096" i="2"/>
  <c r="A3097" i="2"/>
  <c r="B3097" i="2"/>
  <c r="C3097" i="2"/>
  <c r="D3097" i="2"/>
  <c r="A3098" i="2"/>
  <c r="B3098" i="2"/>
  <c r="C3098" i="2"/>
  <c r="D3098" i="2"/>
  <c r="A3099" i="2"/>
  <c r="B3099" i="2"/>
  <c r="C3099" i="2"/>
  <c r="D3099" i="2"/>
  <c r="A3100" i="2"/>
  <c r="B3100" i="2"/>
  <c r="C3100" i="2"/>
  <c r="D3100" i="2"/>
  <c r="A3101" i="2"/>
  <c r="B3101" i="2"/>
  <c r="C3101" i="2"/>
  <c r="D3101" i="2"/>
  <c r="A3102" i="2"/>
  <c r="B3102" i="2"/>
  <c r="C3102" i="2"/>
  <c r="D3102" i="2"/>
  <c r="A3103" i="2"/>
  <c r="B3103" i="2"/>
  <c r="C3103" i="2"/>
  <c r="D3103" i="2"/>
  <c r="A3104" i="2"/>
  <c r="B3104" i="2"/>
  <c r="C3104" i="2"/>
  <c r="D3104" i="2"/>
  <c r="A3105" i="2"/>
  <c r="B3105" i="2"/>
  <c r="C3105" i="2"/>
  <c r="D3105" i="2"/>
  <c r="A3106" i="2"/>
  <c r="B3106" i="2"/>
  <c r="C3106" i="2"/>
  <c r="D3106" i="2"/>
  <c r="A3107" i="2"/>
  <c r="B3107" i="2"/>
  <c r="C3107" i="2"/>
  <c r="D3107" i="2"/>
  <c r="A3108" i="2"/>
  <c r="B3108" i="2"/>
  <c r="C3108" i="2"/>
  <c r="D3108" i="2"/>
  <c r="A3109" i="2"/>
  <c r="B3109" i="2"/>
  <c r="C3109" i="2"/>
  <c r="D3109" i="2"/>
  <c r="A3110" i="2"/>
  <c r="B3110" i="2"/>
  <c r="C3110" i="2"/>
  <c r="D3110" i="2"/>
  <c r="A3111" i="2"/>
  <c r="B3111" i="2"/>
  <c r="C3111" i="2"/>
  <c r="D3111" i="2"/>
  <c r="A3112" i="2"/>
  <c r="B3112" i="2"/>
  <c r="C3112" i="2"/>
  <c r="D3112" i="2"/>
  <c r="A3113" i="2"/>
  <c r="B3113" i="2"/>
  <c r="C3113" i="2"/>
  <c r="D3113" i="2"/>
  <c r="A3114" i="2"/>
  <c r="B3114" i="2"/>
  <c r="C3114" i="2"/>
  <c r="D3114" i="2"/>
  <c r="A3115" i="2"/>
  <c r="B3115" i="2"/>
  <c r="C3115" i="2"/>
  <c r="D3115" i="2"/>
  <c r="A3116" i="2"/>
  <c r="B3116" i="2"/>
  <c r="C3116" i="2"/>
  <c r="D3116" i="2"/>
  <c r="A3117" i="2"/>
  <c r="B3117" i="2"/>
  <c r="C3117" i="2"/>
  <c r="D3117" i="2"/>
  <c r="A3118" i="2"/>
  <c r="B3118" i="2"/>
  <c r="C3118" i="2"/>
  <c r="D3118" i="2"/>
  <c r="A3119" i="2"/>
  <c r="B3119" i="2"/>
  <c r="C3119" i="2"/>
  <c r="D3119" i="2"/>
  <c r="A3120" i="2"/>
  <c r="B3120" i="2"/>
  <c r="C3120" i="2"/>
  <c r="D3120" i="2"/>
  <c r="A3121" i="2"/>
  <c r="B3121" i="2"/>
  <c r="C3121" i="2"/>
  <c r="D3121" i="2"/>
  <c r="A3122" i="2"/>
  <c r="B3122" i="2"/>
  <c r="C3122" i="2"/>
  <c r="D3122" i="2"/>
  <c r="A3123" i="2"/>
  <c r="B3123" i="2"/>
  <c r="C3123" i="2"/>
  <c r="D3123" i="2"/>
  <c r="A3124" i="2"/>
  <c r="B3124" i="2"/>
  <c r="C3124" i="2"/>
  <c r="D3124" i="2"/>
  <c r="A3125" i="2"/>
  <c r="B3125" i="2"/>
  <c r="C3125" i="2"/>
  <c r="D3125" i="2"/>
  <c r="A3126" i="2"/>
  <c r="B3126" i="2"/>
  <c r="C3126" i="2"/>
  <c r="D3126" i="2"/>
  <c r="A3127" i="2"/>
  <c r="B3127" i="2"/>
  <c r="C3127" i="2"/>
  <c r="D3127" i="2"/>
  <c r="A3128" i="2"/>
  <c r="B3128" i="2"/>
  <c r="C3128" i="2"/>
  <c r="D3128" i="2"/>
  <c r="A3129" i="2"/>
  <c r="B3129" i="2"/>
  <c r="C3129" i="2"/>
  <c r="D3129" i="2"/>
  <c r="A3130" i="2"/>
  <c r="B3130" i="2"/>
  <c r="C3130" i="2"/>
  <c r="D3130" i="2"/>
  <c r="A3131" i="2"/>
  <c r="B3131" i="2"/>
  <c r="C3131" i="2"/>
  <c r="D3131" i="2"/>
  <c r="A3132" i="2"/>
  <c r="B3132" i="2"/>
  <c r="C3132" i="2"/>
  <c r="D3132" i="2"/>
  <c r="A3133" i="2"/>
  <c r="B3133" i="2"/>
  <c r="C3133" i="2"/>
  <c r="D3133" i="2"/>
  <c r="A3134" i="2"/>
  <c r="B3134" i="2"/>
  <c r="C3134" i="2"/>
  <c r="D3134" i="2"/>
  <c r="A3135" i="2"/>
  <c r="B3135" i="2"/>
  <c r="C3135" i="2"/>
  <c r="D3135" i="2"/>
  <c r="A3136" i="2"/>
  <c r="B3136" i="2"/>
  <c r="C3136" i="2"/>
  <c r="D3136" i="2"/>
  <c r="A3137" i="2"/>
  <c r="B3137" i="2"/>
  <c r="C3137" i="2"/>
  <c r="D3137" i="2"/>
  <c r="A3138" i="2"/>
  <c r="B3138" i="2"/>
  <c r="C3138" i="2"/>
  <c r="D3138" i="2"/>
  <c r="A3139" i="2"/>
  <c r="B3139" i="2"/>
  <c r="C3139" i="2"/>
  <c r="D3139" i="2"/>
  <c r="A3140" i="2"/>
  <c r="B3140" i="2"/>
  <c r="C3140" i="2"/>
  <c r="D3140" i="2"/>
  <c r="A3141" i="2"/>
  <c r="B3141" i="2"/>
  <c r="C3141" i="2"/>
  <c r="D3141" i="2"/>
  <c r="A3142" i="2"/>
  <c r="B3142" i="2"/>
  <c r="C3142" i="2"/>
  <c r="D3142" i="2"/>
  <c r="A3143" i="2"/>
  <c r="B3143" i="2"/>
  <c r="C3143" i="2"/>
  <c r="D3143" i="2"/>
  <c r="A3144" i="2"/>
  <c r="B3144" i="2"/>
  <c r="C3144" i="2"/>
  <c r="D3144" i="2"/>
  <c r="A3145" i="2"/>
  <c r="B3145" i="2"/>
  <c r="C3145" i="2"/>
  <c r="D3145" i="2"/>
  <c r="A3146" i="2"/>
  <c r="B3146" i="2"/>
  <c r="C3146" i="2"/>
  <c r="D3146" i="2"/>
  <c r="A3147" i="2"/>
  <c r="B3147" i="2"/>
  <c r="C3147" i="2"/>
  <c r="D3147" i="2"/>
  <c r="A3148" i="2"/>
  <c r="B3148" i="2"/>
  <c r="C3148" i="2"/>
  <c r="D3148" i="2"/>
  <c r="A3149" i="2"/>
  <c r="B3149" i="2"/>
  <c r="C3149" i="2"/>
  <c r="D3149" i="2"/>
  <c r="A3150" i="2"/>
  <c r="B3150" i="2"/>
  <c r="C3150" i="2"/>
  <c r="D3150" i="2"/>
  <c r="A3151" i="2"/>
  <c r="B3151" i="2"/>
  <c r="C3151" i="2"/>
  <c r="D3151" i="2"/>
  <c r="A3152" i="2"/>
  <c r="B3152" i="2"/>
  <c r="C3152" i="2"/>
  <c r="D3152" i="2"/>
  <c r="A3153" i="2"/>
  <c r="B3153" i="2"/>
  <c r="C3153" i="2"/>
  <c r="D3153" i="2"/>
  <c r="A3154" i="2"/>
  <c r="B3154" i="2"/>
  <c r="C3154" i="2"/>
  <c r="D3154" i="2"/>
  <c r="A3155" i="2"/>
  <c r="B3155" i="2"/>
  <c r="C3155" i="2"/>
  <c r="D3155" i="2"/>
  <c r="A3156" i="2"/>
  <c r="B3156" i="2"/>
  <c r="C3156" i="2"/>
  <c r="D3156" i="2"/>
  <c r="A3157" i="2"/>
  <c r="B3157" i="2"/>
  <c r="C3157" i="2"/>
  <c r="D3157" i="2"/>
  <c r="A3158" i="2"/>
  <c r="B3158" i="2"/>
  <c r="C3158" i="2"/>
  <c r="D3158" i="2"/>
  <c r="A3159" i="2"/>
  <c r="B3159" i="2"/>
  <c r="C3159" i="2"/>
  <c r="D3159" i="2"/>
  <c r="A3160" i="2"/>
  <c r="B3160" i="2"/>
  <c r="C3160" i="2"/>
  <c r="D3160" i="2"/>
  <c r="A3161" i="2"/>
  <c r="B3161" i="2"/>
  <c r="C3161" i="2"/>
  <c r="D3161" i="2"/>
  <c r="A3162" i="2"/>
  <c r="B3162" i="2"/>
  <c r="C3162" i="2"/>
  <c r="D3162" i="2"/>
  <c r="A3163" i="2"/>
  <c r="B3163" i="2"/>
  <c r="C3163" i="2"/>
  <c r="D3163" i="2"/>
  <c r="A3164" i="2"/>
  <c r="B3164" i="2"/>
  <c r="C3164" i="2"/>
  <c r="D3164" i="2"/>
  <c r="A3165" i="2"/>
  <c r="B3165" i="2"/>
  <c r="C3165" i="2"/>
  <c r="D3165" i="2"/>
  <c r="A3166" i="2"/>
  <c r="B3166" i="2"/>
  <c r="C3166" i="2"/>
  <c r="D3166" i="2"/>
  <c r="A3167" i="2"/>
  <c r="B3167" i="2"/>
  <c r="C3167" i="2"/>
  <c r="D3167" i="2"/>
  <c r="A3168" i="2"/>
  <c r="B3168" i="2"/>
  <c r="C3168" i="2"/>
  <c r="D3168" i="2"/>
  <c r="A3169" i="2"/>
  <c r="B3169" i="2"/>
  <c r="C3169" i="2"/>
  <c r="D3169" i="2"/>
  <c r="A3170" i="2"/>
  <c r="B3170" i="2"/>
  <c r="C3170" i="2"/>
  <c r="D3170" i="2"/>
  <c r="A3171" i="2"/>
  <c r="B3171" i="2"/>
  <c r="C3171" i="2"/>
  <c r="D3171" i="2"/>
  <c r="A3172" i="2"/>
  <c r="B3172" i="2"/>
  <c r="C3172" i="2"/>
  <c r="D3172" i="2"/>
  <c r="A3173" i="2"/>
  <c r="B3173" i="2"/>
  <c r="C3173" i="2"/>
  <c r="D3173" i="2"/>
  <c r="A3174" i="2"/>
  <c r="B3174" i="2"/>
  <c r="C3174" i="2"/>
  <c r="D3174" i="2"/>
  <c r="A3175" i="2"/>
  <c r="B3175" i="2"/>
  <c r="C3175" i="2"/>
  <c r="D3175" i="2"/>
  <c r="A3176" i="2"/>
  <c r="B3176" i="2"/>
  <c r="C3176" i="2"/>
  <c r="D3176" i="2"/>
  <c r="A3177" i="2"/>
  <c r="B3177" i="2"/>
  <c r="C3177" i="2"/>
  <c r="D3177" i="2"/>
  <c r="A3178" i="2"/>
  <c r="B3178" i="2"/>
  <c r="C3178" i="2"/>
  <c r="D3178" i="2"/>
  <c r="A3179" i="2"/>
  <c r="B3179" i="2"/>
  <c r="C3179" i="2"/>
  <c r="D3179" i="2"/>
  <c r="A3180" i="2"/>
  <c r="B3180" i="2"/>
  <c r="C3180" i="2"/>
  <c r="D3180" i="2"/>
  <c r="A3181" i="2"/>
  <c r="B3181" i="2"/>
  <c r="C3181" i="2"/>
  <c r="D3181" i="2"/>
  <c r="A3182" i="2"/>
  <c r="B3182" i="2"/>
  <c r="C3182" i="2"/>
  <c r="D3182" i="2"/>
  <c r="A3183" i="2"/>
  <c r="B3183" i="2"/>
  <c r="C3183" i="2"/>
  <c r="D3183" i="2"/>
  <c r="A3184" i="2"/>
  <c r="B3184" i="2"/>
  <c r="C3184" i="2"/>
  <c r="D3184" i="2"/>
  <c r="A3185" i="2"/>
  <c r="B3185" i="2"/>
  <c r="C3185" i="2"/>
  <c r="D3185" i="2"/>
  <c r="A3186" i="2"/>
  <c r="B3186" i="2"/>
  <c r="C3186" i="2"/>
  <c r="D3186" i="2"/>
  <c r="A3187" i="2"/>
  <c r="B3187" i="2"/>
  <c r="C3187" i="2"/>
  <c r="D3187" i="2"/>
  <c r="A3188" i="2"/>
  <c r="B3188" i="2"/>
  <c r="C3188" i="2"/>
  <c r="D3188" i="2"/>
  <c r="A3189" i="2"/>
  <c r="B3189" i="2"/>
  <c r="C3189" i="2"/>
  <c r="D3189" i="2"/>
  <c r="A3190" i="2"/>
  <c r="B3190" i="2"/>
  <c r="C3190" i="2"/>
  <c r="D3190" i="2"/>
  <c r="A3191" i="2"/>
  <c r="B3191" i="2"/>
  <c r="C3191" i="2"/>
  <c r="D3191" i="2"/>
  <c r="A3192" i="2"/>
  <c r="B3192" i="2"/>
  <c r="C3192" i="2"/>
  <c r="D3192" i="2"/>
  <c r="A3193" i="2"/>
  <c r="B3193" i="2"/>
  <c r="C3193" i="2"/>
  <c r="D3193" i="2"/>
  <c r="A3194" i="2"/>
  <c r="B3194" i="2"/>
  <c r="C3194" i="2"/>
  <c r="D3194" i="2"/>
  <c r="A3195" i="2"/>
  <c r="B3195" i="2"/>
  <c r="C3195" i="2"/>
  <c r="D3195" i="2"/>
  <c r="A3196" i="2"/>
  <c r="B3196" i="2"/>
  <c r="C3196" i="2"/>
  <c r="D3196" i="2"/>
  <c r="A3197" i="2"/>
  <c r="B3197" i="2"/>
  <c r="C3197" i="2"/>
  <c r="D3197" i="2"/>
  <c r="A3198" i="2"/>
  <c r="B3198" i="2"/>
  <c r="C3198" i="2"/>
  <c r="D3198" i="2"/>
  <c r="A3199" i="2"/>
  <c r="B3199" i="2"/>
  <c r="C3199" i="2"/>
  <c r="D3199" i="2"/>
  <c r="A3200" i="2"/>
  <c r="B3200" i="2"/>
  <c r="C3200" i="2"/>
  <c r="D3200" i="2"/>
  <c r="A3201" i="2"/>
  <c r="B3201" i="2"/>
  <c r="C3201" i="2"/>
  <c r="D3201" i="2"/>
  <c r="A3202" i="2"/>
  <c r="B3202" i="2"/>
  <c r="C3202" i="2"/>
  <c r="D3202" i="2"/>
  <c r="A3203" i="2"/>
  <c r="B3203" i="2"/>
  <c r="C3203" i="2"/>
  <c r="D3203" i="2"/>
  <c r="A3204" i="2"/>
  <c r="B3204" i="2"/>
  <c r="C3204" i="2"/>
  <c r="D3204" i="2"/>
  <c r="A3205" i="2"/>
  <c r="B3205" i="2"/>
  <c r="C3205" i="2"/>
  <c r="D3205" i="2"/>
  <c r="A3206" i="2"/>
  <c r="B3206" i="2"/>
  <c r="C3206" i="2"/>
  <c r="D3206" i="2"/>
  <c r="A3207" i="2"/>
  <c r="B3207" i="2"/>
  <c r="C3207" i="2"/>
  <c r="D3207" i="2"/>
  <c r="A3208" i="2"/>
  <c r="B3208" i="2"/>
  <c r="C3208" i="2"/>
  <c r="D3208" i="2"/>
  <c r="A3209" i="2"/>
  <c r="B3209" i="2"/>
  <c r="C3209" i="2"/>
  <c r="D3209" i="2"/>
  <c r="A3210" i="2"/>
  <c r="B3210" i="2"/>
  <c r="C3210" i="2"/>
  <c r="D3210" i="2"/>
  <c r="A3211" i="2"/>
  <c r="B3211" i="2"/>
  <c r="C3211" i="2"/>
  <c r="D3211" i="2"/>
  <c r="A3212" i="2"/>
  <c r="B3212" i="2"/>
  <c r="C3212" i="2"/>
  <c r="D3212" i="2"/>
  <c r="A3213" i="2"/>
  <c r="B3213" i="2"/>
  <c r="C3213" i="2"/>
  <c r="D3213" i="2"/>
  <c r="A3214" i="2"/>
  <c r="B3214" i="2"/>
  <c r="C3214" i="2"/>
  <c r="D3214" i="2"/>
  <c r="A3215" i="2"/>
  <c r="B3215" i="2"/>
  <c r="C3215" i="2"/>
  <c r="D3215" i="2"/>
  <c r="A3216" i="2"/>
  <c r="B3216" i="2"/>
  <c r="C3216" i="2"/>
  <c r="D3216" i="2"/>
  <c r="A3217" i="2"/>
  <c r="B3217" i="2"/>
  <c r="C3217" i="2"/>
  <c r="D3217" i="2"/>
  <c r="A3218" i="2"/>
  <c r="B3218" i="2"/>
  <c r="C3218" i="2"/>
  <c r="D3218" i="2"/>
  <c r="A3219" i="2"/>
  <c r="B3219" i="2"/>
  <c r="C3219" i="2"/>
  <c r="D3219" i="2"/>
  <c r="A3220" i="2"/>
  <c r="B3220" i="2"/>
  <c r="C3220" i="2"/>
  <c r="D3220" i="2"/>
  <c r="A3221" i="2"/>
  <c r="B3221" i="2"/>
  <c r="C3221" i="2"/>
  <c r="D3221" i="2"/>
  <c r="A3222" i="2"/>
  <c r="B3222" i="2"/>
  <c r="C3222" i="2"/>
  <c r="D3222" i="2"/>
  <c r="A3223" i="2"/>
  <c r="B3223" i="2"/>
  <c r="C3223" i="2"/>
  <c r="D3223" i="2"/>
  <c r="A3224" i="2"/>
  <c r="B3224" i="2"/>
  <c r="C3224" i="2"/>
  <c r="D3224" i="2"/>
  <c r="A3225" i="2"/>
  <c r="B3225" i="2"/>
  <c r="C3225" i="2"/>
  <c r="D3225" i="2"/>
  <c r="A3226" i="2"/>
  <c r="B3226" i="2"/>
  <c r="C3226" i="2"/>
  <c r="D3226" i="2"/>
  <c r="A3227" i="2"/>
  <c r="B3227" i="2"/>
  <c r="C3227" i="2"/>
  <c r="D3227" i="2"/>
  <c r="A3228" i="2"/>
  <c r="B3228" i="2"/>
  <c r="C3228" i="2"/>
  <c r="D3228" i="2"/>
  <c r="A3229" i="2"/>
  <c r="B3229" i="2"/>
  <c r="C3229" i="2"/>
  <c r="D3229" i="2"/>
  <c r="A3230" i="2"/>
  <c r="B3230" i="2"/>
  <c r="C3230" i="2"/>
  <c r="D3230" i="2"/>
  <c r="A3231" i="2"/>
  <c r="B3231" i="2"/>
  <c r="C3231" i="2"/>
  <c r="D3231" i="2"/>
  <c r="A3232" i="2"/>
  <c r="B3232" i="2"/>
  <c r="C3232" i="2"/>
  <c r="D3232" i="2"/>
  <c r="A3233" i="2"/>
  <c r="B3233" i="2"/>
  <c r="C3233" i="2"/>
  <c r="D3233" i="2"/>
  <c r="A3234" i="2"/>
  <c r="B3234" i="2"/>
  <c r="C3234" i="2"/>
  <c r="D3234" i="2"/>
  <c r="A3235" i="2"/>
  <c r="B3235" i="2"/>
  <c r="C3235" i="2"/>
  <c r="D3235" i="2"/>
  <c r="A3236" i="2"/>
  <c r="B3236" i="2"/>
  <c r="C3236" i="2"/>
  <c r="D3236" i="2"/>
  <c r="A3237" i="2"/>
  <c r="B3237" i="2"/>
  <c r="C3237" i="2"/>
  <c r="D3237" i="2"/>
  <c r="A3238" i="2"/>
  <c r="B3238" i="2"/>
  <c r="C3238" i="2"/>
  <c r="D3238" i="2"/>
  <c r="A3239" i="2"/>
  <c r="B3239" i="2"/>
  <c r="C3239" i="2"/>
  <c r="D3239" i="2"/>
  <c r="A3240" i="2"/>
  <c r="B3240" i="2"/>
  <c r="C3240" i="2"/>
  <c r="D3240" i="2"/>
  <c r="A3241" i="2"/>
  <c r="B3241" i="2"/>
  <c r="C3241" i="2"/>
  <c r="D3241" i="2"/>
  <c r="A3242" i="2"/>
  <c r="B3242" i="2"/>
  <c r="C3242" i="2"/>
  <c r="D3242" i="2"/>
  <c r="A3243" i="2"/>
  <c r="B3243" i="2"/>
  <c r="C3243" i="2"/>
  <c r="D3243" i="2"/>
  <c r="A3244" i="2"/>
  <c r="B3244" i="2"/>
  <c r="C3244" i="2"/>
  <c r="D3244" i="2"/>
  <c r="A3245" i="2"/>
  <c r="B3245" i="2"/>
  <c r="C3245" i="2"/>
  <c r="D3245" i="2"/>
  <c r="A3246" i="2"/>
  <c r="B3246" i="2"/>
  <c r="C3246" i="2"/>
  <c r="D3246" i="2"/>
  <c r="A3247" i="2"/>
  <c r="B3247" i="2"/>
  <c r="C3247" i="2"/>
  <c r="D3247" i="2"/>
  <c r="A3248" i="2"/>
  <c r="B3248" i="2"/>
  <c r="C3248" i="2"/>
  <c r="D3248" i="2"/>
  <c r="A3249" i="2"/>
  <c r="B3249" i="2"/>
  <c r="C3249" i="2"/>
  <c r="D3249" i="2"/>
  <c r="A3250" i="2"/>
  <c r="B3250" i="2"/>
  <c r="C3250" i="2"/>
  <c r="D3250" i="2"/>
  <c r="A3251" i="2"/>
  <c r="B3251" i="2"/>
  <c r="C3251" i="2"/>
  <c r="D3251" i="2"/>
  <c r="A3252" i="2"/>
  <c r="B3252" i="2"/>
  <c r="C3252" i="2"/>
  <c r="D3252" i="2"/>
  <c r="A3253" i="2"/>
  <c r="B3253" i="2"/>
  <c r="C3253" i="2"/>
  <c r="D3253" i="2"/>
  <c r="A3254" i="2"/>
  <c r="B3254" i="2"/>
  <c r="C3254" i="2"/>
  <c r="D3254" i="2"/>
  <c r="A3255" i="2"/>
  <c r="B3255" i="2"/>
  <c r="C3255" i="2"/>
  <c r="D3255" i="2"/>
  <c r="A3256" i="2"/>
  <c r="B3256" i="2"/>
  <c r="C3256" i="2"/>
  <c r="D3256" i="2"/>
  <c r="A3257" i="2"/>
  <c r="B3257" i="2"/>
  <c r="C3257" i="2"/>
  <c r="D3257" i="2"/>
  <c r="A3258" i="2"/>
  <c r="B3258" i="2"/>
  <c r="C3258" i="2"/>
  <c r="D3258" i="2"/>
  <c r="A3259" i="2"/>
  <c r="B3259" i="2"/>
  <c r="C3259" i="2"/>
  <c r="D3259" i="2"/>
  <c r="A3260" i="2"/>
  <c r="B3260" i="2"/>
  <c r="C3260" i="2"/>
  <c r="D3260" i="2"/>
  <c r="A3261" i="2"/>
  <c r="B3261" i="2"/>
  <c r="C3261" i="2"/>
  <c r="D3261" i="2"/>
  <c r="A3262" i="2"/>
  <c r="B3262" i="2"/>
  <c r="C3262" i="2"/>
  <c r="D3262" i="2"/>
  <c r="A3263" i="2"/>
  <c r="B3263" i="2"/>
  <c r="C3263" i="2"/>
  <c r="D3263" i="2"/>
  <c r="A3264" i="2"/>
  <c r="B3264" i="2"/>
  <c r="C3264" i="2"/>
  <c r="D3264" i="2"/>
  <c r="A3265" i="2"/>
  <c r="B3265" i="2"/>
  <c r="C3265" i="2"/>
  <c r="D3265" i="2"/>
  <c r="A3266" i="2"/>
  <c r="B3266" i="2"/>
  <c r="C3266" i="2"/>
  <c r="D3266" i="2"/>
  <c r="A3267" i="2"/>
  <c r="B3267" i="2"/>
  <c r="C3267" i="2"/>
  <c r="D3267" i="2"/>
  <c r="A3268" i="2"/>
  <c r="B3268" i="2"/>
  <c r="C3268" i="2"/>
  <c r="D3268" i="2"/>
  <c r="A3269" i="2"/>
  <c r="B3269" i="2"/>
  <c r="C3269" i="2"/>
  <c r="D3269" i="2"/>
  <c r="A3270" i="2"/>
  <c r="B3270" i="2"/>
  <c r="C3270" i="2"/>
  <c r="D3270" i="2"/>
  <c r="A3271" i="2"/>
  <c r="B3271" i="2"/>
  <c r="C3271" i="2"/>
  <c r="D3271" i="2"/>
  <c r="A3272" i="2"/>
  <c r="B3272" i="2"/>
  <c r="C3272" i="2"/>
  <c r="D3272" i="2"/>
  <c r="A3273" i="2"/>
  <c r="B3273" i="2"/>
  <c r="C3273" i="2"/>
  <c r="D3273" i="2"/>
  <c r="A3274" i="2"/>
  <c r="B3274" i="2"/>
  <c r="C3274" i="2"/>
  <c r="D3274" i="2"/>
  <c r="A3275" i="2"/>
  <c r="B3275" i="2"/>
  <c r="C3275" i="2"/>
  <c r="D3275" i="2"/>
  <c r="A3276" i="2"/>
  <c r="B3276" i="2"/>
  <c r="C3276" i="2"/>
  <c r="D3276" i="2"/>
  <c r="A3277" i="2"/>
  <c r="B3277" i="2"/>
  <c r="C3277" i="2"/>
  <c r="D3277" i="2"/>
  <c r="A3278" i="2"/>
  <c r="B3278" i="2"/>
  <c r="C3278" i="2"/>
  <c r="D3278" i="2"/>
  <c r="A3279" i="2"/>
  <c r="B3279" i="2"/>
  <c r="C3279" i="2"/>
  <c r="D3279" i="2"/>
  <c r="A3280" i="2"/>
  <c r="B3280" i="2"/>
  <c r="C3280" i="2"/>
  <c r="D3280" i="2"/>
  <c r="A3281" i="2"/>
  <c r="B3281" i="2"/>
  <c r="C3281" i="2"/>
  <c r="D3281" i="2"/>
  <c r="A3282" i="2"/>
  <c r="B3282" i="2"/>
  <c r="C3282" i="2"/>
  <c r="D3282" i="2"/>
  <c r="A3283" i="2"/>
  <c r="B3283" i="2"/>
  <c r="C3283" i="2"/>
  <c r="D3283" i="2"/>
  <c r="A3284" i="2"/>
  <c r="B3284" i="2"/>
  <c r="C3284" i="2"/>
  <c r="D3284" i="2"/>
  <c r="A3285" i="2"/>
  <c r="B3285" i="2"/>
  <c r="C3285" i="2"/>
  <c r="D3285" i="2"/>
  <c r="A3286" i="2"/>
  <c r="B3286" i="2"/>
  <c r="C3286" i="2"/>
  <c r="D3286" i="2"/>
  <c r="A3287" i="2"/>
  <c r="B3287" i="2"/>
  <c r="C3287" i="2"/>
  <c r="D3287" i="2"/>
  <c r="A3288" i="2"/>
  <c r="B3288" i="2"/>
  <c r="C3288" i="2"/>
  <c r="D3288" i="2"/>
  <c r="A3289" i="2"/>
  <c r="B3289" i="2"/>
  <c r="C3289" i="2"/>
  <c r="D3289" i="2"/>
  <c r="A3290" i="2"/>
  <c r="B3290" i="2"/>
  <c r="C3290" i="2"/>
  <c r="D3290" i="2"/>
  <c r="A3291" i="2"/>
  <c r="B3291" i="2"/>
  <c r="C3291" i="2"/>
  <c r="D3291" i="2"/>
  <c r="A3292" i="2"/>
  <c r="B3292" i="2"/>
  <c r="C3292" i="2"/>
  <c r="D3292" i="2"/>
  <c r="A3293" i="2"/>
  <c r="B3293" i="2"/>
  <c r="C3293" i="2"/>
  <c r="D3293" i="2"/>
  <c r="A3294" i="2"/>
  <c r="B3294" i="2"/>
  <c r="C3294" i="2"/>
  <c r="D3294" i="2"/>
  <c r="A3295" i="2"/>
  <c r="B3295" i="2"/>
  <c r="C3295" i="2"/>
  <c r="D3295" i="2"/>
  <c r="A3296" i="2"/>
  <c r="B3296" i="2"/>
  <c r="C3296" i="2"/>
  <c r="D3296" i="2"/>
  <c r="A3297" i="2"/>
  <c r="B3297" i="2"/>
  <c r="C3297" i="2"/>
  <c r="D3297" i="2"/>
  <c r="A3298" i="2"/>
  <c r="B3298" i="2"/>
  <c r="C3298" i="2"/>
  <c r="D3298" i="2"/>
  <c r="A3299" i="2"/>
  <c r="B3299" i="2"/>
  <c r="C3299" i="2"/>
  <c r="D3299" i="2"/>
  <c r="A3300" i="2"/>
  <c r="B3300" i="2"/>
  <c r="C3300" i="2"/>
  <c r="D3300" i="2"/>
  <c r="A3301" i="2"/>
  <c r="B3301" i="2"/>
  <c r="C3301" i="2"/>
  <c r="D3301" i="2"/>
  <c r="A3302" i="2"/>
  <c r="B3302" i="2"/>
  <c r="C3302" i="2"/>
  <c r="D3302" i="2"/>
  <c r="A3303" i="2"/>
  <c r="B3303" i="2"/>
  <c r="C3303" i="2"/>
  <c r="D3303" i="2"/>
  <c r="A3304" i="2"/>
  <c r="B3304" i="2"/>
  <c r="C3304" i="2"/>
  <c r="D3304" i="2"/>
  <c r="A3305" i="2"/>
  <c r="B3305" i="2"/>
  <c r="C3305" i="2"/>
  <c r="D3305" i="2"/>
  <c r="A3306" i="2"/>
  <c r="B3306" i="2"/>
  <c r="C3306" i="2"/>
  <c r="D3306" i="2"/>
  <c r="A3307" i="2"/>
  <c r="B3307" i="2"/>
  <c r="C3307" i="2"/>
  <c r="D3307" i="2"/>
  <c r="A3308" i="2"/>
  <c r="B3308" i="2"/>
  <c r="C3308" i="2"/>
  <c r="D3308" i="2"/>
  <c r="A3309" i="2"/>
  <c r="B3309" i="2"/>
  <c r="C3309" i="2"/>
  <c r="D3309" i="2"/>
  <c r="A3310" i="2"/>
  <c r="B3310" i="2"/>
  <c r="C3310" i="2"/>
  <c r="D3310" i="2"/>
  <c r="A3311" i="2"/>
  <c r="B3311" i="2"/>
  <c r="C3311" i="2"/>
  <c r="D3311" i="2"/>
  <c r="A3312" i="2"/>
  <c r="B3312" i="2"/>
  <c r="C3312" i="2"/>
  <c r="D3312" i="2"/>
  <c r="A3313" i="2"/>
  <c r="B3313" i="2"/>
  <c r="C3313" i="2"/>
  <c r="D3313" i="2"/>
  <c r="A3314" i="2"/>
  <c r="B3314" i="2"/>
  <c r="C3314" i="2"/>
  <c r="D3314" i="2"/>
  <c r="A3315" i="2"/>
  <c r="B3315" i="2"/>
  <c r="C3315" i="2"/>
  <c r="D3315" i="2"/>
  <c r="A3316" i="2"/>
  <c r="B3316" i="2"/>
  <c r="C3316" i="2"/>
  <c r="D3316" i="2"/>
  <c r="A3317" i="2"/>
  <c r="B3317" i="2"/>
  <c r="C3317" i="2"/>
  <c r="D3317" i="2"/>
  <c r="A3318" i="2"/>
  <c r="B3318" i="2"/>
  <c r="C3318" i="2"/>
  <c r="D3318" i="2"/>
  <c r="A3319" i="2"/>
  <c r="B3319" i="2"/>
  <c r="C3319" i="2"/>
  <c r="D3319" i="2"/>
  <c r="A3320" i="2"/>
  <c r="B3320" i="2"/>
  <c r="C3320" i="2"/>
  <c r="D3320" i="2"/>
  <c r="A3321" i="2"/>
  <c r="B3321" i="2"/>
  <c r="C3321" i="2"/>
  <c r="D3321" i="2"/>
  <c r="A3322" i="2"/>
  <c r="B3322" i="2"/>
  <c r="C3322" i="2"/>
  <c r="D3322" i="2"/>
  <c r="A3323" i="2"/>
  <c r="B3323" i="2"/>
  <c r="C3323" i="2"/>
  <c r="D3323" i="2"/>
  <c r="A3324" i="2"/>
  <c r="B3324" i="2"/>
  <c r="C3324" i="2"/>
  <c r="D3324" i="2"/>
  <c r="A3325" i="2"/>
  <c r="B3325" i="2"/>
  <c r="C3325" i="2"/>
  <c r="D3325" i="2"/>
  <c r="A3326" i="2"/>
  <c r="B3326" i="2"/>
  <c r="C3326" i="2"/>
  <c r="D3326" i="2"/>
  <c r="A3327" i="2"/>
  <c r="B3327" i="2"/>
  <c r="C3327" i="2"/>
  <c r="D3327" i="2"/>
  <c r="A3328" i="2"/>
  <c r="B3328" i="2"/>
  <c r="C3328" i="2"/>
  <c r="D3328" i="2"/>
  <c r="A3329" i="2"/>
  <c r="B3329" i="2"/>
  <c r="C3329" i="2"/>
  <c r="D3329" i="2"/>
  <c r="A3330" i="2"/>
  <c r="B3330" i="2"/>
  <c r="C3330" i="2"/>
  <c r="D3330" i="2"/>
  <c r="A3331" i="2"/>
  <c r="B3331" i="2"/>
  <c r="C3331" i="2"/>
  <c r="D3331" i="2"/>
  <c r="A3332" i="2"/>
  <c r="B3332" i="2"/>
  <c r="C3332" i="2"/>
  <c r="D3332" i="2"/>
  <c r="A3333" i="2"/>
  <c r="B3333" i="2"/>
  <c r="C3333" i="2"/>
  <c r="D3333" i="2"/>
  <c r="A3334" i="2"/>
  <c r="B3334" i="2"/>
  <c r="C3334" i="2"/>
  <c r="D3334" i="2"/>
  <c r="A3335" i="2"/>
  <c r="B3335" i="2"/>
  <c r="C3335" i="2"/>
  <c r="D3335" i="2"/>
  <c r="A3336" i="2"/>
  <c r="B3336" i="2"/>
  <c r="C3336" i="2"/>
  <c r="D3336" i="2"/>
  <c r="A3337" i="2"/>
  <c r="B3337" i="2"/>
  <c r="C3337" i="2"/>
  <c r="D3337" i="2"/>
  <c r="A3338" i="2"/>
  <c r="B3338" i="2"/>
  <c r="C3338" i="2"/>
  <c r="D3338" i="2"/>
  <c r="A3339" i="2"/>
  <c r="B3339" i="2"/>
  <c r="C3339" i="2"/>
  <c r="D3339" i="2"/>
  <c r="A3340" i="2"/>
  <c r="B3340" i="2"/>
  <c r="C3340" i="2"/>
  <c r="D3340" i="2"/>
  <c r="A3341" i="2"/>
  <c r="B3341" i="2"/>
  <c r="C3341" i="2"/>
  <c r="D3341" i="2"/>
  <c r="A3342" i="2"/>
  <c r="B3342" i="2"/>
  <c r="C3342" i="2"/>
  <c r="D3342" i="2"/>
  <c r="A3343" i="2"/>
  <c r="B3343" i="2"/>
  <c r="C3343" i="2"/>
  <c r="D3343" i="2"/>
  <c r="A3344" i="2"/>
  <c r="B3344" i="2"/>
  <c r="C3344" i="2"/>
  <c r="D3344" i="2"/>
  <c r="A3345" i="2"/>
  <c r="B3345" i="2"/>
  <c r="C3345" i="2"/>
  <c r="D3345" i="2"/>
  <c r="A3346" i="2"/>
  <c r="B3346" i="2"/>
  <c r="C3346" i="2"/>
  <c r="D3346" i="2"/>
  <c r="A3347" i="2"/>
  <c r="B3347" i="2"/>
  <c r="C3347" i="2"/>
  <c r="D3347" i="2"/>
  <c r="A3348" i="2"/>
  <c r="B3348" i="2"/>
  <c r="C3348" i="2"/>
  <c r="D3348" i="2"/>
  <c r="A3349" i="2"/>
  <c r="B3349" i="2"/>
  <c r="C3349" i="2"/>
  <c r="D3349" i="2"/>
  <c r="A3350" i="2"/>
  <c r="B3350" i="2"/>
  <c r="C3350" i="2"/>
  <c r="D3350" i="2"/>
  <c r="A3351" i="2"/>
  <c r="B3351" i="2"/>
  <c r="C3351" i="2"/>
  <c r="D3351" i="2"/>
  <c r="A3352" i="2"/>
  <c r="B3352" i="2"/>
  <c r="C3352" i="2"/>
  <c r="D3352" i="2"/>
  <c r="A3353" i="2"/>
  <c r="B3353" i="2"/>
  <c r="C3353" i="2"/>
  <c r="D3353" i="2"/>
  <c r="A3354" i="2"/>
  <c r="B3354" i="2"/>
  <c r="C3354" i="2"/>
  <c r="D3354" i="2"/>
  <c r="A3355" i="2"/>
  <c r="B3355" i="2"/>
  <c r="C3355" i="2"/>
  <c r="D3355" i="2"/>
  <c r="A3356" i="2"/>
  <c r="B3356" i="2"/>
  <c r="C3356" i="2"/>
  <c r="D3356" i="2"/>
  <c r="A3357" i="2"/>
  <c r="B3357" i="2"/>
  <c r="C3357" i="2"/>
  <c r="D3357" i="2"/>
  <c r="A3358" i="2"/>
  <c r="B3358" i="2"/>
  <c r="C3358" i="2"/>
  <c r="D3358" i="2"/>
  <c r="A3359" i="2"/>
  <c r="B3359" i="2"/>
  <c r="C3359" i="2"/>
  <c r="D3359" i="2"/>
  <c r="A3360" i="2"/>
  <c r="B3360" i="2"/>
  <c r="C3360" i="2"/>
  <c r="D3360" i="2"/>
  <c r="A3361" i="2"/>
  <c r="B3361" i="2"/>
  <c r="C3361" i="2"/>
  <c r="D3361" i="2"/>
  <c r="A3362" i="2"/>
  <c r="B3362" i="2"/>
  <c r="C3362" i="2"/>
  <c r="D3362" i="2"/>
  <c r="A3363" i="2"/>
  <c r="B3363" i="2"/>
  <c r="C3363" i="2"/>
  <c r="D3363" i="2"/>
  <c r="A3364" i="2"/>
  <c r="B3364" i="2"/>
  <c r="C3364" i="2"/>
  <c r="D3364" i="2"/>
  <c r="A3365" i="2"/>
  <c r="B3365" i="2"/>
  <c r="C3365" i="2"/>
  <c r="D3365" i="2"/>
  <c r="A3366" i="2"/>
  <c r="B3366" i="2"/>
  <c r="C3366" i="2"/>
  <c r="D3366" i="2"/>
  <c r="A3367" i="2"/>
  <c r="B3367" i="2"/>
  <c r="C3367" i="2"/>
  <c r="D3367" i="2"/>
  <c r="A3368" i="2"/>
  <c r="B3368" i="2"/>
  <c r="C3368" i="2"/>
  <c r="D3368" i="2"/>
  <c r="A3369" i="2"/>
  <c r="B3369" i="2"/>
  <c r="C3369" i="2"/>
  <c r="D3369" i="2"/>
  <c r="A3370" i="2"/>
  <c r="B3370" i="2"/>
  <c r="C3370" i="2"/>
  <c r="D3370" i="2"/>
  <c r="A3371" i="2"/>
  <c r="B3371" i="2"/>
  <c r="C3371" i="2"/>
  <c r="D3371" i="2"/>
  <c r="A3372" i="2"/>
  <c r="B3372" i="2"/>
  <c r="C3372" i="2"/>
  <c r="D3372" i="2"/>
  <c r="A3373" i="2"/>
  <c r="B3373" i="2"/>
  <c r="C3373" i="2"/>
  <c r="D3373" i="2"/>
  <c r="A3374" i="2"/>
  <c r="B3374" i="2"/>
  <c r="C3374" i="2"/>
  <c r="D3374" i="2"/>
  <c r="A3375" i="2"/>
  <c r="B3375" i="2"/>
  <c r="C3375" i="2"/>
  <c r="D3375" i="2"/>
  <c r="A3376" i="2"/>
  <c r="B3376" i="2"/>
  <c r="C3376" i="2"/>
  <c r="D3376" i="2"/>
  <c r="A3377" i="2"/>
  <c r="B3377" i="2"/>
  <c r="C3377" i="2"/>
  <c r="D3377" i="2"/>
  <c r="A3378" i="2"/>
  <c r="B3378" i="2"/>
  <c r="C3378" i="2"/>
  <c r="D3378" i="2"/>
  <c r="A3379" i="2"/>
  <c r="B3379" i="2"/>
  <c r="C3379" i="2"/>
  <c r="D3379" i="2"/>
  <c r="A3380" i="2"/>
  <c r="B3380" i="2"/>
  <c r="C3380" i="2"/>
  <c r="D3380" i="2"/>
  <c r="A3381" i="2"/>
  <c r="B3381" i="2"/>
  <c r="C3381" i="2"/>
  <c r="D3381" i="2"/>
  <c r="A3382" i="2"/>
  <c r="B3382" i="2"/>
  <c r="C3382" i="2"/>
  <c r="D3382" i="2"/>
  <c r="A3383" i="2"/>
  <c r="B3383" i="2"/>
  <c r="C3383" i="2"/>
  <c r="D3383" i="2"/>
  <c r="A3384" i="2"/>
  <c r="B3384" i="2"/>
  <c r="C3384" i="2"/>
  <c r="D3384" i="2"/>
  <c r="A3385" i="2"/>
  <c r="B3385" i="2"/>
  <c r="C3385" i="2"/>
  <c r="D3385" i="2"/>
  <c r="A3386" i="2"/>
  <c r="B3386" i="2"/>
  <c r="C3386" i="2"/>
  <c r="D3386" i="2"/>
  <c r="A3387" i="2"/>
  <c r="B3387" i="2"/>
  <c r="C3387" i="2"/>
  <c r="D3387" i="2"/>
  <c r="A3388" i="2"/>
  <c r="B3388" i="2"/>
  <c r="C3388" i="2"/>
  <c r="D3388" i="2"/>
  <c r="A3389" i="2"/>
  <c r="B3389" i="2"/>
  <c r="C3389" i="2"/>
  <c r="D3389" i="2"/>
  <c r="A3390" i="2"/>
  <c r="B3390" i="2"/>
  <c r="C3390" i="2"/>
  <c r="D3390" i="2"/>
  <c r="A3391" i="2"/>
  <c r="B3391" i="2"/>
  <c r="C3391" i="2"/>
  <c r="D3391" i="2"/>
  <c r="A3392" i="2"/>
  <c r="B3392" i="2"/>
  <c r="C3392" i="2"/>
  <c r="D3392" i="2"/>
  <c r="A3393" i="2"/>
  <c r="B3393" i="2"/>
  <c r="C3393" i="2"/>
  <c r="D3393" i="2"/>
  <c r="A3394" i="2"/>
  <c r="B3394" i="2"/>
  <c r="C3394" i="2"/>
  <c r="D3394" i="2"/>
  <c r="A3395" i="2"/>
  <c r="B3395" i="2"/>
  <c r="C3395" i="2"/>
  <c r="D3395" i="2"/>
  <c r="A3396" i="2"/>
  <c r="B3396" i="2"/>
  <c r="C3396" i="2"/>
  <c r="D3396" i="2"/>
  <c r="A3397" i="2"/>
  <c r="B3397" i="2"/>
  <c r="C3397" i="2"/>
  <c r="D3397" i="2"/>
  <c r="A3398" i="2"/>
  <c r="B3398" i="2"/>
  <c r="C3398" i="2"/>
  <c r="D3398" i="2"/>
  <c r="A3399" i="2"/>
  <c r="B3399" i="2"/>
  <c r="C3399" i="2"/>
  <c r="D3399" i="2"/>
  <c r="A3400" i="2"/>
  <c r="B3400" i="2"/>
  <c r="C3400" i="2"/>
  <c r="D3400" i="2"/>
  <c r="A3401" i="2"/>
  <c r="B3401" i="2"/>
  <c r="C3401" i="2"/>
  <c r="D3401" i="2"/>
  <c r="A3402" i="2"/>
  <c r="B3402" i="2"/>
  <c r="C3402" i="2"/>
  <c r="D3402" i="2"/>
  <c r="A3403" i="2"/>
  <c r="B3403" i="2"/>
  <c r="C3403" i="2"/>
  <c r="D3403" i="2"/>
  <c r="A3404" i="2"/>
  <c r="B3404" i="2"/>
  <c r="C3404" i="2"/>
  <c r="D3404" i="2"/>
  <c r="A3405" i="2"/>
  <c r="B3405" i="2"/>
  <c r="C3405" i="2"/>
  <c r="D3405" i="2"/>
  <c r="A3406" i="2"/>
  <c r="B3406" i="2"/>
  <c r="C3406" i="2"/>
  <c r="D3406" i="2"/>
  <c r="A3407" i="2"/>
  <c r="B3407" i="2"/>
  <c r="C3407" i="2"/>
  <c r="D3407" i="2"/>
  <c r="A3408" i="2"/>
  <c r="B3408" i="2"/>
  <c r="C3408" i="2"/>
  <c r="D3408" i="2"/>
  <c r="A3409" i="2"/>
  <c r="B3409" i="2"/>
  <c r="C3409" i="2"/>
  <c r="D3409" i="2"/>
  <c r="A3410" i="2"/>
  <c r="B3410" i="2"/>
  <c r="C3410" i="2"/>
  <c r="D3410" i="2"/>
  <c r="A3411" i="2"/>
  <c r="B3411" i="2"/>
  <c r="C3411" i="2"/>
  <c r="D3411" i="2"/>
  <c r="A3412" i="2"/>
  <c r="B3412" i="2"/>
  <c r="C3412" i="2"/>
  <c r="D3412" i="2"/>
  <c r="A3413" i="2"/>
  <c r="B3413" i="2"/>
  <c r="C3413" i="2"/>
  <c r="D3413" i="2"/>
  <c r="A3414" i="2"/>
  <c r="B3414" i="2"/>
  <c r="C3414" i="2"/>
  <c r="D3414" i="2"/>
  <c r="A3415" i="2"/>
  <c r="B3415" i="2"/>
  <c r="C3415" i="2"/>
  <c r="D3415" i="2"/>
  <c r="A3416" i="2"/>
  <c r="B3416" i="2"/>
  <c r="C3416" i="2"/>
  <c r="D3416" i="2"/>
  <c r="A3417" i="2"/>
  <c r="B3417" i="2"/>
  <c r="C3417" i="2"/>
  <c r="D3417" i="2"/>
  <c r="A3418" i="2"/>
  <c r="B3418" i="2"/>
  <c r="C3418" i="2"/>
  <c r="D3418" i="2"/>
  <c r="A3419" i="2"/>
  <c r="B3419" i="2"/>
  <c r="C3419" i="2"/>
  <c r="D3419" i="2"/>
  <c r="A3420" i="2"/>
  <c r="B3420" i="2"/>
  <c r="C3420" i="2"/>
  <c r="D3420" i="2"/>
  <c r="A3421" i="2"/>
  <c r="B3421" i="2"/>
  <c r="C3421" i="2"/>
  <c r="D3421" i="2"/>
  <c r="A3422" i="2"/>
  <c r="B3422" i="2"/>
  <c r="C3422" i="2"/>
  <c r="D3422" i="2"/>
  <c r="A3423" i="2"/>
  <c r="B3423" i="2"/>
  <c r="C3423" i="2"/>
  <c r="D3423" i="2"/>
  <c r="A3424" i="2"/>
  <c r="B3424" i="2"/>
  <c r="C3424" i="2"/>
  <c r="D3424" i="2"/>
  <c r="A3425" i="2"/>
  <c r="B3425" i="2"/>
  <c r="C3425" i="2"/>
  <c r="D3425" i="2"/>
  <c r="A3426" i="2"/>
  <c r="B3426" i="2"/>
  <c r="C3426" i="2"/>
  <c r="D3426" i="2"/>
  <c r="A3427" i="2"/>
  <c r="B3427" i="2"/>
  <c r="C3427" i="2"/>
  <c r="D3427" i="2"/>
  <c r="A3428" i="2"/>
  <c r="B3428" i="2"/>
  <c r="C3428" i="2"/>
  <c r="D3428" i="2"/>
  <c r="A3429" i="2"/>
  <c r="B3429" i="2"/>
  <c r="C3429" i="2"/>
  <c r="D3429" i="2"/>
  <c r="A3430" i="2"/>
  <c r="B3430" i="2"/>
  <c r="C3430" i="2"/>
  <c r="D3430" i="2"/>
  <c r="A3431" i="2"/>
  <c r="B3431" i="2"/>
  <c r="C3431" i="2"/>
  <c r="D3431" i="2"/>
  <c r="A3432" i="2"/>
  <c r="B3432" i="2"/>
  <c r="C3432" i="2"/>
  <c r="D3432" i="2"/>
  <c r="A3433" i="2"/>
  <c r="B3433" i="2"/>
  <c r="C3433" i="2"/>
  <c r="D3433" i="2"/>
  <c r="A3434" i="2"/>
  <c r="B3434" i="2"/>
  <c r="C3434" i="2"/>
  <c r="D3434" i="2"/>
  <c r="A3435" i="2"/>
  <c r="B3435" i="2"/>
  <c r="C3435" i="2"/>
  <c r="D3435" i="2"/>
  <c r="A3436" i="2"/>
  <c r="B3436" i="2"/>
  <c r="C3436" i="2"/>
  <c r="D3436" i="2"/>
  <c r="A3437" i="2"/>
  <c r="B3437" i="2"/>
  <c r="C3437" i="2"/>
  <c r="D3437" i="2"/>
  <c r="A3438" i="2"/>
  <c r="B3438" i="2"/>
  <c r="C3438" i="2"/>
  <c r="D3438" i="2"/>
  <c r="A3439" i="2"/>
  <c r="B3439" i="2"/>
  <c r="C3439" i="2"/>
  <c r="D3439" i="2"/>
  <c r="A3440" i="2"/>
  <c r="B3440" i="2"/>
  <c r="C3440" i="2"/>
  <c r="D3440" i="2"/>
  <c r="A3441" i="2"/>
  <c r="B3441" i="2"/>
  <c r="C3441" i="2"/>
  <c r="D3441" i="2"/>
  <c r="A3442" i="2"/>
  <c r="B3442" i="2"/>
  <c r="C3442" i="2"/>
  <c r="D3442" i="2"/>
  <c r="A3443" i="2"/>
  <c r="B3443" i="2"/>
  <c r="C3443" i="2"/>
  <c r="D3443" i="2"/>
  <c r="A3444" i="2"/>
  <c r="B3444" i="2"/>
  <c r="C3444" i="2"/>
  <c r="D3444" i="2"/>
  <c r="A3445" i="2"/>
  <c r="B3445" i="2"/>
  <c r="C3445" i="2"/>
  <c r="D3445" i="2"/>
  <c r="A3446" i="2"/>
  <c r="B3446" i="2"/>
  <c r="C3446" i="2"/>
  <c r="D3446" i="2"/>
  <c r="A3447" i="2"/>
  <c r="B3447" i="2"/>
  <c r="C3447" i="2"/>
  <c r="D3447" i="2"/>
  <c r="A3448" i="2"/>
  <c r="B3448" i="2"/>
  <c r="C3448" i="2"/>
  <c r="D3448" i="2"/>
  <c r="A3449" i="2"/>
  <c r="B3449" i="2"/>
  <c r="C3449" i="2"/>
  <c r="D3449" i="2"/>
  <c r="A3450" i="2"/>
  <c r="B3450" i="2"/>
  <c r="C3450" i="2"/>
  <c r="D3450" i="2"/>
  <c r="A3451" i="2"/>
  <c r="B3451" i="2"/>
  <c r="C3451" i="2"/>
  <c r="D3451" i="2"/>
  <c r="A3452" i="2"/>
  <c r="B3452" i="2"/>
  <c r="C3452" i="2"/>
  <c r="D3452" i="2"/>
  <c r="A3453" i="2"/>
  <c r="B3453" i="2"/>
  <c r="C3453" i="2"/>
  <c r="D3453" i="2"/>
  <c r="A3454" i="2"/>
  <c r="B3454" i="2"/>
  <c r="C3454" i="2"/>
  <c r="D3454" i="2"/>
  <c r="A3455" i="2"/>
  <c r="B3455" i="2"/>
  <c r="C3455" i="2"/>
  <c r="D3455" i="2"/>
  <c r="A3456" i="2"/>
  <c r="B3456" i="2"/>
  <c r="C3456" i="2"/>
  <c r="D3456" i="2"/>
  <c r="A3457" i="2"/>
  <c r="B3457" i="2"/>
  <c r="C3457" i="2"/>
  <c r="D3457" i="2"/>
  <c r="A3458" i="2"/>
  <c r="B3458" i="2"/>
  <c r="C3458" i="2"/>
  <c r="D3458" i="2"/>
  <c r="A3459" i="2"/>
  <c r="B3459" i="2"/>
  <c r="C3459" i="2"/>
  <c r="D3459" i="2"/>
  <c r="A3460" i="2"/>
  <c r="B3460" i="2"/>
  <c r="C3460" i="2"/>
  <c r="D3460" i="2"/>
  <c r="A3461" i="2"/>
  <c r="B3461" i="2"/>
  <c r="C3461" i="2"/>
  <c r="D3461" i="2"/>
  <c r="A3462" i="2"/>
  <c r="B3462" i="2"/>
  <c r="C3462" i="2"/>
  <c r="D3462" i="2"/>
  <c r="A3463" i="2"/>
  <c r="B3463" i="2"/>
  <c r="C3463" i="2"/>
  <c r="D3463" i="2"/>
  <c r="A3464" i="2"/>
  <c r="B3464" i="2"/>
  <c r="C3464" i="2"/>
  <c r="D3464" i="2"/>
  <c r="A3465" i="2"/>
  <c r="B3465" i="2"/>
  <c r="C3465" i="2"/>
  <c r="D3465" i="2"/>
  <c r="A3466" i="2"/>
  <c r="B3466" i="2"/>
  <c r="C3466" i="2"/>
  <c r="D3466" i="2"/>
  <c r="A3467" i="2"/>
  <c r="B3467" i="2"/>
  <c r="C3467" i="2"/>
  <c r="D3467" i="2"/>
  <c r="A3468" i="2"/>
  <c r="B3468" i="2"/>
  <c r="C3468" i="2"/>
  <c r="D3468" i="2"/>
  <c r="A3469" i="2"/>
  <c r="B3469" i="2"/>
  <c r="C3469" i="2"/>
  <c r="D3469" i="2"/>
  <c r="A3470" i="2"/>
  <c r="B3470" i="2"/>
  <c r="C3470" i="2"/>
  <c r="D3470" i="2"/>
  <c r="A3471" i="2"/>
  <c r="B3471" i="2"/>
  <c r="C3471" i="2"/>
  <c r="D3471" i="2"/>
  <c r="A3472" i="2"/>
  <c r="B3472" i="2"/>
  <c r="C3472" i="2"/>
  <c r="D3472" i="2"/>
  <c r="A3473" i="2"/>
  <c r="B3473" i="2"/>
  <c r="C3473" i="2"/>
  <c r="D3473" i="2"/>
  <c r="A3474" i="2"/>
  <c r="B3474" i="2"/>
  <c r="C3474" i="2"/>
  <c r="D3474" i="2"/>
  <c r="A3475" i="2"/>
  <c r="B3475" i="2"/>
  <c r="C3475" i="2"/>
  <c r="D3475" i="2"/>
  <c r="A3476" i="2"/>
  <c r="B3476" i="2"/>
  <c r="C3476" i="2"/>
  <c r="D3476" i="2"/>
  <c r="A3477" i="2"/>
  <c r="B3477" i="2"/>
  <c r="C3477" i="2"/>
  <c r="D3477" i="2"/>
  <c r="A3478" i="2"/>
  <c r="B3478" i="2"/>
  <c r="C3478" i="2"/>
  <c r="D3478" i="2"/>
  <c r="A3479" i="2"/>
  <c r="B3479" i="2"/>
  <c r="C3479" i="2"/>
  <c r="D3479" i="2"/>
  <c r="A3480" i="2"/>
  <c r="B3480" i="2"/>
  <c r="C3480" i="2"/>
  <c r="D3480" i="2"/>
  <c r="A3481" i="2"/>
  <c r="B3481" i="2"/>
  <c r="C3481" i="2"/>
  <c r="D3481" i="2"/>
  <c r="A3482" i="2"/>
  <c r="B3482" i="2"/>
  <c r="C3482" i="2"/>
  <c r="D3482" i="2"/>
  <c r="A3483" i="2"/>
  <c r="B3483" i="2"/>
  <c r="C3483" i="2"/>
  <c r="D3483" i="2"/>
  <c r="A3484" i="2"/>
  <c r="B3484" i="2"/>
  <c r="C3484" i="2"/>
  <c r="D3484" i="2"/>
  <c r="A3485" i="2"/>
  <c r="B3485" i="2"/>
  <c r="C3485" i="2"/>
  <c r="D3485" i="2"/>
  <c r="A3486" i="2"/>
  <c r="B3486" i="2"/>
  <c r="C3486" i="2"/>
  <c r="D3486" i="2"/>
  <c r="A3487" i="2"/>
  <c r="B3487" i="2"/>
  <c r="C3487" i="2"/>
  <c r="D3487" i="2"/>
  <c r="A3488" i="2"/>
  <c r="B3488" i="2"/>
  <c r="C3488" i="2"/>
  <c r="D3488" i="2"/>
  <c r="A3489" i="2"/>
  <c r="B3489" i="2"/>
  <c r="C3489" i="2"/>
  <c r="D3489" i="2"/>
  <c r="A3490" i="2"/>
  <c r="B3490" i="2"/>
  <c r="C3490" i="2"/>
  <c r="D3490" i="2"/>
  <c r="A3491" i="2"/>
  <c r="B3491" i="2"/>
  <c r="C3491" i="2"/>
  <c r="D3491" i="2"/>
  <c r="A3492" i="2"/>
  <c r="B3492" i="2"/>
  <c r="C3492" i="2"/>
  <c r="D3492" i="2"/>
  <c r="A3493" i="2"/>
  <c r="B3493" i="2"/>
  <c r="C3493" i="2"/>
  <c r="D3493" i="2"/>
  <c r="A3494" i="2"/>
  <c r="B3494" i="2"/>
  <c r="C3494" i="2"/>
  <c r="D3494" i="2"/>
  <c r="A3495" i="2"/>
  <c r="B3495" i="2"/>
  <c r="C3495" i="2"/>
  <c r="D3495" i="2"/>
  <c r="A3496" i="2"/>
  <c r="B3496" i="2"/>
  <c r="C3496" i="2"/>
  <c r="D3496" i="2"/>
  <c r="A3497" i="2"/>
  <c r="B3497" i="2"/>
  <c r="C3497" i="2"/>
  <c r="D3497" i="2"/>
  <c r="A3498" i="2"/>
  <c r="B3498" i="2"/>
  <c r="C3498" i="2"/>
  <c r="D3498" i="2"/>
  <c r="A3499" i="2"/>
  <c r="B3499" i="2"/>
  <c r="C3499" i="2"/>
  <c r="D3499" i="2"/>
  <c r="A3500" i="2"/>
  <c r="B3500" i="2"/>
  <c r="C3500" i="2"/>
  <c r="D3500" i="2"/>
  <c r="A3501" i="2"/>
  <c r="B3501" i="2"/>
  <c r="C3501" i="2"/>
  <c r="D3501" i="2"/>
  <c r="A3502" i="2"/>
  <c r="B3502" i="2"/>
  <c r="C3502" i="2"/>
  <c r="D3502" i="2"/>
  <c r="A3503" i="2"/>
  <c r="B3503" i="2"/>
  <c r="C3503" i="2"/>
  <c r="D3503" i="2"/>
  <c r="A3504" i="2"/>
  <c r="B3504" i="2"/>
  <c r="C3504" i="2"/>
  <c r="D3504" i="2"/>
  <c r="A3505" i="2"/>
  <c r="B3505" i="2"/>
  <c r="C3505" i="2"/>
  <c r="D3505" i="2"/>
  <c r="A3506" i="2"/>
  <c r="B3506" i="2"/>
  <c r="C3506" i="2"/>
  <c r="D3506" i="2"/>
  <c r="A3507" i="2"/>
  <c r="B3507" i="2"/>
  <c r="C3507" i="2"/>
  <c r="D3507" i="2"/>
  <c r="A3508" i="2"/>
  <c r="B3508" i="2"/>
  <c r="C3508" i="2"/>
  <c r="D3508" i="2"/>
  <c r="A3509" i="2"/>
  <c r="B3509" i="2"/>
  <c r="C3509" i="2"/>
  <c r="D3509" i="2"/>
  <c r="A3510" i="2"/>
  <c r="B3510" i="2"/>
  <c r="C3510" i="2"/>
  <c r="D3510" i="2"/>
  <c r="A3511" i="2"/>
  <c r="B3511" i="2"/>
  <c r="C3511" i="2"/>
  <c r="D3511" i="2"/>
  <c r="A3512" i="2"/>
  <c r="B3512" i="2"/>
  <c r="C3512" i="2"/>
  <c r="D3512" i="2"/>
  <c r="A3513" i="2"/>
  <c r="B3513" i="2"/>
  <c r="C3513" i="2"/>
  <c r="D3513" i="2"/>
  <c r="A3514" i="2"/>
  <c r="B3514" i="2"/>
  <c r="C3514" i="2"/>
  <c r="D3514" i="2"/>
  <c r="A3515" i="2"/>
  <c r="B3515" i="2"/>
  <c r="C3515" i="2"/>
  <c r="D3515" i="2"/>
  <c r="A3516" i="2"/>
  <c r="B3516" i="2"/>
  <c r="C3516" i="2"/>
  <c r="D3516" i="2"/>
  <c r="A3517" i="2"/>
  <c r="B3517" i="2"/>
  <c r="C3517" i="2"/>
  <c r="D3517" i="2"/>
  <c r="A3518" i="2"/>
  <c r="B3518" i="2"/>
  <c r="C3518" i="2"/>
  <c r="D3518" i="2"/>
  <c r="A3519" i="2"/>
  <c r="B3519" i="2"/>
  <c r="C3519" i="2"/>
  <c r="D3519" i="2"/>
  <c r="A3520" i="2"/>
  <c r="B3520" i="2"/>
  <c r="C3520" i="2"/>
  <c r="D3520" i="2"/>
  <c r="A3521" i="2"/>
  <c r="B3521" i="2"/>
  <c r="C3521" i="2"/>
  <c r="D3521" i="2"/>
  <c r="A3522" i="2"/>
  <c r="B3522" i="2"/>
  <c r="C3522" i="2"/>
  <c r="D3522" i="2"/>
  <c r="A3523" i="2"/>
  <c r="B3523" i="2"/>
  <c r="C3523" i="2"/>
  <c r="D3523" i="2"/>
  <c r="A3524" i="2"/>
  <c r="B3524" i="2"/>
  <c r="C3524" i="2"/>
  <c r="D3524" i="2"/>
  <c r="A3525" i="2"/>
  <c r="B3525" i="2"/>
  <c r="C3525" i="2"/>
  <c r="D3525" i="2"/>
  <c r="A3526" i="2"/>
  <c r="B3526" i="2"/>
  <c r="C3526" i="2"/>
  <c r="D3526" i="2"/>
  <c r="A3527" i="2"/>
  <c r="B3527" i="2"/>
  <c r="C3527" i="2"/>
  <c r="D3527" i="2"/>
  <c r="A3528" i="2"/>
  <c r="B3528" i="2"/>
  <c r="C3528" i="2"/>
  <c r="D3528" i="2"/>
  <c r="A3529" i="2"/>
  <c r="B3529" i="2"/>
  <c r="C3529" i="2"/>
  <c r="D3529" i="2"/>
  <c r="A3530" i="2"/>
  <c r="B3530" i="2"/>
  <c r="C3530" i="2"/>
  <c r="D3530" i="2"/>
  <c r="A3531" i="2"/>
  <c r="B3531" i="2"/>
  <c r="C3531" i="2"/>
  <c r="D3531" i="2"/>
  <c r="A3532" i="2"/>
  <c r="B3532" i="2"/>
  <c r="C3532" i="2"/>
  <c r="D3532" i="2"/>
  <c r="A3533" i="2"/>
  <c r="B3533" i="2"/>
  <c r="C3533" i="2"/>
  <c r="D3533" i="2"/>
  <c r="A3534" i="2"/>
  <c r="B3534" i="2"/>
  <c r="C3534" i="2"/>
  <c r="D3534" i="2"/>
  <c r="A3535" i="2"/>
  <c r="B3535" i="2"/>
  <c r="C3535" i="2"/>
  <c r="D3535" i="2"/>
  <c r="A3536" i="2"/>
  <c r="B3536" i="2"/>
  <c r="C3536" i="2"/>
  <c r="D3536" i="2"/>
  <c r="A3537" i="2"/>
  <c r="B3537" i="2"/>
  <c r="C3537" i="2"/>
  <c r="D3537" i="2"/>
  <c r="A3538" i="2"/>
  <c r="B3538" i="2"/>
  <c r="C3538" i="2"/>
  <c r="D3538" i="2"/>
  <c r="A3539" i="2"/>
  <c r="B3539" i="2"/>
  <c r="C3539" i="2"/>
  <c r="D3539" i="2"/>
  <c r="A3540" i="2"/>
  <c r="B3540" i="2"/>
  <c r="C3540" i="2"/>
  <c r="D3540" i="2"/>
  <c r="A3541" i="2"/>
  <c r="B3541" i="2"/>
  <c r="C3541" i="2"/>
  <c r="D3541" i="2"/>
  <c r="A3542" i="2"/>
  <c r="B3542" i="2"/>
  <c r="C3542" i="2"/>
  <c r="D3542" i="2"/>
  <c r="A3543" i="2"/>
  <c r="B3543" i="2"/>
  <c r="C3543" i="2"/>
  <c r="D3543" i="2"/>
  <c r="A3544" i="2"/>
  <c r="B3544" i="2"/>
  <c r="C3544" i="2"/>
  <c r="D3544" i="2"/>
  <c r="A3545" i="2"/>
  <c r="B3545" i="2"/>
  <c r="C3545" i="2"/>
  <c r="D3545" i="2"/>
  <c r="A3546" i="2"/>
  <c r="B3546" i="2"/>
  <c r="C3546" i="2"/>
  <c r="D3546" i="2"/>
  <c r="A3547" i="2"/>
  <c r="B3547" i="2"/>
  <c r="C3547" i="2"/>
  <c r="D3547" i="2"/>
  <c r="A3548" i="2"/>
  <c r="B3548" i="2"/>
  <c r="C3548" i="2"/>
  <c r="D3548" i="2"/>
  <c r="A3549" i="2"/>
  <c r="B3549" i="2"/>
  <c r="C3549" i="2"/>
  <c r="D3549" i="2"/>
  <c r="A3550" i="2"/>
  <c r="B3550" i="2"/>
  <c r="C3550" i="2"/>
  <c r="D3550" i="2"/>
  <c r="A3551" i="2"/>
  <c r="B3551" i="2"/>
  <c r="C3551" i="2"/>
  <c r="D3551" i="2"/>
  <c r="A3552" i="2"/>
  <c r="B3552" i="2"/>
  <c r="C3552" i="2"/>
  <c r="D3552" i="2"/>
  <c r="A3553" i="2"/>
  <c r="B3553" i="2"/>
  <c r="C3553" i="2"/>
  <c r="D3553" i="2"/>
  <c r="A3554" i="2"/>
  <c r="B3554" i="2"/>
  <c r="C3554" i="2"/>
  <c r="D3554" i="2"/>
  <c r="A3555" i="2"/>
  <c r="B3555" i="2"/>
  <c r="C3555" i="2"/>
  <c r="D3555" i="2"/>
  <c r="A3556" i="2"/>
  <c r="B3556" i="2"/>
  <c r="C3556" i="2"/>
  <c r="D3556" i="2"/>
  <c r="A3557" i="2"/>
  <c r="B3557" i="2"/>
  <c r="C3557" i="2"/>
  <c r="D3557" i="2"/>
  <c r="A3558" i="2"/>
  <c r="B3558" i="2"/>
  <c r="C3558" i="2"/>
  <c r="D3558" i="2"/>
  <c r="A3559" i="2"/>
  <c r="B3559" i="2"/>
  <c r="C3559" i="2"/>
  <c r="D3559" i="2"/>
  <c r="A3560" i="2"/>
  <c r="B3560" i="2"/>
  <c r="C3560" i="2"/>
  <c r="D3560" i="2"/>
  <c r="A3561" i="2"/>
  <c r="B3561" i="2"/>
  <c r="C3561" i="2"/>
  <c r="D3561" i="2"/>
  <c r="A3562" i="2"/>
  <c r="B3562" i="2"/>
  <c r="C3562" i="2"/>
  <c r="D3562" i="2"/>
  <c r="A3563" i="2"/>
  <c r="B3563" i="2"/>
  <c r="C3563" i="2"/>
  <c r="D3563" i="2"/>
  <c r="A3564" i="2"/>
  <c r="B3564" i="2"/>
  <c r="C3564" i="2"/>
  <c r="D3564" i="2"/>
  <c r="A3565" i="2"/>
  <c r="B3565" i="2"/>
  <c r="C3565" i="2"/>
  <c r="D3565" i="2"/>
  <c r="A3566" i="2"/>
  <c r="B3566" i="2"/>
  <c r="C3566" i="2"/>
  <c r="D3566" i="2"/>
  <c r="A3567" i="2"/>
  <c r="B3567" i="2"/>
  <c r="C3567" i="2"/>
  <c r="D3567" i="2"/>
  <c r="A3568" i="2"/>
  <c r="B3568" i="2"/>
  <c r="C3568" i="2"/>
  <c r="D3568" i="2"/>
  <c r="A3569" i="2"/>
  <c r="B3569" i="2"/>
  <c r="C3569" i="2"/>
  <c r="D3569" i="2"/>
  <c r="A3570" i="2"/>
  <c r="B3570" i="2"/>
  <c r="C3570" i="2"/>
  <c r="D3570" i="2"/>
  <c r="A3571" i="2"/>
  <c r="B3571" i="2"/>
  <c r="C3571" i="2"/>
  <c r="D3571" i="2"/>
  <c r="A3572" i="2"/>
  <c r="B3572" i="2"/>
  <c r="C3572" i="2"/>
  <c r="D3572" i="2"/>
  <c r="A3573" i="2"/>
  <c r="B3573" i="2"/>
  <c r="C3573" i="2"/>
  <c r="D3573" i="2"/>
  <c r="A3574" i="2"/>
  <c r="B3574" i="2"/>
  <c r="C3574" i="2"/>
  <c r="D3574" i="2"/>
  <c r="A3575" i="2"/>
  <c r="B3575" i="2"/>
  <c r="C3575" i="2"/>
  <c r="D3575" i="2"/>
  <c r="A3576" i="2"/>
  <c r="B3576" i="2"/>
  <c r="C3576" i="2"/>
  <c r="D3576" i="2"/>
  <c r="A3577" i="2"/>
  <c r="B3577" i="2"/>
  <c r="C3577" i="2"/>
  <c r="D3577" i="2"/>
  <c r="A3578" i="2"/>
  <c r="B3578" i="2"/>
  <c r="C3578" i="2"/>
  <c r="D3578" i="2"/>
  <c r="A3579" i="2"/>
  <c r="B3579" i="2"/>
  <c r="C3579" i="2"/>
  <c r="D3579" i="2"/>
  <c r="A3580" i="2"/>
  <c r="B3580" i="2"/>
  <c r="C3580" i="2"/>
  <c r="D3580" i="2"/>
  <c r="A3581" i="2"/>
  <c r="B3581" i="2"/>
  <c r="C3581" i="2"/>
  <c r="D3581" i="2"/>
  <c r="A3582" i="2"/>
  <c r="B3582" i="2"/>
  <c r="C3582" i="2"/>
  <c r="D3582" i="2"/>
  <c r="A3583" i="2"/>
  <c r="B3583" i="2"/>
  <c r="C3583" i="2"/>
  <c r="D3583" i="2"/>
  <c r="A3584" i="2"/>
  <c r="B3584" i="2"/>
  <c r="C3584" i="2"/>
  <c r="D3584" i="2"/>
  <c r="A3585" i="2"/>
  <c r="B3585" i="2"/>
  <c r="C3585" i="2"/>
  <c r="D3585" i="2"/>
  <c r="A3586" i="2"/>
  <c r="B3586" i="2"/>
  <c r="C3586" i="2"/>
  <c r="D3586" i="2"/>
  <c r="A3587" i="2"/>
  <c r="B3587" i="2"/>
  <c r="C3587" i="2"/>
  <c r="D3587" i="2"/>
  <c r="A3588" i="2"/>
  <c r="B3588" i="2"/>
  <c r="C3588" i="2"/>
  <c r="D3588" i="2"/>
  <c r="A3589" i="2"/>
  <c r="B3589" i="2"/>
  <c r="C3589" i="2"/>
  <c r="D3589" i="2"/>
  <c r="A3590" i="2"/>
  <c r="B3590" i="2"/>
  <c r="C3590" i="2"/>
  <c r="D3590" i="2"/>
  <c r="A3591" i="2"/>
  <c r="B3591" i="2"/>
  <c r="C3591" i="2"/>
  <c r="D3591" i="2"/>
  <c r="A3592" i="2"/>
  <c r="B3592" i="2"/>
  <c r="C3592" i="2"/>
  <c r="D3592" i="2"/>
  <c r="A3593" i="2"/>
  <c r="B3593" i="2"/>
  <c r="C3593" i="2"/>
  <c r="D3593" i="2"/>
  <c r="A3594" i="2"/>
  <c r="B3594" i="2"/>
  <c r="C3594" i="2"/>
  <c r="D3594" i="2"/>
  <c r="A3595" i="2"/>
  <c r="B3595" i="2"/>
  <c r="C3595" i="2"/>
  <c r="D3595" i="2"/>
  <c r="A3596" i="2"/>
  <c r="B3596" i="2"/>
  <c r="C3596" i="2"/>
  <c r="D3596" i="2"/>
  <c r="A3597" i="2"/>
  <c r="B3597" i="2"/>
  <c r="C3597" i="2"/>
  <c r="D3597" i="2"/>
  <c r="A3598" i="2"/>
  <c r="B3598" i="2"/>
  <c r="C3598" i="2"/>
  <c r="D3598" i="2"/>
  <c r="A3599" i="2"/>
  <c r="B3599" i="2"/>
  <c r="C3599" i="2"/>
  <c r="D3599" i="2"/>
  <c r="A3600" i="2"/>
  <c r="B3600" i="2"/>
  <c r="C3600" i="2"/>
  <c r="D3600" i="2"/>
  <c r="A3601" i="2"/>
  <c r="B3601" i="2"/>
  <c r="C3601" i="2"/>
  <c r="D3601" i="2"/>
  <c r="A3602" i="2"/>
  <c r="B3602" i="2"/>
  <c r="C3602" i="2"/>
  <c r="D3602" i="2"/>
  <c r="A3603" i="2"/>
  <c r="B3603" i="2"/>
  <c r="C3603" i="2"/>
  <c r="D3603" i="2"/>
  <c r="A3604" i="2"/>
  <c r="B3604" i="2"/>
  <c r="C3604" i="2"/>
  <c r="D3604" i="2"/>
  <c r="A3605" i="2"/>
  <c r="B3605" i="2"/>
  <c r="C3605" i="2"/>
  <c r="D3605" i="2"/>
  <c r="A3606" i="2"/>
  <c r="B3606" i="2"/>
  <c r="C3606" i="2"/>
  <c r="D3606" i="2"/>
  <c r="A3607" i="2"/>
  <c r="B3607" i="2"/>
  <c r="C3607" i="2"/>
  <c r="D3607" i="2"/>
  <c r="A2059" i="2"/>
  <c r="B2059" i="2"/>
  <c r="C2059" i="2"/>
  <c r="D2059" i="2"/>
  <c r="A2060" i="2"/>
  <c r="B2060" i="2"/>
  <c r="C2060" i="2"/>
  <c r="D2060" i="2"/>
  <c r="A2061" i="2"/>
  <c r="B2061" i="2"/>
  <c r="C2061" i="2"/>
  <c r="D2061" i="2"/>
  <c r="A2062" i="2"/>
  <c r="B2062" i="2"/>
  <c r="C2062" i="2"/>
  <c r="D2062" i="2"/>
  <c r="A2063" i="2"/>
  <c r="B2063" i="2"/>
  <c r="C2063" i="2"/>
  <c r="D2063" i="2"/>
  <c r="A2064" i="2"/>
  <c r="B2064" i="2"/>
  <c r="C2064" i="2"/>
  <c r="D2064" i="2"/>
  <c r="A2065" i="2"/>
  <c r="B2065" i="2"/>
  <c r="C2065" i="2"/>
  <c r="D2065" i="2"/>
  <c r="A2066" i="2"/>
  <c r="B2066" i="2"/>
  <c r="C2066" i="2"/>
  <c r="D2066" i="2"/>
  <c r="A2067" i="2"/>
  <c r="B2067" i="2"/>
  <c r="C2067" i="2"/>
  <c r="D2067" i="2"/>
  <c r="A2068" i="2"/>
  <c r="B2068" i="2"/>
  <c r="C2068" i="2"/>
  <c r="D2068" i="2"/>
  <c r="A2069" i="2"/>
  <c r="B2069" i="2"/>
  <c r="C2069" i="2"/>
  <c r="D2069" i="2"/>
  <c r="A2070" i="2"/>
  <c r="B2070" i="2"/>
  <c r="C2070" i="2"/>
  <c r="D2070" i="2"/>
  <c r="A2071" i="2"/>
  <c r="B2071" i="2"/>
  <c r="C2071" i="2"/>
  <c r="D2071" i="2"/>
  <c r="A2072" i="2"/>
  <c r="B2072" i="2"/>
  <c r="C2072" i="2"/>
  <c r="D2072" i="2"/>
  <c r="A2073" i="2"/>
  <c r="B2073" i="2"/>
  <c r="C2073" i="2"/>
  <c r="D2073" i="2"/>
  <c r="A2074" i="2"/>
  <c r="B2074" i="2"/>
  <c r="C2074" i="2"/>
  <c r="D2074" i="2"/>
  <c r="A2075" i="2"/>
  <c r="B2075" i="2"/>
  <c r="C2075" i="2"/>
  <c r="D2075" i="2"/>
  <c r="A2076" i="2"/>
  <c r="B2076" i="2"/>
  <c r="C2076" i="2"/>
  <c r="D2076" i="2"/>
  <c r="A2077" i="2"/>
  <c r="B2077" i="2"/>
  <c r="C2077" i="2"/>
  <c r="D2077" i="2"/>
  <c r="A2078" i="2"/>
  <c r="B2078" i="2"/>
  <c r="C2078" i="2"/>
  <c r="D2078" i="2"/>
  <c r="A2079" i="2"/>
  <c r="B2079" i="2"/>
  <c r="C2079" i="2"/>
  <c r="D2079" i="2"/>
  <c r="A2080" i="2"/>
  <c r="B2080" i="2"/>
  <c r="C2080" i="2"/>
  <c r="D2080" i="2"/>
  <c r="A2081" i="2"/>
  <c r="B2081" i="2"/>
  <c r="C2081" i="2"/>
  <c r="D2081" i="2"/>
  <c r="A2082" i="2"/>
  <c r="B2082" i="2"/>
  <c r="C2082" i="2"/>
  <c r="D2082" i="2"/>
  <c r="A2083" i="2"/>
  <c r="B2083" i="2"/>
  <c r="C2083" i="2"/>
  <c r="D2083" i="2"/>
  <c r="A2084" i="2"/>
  <c r="B2084" i="2"/>
  <c r="C2084" i="2"/>
  <c r="D2084" i="2"/>
  <c r="A2085" i="2"/>
  <c r="B2085" i="2"/>
  <c r="C2085" i="2"/>
  <c r="D2085" i="2"/>
  <c r="A2086" i="2"/>
  <c r="B2086" i="2"/>
  <c r="C2086" i="2"/>
  <c r="D2086" i="2"/>
  <c r="A2087" i="2"/>
  <c r="B2087" i="2"/>
  <c r="C2087" i="2"/>
  <c r="D2087" i="2"/>
  <c r="A2088" i="2"/>
  <c r="B2088" i="2"/>
  <c r="C2088" i="2"/>
  <c r="D2088" i="2"/>
  <c r="A2089" i="2"/>
  <c r="B2089" i="2"/>
  <c r="C2089" i="2"/>
  <c r="D2089" i="2"/>
  <c r="A2090" i="2"/>
  <c r="B2090" i="2"/>
  <c r="C2090" i="2"/>
  <c r="D2090" i="2"/>
  <c r="A2091" i="2"/>
  <c r="B2091" i="2"/>
  <c r="C2091" i="2"/>
  <c r="D2091" i="2"/>
  <c r="A2092" i="2"/>
  <c r="B2092" i="2"/>
  <c r="C2092" i="2"/>
  <c r="D2092" i="2"/>
  <c r="A2093" i="2"/>
  <c r="B2093" i="2"/>
  <c r="C2093" i="2"/>
  <c r="D2093" i="2"/>
  <c r="A2094" i="2"/>
  <c r="B2094" i="2"/>
  <c r="C2094" i="2"/>
  <c r="D2094" i="2"/>
  <c r="A2095" i="2"/>
  <c r="B2095" i="2"/>
  <c r="C2095" i="2"/>
  <c r="D2095" i="2"/>
  <c r="A2096" i="2"/>
  <c r="B2096" i="2"/>
  <c r="C2096" i="2"/>
  <c r="D2096" i="2"/>
  <c r="A2097" i="2"/>
  <c r="B2097" i="2"/>
  <c r="C2097" i="2"/>
  <c r="D2097" i="2"/>
  <c r="A2098" i="2"/>
  <c r="B2098" i="2"/>
  <c r="C2098" i="2"/>
  <c r="D2098" i="2"/>
  <c r="A2099" i="2"/>
  <c r="B2099" i="2"/>
  <c r="C2099" i="2"/>
  <c r="D2099" i="2"/>
  <c r="A2100" i="2"/>
  <c r="B2100" i="2"/>
  <c r="C2100" i="2"/>
  <c r="D2100" i="2"/>
  <c r="A2101" i="2"/>
  <c r="B2101" i="2"/>
  <c r="C2101" i="2"/>
  <c r="D2101" i="2"/>
  <c r="A2102" i="2"/>
  <c r="B2102" i="2"/>
  <c r="C2102" i="2"/>
  <c r="D2102" i="2"/>
  <c r="A2103" i="2"/>
  <c r="B2103" i="2"/>
  <c r="C2103" i="2"/>
  <c r="D2103" i="2"/>
  <c r="A2104" i="2"/>
  <c r="B2104" i="2"/>
  <c r="C2104" i="2"/>
  <c r="D2104" i="2"/>
  <c r="A2105" i="2"/>
  <c r="B2105" i="2"/>
  <c r="C2105" i="2"/>
  <c r="D2105" i="2"/>
  <c r="A2106" i="2"/>
  <c r="B2106" i="2"/>
  <c r="C2106" i="2"/>
  <c r="D2106" i="2"/>
  <c r="A2107" i="2"/>
  <c r="B2107" i="2"/>
  <c r="C2107" i="2"/>
  <c r="D2107" i="2"/>
  <c r="A2108" i="2"/>
  <c r="B2108" i="2"/>
  <c r="C2108" i="2"/>
  <c r="D2108" i="2"/>
  <c r="A2109" i="2"/>
  <c r="B2109" i="2"/>
  <c r="C2109" i="2"/>
  <c r="D2109" i="2"/>
  <c r="A2110" i="2"/>
  <c r="B2110" i="2"/>
  <c r="C2110" i="2"/>
  <c r="D2110" i="2"/>
  <c r="A2111" i="2"/>
  <c r="B2111" i="2"/>
  <c r="C2111" i="2"/>
  <c r="D2111" i="2"/>
  <c r="A2112" i="2"/>
  <c r="B2112" i="2"/>
  <c r="C2112" i="2"/>
  <c r="D2112" i="2"/>
  <c r="A2113" i="2"/>
  <c r="B2113" i="2"/>
  <c r="C2113" i="2"/>
  <c r="D2113" i="2"/>
  <c r="A2114" i="2"/>
  <c r="B2114" i="2"/>
  <c r="C2114" i="2"/>
  <c r="D2114" i="2"/>
  <c r="A2115" i="2"/>
  <c r="B2115" i="2"/>
  <c r="C2115" i="2"/>
  <c r="D2115" i="2"/>
  <c r="A2116" i="2"/>
  <c r="B2116" i="2"/>
  <c r="C2116" i="2"/>
  <c r="D2116" i="2"/>
  <c r="A2117" i="2"/>
  <c r="B2117" i="2"/>
  <c r="C2117" i="2"/>
  <c r="D2117" i="2"/>
  <c r="A2118" i="2"/>
  <c r="B2118" i="2"/>
  <c r="C2118" i="2"/>
  <c r="D2118" i="2"/>
  <c r="A2119" i="2"/>
  <c r="B2119" i="2"/>
  <c r="C2119" i="2"/>
  <c r="D2119" i="2"/>
  <c r="A2120" i="2"/>
  <c r="B2120" i="2"/>
  <c r="C2120" i="2"/>
  <c r="D2120" i="2"/>
  <c r="A2121" i="2"/>
  <c r="B2121" i="2"/>
  <c r="C2121" i="2"/>
  <c r="D2121" i="2"/>
  <c r="A2122" i="2"/>
  <c r="B2122" i="2"/>
  <c r="C2122" i="2"/>
  <c r="D2122" i="2"/>
  <c r="A2123" i="2"/>
  <c r="B2123" i="2"/>
  <c r="C2123" i="2"/>
  <c r="D2123" i="2"/>
  <c r="A2124" i="2"/>
  <c r="B2124" i="2"/>
  <c r="C2124" i="2"/>
  <c r="D2124" i="2"/>
  <c r="A2125" i="2"/>
  <c r="B2125" i="2"/>
  <c r="C2125" i="2"/>
  <c r="D2125" i="2"/>
  <c r="A2126" i="2"/>
  <c r="B2126" i="2"/>
  <c r="C2126" i="2"/>
  <c r="D2126" i="2"/>
  <c r="A2127" i="2"/>
  <c r="B2127" i="2"/>
  <c r="C2127" i="2"/>
  <c r="D2127" i="2"/>
  <c r="A2128" i="2"/>
  <c r="B2128" i="2"/>
  <c r="C2128" i="2"/>
  <c r="D2128" i="2"/>
  <c r="A2129" i="2"/>
  <c r="B2129" i="2"/>
  <c r="C2129" i="2"/>
  <c r="D2129" i="2"/>
  <c r="A2130" i="2"/>
  <c r="B2130" i="2"/>
  <c r="C2130" i="2"/>
  <c r="D2130" i="2"/>
  <c r="A2131" i="2"/>
  <c r="B2131" i="2"/>
  <c r="C2131" i="2"/>
  <c r="D2131" i="2"/>
  <c r="A2132" i="2"/>
  <c r="B2132" i="2"/>
  <c r="C2132" i="2"/>
  <c r="D2132" i="2"/>
  <c r="A2133" i="2"/>
  <c r="B2133" i="2"/>
  <c r="C2133" i="2"/>
  <c r="D2133" i="2"/>
  <c r="A2134" i="2"/>
  <c r="B2134" i="2"/>
  <c r="C2134" i="2"/>
  <c r="D2134" i="2"/>
  <c r="A2135" i="2"/>
  <c r="B2135" i="2"/>
  <c r="C2135" i="2"/>
  <c r="D2135" i="2"/>
  <c r="A2136" i="2"/>
  <c r="B2136" i="2"/>
  <c r="C2136" i="2"/>
  <c r="D2136" i="2"/>
  <c r="A2137" i="2"/>
  <c r="B2137" i="2"/>
  <c r="C2137" i="2"/>
  <c r="D2137" i="2"/>
  <c r="A2138" i="2"/>
  <c r="B2138" i="2"/>
  <c r="C2138" i="2"/>
  <c r="D2138" i="2"/>
  <c r="A2139" i="2"/>
  <c r="B2139" i="2"/>
  <c r="C2139" i="2"/>
  <c r="D2139" i="2"/>
  <c r="A2140" i="2"/>
  <c r="B2140" i="2"/>
  <c r="C2140" i="2"/>
  <c r="D2140" i="2"/>
  <c r="A2141" i="2"/>
  <c r="B2141" i="2"/>
  <c r="C2141" i="2"/>
  <c r="D2141" i="2"/>
  <c r="A2142" i="2"/>
  <c r="B2142" i="2"/>
  <c r="C2142" i="2"/>
  <c r="D2142" i="2"/>
  <c r="A2143" i="2"/>
  <c r="B2143" i="2"/>
  <c r="C2143" i="2"/>
  <c r="D2143" i="2"/>
  <c r="A2144" i="2"/>
  <c r="B2144" i="2"/>
  <c r="C2144" i="2"/>
  <c r="D2144" i="2"/>
  <c r="A2145" i="2"/>
  <c r="B2145" i="2"/>
  <c r="C2145" i="2"/>
  <c r="D2145" i="2"/>
  <c r="A2146" i="2"/>
  <c r="B2146" i="2"/>
  <c r="C2146" i="2"/>
  <c r="D2146" i="2"/>
  <c r="A2147" i="2"/>
  <c r="B2147" i="2"/>
  <c r="C2147" i="2"/>
  <c r="D2147" i="2"/>
  <c r="A2148" i="2"/>
  <c r="B2148" i="2"/>
  <c r="C2148" i="2"/>
  <c r="D2148" i="2"/>
  <c r="A2149" i="2"/>
  <c r="B2149" i="2"/>
  <c r="C2149" i="2"/>
  <c r="D2149" i="2"/>
  <c r="A2150" i="2"/>
  <c r="B2150" i="2"/>
  <c r="C2150" i="2"/>
  <c r="D2150" i="2"/>
  <c r="A2151" i="2"/>
  <c r="B2151" i="2"/>
  <c r="C2151" i="2"/>
  <c r="D2151" i="2"/>
  <c r="A2152" i="2"/>
  <c r="B2152" i="2"/>
  <c r="C2152" i="2"/>
  <c r="D2152" i="2"/>
  <c r="A2153" i="2"/>
  <c r="B2153" i="2"/>
  <c r="C2153" i="2"/>
  <c r="D2153" i="2"/>
  <c r="A2154" i="2"/>
  <c r="B2154" i="2"/>
  <c r="C2154" i="2"/>
  <c r="D2154" i="2"/>
  <c r="A2155" i="2"/>
  <c r="B2155" i="2"/>
  <c r="C2155" i="2"/>
  <c r="D2155" i="2"/>
  <c r="A2156" i="2"/>
  <c r="B2156" i="2"/>
  <c r="C2156" i="2"/>
  <c r="D2156" i="2"/>
  <c r="A2157" i="2"/>
  <c r="B2157" i="2"/>
  <c r="C2157" i="2"/>
  <c r="D2157" i="2"/>
  <c r="A2158" i="2"/>
  <c r="B2158" i="2"/>
  <c r="C2158" i="2"/>
  <c r="D2158" i="2"/>
  <c r="A2159" i="2"/>
  <c r="B2159" i="2"/>
  <c r="C2159" i="2"/>
  <c r="D2159" i="2"/>
  <c r="A2160" i="2"/>
  <c r="B2160" i="2"/>
  <c r="C2160" i="2"/>
  <c r="D2160" i="2"/>
  <c r="A2161" i="2"/>
  <c r="B2161" i="2"/>
  <c r="C2161" i="2"/>
  <c r="D2161" i="2"/>
  <c r="A2162" i="2"/>
  <c r="B2162" i="2"/>
  <c r="C2162" i="2"/>
  <c r="D2162" i="2"/>
  <c r="A2163" i="2"/>
  <c r="B2163" i="2"/>
  <c r="C2163" i="2"/>
  <c r="D2163" i="2"/>
  <c r="A2164" i="2"/>
  <c r="B2164" i="2"/>
  <c r="C2164" i="2"/>
  <c r="D2164" i="2"/>
  <c r="A2165" i="2"/>
  <c r="B2165" i="2"/>
  <c r="C2165" i="2"/>
  <c r="D2165" i="2"/>
  <c r="A2166" i="2"/>
  <c r="B2166" i="2"/>
  <c r="C2166" i="2"/>
  <c r="D2166" i="2"/>
  <c r="A2167" i="2"/>
  <c r="B2167" i="2"/>
  <c r="C2167" i="2"/>
  <c r="D2167" i="2"/>
  <c r="A2168" i="2"/>
  <c r="B2168" i="2"/>
  <c r="C2168" i="2"/>
  <c r="D2168" i="2"/>
  <c r="A2169" i="2"/>
  <c r="B2169" i="2"/>
  <c r="C2169" i="2"/>
  <c r="D2169" i="2"/>
  <c r="A2170" i="2"/>
  <c r="B2170" i="2"/>
  <c r="C2170" i="2"/>
  <c r="D2170" i="2"/>
  <c r="A2171" i="2"/>
  <c r="B2171" i="2"/>
  <c r="C2171" i="2"/>
  <c r="D2171" i="2"/>
  <c r="A2172" i="2"/>
  <c r="B2172" i="2"/>
  <c r="C2172" i="2"/>
  <c r="D2172" i="2"/>
  <c r="A2173" i="2"/>
  <c r="B2173" i="2"/>
  <c r="C2173" i="2"/>
  <c r="D2173" i="2"/>
  <c r="A2174" i="2"/>
  <c r="B2174" i="2"/>
  <c r="C2174" i="2"/>
  <c r="D2174" i="2"/>
  <c r="A2175" i="2"/>
  <c r="B2175" i="2"/>
  <c r="C2175" i="2"/>
  <c r="D2175" i="2"/>
  <c r="A2176" i="2"/>
  <c r="B2176" i="2"/>
  <c r="C2176" i="2"/>
  <c r="D2176" i="2"/>
  <c r="A2177" i="2"/>
  <c r="B2177" i="2"/>
  <c r="C2177" i="2"/>
  <c r="D2177" i="2"/>
  <c r="A2178" i="2"/>
  <c r="B2178" i="2"/>
  <c r="C2178" i="2"/>
  <c r="D2178" i="2"/>
  <c r="A2179" i="2"/>
  <c r="B2179" i="2"/>
  <c r="C2179" i="2"/>
  <c r="D2179" i="2"/>
  <c r="A2180" i="2"/>
  <c r="B2180" i="2"/>
  <c r="C2180" i="2"/>
  <c r="D2180" i="2"/>
  <c r="A2181" i="2"/>
  <c r="B2181" i="2"/>
  <c r="C2181" i="2"/>
  <c r="D2181" i="2"/>
  <c r="A2182" i="2"/>
  <c r="B2182" i="2"/>
  <c r="C2182" i="2"/>
  <c r="D2182" i="2"/>
  <c r="A2183" i="2"/>
  <c r="B2183" i="2"/>
  <c r="C2183" i="2"/>
  <c r="D2183" i="2"/>
  <c r="A2184" i="2"/>
  <c r="B2184" i="2"/>
  <c r="C2184" i="2"/>
  <c r="D2184" i="2"/>
  <c r="A2185" i="2"/>
  <c r="B2185" i="2"/>
  <c r="C2185" i="2"/>
  <c r="D2185" i="2"/>
  <c r="A2186" i="2"/>
  <c r="B2186" i="2"/>
  <c r="C2186" i="2"/>
  <c r="D2186" i="2"/>
  <c r="A2187" i="2"/>
  <c r="B2187" i="2"/>
  <c r="C2187" i="2"/>
  <c r="D2187" i="2"/>
  <c r="A2188" i="2"/>
  <c r="B2188" i="2"/>
  <c r="C2188" i="2"/>
  <c r="D2188" i="2"/>
  <c r="A2189" i="2"/>
  <c r="B2189" i="2"/>
  <c r="C2189" i="2"/>
  <c r="D2189" i="2"/>
  <c r="A2190" i="2"/>
  <c r="B2190" i="2"/>
  <c r="C2190" i="2"/>
  <c r="D2190" i="2"/>
  <c r="A2191" i="2"/>
  <c r="B2191" i="2"/>
  <c r="C2191" i="2"/>
  <c r="D2191" i="2"/>
  <c r="A2192" i="2"/>
  <c r="B2192" i="2"/>
  <c r="C2192" i="2"/>
  <c r="D2192" i="2"/>
  <c r="A2193" i="2"/>
  <c r="B2193" i="2"/>
  <c r="C2193" i="2"/>
  <c r="D2193" i="2"/>
  <c r="A2194" i="2"/>
  <c r="B2194" i="2"/>
  <c r="C2194" i="2"/>
  <c r="D2194" i="2"/>
  <c r="A2195" i="2"/>
  <c r="B2195" i="2"/>
  <c r="C2195" i="2"/>
  <c r="D2195" i="2"/>
  <c r="A2196" i="2"/>
  <c r="B2196" i="2"/>
  <c r="C2196" i="2"/>
  <c r="D2196" i="2"/>
  <c r="A2197" i="2"/>
  <c r="B2197" i="2"/>
  <c r="C2197" i="2"/>
  <c r="D2197" i="2"/>
  <c r="A2198" i="2"/>
  <c r="B2198" i="2"/>
  <c r="C2198" i="2"/>
  <c r="D2198" i="2"/>
  <c r="A2199" i="2"/>
  <c r="B2199" i="2"/>
  <c r="C2199" i="2"/>
  <c r="D2199" i="2"/>
  <c r="A2200" i="2"/>
  <c r="B2200" i="2"/>
  <c r="C2200" i="2"/>
  <c r="D2200" i="2"/>
  <c r="A2201" i="2"/>
  <c r="B2201" i="2"/>
  <c r="C2201" i="2"/>
  <c r="D2201" i="2"/>
  <c r="A2202" i="2"/>
  <c r="B2202" i="2"/>
  <c r="C2202" i="2"/>
  <c r="D2202" i="2"/>
  <c r="A2203" i="2"/>
  <c r="B2203" i="2"/>
  <c r="C2203" i="2"/>
  <c r="D2203" i="2"/>
  <c r="A2204" i="2"/>
  <c r="B2204" i="2"/>
  <c r="C2204" i="2"/>
  <c r="D2204" i="2"/>
  <c r="A2205" i="2"/>
  <c r="B2205" i="2"/>
  <c r="C2205" i="2"/>
  <c r="D2205" i="2"/>
  <c r="A2206" i="2"/>
  <c r="B2206" i="2"/>
  <c r="C2206" i="2"/>
  <c r="D2206" i="2"/>
  <c r="A2207" i="2"/>
  <c r="B2207" i="2"/>
  <c r="C2207" i="2"/>
  <c r="D2207" i="2"/>
  <c r="A2208" i="2"/>
  <c r="B2208" i="2"/>
  <c r="C2208" i="2"/>
  <c r="D2208" i="2"/>
  <c r="A2209" i="2"/>
  <c r="B2209" i="2"/>
  <c r="C2209" i="2"/>
  <c r="D2209" i="2"/>
  <c r="A2210" i="2"/>
  <c r="B2210" i="2"/>
  <c r="C2210" i="2"/>
  <c r="D2210" i="2"/>
  <c r="A2211" i="2"/>
  <c r="B2211" i="2"/>
  <c r="C2211" i="2"/>
  <c r="D2211" i="2"/>
  <c r="A2212" i="2"/>
  <c r="B2212" i="2"/>
  <c r="C2212" i="2"/>
  <c r="D2212" i="2"/>
  <c r="A2213" i="2"/>
  <c r="B2213" i="2"/>
  <c r="C2213" i="2"/>
  <c r="D2213" i="2"/>
  <c r="A2214" i="2"/>
  <c r="B2214" i="2"/>
  <c r="C2214" i="2"/>
  <c r="D2214" i="2"/>
  <c r="A2215" i="2"/>
  <c r="B2215" i="2"/>
  <c r="C2215" i="2"/>
  <c r="D2215" i="2"/>
  <c r="A2216" i="2"/>
  <c r="B2216" i="2"/>
  <c r="C2216" i="2"/>
  <c r="D2216" i="2"/>
  <c r="A2217" i="2"/>
  <c r="B2217" i="2"/>
  <c r="C2217" i="2"/>
  <c r="D2217" i="2"/>
  <c r="A2218" i="2"/>
  <c r="B2218" i="2"/>
  <c r="C2218" i="2"/>
  <c r="D2218" i="2"/>
  <c r="A2219" i="2"/>
  <c r="B2219" i="2"/>
  <c r="C2219" i="2"/>
  <c r="D2219" i="2"/>
  <c r="A2220" i="2"/>
  <c r="B2220" i="2"/>
  <c r="C2220" i="2"/>
  <c r="D2220" i="2"/>
  <c r="A2221" i="2"/>
  <c r="B2221" i="2"/>
  <c r="C2221" i="2"/>
  <c r="D2221" i="2"/>
  <c r="A2222" i="2"/>
  <c r="B2222" i="2"/>
  <c r="C2222" i="2"/>
  <c r="D2222" i="2"/>
  <c r="A2223" i="2"/>
  <c r="B2223" i="2"/>
  <c r="C2223" i="2"/>
  <c r="D2223" i="2"/>
  <c r="A2224" i="2"/>
  <c r="B2224" i="2"/>
  <c r="C2224" i="2"/>
  <c r="D2224" i="2"/>
  <c r="A2225" i="2"/>
  <c r="B2225" i="2"/>
  <c r="C2225" i="2"/>
  <c r="D2225" i="2"/>
  <c r="A2226" i="2"/>
  <c r="B2226" i="2"/>
  <c r="C2226" i="2"/>
  <c r="D2226" i="2"/>
  <c r="A2227" i="2"/>
  <c r="B2227" i="2"/>
  <c r="C2227" i="2"/>
  <c r="D2227" i="2"/>
  <c r="A2228" i="2"/>
  <c r="B2228" i="2"/>
  <c r="C2228" i="2"/>
  <c r="D2228" i="2"/>
  <c r="A2229" i="2"/>
  <c r="B2229" i="2"/>
  <c r="C2229" i="2"/>
  <c r="D2229" i="2"/>
  <c r="A2230" i="2"/>
  <c r="B2230" i="2"/>
  <c r="C2230" i="2"/>
  <c r="D2230" i="2"/>
  <c r="A2231" i="2"/>
  <c r="B2231" i="2"/>
  <c r="C2231" i="2"/>
  <c r="D2231" i="2"/>
  <c r="A2232" i="2"/>
  <c r="B2232" i="2"/>
  <c r="C2232" i="2"/>
  <c r="D2232" i="2"/>
  <c r="A2233" i="2"/>
  <c r="B2233" i="2"/>
  <c r="C2233" i="2"/>
  <c r="D2233" i="2"/>
  <c r="A2234" i="2"/>
  <c r="B2234" i="2"/>
  <c r="C2234" i="2"/>
  <c r="D2234" i="2"/>
  <c r="A2235" i="2"/>
  <c r="B2235" i="2"/>
  <c r="C2235" i="2"/>
  <c r="D2235" i="2"/>
  <c r="A2236" i="2"/>
  <c r="B2236" i="2"/>
  <c r="C2236" i="2"/>
  <c r="D2236" i="2"/>
  <c r="A2237" i="2"/>
  <c r="B2237" i="2"/>
  <c r="C2237" i="2"/>
  <c r="D2237" i="2"/>
  <c r="A2238" i="2"/>
  <c r="B2238" i="2"/>
  <c r="C2238" i="2"/>
  <c r="D2238" i="2"/>
  <c r="A2239" i="2"/>
  <c r="B2239" i="2"/>
  <c r="C2239" i="2"/>
  <c r="D2239" i="2"/>
  <c r="A2240" i="2"/>
  <c r="B2240" i="2"/>
  <c r="C2240" i="2"/>
  <c r="D2240" i="2"/>
  <c r="A2241" i="2"/>
  <c r="B2241" i="2"/>
  <c r="C2241" i="2"/>
  <c r="D2241" i="2"/>
  <c r="A2242" i="2"/>
  <c r="B2242" i="2"/>
  <c r="C2242" i="2"/>
  <c r="D2242" i="2"/>
  <c r="A2243" i="2"/>
  <c r="B2243" i="2"/>
  <c r="C2243" i="2"/>
  <c r="D2243" i="2"/>
  <c r="A2244" i="2"/>
  <c r="B2244" i="2"/>
  <c r="C2244" i="2"/>
  <c r="D2244" i="2"/>
  <c r="A2245" i="2"/>
  <c r="B2245" i="2"/>
  <c r="C2245" i="2"/>
  <c r="D2245" i="2"/>
  <c r="A2246" i="2"/>
  <c r="B2246" i="2"/>
  <c r="C2246" i="2"/>
  <c r="D2246" i="2"/>
  <c r="A2247" i="2"/>
  <c r="B2247" i="2"/>
  <c r="C2247" i="2"/>
  <c r="D2247" i="2"/>
  <c r="A2248" i="2"/>
  <c r="B2248" i="2"/>
  <c r="C2248" i="2"/>
  <c r="D2248" i="2"/>
  <c r="A2249" i="2"/>
  <c r="B2249" i="2"/>
  <c r="C2249" i="2"/>
  <c r="D2249" i="2"/>
  <c r="A2250" i="2"/>
  <c r="B2250" i="2"/>
  <c r="C2250" i="2"/>
  <c r="D2250" i="2"/>
  <c r="A2251" i="2"/>
  <c r="B2251" i="2"/>
  <c r="C2251" i="2"/>
  <c r="D2251" i="2"/>
  <c r="A2252" i="2"/>
  <c r="B2252" i="2"/>
  <c r="C2252" i="2"/>
  <c r="D2252" i="2"/>
  <c r="A2253" i="2"/>
  <c r="B2253" i="2"/>
  <c r="C2253" i="2"/>
  <c r="D2253" i="2"/>
  <c r="A2254" i="2"/>
  <c r="B2254" i="2"/>
  <c r="C2254" i="2"/>
  <c r="D2254" i="2"/>
  <c r="A2255" i="2"/>
  <c r="B2255" i="2"/>
  <c r="C2255" i="2"/>
  <c r="D2255" i="2"/>
  <c r="A2256" i="2"/>
  <c r="B2256" i="2"/>
  <c r="C2256" i="2"/>
  <c r="D2256" i="2"/>
  <c r="A2257" i="2"/>
  <c r="B2257" i="2"/>
  <c r="C2257" i="2"/>
  <c r="D2257" i="2"/>
  <c r="A2258" i="2"/>
  <c r="B2258" i="2"/>
  <c r="C2258" i="2"/>
  <c r="D2258" i="2"/>
  <c r="A2259" i="2"/>
  <c r="B2259" i="2"/>
  <c r="C2259" i="2"/>
  <c r="D2259" i="2"/>
  <c r="A2260" i="2"/>
  <c r="B2260" i="2"/>
  <c r="C2260" i="2"/>
  <c r="D2260" i="2"/>
  <c r="A2261" i="2"/>
  <c r="B2261" i="2"/>
  <c r="C2261" i="2"/>
  <c r="D2261" i="2"/>
  <c r="A2262" i="2"/>
  <c r="B2262" i="2"/>
  <c r="C2262" i="2"/>
  <c r="D2262" i="2"/>
  <c r="A2263" i="2"/>
  <c r="B2263" i="2"/>
  <c r="C2263" i="2"/>
  <c r="D2263" i="2"/>
  <c r="A2264" i="2"/>
  <c r="B2264" i="2"/>
  <c r="C2264" i="2"/>
  <c r="D2264" i="2"/>
  <c r="A2265" i="2"/>
  <c r="B2265" i="2"/>
  <c r="C2265" i="2"/>
  <c r="D2265" i="2"/>
  <c r="A2266" i="2"/>
  <c r="B2266" i="2"/>
  <c r="C2266" i="2"/>
  <c r="D2266" i="2"/>
  <c r="A2267" i="2"/>
  <c r="B2267" i="2"/>
  <c r="C2267" i="2"/>
  <c r="D2267" i="2"/>
  <c r="A2268" i="2"/>
  <c r="B2268" i="2"/>
  <c r="C2268" i="2"/>
  <c r="D2268" i="2"/>
  <c r="A2269" i="2"/>
  <c r="B2269" i="2"/>
  <c r="C2269" i="2"/>
  <c r="D2269" i="2"/>
  <c r="A2270" i="2"/>
  <c r="B2270" i="2"/>
  <c r="C2270" i="2"/>
  <c r="D2270" i="2"/>
  <c r="A2271" i="2"/>
  <c r="B2271" i="2"/>
  <c r="C2271" i="2"/>
  <c r="D2271" i="2"/>
  <c r="A2272" i="2"/>
  <c r="B2272" i="2"/>
  <c r="C2272" i="2"/>
  <c r="D2272" i="2"/>
  <c r="A2273" i="2"/>
  <c r="B2273" i="2"/>
  <c r="C2273" i="2"/>
  <c r="D2273" i="2"/>
  <c r="A2274" i="2"/>
  <c r="B2274" i="2"/>
  <c r="C2274" i="2"/>
  <c r="D2274" i="2"/>
  <c r="A2275" i="2"/>
  <c r="B2275" i="2"/>
  <c r="C2275" i="2"/>
  <c r="D2275" i="2"/>
  <c r="A2276" i="2"/>
  <c r="B2276" i="2"/>
  <c r="C2276" i="2"/>
  <c r="D2276" i="2"/>
  <c r="A2277" i="2"/>
  <c r="B2277" i="2"/>
  <c r="C2277" i="2"/>
  <c r="D2277" i="2"/>
  <c r="A2278" i="2"/>
  <c r="B2278" i="2"/>
  <c r="C2278" i="2"/>
  <c r="D2278" i="2"/>
  <c r="A2279" i="2"/>
  <c r="B2279" i="2"/>
  <c r="C2279" i="2"/>
  <c r="D2279" i="2"/>
  <c r="A2280" i="2"/>
  <c r="B2280" i="2"/>
  <c r="C2280" i="2"/>
  <c r="D2280" i="2"/>
  <c r="A2281" i="2"/>
  <c r="B2281" i="2"/>
  <c r="C2281" i="2"/>
  <c r="D2281" i="2"/>
  <c r="A2282" i="2"/>
  <c r="B2282" i="2"/>
  <c r="C2282" i="2"/>
  <c r="D2282" i="2"/>
  <c r="A2283" i="2"/>
  <c r="B2283" i="2"/>
  <c r="C2283" i="2"/>
  <c r="D2283" i="2"/>
  <c r="A2284" i="2"/>
  <c r="B2284" i="2"/>
  <c r="C2284" i="2"/>
  <c r="D2284" i="2"/>
  <c r="A2285" i="2"/>
  <c r="B2285" i="2"/>
  <c r="C2285" i="2"/>
  <c r="D2285" i="2"/>
  <c r="A2286" i="2"/>
  <c r="B2286" i="2"/>
  <c r="C2286" i="2"/>
  <c r="D2286" i="2"/>
  <c r="A2287" i="2"/>
  <c r="B2287" i="2"/>
  <c r="C2287" i="2"/>
  <c r="D2287" i="2"/>
  <c r="A2288" i="2"/>
  <c r="B2288" i="2"/>
  <c r="C2288" i="2"/>
  <c r="D2288" i="2"/>
  <c r="A2289" i="2"/>
  <c r="B2289" i="2"/>
  <c r="C2289" i="2"/>
  <c r="D2289" i="2"/>
  <c r="A2290" i="2"/>
  <c r="B2290" i="2"/>
  <c r="C2290" i="2"/>
  <c r="D2290" i="2"/>
  <c r="A2291" i="2"/>
  <c r="B2291" i="2"/>
  <c r="C2291" i="2"/>
  <c r="D2291" i="2"/>
  <c r="A2292" i="2"/>
  <c r="B2292" i="2"/>
  <c r="C2292" i="2"/>
  <c r="D2292" i="2"/>
  <c r="A2293" i="2"/>
  <c r="B2293" i="2"/>
  <c r="C2293" i="2"/>
  <c r="D2293" i="2"/>
  <c r="A2294" i="2"/>
  <c r="B2294" i="2"/>
  <c r="C2294" i="2"/>
  <c r="D2294" i="2"/>
  <c r="A2295" i="2"/>
  <c r="B2295" i="2"/>
  <c r="C2295" i="2"/>
  <c r="D2295" i="2"/>
  <c r="A2296" i="2"/>
  <c r="B2296" i="2"/>
  <c r="C2296" i="2"/>
  <c r="D2296" i="2"/>
  <c r="A2297" i="2"/>
  <c r="B2297" i="2"/>
  <c r="C2297" i="2"/>
  <c r="D2297" i="2"/>
  <c r="A2298" i="2"/>
  <c r="B2298" i="2"/>
  <c r="C2298" i="2"/>
  <c r="D2298" i="2"/>
  <c r="A2299" i="2"/>
  <c r="B2299" i="2"/>
  <c r="C2299" i="2"/>
  <c r="D2299" i="2"/>
  <c r="A2300" i="2"/>
  <c r="B2300" i="2"/>
  <c r="C2300" i="2"/>
  <c r="D2300" i="2"/>
  <c r="A2301" i="2"/>
  <c r="B2301" i="2"/>
  <c r="C2301" i="2"/>
  <c r="D2301" i="2"/>
  <c r="A2302" i="2"/>
  <c r="B2302" i="2"/>
  <c r="C2302" i="2"/>
  <c r="D2302" i="2"/>
  <c r="A2303" i="2"/>
  <c r="B2303" i="2"/>
  <c r="C2303" i="2"/>
  <c r="D2303" i="2"/>
  <c r="A2304" i="2"/>
  <c r="B2304" i="2"/>
  <c r="C2304" i="2"/>
  <c r="D2304" i="2"/>
  <c r="A2305" i="2"/>
  <c r="B2305" i="2"/>
  <c r="C2305" i="2"/>
  <c r="D2305" i="2"/>
  <c r="A2306" i="2"/>
  <c r="B2306" i="2"/>
  <c r="C2306" i="2"/>
  <c r="D2306" i="2"/>
  <c r="A2307" i="2"/>
  <c r="B2307" i="2"/>
  <c r="C2307" i="2"/>
  <c r="D2307" i="2"/>
  <c r="A2308" i="2"/>
  <c r="B2308" i="2"/>
  <c r="C2308" i="2"/>
  <c r="D2308" i="2"/>
  <c r="A2309" i="2"/>
  <c r="B2309" i="2"/>
  <c r="C2309" i="2"/>
  <c r="D2309" i="2"/>
  <c r="A2310" i="2"/>
  <c r="B2310" i="2"/>
  <c r="C2310" i="2"/>
  <c r="D2310" i="2"/>
  <c r="A2311" i="2"/>
  <c r="B2311" i="2"/>
  <c r="C2311" i="2"/>
  <c r="D2311" i="2"/>
  <c r="A2312" i="2"/>
  <c r="B2312" i="2"/>
  <c r="C2312" i="2"/>
  <c r="D2312" i="2"/>
  <c r="A2313" i="2"/>
  <c r="B2313" i="2"/>
  <c r="C2313" i="2"/>
  <c r="D2313" i="2"/>
  <c r="A2314" i="2"/>
  <c r="B2314" i="2"/>
  <c r="C2314" i="2"/>
  <c r="D2314" i="2"/>
  <c r="A2315" i="2"/>
  <c r="B2315" i="2"/>
  <c r="C2315" i="2"/>
  <c r="D2315" i="2"/>
  <c r="A2316" i="2"/>
  <c r="B2316" i="2"/>
  <c r="C2316" i="2"/>
  <c r="D2316" i="2"/>
  <c r="A2317" i="2"/>
  <c r="B2317" i="2"/>
  <c r="C2317" i="2"/>
  <c r="D2317" i="2"/>
  <c r="A2318" i="2"/>
  <c r="B2318" i="2"/>
  <c r="C2318" i="2"/>
  <c r="D2318" i="2"/>
  <c r="A2319" i="2"/>
  <c r="B2319" i="2"/>
  <c r="C2319" i="2"/>
  <c r="D2319" i="2"/>
  <c r="A2320" i="2"/>
  <c r="B2320" i="2"/>
  <c r="C2320" i="2"/>
  <c r="D2320" i="2"/>
  <c r="A2321" i="2"/>
  <c r="B2321" i="2"/>
  <c r="C2321" i="2"/>
  <c r="D2321" i="2"/>
  <c r="A2322" i="2"/>
  <c r="B2322" i="2"/>
  <c r="C2322" i="2"/>
  <c r="D2322" i="2"/>
  <c r="A2323" i="2"/>
  <c r="B2323" i="2"/>
  <c r="C2323" i="2"/>
  <c r="D2323" i="2"/>
  <c r="A2324" i="2"/>
  <c r="B2324" i="2"/>
  <c r="C2324" i="2"/>
  <c r="D2324" i="2"/>
  <c r="A2325" i="2"/>
  <c r="B2325" i="2"/>
  <c r="C2325" i="2"/>
  <c r="D2325" i="2"/>
  <c r="A2326" i="2"/>
  <c r="B2326" i="2"/>
  <c r="C2326" i="2"/>
  <c r="D2326" i="2"/>
  <c r="A2327" i="2"/>
  <c r="B2327" i="2"/>
  <c r="C2327" i="2"/>
  <c r="D2327" i="2"/>
  <c r="A2328" i="2"/>
  <c r="B2328" i="2"/>
  <c r="C2328" i="2"/>
  <c r="D2328" i="2"/>
  <c r="A2329" i="2"/>
  <c r="B2329" i="2"/>
  <c r="C2329" i="2"/>
  <c r="D2329" i="2"/>
  <c r="A2330" i="2"/>
  <c r="B2330" i="2"/>
  <c r="C2330" i="2"/>
  <c r="D2330" i="2"/>
  <c r="A2331" i="2"/>
  <c r="B2331" i="2"/>
  <c r="C2331" i="2"/>
  <c r="D2331" i="2"/>
  <c r="A2332" i="2"/>
  <c r="B2332" i="2"/>
  <c r="C2332" i="2"/>
  <c r="D2332" i="2"/>
  <c r="A2333" i="2"/>
  <c r="B2333" i="2"/>
  <c r="C2333" i="2"/>
  <c r="D2333" i="2"/>
  <c r="A2334" i="2"/>
  <c r="B2334" i="2"/>
  <c r="C2334" i="2"/>
  <c r="D2334" i="2"/>
  <c r="A2335" i="2"/>
  <c r="B2335" i="2"/>
  <c r="C2335" i="2"/>
  <c r="D2335" i="2"/>
  <c r="A2336" i="2"/>
  <c r="B2336" i="2"/>
  <c r="C2336" i="2"/>
  <c r="D2336" i="2"/>
  <c r="A2337" i="2"/>
  <c r="B2337" i="2"/>
  <c r="C2337" i="2"/>
  <c r="D2337" i="2"/>
  <c r="A2338" i="2"/>
  <c r="B2338" i="2"/>
  <c r="C2338" i="2"/>
  <c r="D2338" i="2"/>
  <c r="A2339" i="2"/>
  <c r="B2339" i="2"/>
  <c r="C2339" i="2"/>
  <c r="D2339" i="2"/>
  <c r="A2340" i="2"/>
  <c r="B2340" i="2"/>
  <c r="C2340" i="2"/>
  <c r="D2340" i="2"/>
  <c r="A2341" i="2"/>
  <c r="B2341" i="2"/>
  <c r="C2341" i="2"/>
  <c r="D2341" i="2"/>
  <c r="A2342" i="2"/>
  <c r="B2342" i="2"/>
  <c r="C2342" i="2"/>
  <c r="D2342" i="2"/>
  <c r="A2343" i="2"/>
  <c r="B2343" i="2"/>
  <c r="C2343" i="2"/>
  <c r="D2343" i="2"/>
  <c r="A2344" i="2"/>
  <c r="B2344" i="2"/>
  <c r="C2344" i="2"/>
  <c r="D2344" i="2"/>
  <c r="A2345" i="2"/>
  <c r="B2345" i="2"/>
  <c r="C2345" i="2"/>
  <c r="D2345" i="2"/>
  <c r="A2346" i="2"/>
  <c r="B2346" i="2"/>
  <c r="C2346" i="2"/>
  <c r="D2346" i="2"/>
  <c r="A2347" i="2"/>
  <c r="B2347" i="2"/>
  <c r="C2347" i="2"/>
  <c r="D2347" i="2"/>
  <c r="A2348" i="2"/>
  <c r="B2348" i="2"/>
  <c r="C2348" i="2"/>
  <c r="D2348" i="2"/>
  <c r="A2349" i="2"/>
  <c r="B2349" i="2"/>
  <c r="C2349" i="2"/>
  <c r="D2349" i="2"/>
  <c r="A2350" i="2"/>
  <c r="B2350" i="2"/>
  <c r="C2350" i="2"/>
  <c r="D2350" i="2"/>
  <c r="A2351" i="2"/>
  <c r="B2351" i="2"/>
  <c r="C2351" i="2"/>
  <c r="D2351" i="2"/>
  <c r="A2352" i="2"/>
  <c r="B2352" i="2"/>
  <c r="C2352" i="2"/>
  <c r="D2352" i="2"/>
  <c r="A2353" i="2"/>
  <c r="B2353" i="2"/>
  <c r="C2353" i="2"/>
  <c r="D2353" i="2"/>
  <c r="A2354" i="2"/>
  <c r="B2354" i="2"/>
  <c r="C2354" i="2"/>
  <c r="D2354" i="2"/>
  <c r="A2355" i="2"/>
  <c r="B2355" i="2"/>
  <c r="C2355" i="2"/>
  <c r="D2355" i="2"/>
  <c r="A2356" i="2"/>
  <c r="B2356" i="2"/>
  <c r="C2356" i="2"/>
  <c r="D2356" i="2"/>
  <c r="A2357" i="2"/>
  <c r="B2357" i="2"/>
  <c r="C2357" i="2"/>
  <c r="D2357" i="2"/>
  <c r="A2358" i="2"/>
  <c r="B2358" i="2"/>
  <c r="C2358" i="2"/>
  <c r="D2358" i="2"/>
  <c r="A2359" i="2"/>
  <c r="B2359" i="2"/>
  <c r="C2359" i="2"/>
  <c r="D2359" i="2"/>
  <c r="A2360" i="2"/>
  <c r="B2360" i="2"/>
  <c r="C2360" i="2"/>
  <c r="D2360" i="2"/>
  <c r="A2361" i="2"/>
  <c r="B2361" i="2"/>
  <c r="C2361" i="2"/>
  <c r="D2361" i="2"/>
  <c r="A2362" i="2"/>
  <c r="B2362" i="2"/>
  <c r="C2362" i="2"/>
  <c r="D2362" i="2"/>
  <c r="A2363" i="2"/>
  <c r="B2363" i="2"/>
  <c r="C2363" i="2"/>
  <c r="D2363" i="2"/>
  <c r="A2364" i="2"/>
  <c r="B2364" i="2"/>
  <c r="C2364" i="2"/>
  <c r="D2364" i="2"/>
  <c r="A2365" i="2"/>
  <c r="B2365" i="2"/>
  <c r="C2365" i="2"/>
  <c r="D2365" i="2"/>
  <c r="A2366" i="2"/>
  <c r="B2366" i="2"/>
  <c r="C2366" i="2"/>
  <c r="D2366" i="2"/>
  <c r="A2367" i="2"/>
  <c r="B2367" i="2"/>
  <c r="C2367" i="2"/>
  <c r="D2367" i="2"/>
  <c r="A2368" i="2"/>
  <c r="B2368" i="2"/>
  <c r="C2368" i="2"/>
  <c r="D2368" i="2"/>
  <c r="A2369" i="2"/>
  <c r="B2369" i="2"/>
  <c r="C2369" i="2"/>
  <c r="D2369" i="2"/>
  <c r="A2370" i="2"/>
  <c r="B2370" i="2"/>
  <c r="C2370" i="2"/>
  <c r="D2370" i="2"/>
  <c r="A2371" i="2"/>
  <c r="B2371" i="2"/>
  <c r="C2371" i="2"/>
  <c r="D2371" i="2"/>
  <c r="A2372" i="2"/>
  <c r="B2372" i="2"/>
  <c r="C2372" i="2"/>
  <c r="D2372" i="2"/>
  <c r="A2373" i="2"/>
  <c r="B2373" i="2"/>
  <c r="C2373" i="2"/>
  <c r="D2373" i="2"/>
  <c r="A2374" i="2"/>
  <c r="B2374" i="2"/>
  <c r="C2374" i="2"/>
  <c r="D2374" i="2"/>
  <c r="A2375" i="2"/>
  <c r="B2375" i="2"/>
  <c r="C2375" i="2"/>
  <c r="D2375" i="2"/>
  <c r="A2376" i="2"/>
  <c r="B2376" i="2"/>
  <c r="C2376" i="2"/>
  <c r="D2376" i="2"/>
  <c r="A2377" i="2"/>
  <c r="B2377" i="2"/>
  <c r="C2377" i="2"/>
  <c r="D2377" i="2"/>
  <c r="A2378" i="2"/>
  <c r="B2378" i="2"/>
  <c r="C2378" i="2"/>
  <c r="D2378" i="2"/>
  <c r="A2379" i="2"/>
  <c r="B2379" i="2"/>
  <c r="C2379" i="2"/>
  <c r="D2379" i="2"/>
  <c r="A2380" i="2"/>
  <c r="B2380" i="2"/>
  <c r="C2380" i="2"/>
  <c r="D2380" i="2"/>
  <c r="A2381" i="2"/>
  <c r="B2381" i="2"/>
  <c r="C2381" i="2"/>
  <c r="D2381" i="2"/>
  <c r="A2382" i="2"/>
  <c r="B2382" i="2"/>
  <c r="C2382" i="2"/>
  <c r="D2382" i="2"/>
  <c r="A2383" i="2"/>
  <c r="B2383" i="2"/>
  <c r="C2383" i="2"/>
  <c r="D2383" i="2"/>
  <c r="A2384" i="2"/>
  <c r="B2384" i="2"/>
  <c r="C2384" i="2"/>
  <c r="D2384" i="2"/>
  <c r="A2385" i="2"/>
  <c r="B2385" i="2"/>
  <c r="C2385" i="2"/>
  <c r="D2385" i="2"/>
  <c r="A2386" i="2"/>
  <c r="B2386" i="2"/>
  <c r="C2386" i="2"/>
  <c r="D2386" i="2"/>
  <c r="A2387" i="2"/>
  <c r="B2387" i="2"/>
  <c r="C2387" i="2"/>
  <c r="D2387" i="2"/>
  <c r="A2388" i="2"/>
  <c r="B2388" i="2"/>
  <c r="C2388" i="2"/>
  <c r="D2388" i="2"/>
  <c r="A2389" i="2"/>
  <c r="B2389" i="2"/>
  <c r="C2389" i="2"/>
  <c r="D2389" i="2"/>
  <c r="A2390" i="2"/>
  <c r="B2390" i="2"/>
  <c r="C2390" i="2"/>
  <c r="D2390" i="2"/>
  <c r="A2391" i="2"/>
  <c r="B2391" i="2"/>
  <c r="C2391" i="2"/>
  <c r="D2391" i="2"/>
  <c r="A2392" i="2"/>
  <c r="B2392" i="2"/>
  <c r="C2392" i="2"/>
  <c r="D2392" i="2"/>
  <c r="A2393" i="2"/>
  <c r="B2393" i="2"/>
  <c r="C2393" i="2"/>
  <c r="D2393" i="2"/>
  <c r="A2394" i="2"/>
  <c r="B2394" i="2"/>
  <c r="C2394" i="2"/>
  <c r="D2394" i="2"/>
  <c r="A2395" i="2"/>
  <c r="B2395" i="2"/>
  <c r="C2395" i="2"/>
  <c r="D2395" i="2"/>
  <c r="A2396" i="2"/>
  <c r="B2396" i="2"/>
  <c r="C2396" i="2"/>
  <c r="D2396" i="2"/>
  <c r="A2397" i="2"/>
  <c r="B2397" i="2"/>
  <c r="C2397" i="2"/>
  <c r="D2397" i="2"/>
  <c r="A2398" i="2"/>
  <c r="B2398" i="2"/>
  <c r="C2398" i="2"/>
  <c r="D2398" i="2"/>
  <c r="A2399" i="2"/>
  <c r="B2399" i="2"/>
  <c r="C2399" i="2"/>
  <c r="D2399" i="2"/>
  <c r="A2400" i="2"/>
  <c r="B2400" i="2"/>
  <c r="C2400" i="2"/>
  <c r="D2400" i="2"/>
  <c r="A2401" i="2"/>
  <c r="B2401" i="2"/>
  <c r="C2401" i="2"/>
  <c r="D2401" i="2"/>
  <c r="A2402" i="2"/>
  <c r="B2402" i="2"/>
  <c r="C2402" i="2"/>
  <c r="D2402" i="2"/>
  <c r="A2403" i="2"/>
  <c r="B2403" i="2"/>
  <c r="C2403" i="2"/>
  <c r="D2403" i="2"/>
  <c r="A2404" i="2"/>
  <c r="B2404" i="2"/>
  <c r="C2404" i="2"/>
  <c r="D2404" i="2"/>
  <c r="A2405" i="2"/>
  <c r="B2405" i="2"/>
  <c r="C2405" i="2"/>
  <c r="D2405" i="2"/>
  <c r="A2406" i="2"/>
  <c r="B2406" i="2"/>
  <c r="C2406" i="2"/>
  <c r="D2406" i="2"/>
  <c r="A2407" i="2"/>
  <c r="B2407" i="2"/>
  <c r="C2407" i="2"/>
  <c r="D2407" i="2"/>
  <c r="A2408" i="2"/>
  <c r="B2408" i="2"/>
  <c r="C2408" i="2"/>
  <c r="D2408" i="2"/>
  <c r="A2409" i="2"/>
  <c r="B2409" i="2"/>
  <c r="C2409" i="2"/>
  <c r="D2409" i="2"/>
  <c r="A2410" i="2"/>
  <c r="B2410" i="2"/>
  <c r="C2410" i="2"/>
  <c r="D2410" i="2"/>
  <c r="A2411" i="2"/>
  <c r="B2411" i="2"/>
  <c r="C2411" i="2"/>
  <c r="D2411" i="2"/>
  <c r="A2412" i="2"/>
  <c r="B2412" i="2"/>
  <c r="C2412" i="2"/>
  <c r="D2412" i="2"/>
  <c r="A2413" i="2"/>
  <c r="B2413" i="2"/>
  <c r="C2413" i="2"/>
  <c r="D2413" i="2"/>
  <c r="A2414" i="2"/>
  <c r="B2414" i="2"/>
  <c r="C2414" i="2"/>
  <c r="D2414" i="2"/>
  <c r="A2415" i="2"/>
  <c r="B2415" i="2"/>
  <c r="C2415" i="2"/>
  <c r="D2415" i="2"/>
  <c r="A2416" i="2"/>
  <c r="B2416" i="2"/>
  <c r="C2416" i="2"/>
  <c r="D2416" i="2"/>
  <c r="A2417" i="2"/>
  <c r="B2417" i="2"/>
  <c r="C2417" i="2"/>
  <c r="D2417" i="2"/>
  <c r="A2418" i="2"/>
  <c r="B2418" i="2"/>
  <c r="C2418" i="2"/>
  <c r="D2418" i="2"/>
  <c r="A2419" i="2"/>
  <c r="B2419" i="2"/>
  <c r="C2419" i="2"/>
  <c r="D2419" i="2"/>
  <c r="A2420" i="2"/>
  <c r="B2420" i="2"/>
  <c r="C2420" i="2"/>
  <c r="D2420" i="2"/>
  <c r="A2421" i="2"/>
  <c r="B2421" i="2"/>
  <c r="C2421" i="2"/>
  <c r="D2421" i="2"/>
  <c r="A2422" i="2"/>
  <c r="B2422" i="2"/>
  <c r="C2422" i="2"/>
  <c r="D2422" i="2"/>
  <c r="A2423" i="2"/>
  <c r="B2423" i="2"/>
  <c r="C2423" i="2"/>
  <c r="D2423" i="2"/>
  <c r="A2424" i="2"/>
  <c r="B2424" i="2"/>
  <c r="C2424" i="2"/>
  <c r="D2424" i="2"/>
  <c r="A2425" i="2"/>
  <c r="B2425" i="2"/>
  <c r="C2425" i="2"/>
  <c r="D2425" i="2"/>
  <c r="A2426" i="2"/>
  <c r="B2426" i="2"/>
  <c r="C2426" i="2"/>
  <c r="D2426" i="2"/>
  <c r="A2427" i="2"/>
  <c r="B2427" i="2"/>
  <c r="C2427" i="2"/>
  <c r="D2427" i="2"/>
  <c r="A2428" i="2"/>
  <c r="B2428" i="2"/>
  <c r="C2428" i="2"/>
  <c r="D2428" i="2"/>
  <c r="A2429" i="2"/>
  <c r="B2429" i="2"/>
  <c r="C2429" i="2"/>
  <c r="D2429" i="2"/>
  <c r="A2430" i="2"/>
  <c r="B2430" i="2"/>
  <c r="C2430" i="2"/>
  <c r="D2430" i="2"/>
  <c r="A2431" i="2"/>
  <c r="B2431" i="2"/>
  <c r="C2431" i="2"/>
  <c r="D2431" i="2"/>
  <c r="A2432" i="2"/>
  <c r="B2432" i="2"/>
  <c r="C2432" i="2"/>
  <c r="D2432" i="2"/>
  <c r="A2433" i="2"/>
  <c r="B2433" i="2"/>
  <c r="C2433" i="2"/>
  <c r="D2433" i="2"/>
  <c r="A2434" i="2"/>
  <c r="B2434" i="2"/>
  <c r="C2434" i="2"/>
  <c r="D2434" i="2"/>
  <c r="A2435" i="2"/>
  <c r="B2435" i="2"/>
  <c r="C2435" i="2"/>
  <c r="D2435" i="2"/>
  <c r="A2436" i="2"/>
  <c r="B2436" i="2"/>
  <c r="C2436" i="2"/>
  <c r="D2436" i="2"/>
  <c r="A2437" i="2"/>
  <c r="B2437" i="2"/>
  <c r="C2437" i="2"/>
  <c r="D2437" i="2"/>
  <c r="A2438" i="2"/>
  <c r="B2438" i="2"/>
  <c r="C2438" i="2"/>
  <c r="D2438" i="2"/>
  <c r="A2439" i="2"/>
  <c r="B2439" i="2"/>
  <c r="C2439" i="2"/>
  <c r="D2439" i="2"/>
  <c r="A2440" i="2"/>
  <c r="B2440" i="2"/>
  <c r="C2440" i="2"/>
  <c r="D2440" i="2"/>
  <c r="A2441" i="2"/>
  <c r="B2441" i="2"/>
  <c r="C2441" i="2"/>
  <c r="D2441" i="2"/>
  <c r="A2442" i="2"/>
  <c r="B2442" i="2"/>
  <c r="C2442" i="2"/>
  <c r="D2442" i="2"/>
  <c r="A2443" i="2"/>
  <c r="B2443" i="2"/>
  <c r="C2443" i="2"/>
  <c r="D2443" i="2"/>
  <c r="A2444" i="2"/>
  <c r="B2444" i="2"/>
  <c r="C2444" i="2"/>
  <c r="D2444" i="2"/>
  <c r="A2445" i="2"/>
  <c r="B2445" i="2"/>
  <c r="C2445" i="2"/>
  <c r="D2445" i="2"/>
  <c r="A2446" i="2"/>
  <c r="B2446" i="2"/>
  <c r="C2446" i="2"/>
  <c r="D2446" i="2"/>
  <c r="A2447" i="2"/>
  <c r="B2447" i="2"/>
  <c r="C2447" i="2"/>
  <c r="D2447" i="2"/>
  <c r="A2448" i="2"/>
  <c r="B2448" i="2"/>
  <c r="C2448" i="2"/>
  <c r="D2448" i="2"/>
  <c r="A2449" i="2"/>
  <c r="B2449" i="2"/>
  <c r="C2449" i="2"/>
  <c r="D2449" i="2"/>
  <c r="A2450" i="2"/>
  <c r="B2450" i="2"/>
  <c r="C2450" i="2"/>
  <c r="D2450" i="2"/>
  <c r="A2451" i="2"/>
  <c r="B2451" i="2"/>
  <c r="C2451" i="2"/>
  <c r="D2451" i="2"/>
  <c r="A2452" i="2"/>
  <c r="B2452" i="2"/>
  <c r="C2452" i="2"/>
  <c r="D2452" i="2"/>
  <c r="A2453" i="2"/>
  <c r="B2453" i="2"/>
  <c r="C2453" i="2"/>
  <c r="D2453" i="2"/>
  <c r="A2454" i="2"/>
  <c r="B2454" i="2"/>
  <c r="C2454" i="2"/>
  <c r="D2454" i="2"/>
  <c r="A2455" i="2"/>
  <c r="B2455" i="2"/>
  <c r="C2455" i="2"/>
  <c r="D2455" i="2"/>
  <c r="A2456" i="2"/>
  <c r="B2456" i="2"/>
  <c r="C2456" i="2"/>
  <c r="D2456" i="2"/>
  <c r="A2457" i="2"/>
  <c r="B2457" i="2"/>
  <c r="C2457" i="2"/>
  <c r="D2457" i="2"/>
  <c r="A2458" i="2"/>
  <c r="B2458" i="2"/>
  <c r="C2458" i="2"/>
  <c r="D2458" i="2"/>
  <c r="A2459" i="2"/>
  <c r="B2459" i="2"/>
  <c r="C2459" i="2"/>
  <c r="D2459" i="2"/>
  <c r="A2460" i="2"/>
  <c r="B2460" i="2"/>
  <c r="C2460" i="2"/>
  <c r="D2460" i="2"/>
  <c r="A2461" i="2"/>
  <c r="B2461" i="2"/>
  <c r="C2461" i="2"/>
  <c r="D2461" i="2"/>
  <c r="A2462" i="2"/>
  <c r="B2462" i="2"/>
  <c r="C2462" i="2"/>
  <c r="D2462" i="2"/>
  <c r="A2463" i="2"/>
  <c r="B2463" i="2"/>
  <c r="C2463" i="2"/>
  <c r="D2463" i="2"/>
  <c r="A2464" i="2"/>
  <c r="B2464" i="2"/>
  <c r="C2464" i="2"/>
  <c r="D2464" i="2"/>
  <c r="A2465" i="2"/>
  <c r="B2465" i="2"/>
  <c r="C2465" i="2"/>
  <c r="D2465" i="2"/>
  <c r="A2466" i="2"/>
  <c r="B2466" i="2"/>
  <c r="C2466" i="2"/>
  <c r="D2466" i="2"/>
  <c r="A2467" i="2"/>
  <c r="B2467" i="2"/>
  <c r="C2467" i="2"/>
  <c r="D2467" i="2"/>
  <c r="A2468" i="2"/>
  <c r="B2468" i="2"/>
  <c r="C2468" i="2"/>
  <c r="D2468" i="2"/>
  <c r="A2469" i="2"/>
  <c r="B2469" i="2"/>
  <c r="C2469" i="2"/>
  <c r="D2469" i="2"/>
  <c r="A2470" i="2"/>
  <c r="B2470" i="2"/>
  <c r="C2470" i="2"/>
  <c r="D2470" i="2"/>
  <c r="A2471" i="2"/>
  <c r="B2471" i="2"/>
  <c r="C2471" i="2"/>
  <c r="D2471" i="2"/>
  <c r="A2472" i="2"/>
  <c r="B2472" i="2"/>
  <c r="C2472" i="2"/>
  <c r="D2472" i="2"/>
  <c r="A2473" i="2"/>
  <c r="B2473" i="2"/>
  <c r="C2473" i="2"/>
  <c r="D2473" i="2"/>
  <c r="A2474" i="2"/>
  <c r="B2474" i="2"/>
  <c r="C2474" i="2"/>
  <c r="D2474" i="2"/>
  <c r="A2475" i="2"/>
  <c r="B2475" i="2"/>
  <c r="C2475" i="2"/>
  <c r="D2475" i="2"/>
  <c r="A2476" i="2"/>
  <c r="B2476" i="2"/>
  <c r="C2476" i="2"/>
  <c r="D2476" i="2"/>
  <c r="A2477" i="2"/>
  <c r="B2477" i="2"/>
  <c r="C2477" i="2"/>
  <c r="D2477" i="2"/>
  <c r="A2478" i="2"/>
  <c r="B2478" i="2"/>
  <c r="C2478" i="2"/>
  <c r="D2478" i="2"/>
  <c r="A2479" i="2"/>
  <c r="B2479" i="2"/>
  <c r="C2479" i="2"/>
  <c r="D2479" i="2"/>
  <c r="A2480" i="2"/>
  <c r="B2480" i="2"/>
  <c r="C2480" i="2"/>
  <c r="D2480" i="2"/>
  <c r="A2481" i="2"/>
  <c r="B2481" i="2"/>
  <c r="C2481" i="2"/>
  <c r="D2481" i="2"/>
  <c r="A2482" i="2"/>
  <c r="B2482" i="2"/>
  <c r="C2482" i="2"/>
  <c r="D2482" i="2"/>
  <c r="A2483" i="2"/>
  <c r="B2483" i="2"/>
  <c r="C2483" i="2"/>
  <c r="D2483" i="2"/>
  <c r="A2484" i="2"/>
  <c r="B2484" i="2"/>
  <c r="C2484" i="2"/>
  <c r="D2484" i="2"/>
  <c r="A2485" i="2"/>
  <c r="B2485" i="2"/>
  <c r="C2485" i="2"/>
  <c r="D2485" i="2"/>
  <c r="A2486" i="2"/>
  <c r="B2486" i="2"/>
  <c r="C2486" i="2"/>
  <c r="D2486" i="2"/>
  <c r="A2487" i="2"/>
  <c r="B2487" i="2"/>
  <c r="C2487" i="2"/>
  <c r="D2487" i="2"/>
  <c r="A2488" i="2"/>
  <c r="B2488" i="2"/>
  <c r="C2488" i="2"/>
  <c r="D2488" i="2"/>
  <c r="A2489" i="2"/>
  <c r="B2489" i="2"/>
  <c r="C2489" i="2"/>
  <c r="D2489" i="2"/>
  <c r="A2490" i="2"/>
  <c r="B2490" i="2"/>
  <c r="C2490" i="2"/>
  <c r="D2490" i="2"/>
  <c r="A2491" i="2"/>
  <c r="B2491" i="2"/>
  <c r="C2491" i="2"/>
  <c r="D2491" i="2"/>
  <c r="A2492" i="2"/>
  <c r="B2492" i="2"/>
  <c r="C2492" i="2"/>
  <c r="D2492" i="2"/>
  <c r="A2493" i="2"/>
  <c r="B2493" i="2"/>
  <c r="C2493" i="2"/>
  <c r="D2493" i="2"/>
  <c r="A2494" i="2"/>
  <c r="B2494" i="2"/>
  <c r="C2494" i="2"/>
  <c r="D2494" i="2"/>
  <c r="A2495" i="2"/>
  <c r="B2495" i="2"/>
  <c r="C2495" i="2"/>
  <c r="D2495" i="2"/>
  <c r="A2496" i="2"/>
  <c r="B2496" i="2"/>
  <c r="C2496" i="2"/>
  <c r="D2496" i="2"/>
  <c r="A2497" i="2"/>
  <c r="B2497" i="2"/>
  <c r="C2497" i="2"/>
  <c r="D2497" i="2"/>
  <c r="A2498" i="2"/>
  <c r="B2498" i="2"/>
  <c r="C2498" i="2"/>
  <c r="D2498" i="2"/>
  <c r="A2499" i="2"/>
  <c r="B2499" i="2"/>
  <c r="C2499" i="2"/>
  <c r="D2499" i="2"/>
  <c r="A2500" i="2"/>
  <c r="B2500" i="2"/>
  <c r="C2500" i="2"/>
  <c r="D2500" i="2"/>
  <c r="A2501" i="2"/>
  <c r="B2501" i="2"/>
  <c r="C2501" i="2"/>
  <c r="D2501" i="2"/>
  <c r="A2502" i="2"/>
  <c r="B2502" i="2"/>
  <c r="C2502" i="2"/>
  <c r="D2502" i="2"/>
  <c r="A2503" i="2"/>
  <c r="B2503" i="2"/>
  <c r="C2503" i="2"/>
  <c r="D2503" i="2"/>
  <c r="A2504" i="2"/>
  <c r="B2504" i="2"/>
  <c r="C2504" i="2"/>
  <c r="D2504" i="2"/>
  <c r="A2505" i="2"/>
  <c r="B2505" i="2"/>
  <c r="C2505" i="2"/>
  <c r="D2505" i="2"/>
  <c r="A2506" i="2"/>
  <c r="B2506" i="2"/>
  <c r="C2506" i="2"/>
  <c r="D2506" i="2"/>
  <c r="A2507" i="2"/>
  <c r="B2507" i="2"/>
  <c r="C2507" i="2"/>
  <c r="D2507" i="2"/>
  <c r="A2508" i="2"/>
  <c r="B2508" i="2"/>
  <c r="C2508" i="2"/>
  <c r="D2508" i="2"/>
  <c r="A2509" i="2"/>
  <c r="B2509" i="2"/>
  <c r="C2509" i="2"/>
  <c r="D2509" i="2"/>
  <c r="A2510" i="2"/>
  <c r="B2510" i="2"/>
  <c r="C2510" i="2"/>
  <c r="D2510" i="2"/>
  <c r="A2511" i="2"/>
  <c r="B2511" i="2"/>
  <c r="C2511" i="2"/>
  <c r="D2511" i="2"/>
  <c r="A2512" i="2"/>
  <c r="B2512" i="2"/>
  <c r="C2512" i="2"/>
  <c r="D2512" i="2"/>
  <c r="A2513" i="2"/>
  <c r="B2513" i="2"/>
  <c r="C2513" i="2"/>
  <c r="D2513" i="2"/>
  <c r="A2514" i="2"/>
  <c r="B2514" i="2"/>
  <c r="C2514" i="2"/>
  <c r="D2514" i="2"/>
  <c r="A2515" i="2"/>
  <c r="B2515" i="2"/>
  <c r="C2515" i="2"/>
  <c r="D2515" i="2"/>
  <c r="A2516" i="2"/>
  <c r="B2516" i="2"/>
  <c r="C2516" i="2"/>
  <c r="D2516" i="2"/>
  <c r="A2517" i="2"/>
  <c r="B2517" i="2"/>
  <c r="C2517" i="2"/>
  <c r="D2517" i="2"/>
  <c r="A2518" i="2"/>
  <c r="B2518" i="2"/>
  <c r="C2518" i="2"/>
  <c r="D2518" i="2"/>
  <c r="A2519" i="2"/>
  <c r="B2519" i="2"/>
  <c r="C2519" i="2"/>
  <c r="D2519" i="2"/>
  <c r="A2520" i="2"/>
  <c r="B2520" i="2"/>
  <c r="C2520" i="2"/>
  <c r="D2520" i="2"/>
  <c r="A2521" i="2"/>
  <c r="B2521" i="2"/>
  <c r="C2521" i="2"/>
  <c r="D2521" i="2"/>
  <c r="A2522" i="2"/>
  <c r="B2522" i="2"/>
  <c r="C2522" i="2"/>
  <c r="D2522" i="2"/>
  <c r="A2523" i="2"/>
  <c r="B2523" i="2"/>
  <c r="C2523" i="2"/>
  <c r="D2523" i="2"/>
  <c r="A2524" i="2"/>
  <c r="B2524" i="2"/>
  <c r="C2524" i="2"/>
  <c r="D2524" i="2"/>
  <c r="A2525" i="2"/>
  <c r="B2525" i="2"/>
  <c r="C2525" i="2"/>
  <c r="D2525" i="2"/>
  <c r="A2526" i="2"/>
  <c r="B2526" i="2"/>
  <c r="C2526" i="2"/>
  <c r="D2526" i="2"/>
  <c r="A2527" i="2"/>
  <c r="B2527" i="2"/>
  <c r="C2527" i="2"/>
  <c r="D2527" i="2"/>
  <c r="A2528" i="2"/>
  <c r="B2528" i="2"/>
  <c r="C2528" i="2"/>
  <c r="D2528" i="2"/>
  <c r="A2529" i="2"/>
  <c r="B2529" i="2"/>
  <c r="C2529" i="2"/>
  <c r="D2529" i="2"/>
  <c r="A2530" i="2"/>
  <c r="B2530" i="2"/>
  <c r="C2530" i="2"/>
  <c r="D2530" i="2"/>
  <c r="A2531" i="2"/>
  <c r="B2531" i="2"/>
  <c r="C2531" i="2"/>
  <c r="D2531" i="2"/>
  <c r="A2532" i="2"/>
  <c r="B2532" i="2"/>
  <c r="C2532" i="2"/>
  <c r="D2532" i="2"/>
  <c r="A2533" i="2"/>
  <c r="B2533" i="2"/>
  <c r="C2533" i="2"/>
  <c r="D2533" i="2"/>
  <c r="A2534" i="2"/>
  <c r="B2534" i="2"/>
  <c r="C2534" i="2"/>
  <c r="D2534" i="2"/>
  <c r="A2535" i="2"/>
  <c r="B2535" i="2"/>
  <c r="C2535" i="2"/>
  <c r="D2535" i="2"/>
  <c r="A2536" i="2"/>
  <c r="B2536" i="2"/>
  <c r="C2536" i="2"/>
  <c r="D2536" i="2"/>
  <c r="A2537" i="2"/>
  <c r="B2537" i="2"/>
  <c r="C2537" i="2"/>
  <c r="D2537" i="2"/>
  <c r="A2538" i="2"/>
  <c r="B2538" i="2"/>
  <c r="C2538" i="2"/>
  <c r="D2538" i="2"/>
  <c r="A2539" i="2"/>
  <c r="B2539" i="2"/>
  <c r="C2539" i="2"/>
  <c r="D2539" i="2"/>
  <c r="A2540" i="2"/>
  <c r="B2540" i="2"/>
  <c r="C2540" i="2"/>
  <c r="D2540" i="2"/>
  <c r="A2541" i="2"/>
  <c r="B2541" i="2"/>
  <c r="C2541" i="2"/>
  <c r="D2541" i="2"/>
  <c r="A2542" i="2"/>
  <c r="B2542" i="2"/>
  <c r="C2542" i="2"/>
  <c r="D2542" i="2"/>
  <c r="A2543" i="2"/>
  <c r="B2543" i="2"/>
  <c r="C2543" i="2"/>
  <c r="D2543" i="2"/>
  <c r="A2544" i="2"/>
  <c r="B2544" i="2"/>
  <c r="C2544" i="2"/>
  <c r="D2544" i="2"/>
  <c r="A2545" i="2"/>
  <c r="B2545" i="2"/>
  <c r="C2545" i="2"/>
  <c r="D2545" i="2"/>
  <c r="A2546" i="2"/>
  <c r="B2546" i="2"/>
  <c r="C2546" i="2"/>
  <c r="D2546" i="2"/>
  <c r="A2547" i="2"/>
  <c r="B2547" i="2"/>
  <c r="C2547" i="2"/>
  <c r="D2547" i="2"/>
  <c r="A2548" i="2"/>
  <c r="B2548" i="2"/>
  <c r="C2548" i="2"/>
  <c r="D2548" i="2"/>
  <c r="A2549" i="2"/>
  <c r="B2549" i="2"/>
  <c r="C2549" i="2"/>
  <c r="D2549" i="2"/>
  <c r="A2550" i="2"/>
  <c r="B2550" i="2"/>
  <c r="C2550" i="2"/>
  <c r="D2550" i="2"/>
  <c r="A2551" i="2"/>
  <c r="B2551" i="2"/>
  <c r="C2551" i="2"/>
  <c r="D2551" i="2"/>
  <c r="A2552" i="2"/>
  <c r="B2552" i="2"/>
  <c r="C2552" i="2"/>
  <c r="D2552" i="2"/>
  <c r="A2553" i="2"/>
  <c r="B2553" i="2"/>
  <c r="C2553" i="2"/>
  <c r="D2553" i="2"/>
  <c r="A2554" i="2"/>
  <c r="B2554" i="2"/>
  <c r="C2554" i="2"/>
  <c r="D2554" i="2"/>
  <c r="A2555" i="2"/>
  <c r="B2555" i="2"/>
  <c r="C2555" i="2"/>
  <c r="D2555" i="2"/>
  <c r="A2556" i="2"/>
  <c r="B2556" i="2"/>
  <c r="C2556" i="2"/>
  <c r="D2556" i="2"/>
  <c r="A2557" i="2"/>
  <c r="B2557" i="2"/>
  <c r="C2557" i="2"/>
  <c r="D2557" i="2"/>
  <c r="A2558" i="2"/>
  <c r="B2558" i="2"/>
  <c r="C2558" i="2"/>
  <c r="D2558" i="2"/>
  <c r="A2559" i="2"/>
  <c r="B2559" i="2"/>
  <c r="C2559" i="2"/>
  <c r="D2559" i="2"/>
  <c r="A2560" i="2"/>
  <c r="B2560" i="2"/>
  <c r="C2560" i="2"/>
  <c r="D2560" i="2"/>
  <c r="A2561" i="2"/>
  <c r="B2561" i="2"/>
  <c r="C2561" i="2"/>
  <c r="D2561" i="2"/>
  <c r="A2562" i="2"/>
  <c r="B2562" i="2"/>
  <c r="C2562" i="2"/>
  <c r="D2562" i="2"/>
  <c r="A2563" i="2"/>
  <c r="B2563" i="2"/>
  <c r="C2563" i="2"/>
  <c r="D2563" i="2"/>
  <c r="A2564" i="2"/>
  <c r="B2564" i="2"/>
  <c r="C2564" i="2"/>
  <c r="D2564" i="2"/>
  <c r="A2565" i="2"/>
  <c r="B2565" i="2"/>
  <c r="C2565" i="2"/>
  <c r="D2565" i="2"/>
  <c r="A2566" i="2"/>
  <c r="B2566" i="2"/>
  <c r="C2566" i="2"/>
  <c r="D2566" i="2"/>
  <c r="A2567" i="2"/>
  <c r="B2567" i="2"/>
  <c r="C2567" i="2"/>
  <c r="D2567" i="2"/>
  <c r="A2568" i="2"/>
  <c r="B2568" i="2"/>
  <c r="C2568" i="2"/>
  <c r="D2568" i="2"/>
  <c r="A2569" i="2"/>
  <c r="B2569" i="2"/>
  <c r="C2569" i="2"/>
  <c r="D2569" i="2"/>
  <c r="A2570" i="2"/>
  <c r="B2570" i="2"/>
  <c r="C2570" i="2"/>
  <c r="D2570" i="2"/>
  <c r="A2571" i="2"/>
  <c r="B2571" i="2"/>
  <c r="C2571" i="2"/>
  <c r="D2571" i="2"/>
  <c r="A2572" i="2"/>
  <c r="B2572" i="2"/>
  <c r="C2572" i="2"/>
  <c r="D2572" i="2"/>
  <c r="A2573" i="2"/>
  <c r="B2573" i="2"/>
  <c r="C2573" i="2"/>
  <c r="D2573" i="2"/>
  <c r="A2574" i="2"/>
  <c r="B2574" i="2"/>
  <c r="C2574" i="2"/>
  <c r="D2574" i="2"/>
  <c r="A2575" i="2"/>
  <c r="B2575" i="2"/>
  <c r="C2575" i="2"/>
  <c r="D2575" i="2"/>
  <c r="A2576" i="2"/>
  <c r="B2576" i="2"/>
  <c r="C2576" i="2"/>
  <c r="D2576" i="2"/>
  <c r="A2577" i="2"/>
  <c r="B2577" i="2"/>
  <c r="C2577" i="2"/>
  <c r="D2577" i="2"/>
  <c r="A2578" i="2"/>
  <c r="B2578" i="2"/>
  <c r="C2578" i="2"/>
  <c r="D2578" i="2"/>
  <c r="A2579" i="2"/>
  <c r="B2579" i="2"/>
  <c r="C2579" i="2"/>
  <c r="D2579" i="2"/>
  <c r="A2580" i="2"/>
  <c r="B2580" i="2"/>
  <c r="C2580" i="2"/>
  <c r="D2580" i="2"/>
  <c r="A2581" i="2"/>
  <c r="B2581" i="2"/>
  <c r="C2581" i="2"/>
  <c r="D2581" i="2"/>
  <c r="A2582" i="2"/>
  <c r="B2582" i="2"/>
  <c r="C2582" i="2"/>
  <c r="D2582" i="2"/>
  <c r="A2583" i="2"/>
  <c r="B2583" i="2"/>
  <c r="C2583" i="2"/>
  <c r="D2583" i="2"/>
  <c r="A2584" i="2"/>
  <c r="B2584" i="2"/>
  <c r="C2584" i="2"/>
  <c r="D2584" i="2"/>
  <c r="A2585" i="2"/>
  <c r="B2585" i="2"/>
  <c r="C2585" i="2"/>
  <c r="D2585" i="2"/>
  <c r="A2586" i="2"/>
  <c r="B2586" i="2"/>
  <c r="C2586" i="2"/>
  <c r="D2586" i="2"/>
  <c r="A2587" i="2"/>
  <c r="B2587" i="2"/>
  <c r="C2587" i="2"/>
  <c r="D2587" i="2"/>
  <c r="A2588" i="2"/>
  <c r="B2588" i="2"/>
  <c r="C2588" i="2"/>
  <c r="D2588" i="2"/>
  <c r="A2589" i="2"/>
  <c r="B2589" i="2"/>
  <c r="C2589" i="2"/>
  <c r="D2589" i="2"/>
  <c r="A2590" i="2"/>
  <c r="B2590" i="2"/>
  <c r="C2590" i="2"/>
  <c r="D2590" i="2"/>
  <c r="A2591" i="2"/>
  <c r="B2591" i="2"/>
  <c r="C2591" i="2"/>
  <c r="D2591" i="2"/>
  <c r="A2592" i="2"/>
  <c r="B2592" i="2"/>
  <c r="C2592" i="2"/>
  <c r="D2592" i="2"/>
  <c r="A2593" i="2"/>
  <c r="B2593" i="2"/>
  <c r="C2593" i="2"/>
  <c r="D2593" i="2"/>
  <c r="A2594" i="2"/>
  <c r="B2594" i="2"/>
  <c r="C2594" i="2"/>
  <c r="D2594" i="2"/>
  <c r="A2595" i="2"/>
  <c r="B2595" i="2"/>
  <c r="C2595" i="2"/>
  <c r="D2595" i="2"/>
  <c r="A2596" i="2"/>
  <c r="B2596" i="2"/>
  <c r="C2596" i="2"/>
  <c r="D2596" i="2"/>
  <c r="A2597" i="2"/>
  <c r="B2597" i="2"/>
  <c r="C2597" i="2"/>
  <c r="D2597" i="2"/>
  <c r="A2598" i="2"/>
  <c r="B2598" i="2"/>
  <c r="C2598" i="2"/>
  <c r="D2598" i="2"/>
  <c r="A2599" i="2"/>
  <c r="B2599" i="2"/>
  <c r="C2599" i="2"/>
  <c r="D2599" i="2"/>
  <c r="A2600" i="2"/>
  <c r="B2600" i="2"/>
  <c r="C2600" i="2"/>
  <c r="D2600" i="2"/>
  <c r="A2601" i="2"/>
  <c r="B2601" i="2"/>
  <c r="C2601" i="2"/>
  <c r="D2601" i="2"/>
  <c r="A2602" i="2"/>
  <c r="B2602" i="2"/>
  <c r="C2602" i="2"/>
  <c r="D2602" i="2"/>
  <c r="A2603" i="2"/>
  <c r="B2603" i="2"/>
  <c r="C2603" i="2"/>
  <c r="D2603" i="2"/>
  <c r="A2604" i="2"/>
  <c r="B2604" i="2"/>
  <c r="C2604" i="2"/>
  <c r="D2604" i="2"/>
  <c r="A2605" i="2"/>
  <c r="B2605" i="2"/>
  <c r="C2605" i="2"/>
  <c r="D2605" i="2"/>
  <c r="A2606" i="2"/>
  <c r="B2606" i="2"/>
  <c r="C2606" i="2"/>
  <c r="D2606" i="2"/>
  <c r="A2607" i="2"/>
  <c r="B2607" i="2"/>
  <c r="C2607" i="2"/>
  <c r="D2607" i="2"/>
  <c r="A2608" i="2"/>
  <c r="B2608" i="2"/>
  <c r="C2608" i="2"/>
  <c r="D2608" i="2"/>
  <c r="A2609" i="2"/>
  <c r="B2609" i="2"/>
  <c r="C2609" i="2"/>
  <c r="D2609" i="2"/>
  <c r="A2610" i="2"/>
  <c r="B2610" i="2"/>
  <c r="C2610" i="2"/>
  <c r="D2610" i="2"/>
  <c r="A2611" i="2"/>
  <c r="B2611" i="2"/>
  <c r="C2611" i="2"/>
  <c r="D2611" i="2"/>
  <c r="A2612" i="2"/>
  <c r="B2612" i="2"/>
  <c r="C2612" i="2"/>
  <c r="D2612" i="2"/>
  <c r="A2613" i="2"/>
  <c r="B2613" i="2"/>
  <c r="C2613" i="2"/>
  <c r="D2613" i="2"/>
  <c r="A2614" i="2"/>
  <c r="B2614" i="2"/>
  <c r="C2614" i="2"/>
  <c r="D2614" i="2"/>
  <c r="A2615" i="2"/>
  <c r="B2615" i="2"/>
  <c r="C2615" i="2"/>
  <c r="D2615" i="2"/>
  <c r="A2616" i="2"/>
  <c r="B2616" i="2"/>
  <c r="C2616" i="2"/>
  <c r="D2616" i="2"/>
  <c r="A2617" i="2"/>
  <c r="B2617" i="2"/>
  <c r="C2617" i="2"/>
  <c r="D2617" i="2"/>
  <c r="A2618" i="2"/>
  <c r="B2618" i="2"/>
  <c r="C2618" i="2"/>
  <c r="D2618" i="2"/>
  <c r="A2619" i="2"/>
  <c r="B2619" i="2"/>
  <c r="C2619" i="2"/>
  <c r="D2619" i="2"/>
  <c r="A2620" i="2"/>
  <c r="B2620" i="2"/>
  <c r="C2620" i="2"/>
  <c r="D2620" i="2"/>
  <c r="A2621" i="2"/>
  <c r="B2621" i="2"/>
  <c r="C2621" i="2"/>
  <c r="D2621" i="2"/>
  <c r="A2622" i="2"/>
  <c r="B2622" i="2"/>
  <c r="C2622" i="2"/>
  <c r="D2622" i="2"/>
  <c r="A2623" i="2"/>
  <c r="B2623" i="2"/>
  <c r="C2623" i="2"/>
  <c r="D2623" i="2"/>
  <c r="A2624" i="2"/>
  <c r="B2624" i="2"/>
  <c r="C2624" i="2"/>
  <c r="D2624" i="2"/>
  <c r="A2625" i="2"/>
  <c r="B2625" i="2"/>
  <c r="C2625" i="2"/>
  <c r="D2625" i="2"/>
  <c r="A2626" i="2"/>
  <c r="B2626" i="2"/>
  <c r="C2626" i="2"/>
  <c r="D2626" i="2"/>
  <c r="A2627" i="2"/>
  <c r="B2627" i="2"/>
  <c r="C2627" i="2"/>
  <c r="D2627" i="2"/>
  <c r="A2628" i="2"/>
  <c r="B2628" i="2"/>
  <c r="C2628" i="2"/>
  <c r="D2628" i="2"/>
  <c r="A2629" i="2"/>
  <c r="B2629" i="2"/>
  <c r="C2629" i="2"/>
  <c r="D2629" i="2"/>
  <c r="A2630" i="2"/>
  <c r="B2630" i="2"/>
  <c r="C2630" i="2"/>
  <c r="D2630" i="2"/>
  <c r="A2631" i="2"/>
  <c r="B2631" i="2"/>
  <c r="C2631" i="2"/>
  <c r="D2631" i="2"/>
  <c r="A2632" i="2"/>
  <c r="B2632" i="2"/>
  <c r="C2632" i="2"/>
  <c r="D2632" i="2"/>
  <c r="A2633" i="2"/>
  <c r="B2633" i="2"/>
  <c r="C2633" i="2"/>
  <c r="D2633" i="2"/>
  <c r="A2634" i="2"/>
  <c r="B2634" i="2"/>
  <c r="C2634" i="2"/>
  <c r="D2634" i="2"/>
  <c r="A2635" i="2"/>
  <c r="B2635" i="2"/>
  <c r="C2635" i="2"/>
  <c r="D2635" i="2"/>
  <c r="A2636" i="2"/>
  <c r="B2636" i="2"/>
  <c r="C2636" i="2"/>
  <c r="D2636" i="2"/>
  <c r="A2637" i="2"/>
  <c r="B2637" i="2"/>
  <c r="C2637" i="2"/>
  <c r="D2637" i="2"/>
  <c r="A2638" i="2"/>
  <c r="B2638" i="2"/>
  <c r="C2638" i="2"/>
  <c r="D2638" i="2"/>
  <c r="A2639" i="2"/>
  <c r="B2639" i="2"/>
  <c r="C2639" i="2"/>
  <c r="D2639" i="2"/>
  <c r="A2640" i="2"/>
  <c r="B2640" i="2"/>
  <c r="C2640" i="2"/>
  <c r="D2640" i="2"/>
  <c r="A2641" i="2"/>
  <c r="B2641" i="2"/>
  <c r="C2641" i="2"/>
  <c r="D2641" i="2"/>
  <c r="A2642" i="2"/>
  <c r="B2642" i="2"/>
  <c r="C2642" i="2"/>
  <c r="D2642" i="2"/>
  <c r="A2643" i="2"/>
  <c r="B2643" i="2"/>
  <c r="C2643" i="2"/>
  <c r="D2643" i="2"/>
  <c r="A2644" i="2"/>
  <c r="B2644" i="2"/>
  <c r="C2644" i="2"/>
  <c r="D2644" i="2"/>
  <c r="A2645" i="2"/>
  <c r="B2645" i="2"/>
  <c r="C2645" i="2"/>
  <c r="D2645" i="2"/>
  <c r="A2646" i="2"/>
  <c r="B2646" i="2"/>
  <c r="C2646" i="2"/>
  <c r="D2646" i="2"/>
  <c r="A2647" i="2"/>
  <c r="B2647" i="2"/>
  <c r="C2647" i="2"/>
  <c r="D2647" i="2"/>
  <c r="A2648" i="2"/>
  <c r="B2648" i="2"/>
  <c r="C2648" i="2"/>
  <c r="D2648" i="2"/>
  <c r="A2649" i="2"/>
  <c r="B2649" i="2"/>
  <c r="C2649" i="2"/>
  <c r="D2649" i="2"/>
  <c r="A2650" i="2"/>
  <c r="B2650" i="2"/>
  <c r="C2650" i="2"/>
  <c r="D2650" i="2"/>
  <c r="A2651" i="2"/>
  <c r="B2651" i="2"/>
  <c r="C2651" i="2"/>
  <c r="D2651" i="2"/>
  <c r="A2652" i="2"/>
  <c r="B2652" i="2"/>
  <c r="C2652" i="2"/>
  <c r="D2652" i="2"/>
  <c r="A2653" i="2"/>
  <c r="B2653" i="2"/>
  <c r="C2653" i="2"/>
  <c r="D2653" i="2"/>
  <c r="A2654" i="2"/>
  <c r="B2654" i="2"/>
  <c r="C2654" i="2"/>
  <c r="D2654" i="2"/>
  <c r="A2655" i="2"/>
  <c r="B2655" i="2"/>
  <c r="C2655" i="2"/>
  <c r="D2655" i="2"/>
  <c r="A2656" i="2"/>
  <c r="B2656" i="2"/>
  <c r="C2656" i="2"/>
  <c r="D2656" i="2"/>
  <c r="A2657" i="2"/>
  <c r="B2657" i="2"/>
  <c r="C2657" i="2"/>
  <c r="D2657" i="2"/>
  <c r="A2658" i="2"/>
  <c r="B2658" i="2"/>
  <c r="C2658" i="2"/>
  <c r="D2658" i="2"/>
  <c r="A2659" i="2"/>
  <c r="B2659" i="2"/>
  <c r="C2659" i="2"/>
  <c r="D2659" i="2"/>
  <c r="A2660" i="2"/>
  <c r="B2660" i="2"/>
  <c r="C2660" i="2"/>
  <c r="D2660" i="2"/>
  <c r="A2661" i="2"/>
  <c r="B2661" i="2"/>
  <c r="C2661" i="2"/>
  <c r="D2661" i="2"/>
  <c r="A2662" i="2"/>
  <c r="B2662" i="2"/>
  <c r="C2662" i="2"/>
  <c r="D2662" i="2"/>
  <c r="A2663" i="2"/>
  <c r="B2663" i="2"/>
  <c r="C2663" i="2"/>
  <c r="D2663" i="2"/>
  <c r="A2664" i="2"/>
  <c r="B2664" i="2"/>
  <c r="C2664" i="2"/>
  <c r="D2664" i="2"/>
  <c r="A2665" i="2"/>
  <c r="B2665" i="2"/>
  <c r="C2665" i="2"/>
  <c r="D2665" i="2"/>
  <c r="A2666" i="2"/>
  <c r="B2666" i="2"/>
  <c r="C2666" i="2"/>
  <c r="D2666" i="2"/>
  <c r="A2667" i="2"/>
  <c r="B2667" i="2"/>
  <c r="C2667" i="2"/>
  <c r="D2667" i="2"/>
  <c r="A2668" i="2"/>
  <c r="B2668" i="2"/>
  <c r="C2668" i="2"/>
  <c r="D2668" i="2"/>
  <c r="A2669" i="2"/>
  <c r="B2669" i="2"/>
  <c r="C2669" i="2"/>
  <c r="D2669" i="2"/>
  <c r="A2670" i="2"/>
  <c r="B2670" i="2"/>
  <c r="C2670" i="2"/>
  <c r="D2670" i="2"/>
  <c r="A2671" i="2"/>
  <c r="B2671" i="2"/>
  <c r="C2671" i="2"/>
  <c r="D2671" i="2"/>
  <c r="A2672" i="2"/>
  <c r="B2672" i="2"/>
  <c r="C2672" i="2"/>
  <c r="D2672" i="2"/>
  <c r="A2673" i="2"/>
  <c r="B2673" i="2"/>
  <c r="C2673" i="2"/>
  <c r="D2673" i="2"/>
  <c r="A2674" i="2"/>
  <c r="B2674" i="2"/>
  <c r="C2674" i="2"/>
  <c r="D2674" i="2"/>
  <c r="A2675" i="2"/>
  <c r="B2675" i="2"/>
  <c r="C2675" i="2"/>
  <c r="D2675" i="2"/>
  <c r="A2676" i="2"/>
  <c r="B2676" i="2"/>
  <c r="C2676" i="2"/>
  <c r="D2676" i="2"/>
  <c r="A2677" i="2"/>
  <c r="B2677" i="2"/>
  <c r="C2677" i="2"/>
  <c r="D2677" i="2"/>
  <c r="A2678" i="2"/>
  <c r="B2678" i="2"/>
  <c r="C2678" i="2"/>
  <c r="D2678" i="2"/>
  <c r="A2679" i="2"/>
  <c r="B2679" i="2"/>
  <c r="C2679" i="2"/>
  <c r="D2679" i="2"/>
  <c r="A2680" i="2"/>
  <c r="B2680" i="2"/>
  <c r="C2680" i="2"/>
  <c r="D2680" i="2"/>
  <c r="A2681" i="2"/>
  <c r="B2681" i="2"/>
  <c r="C2681" i="2"/>
  <c r="D2681" i="2"/>
  <c r="A2682" i="2"/>
  <c r="B2682" i="2"/>
  <c r="C2682" i="2"/>
  <c r="D2682" i="2"/>
  <c r="A2683" i="2"/>
  <c r="B2683" i="2"/>
  <c r="C2683" i="2"/>
  <c r="D2683" i="2"/>
  <c r="A2684" i="2"/>
  <c r="B2684" i="2"/>
  <c r="C2684" i="2"/>
  <c r="D2684" i="2"/>
  <c r="A2685" i="2"/>
  <c r="B2685" i="2"/>
  <c r="C2685" i="2"/>
  <c r="D2685" i="2"/>
  <c r="A2686" i="2"/>
  <c r="B2686" i="2"/>
  <c r="C2686" i="2"/>
  <c r="D2686" i="2"/>
  <c r="A2687" i="2"/>
  <c r="B2687" i="2"/>
  <c r="C2687" i="2"/>
  <c r="D2687" i="2"/>
  <c r="A2688" i="2"/>
  <c r="B2688" i="2"/>
  <c r="C2688" i="2"/>
  <c r="D2688" i="2"/>
  <c r="A2689" i="2"/>
  <c r="B2689" i="2"/>
  <c r="C2689" i="2"/>
  <c r="D2689" i="2"/>
  <c r="A2690" i="2"/>
  <c r="B2690" i="2"/>
  <c r="C2690" i="2"/>
  <c r="D2690" i="2"/>
  <c r="A2691" i="2"/>
  <c r="B2691" i="2"/>
  <c r="C2691" i="2"/>
  <c r="D2691" i="2"/>
  <c r="A2692" i="2"/>
  <c r="B2692" i="2"/>
  <c r="C2692" i="2"/>
  <c r="D2692" i="2"/>
  <c r="A2693" i="2"/>
  <c r="B2693" i="2"/>
  <c r="C2693" i="2"/>
  <c r="D2693" i="2"/>
  <c r="A2694" i="2"/>
  <c r="B2694" i="2"/>
  <c r="C2694" i="2"/>
  <c r="D2694" i="2"/>
  <c r="A2695" i="2"/>
  <c r="B2695" i="2"/>
  <c r="C2695" i="2"/>
  <c r="D2695" i="2"/>
  <c r="A2696" i="2"/>
  <c r="B2696" i="2"/>
  <c r="C2696" i="2"/>
  <c r="D2696" i="2"/>
  <c r="A2697" i="2"/>
  <c r="B2697" i="2"/>
  <c r="C2697" i="2"/>
  <c r="D2697" i="2"/>
  <c r="A2698" i="2"/>
  <c r="B2698" i="2"/>
  <c r="C2698" i="2"/>
  <c r="D2698" i="2"/>
  <c r="A2699" i="2"/>
  <c r="B2699" i="2"/>
  <c r="C2699" i="2"/>
  <c r="D2699" i="2"/>
  <c r="A2700" i="2"/>
  <c r="B2700" i="2"/>
  <c r="C2700" i="2"/>
  <c r="D2700" i="2"/>
  <c r="A2701" i="2"/>
  <c r="B2701" i="2"/>
  <c r="C2701" i="2"/>
  <c r="D2701" i="2"/>
  <c r="A2702" i="2"/>
  <c r="B2702" i="2"/>
  <c r="C2702" i="2"/>
  <c r="D2702" i="2"/>
  <c r="A2703" i="2"/>
  <c r="B2703" i="2"/>
  <c r="C2703" i="2"/>
  <c r="D2703" i="2"/>
  <c r="A2704" i="2"/>
  <c r="B2704" i="2"/>
  <c r="C2704" i="2"/>
  <c r="D2704" i="2"/>
  <c r="A2705" i="2"/>
  <c r="B2705" i="2"/>
  <c r="C2705" i="2"/>
  <c r="D2705" i="2"/>
  <c r="A2706" i="2"/>
  <c r="B2706" i="2"/>
  <c r="C2706" i="2"/>
  <c r="D2706" i="2"/>
  <c r="A2707" i="2"/>
  <c r="B2707" i="2"/>
  <c r="C2707" i="2"/>
  <c r="D2707" i="2"/>
  <c r="A2708" i="2"/>
  <c r="B2708" i="2"/>
  <c r="C2708" i="2"/>
  <c r="D2708" i="2"/>
  <c r="A2709" i="2"/>
  <c r="B2709" i="2"/>
  <c r="C2709" i="2"/>
  <c r="D2709" i="2"/>
  <c r="A2710" i="2"/>
  <c r="B2710" i="2"/>
  <c r="C2710" i="2"/>
  <c r="D2710" i="2"/>
  <c r="A2711" i="2"/>
  <c r="B2711" i="2"/>
  <c r="C2711" i="2"/>
  <c r="D2711" i="2"/>
  <c r="A2712" i="2"/>
  <c r="B2712" i="2"/>
  <c r="C2712" i="2"/>
  <c r="D2712" i="2"/>
  <c r="A2713" i="2"/>
  <c r="B2713" i="2"/>
  <c r="C2713" i="2"/>
  <c r="D2713" i="2"/>
  <c r="A2714" i="2"/>
  <c r="B2714" i="2"/>
  <c r="C2714" i="2"/>
  <c r="D2714" i="2"/>
  <c r="A2715" i="2"/>
  <c r="B2715" i="2"/>
  <c r="C2715" i="2"/>
  <c r="D2715" i="2"/>
  <c r="A2716" i="2"/>
  <c r="B2716" i="2"/>
  <c r="C2716" i="2"/>
  <c r="D2716" i="2"/>
  <c r="A2717" i="2"/>
  <c r="B2717" i="2"/>
  <c r="C2717" i="2"/>
  <c r="D2717" i="2"/>
  <c r="A2718" i="2"/>
  <c r="B2718" i="2"/>
  <c r="C2718" i="2"/>
  <c r="D2718" i="2"/>
  <c r="A2719" i="2"/>
  <c r="B2719" i="2"/>
  <c r="C2719" i="2"/>
  <c r="D2719" i="2"/>
  <c r="A2720" i="2"/>
  <c r="B2720" i="2"/>
  <c r="C2720" i="2"/>
  <c r="D2720" i="2"/>
  <c r="A2721" i="2"/>
  <c r="B2721" i="2"/>
  <c r="C2721" i="2"/>
  <c r="D2721" i="2"/>
  <c r="A2722" i="2"/>
  <c r="B2722" i="2"/>
  <c r="C2722" i="2"/>
  <c r="D2722" i="2"/>
  <c r="A2723" i="2"/>
  <c r="B2723" i="2"/>
  <c r="C2723" i="2"/>
  <c r="D2723" i="2"/>
  <c r="A2724" i="2"/>
  <c r="B2724" i="2"/>
  <c r="C2724" i="2"/>
  <c r="D2724" i="2"/>
  <c r="A2725" i="2"/>
  <c r="B2725" i="2"/>
  <c r="C2725" i="2"/>
  <c r="D2725" i="2"/>
  <c r="A2726" i="2"/>
  <c r="B2726" i="2"/>
  <c r="C2726" i="2"/>
  <c r="D2726" i="2"/>
  <c r="A2727" i="2"/>
  <c r="B2727" i="2"/>
  <c r="C2727" i="2"/>
  <c r="D2727" i="2"/>
  <c r="A2728" i="2"/>
  <c r="B2728" i="2"/>
  <c r="C2728" i="2"/>
  <c r="D2728" i="2"/>
  <c r="A2729" i="2"/>
  <c r="B2729" i="2"/>
  <c r="C2729" i="2"/>
  <c r="D2729" i="2"/>
  <c r="A2730" i="2"/>
  <c r="B2730" i="2"/>
  <c r="C2730" i="2"/>
  <c r="D2730" i="2"/>
  <c r="A2731" i="2"/>
  <c r="B2731" i="2"/>
  <c r="C2731" i="2"/>
  <c r="D2731" i="2"/>
  <c r="A2732" i="2"/>
  <c r="B2732" i="2"/>
  <c r="C2732" i="2"/>
  <c r="D2732" i="2"/>
  <c r="A2733" i="2"/>
  <c r="B2733" i="2"/>
  <c r="C2733" i="2"/>
  <c r="D2733" i="2"/>
  <c r="A2734" i="2"/>
  <c r="B2734" i="2"/>
  <c r="C2734" i="2"/>
  <c r="D2734" i="2"/>
  <c r="A2735" i="2"/>
  <c r="B2735" i="2"/>
  <c r="C2735" i="2"/>
  <c r="D2735" i="2"/>
  <c r="A2736" i="2"/>
  <c r="B2736" i="2"/>
  <c r="C2736" i="2"/>
  <c r="D2736" i="2"/>
  <c r="A2737" i="2"/>
  <c r="B2737" i="2"/>
  <c r="C2737" i="2"/>
  <c r="D2737" i="2"/>
  <c r="A2738" i="2"/>
  <c r="B2738" i="2"/>
  <c r="C2738" i="2"/>
  <c r="D2738" i="2"/>
  <c r="A2739" i="2"/>
  <c r="B2739" i="2"/>
  <c r="C2739" i="2"/>
  <c r="D2739" i="2"/>
  <c r="A2740" i="2"/>
  <c r="B2740" i="2"/>
  <c r="C2740" i="2"/>
  <c r="D2740" i="2"/>
  <c r="A2741" i="2"/>
  <c r="B2741" i="2"/>
  <c r="C2741" i="2"/>
  <c r="D2741" i="2"/>
  <c r="A2742" i="2"/>
  <c r="B2742" i="2"/>
  <c r="C2742" i="2"/>
  <c r="D2742" i="2"/>
  <c r="A2743" i="2"/>
  <c r="B2743" i="2"/>
  <c r="C2743" i="2"/>
  <c r="D2743" i="2"/>
  <c r="A2744" i="2"/>
  <c r="B2744" i="2"/>
  <c r="C2744" i="2"/>
  <c r="D2744" i="2"/>
  <c r="A2745" i="2"/>
  <c r="B2745" i="2"/>
  <c r="C2745" i="2"/>
  <c r="D2745" i="2"/>
  <c r="A2746" i="2"/>
  <c r="B2746" i="2"/>
  <c r="C2746" i="2"/>
  <c r="D2746" i="2"/>
  <c r="A2747" i="2"/>
  <c r="B2747" i="2"/>
  <c r="C2747" i="2"/>
  <c r="D2747" i="2"/>
  <c r="A2748" i="2"/>
  <c r="B2748" i="2"/>
  <c r="C2748" i="2"/>
  <c r="D2748" i="2"/>
  <c r="A2749" i="2"/>
  <c r="B2749" i="2"/>
  <c r="C2749" i="2"/>
  <c r="D2749" i="2"/>
  <c r="A2750" i="2"/>
  <c r="B2750" i="2"/>
  <c r="C2750" i="2"/>
  <c r="D2750" i="2"/>
  <c r="A2751" i="2"/>
  <c r="B2751" i="2"/>
  <c r="C2751" i="2"/>
  <c r="D2751" i="2"/>
  <c r="A2752" i="2"/>
  <c r="B2752" i="2"/>
  <c r="C2752" i="2"/>
  <c r="D2752" i="2"/>
  <c r="A2753" i="2"/>
  <c r="B2753" i="2"/>
  <c r="C2753" i="2"/>
  <c r="D2753" i="2"/>
  <c r="A2754" i="2"/>
  <c r="B2754" i="2"/>
  <c r="C2754" i="2"/>
  <c r="D2754" i="2"/>
  <c r="A2755" i="2"/>
  <c r="B2755" i="2"/>
  <c r="C2755" i="2"/>
  <c r="D2755" i="2"/>
  <c r="A2756" i="2"/>
  <c r="B2756" i="2"/>
  <c r="C2756" i="2"/>
  <c r="D2756" i="2"/>
  <c r="A2757" i="2"/>
  <c r="B2757" i="2"/>
  <c r="C2757" i="2"/>
  <c r="D2757" i="2"/>
  <c r="A2758" i="2"/>
  <c r="B2758" i="2"/>
  <c r="C2758" i="2"/>
  <c r="D2758" i="2"/>
  <c r="A2759" i="2"/>
  <c r="B2759" i="2"/>
  <c r="C2759" i="2"/>
  <c r="D2759" i="2"/>
  <c r="A2760" i="2"/>
  <c r="B2760" i="2"/>
  <c r="C2760" i="2"/>
  <c r="D2760" i="2"/>
  <c r="A2761" i="2"/>
  <c r="B2761" i="2"/>
  <c r="C2761" i="2"/>
  <c r="D2761" i="2"/>
  <c r="A2762" i="2"/>
  <c r="B2762" i="2"/>
  <c r="C2762" i="2"/>
  <c r="D2762" i="2"/>
  <c r="A2763" i="2"/>
  <c r="B2763" i="2"/>
  <c r="C2763" i="2"/>
  <c r="D2763" i="2"/>
  <c r="A2764" i="2"/>
  <c r="B2764" i="2"/>
  <c r="C2764" i="2"/>
  <c r="D2764" i="2"/>
  <c r="A2765" i="2"/>
  <c r="B2765" i="2"/>
  <c r="C2765" i="2"/>
  <c r="D2765" i="2"/>
  <c r="A2766" i="2"/>
  <c r="B2766" i="2"/>
  <c r="C2766" i="2"/>
  <c r="D2766" i="2"/>
  <c r="A2767" i="2"/>
  <c r="B2767" i="2"/>
  <c r="C2767" i="2"/>
  <c r="D2767" i="2"/>
  <c r="A2768" i="2"/>
  <c r="B2768" i="2"/>
  <c r="C2768" i="2"/>
  <c r="D2768" i="2"/>
  <c r="A2769" i="2"/>
  <c r="B2769" i="2"/>
  <c r="C2769" i="2"/>
  <c r="D2769" i="2"/>
  <c r="A2770" i="2"/>
  <c r="B2770" i="2"/>
  <c r="C2770" i="2"/>
  <c r="D2770" i="2"/>
  <c r="A2771" i="2"/>
  <c r="B2771" i="2"/>
  <c r="C2771" i="2"/>
  <c r="D2771" i="2"/>
  <c r="A2772" i="2"/>
  <c r="B2772" i="2"/>
  <c r="C2772" i="2"/>
  <c r="D2772" i="2"/>
  <c r="A2773" i="2"/>
  <c r="B2773" i="2"/>
  <c r="C2773" i="2"/>
  <c r="D2773" i="2"/>
  <c r="A2774" i="2"/>
  <c r="B2774" i="2"/>
  <c r="C2774" i="2"/>
  <c r="D2774" i="2"/>
  <c r="A2775" i="2"/>
  <c r="B2775" i="2"/>
  <c r="C2775" i="2"/>
  <c r="D2775" i="2"/>
  <c r="A2776" i="2"/>
  <c r="B2776" i="2"/>
  <c r="C2776" i="2"/>
  <c r="D2776" i="2"/>
  <c r="A2777" i="2"/>
  <c r="B2777" i="2"/>
  <c r="C2777" i="2"/>
  <c r="D2777" i="2"/>
  <c r="A2778" i="2"/>
  <c r="B2778" i="2"/>
  <c r="C2778" i="2"/>
  <c r="D2778" i="2"/>
  <c r="A2779" i="2"/>
  <c r="B2779" i="2"/>
  <c r="C2779" i="2"/>
  <c r="D2779" i="2"/>
  <c r="A2780" i="2"/>
  <c r="B2780" i="2"/>
  <c r="C2780" i="2"/>
  <c r="D2780" i="2"/>
  <c r="A2781" i="2"/>
  <c r="B2781" i="2"/>
  <c r="C2781" i="2"/>
  <c r="D2781" i="2"/>
  <c r="A2782" i="2"/>
  <c r="B2782" i="2"/>
  <c r="C2782" i="2"/>
  <c r="D2782" i="2"/>
  <c r="A2783" i="2"/>
  <c r="B2783" i="2"/>
  <c r="C2783" i="2"/>
  <c r="D2783" i="2"/>
  <c r="A2784" i="2"/>
  <c r="B2784" i="2"/>
  <c r="C2784" i="2"/>
  <c r="D2784" i="2"/>
  <c r="A2785" i="2"/>
  <c r="B2785" i="2"/>
  <c r="C2785" i="2"/>
  <c r="D2785" i="2"/>
  <c r="A2786" i="2"/>
  <c r="B2786" i="2"/>
  <c r="C2786" i="2"/>
  <c r="D2786" i="2"/>
  <c r="A2787" i="2"/>
  <c r="B2787" i="2"/>
  <c r="C2787" i="2"/>
  <c r="D2787" i="2"/>
  <c r="A2788" i="2"/>
  <c r="B2788" i="2"/>
  <c r="C2788" i="2"/>
  <c r="D2788" i="2"/>
  <c r="A2789" i="2"/>
  <c r="B2789" i="2"/>
  <c r="C2789" i="2"/>
  <c r="D2789" i="2"/>
  <c r="A2790" i="2"/>
  <c r="B2790" i="2"/>
  <c r="C2790" i="2"/>
  <c r="D2790" i="2"/>
  <c r="A2791" i="2"/>
  <c r="B2791" i="2"/>
  <c r="C2791" i="2"/>
  <c r="D2791" i="2"/>
  <c r="A2792" i="2"/>
  <c r="B2792" i="2"/>
  <c r="C2792" i="2"/>
  <c r="D2792" i="2"/>
  <c r="A2793" i="2"/>
  <c r="B2793" i="2"/>
  <c r="C2793" i="2"/>
  <c r="D2793" i="2"/>
  <c r="A2794" i="2"/>
  <c r="B2794" i="2"/>
  <c r="C2794" i="2"/>
  <c r="D2794" i="2"/>
  <c r="A2795" i="2"/>
  <c r="B2795" i="2"/>
  <c r="C2795" i="2"/>
  <c r="D2795" i="2"/>
  <c r="A2796" i="2"/>
  <c r="B2796" i="2"/>
  <c r="C2796" i="2"/>
  <c r="D2796" i="2"/>
  <c r="A2797" i="2"/>
  <c r="B2797" i="2"/>
  <c r="C2797" i="2"/>
  <c r="D2797" i="2"/>
  <c r="A2798" i="2"/>
  <c r="B2798" i="2"/>
  <c r="C2798" i="2"/>
  <c r="D2798" i="2"/>
  <c r="A2799" i="2"/>
  <c r="B2799" i="2"/>
  <c r="C2799" i="2"/>
  <c r="D2799" i="2"/>
  <c r="A2800" i="2"/>
  <c r="B2800" i="2"/>
  <c r="C2800" i="2"/>
  <c r="D2800" i="2"/>
  <c r="A2801" i="2"/>
  <c r="B2801" i="2"/>
  <c r="C2801" i="2"/>
  <c r="D2801" i="2"/>
  <c r="A2802" i="2"/>
  <c r="B2802" i="2"/>
  <c r="C2802" i="2"/>
  <c r="D2802" i="2"/>
  <c r="A2803" i="2"/>
  <c r="B2803" i="2"/>
  <c r="C2803" i="2"/>
  <c r="D2803" i="2"/>
  <c r="A2804" i="2"/>
  <c r="B2804" i="2"/>
  <c r="C2804" i="2"/>
  <c r="D2804" i="2"/>
  <c r="A2805" i="2"/>
  <c r="B2805" i="2"/>
  <c r="C2805" i="2"/>
  <c r="D2805" i="2"/>
  <c r="A2806" i="2"/>
  <c r="B2806" i="2"/>
  <c r="C2806" i="2"/>
  <c r="D2806" i="2"/>
  <c r="A2807" i="2"/>
  <c r="B2807" i="2"/>
  <c r="C2807" i="2"/>
  <c r="D2807" i="2"/>
  <c r="A2808" i="2"/>
  <c r="B2808" i="2"/>
  <c r="C2808" i="2"/>
  <c r="D2808" i="2"/>
  <c r="A2809" i="2"/>
  <c r="B2809" i="2"/>
  <c r="C2809" i="2"/>
  <c r="D2809" i="2"/>
  <c r="A2810" i="2"/>
  <c r="B2810" i="2"/>
  <c r="C2810" i="2"/>
  <c r="D2810" i="2"/>
  <c r="A2811" i="2"/>
  <c r="B2811" i="2"/>
  <c r="C2811" i="2"/>
  <c r="D2811" i="2"/>
  <c r="A2812" i="2"/>
  <c r="B2812" i="2"/>
  <c r="C2812" i="2"/>
  <c r="D2812" i="2"/>
  <c r="A2813" i="2"/>
  <c r="B2813" i="2"/>
  <c r="C2813" i="2"/>
  <c r="D2813" i="2"/>
  <c r="A2814" i="2"/>
  <c r="B2814" i="2"/>
  <c r="C2814" i="2"/>
  <c r="D2814" i="2"/>
  <c r="A2815" i="2"/>
  <c r="B2815" i="2"/>
  <c r="C2815" i="2"/>
  <c r="D2815" i="2"/>
  <c r="A2816" i="2"/>
  <c r="B2816" i="2"/>
  <c r="C2816" i="2"/>
  <c r="D2816" i="2"/>
  <c r="A2817" i="2"/>
  <c r="B2817" i="2"/>
  <c r="C2817" i="2"/>
  <c r="D2817" i="2"/>
  <c r="A2818" i="2"/>
  <c r="B2818" i="2"/>
  <c r="C2818" i="2"/>
  <c r="D2818" i="2"/>
  <c r="A2819" i="2"/>
  <c r="B2819" i="2"/>
  <c r="C2819" i="2"/>
  <c r="D2819" i="2"/>
  <c r="A2820" i="2"/>
  <c r="B2820" i="2"/>
  <c r="C2820" i="2"/>
  <c r="D2820" i="2"/>
  <c r="A2821" i="2"/>
  <c r="B2821" i="2"/>
  <c r="C2821" i="2"/>
  <c r="D2821" i="2"/>
  <c r="A2822" i="2"/>
  <c r="B2822" i="2"/>
  <c r="C2822" i="2"/>
  <c r="D2822" i="2"/>
  <c r="A2823" i="2"/>
  <c r="B2823" i="2"/>
  <c r="C2823" i="2"/>
  <c r="D2823" i="2"/>
  <c r="A2824" i="2"/>
  <c r="B2824" i="2"/>
  <c r="C2824" i="2"/>
  <c r="D2824" i="2"/>
  <c r="A2825" i="2"/>
  <c r="B2825" i="2"/>
  <c r="C2825" i="2"/>
  <c r="D2825" i="2"/>
  <c r="A2826" i="2"/>
  <c r="B2826" i="2"/>
  <c r="C2826" i="2"/>
  <c r="D2826" i="2"/>
  <c r="A2827" i="2"/>
  <c r="B2827" i="2"/>
  <c r="C2827" i="2"/>
  <c r="D2827" i="2"/>
  <c r="A2828" i="2"/>
  <c r="B2828" i="2"/>
  <c r="C2828" i="2"/>
  <c r="D2828" i="2"/>
  <c r="A2829" i="2"/>
  <c r="B2829" i="2"/>
  <c r="C2829" i="2"/>
  <c r="D2829" i="2"/>
  <c r="A2830" i="2"/>
  <c r="B2830" i="2"/>
  <c r="C2830" i="2"/>
  <c r="D2830" i="2"/>
  <c r="A2831" i="2"/>
  <c r="B2831" i="2"/>
  <c r="C2831" i="2"/>
  <c r="D2831" i="2"/>
  <c r="A2832" i="2"/>
  <c r="B2832" i="2"/>
  <c r="C2832" i="2"/>
  <c r="D2832" i="2"/>
  <c r="A2833" i="2"/>
  <c r="B2833" i="2"/>
  <c r="C2833" i="2"/>
  <c r="D2833" i="2"/>
  <c r="A2834" i="2"/>
  <c r="B2834" i="2"/>
  <c r="C2834" i="2"/>
  <c r="D2834" i="2"/>
  <c r="A2835" i="2"/>
  <c r="B2835" i="2"/>
  <c r="C2835" i="2"/>
  <c r="D2835" i="2"/>
  <c r="A2836" i="2"/>
  <c r="B2836" i="2"/>
  <c r="C2836" i="2"/>
  <c r="D2836" i="2"/>
  <c r="A2837" i="2"/>
  <c r="B2837" i="2"/>
  <c r="C2837" i="2"/>
  <c r="D2837" i="2"/>
  <c r="A2838" i="2"/>
  <c r="B2838" i="2"/>
  <c r="C2838" i="2"/>
  <c r="D2838" i="2"/>
  <c r="A2839" i="2"/>
  <c r="B2839" i="2"/>
  <c r="C2839" i="2"/>
  <c r="D2839" i="2"/>
  <c r="A2840" i="2"/>
  <c r="B2840" i="2"/>
  <c r="C2840" i="2"/>
  <c r="D2840" i="2"/>
  <c r="A2841" i="2"/>
  <c r="B2841" i="2"/>
  <c r="C2841" i="2"/>
  <c r="D2841" i="2"/>
  <c r="A2842" i="2"/>
  <c r="B2842" i="2"/>
  <c r="C2842" i="2"/>
  <c r="D2842" i="2"/>
  <c r="A2843" i="2"/>
  <c r="B2843" i="2"/>
  <c r="C2843" i="2"/>
  <c r="D2843" i="2"/>
  <c r="A2844" i="2"/>
  <c r="B2844" i="2"/>
  <c r="C2844" i="2"/>
  <c r="D2844" i="2"/>
  <c r="A2845" i="2"/>
  <c r="B2845" i="2"/>
  <c r="C2845" i="2"/>
  <c r="D2845" i="2"/>
  <c r="A2846" i="2"/>
  <c r="B2846" i="2"/>
  <c r="C2846" i="2"/>
  <c r="D2846" i="2"/>
  <c r="A2847" i="2"/>
  <c r="B2847" i="2"/>
  <c r="C2847" i="2"/>
  <c r="D2847" i="2"/>
  <c r="A2848" i="2"/>
  <c r="B2848" i="2"/>
  <c r="C2848" i="2"/>
  <c r="D2848" i="2"/>
  <c r="A2849" i="2"/>
  <c r="B2849" i="2"/>
  <c r="C2849" i="2"/>
  <c r="D2849" i="2"/>
  <c r="A2850" i="2"/>
  <c r="B2850" i="2"/>
  <c r="C2850" i="2"/>
  <c r="D2850" i="2"/>
  <c r="A2851" i="2"/>
  <c r="B2851" i="2"/>
  <c r="C2851" i="2"/>
  <c r="D2851" i="2"/>
  <c r="A2852" i="2"/>
  <c r="B2852" i="2"/>
  <c r="C2852" i="2"/>
  <c r="D2852" i="2"/>
  <c r="A2853" i="2"/>
  <c r="B2853" i="2"/>
  <c r="C2853" i="2"/>
  <c r="D2853" i="2"/>
  <c r="A2854" i="2"/>
  <c r="B2854" i="2"/>
  <c r="C2854" i="2"/>
  <c r="D2854" i="2"/>
  <c r="A2855" i="2"/>
  <c r="B2855" i="2"/>
  <c r="C2855" i="2"/>
  <c r="D2855" i="2"/>
  <c r="A2856" i="2"/>
  <c r="B2856" i="2"/>
  <c r="C2856" i="2"/>
  <c r="D2856" i="2"/>
  <c r="A2857" i="2"/>
  <c r="B2857" i="2"/>
  <c r="C2857" i="2"/>
  <c r="D2857" i="2"/>
  <c r="A2858" i="2"/>
  <c r="B2858" i="2"/>
  <c r="C2858" i="2"/>
  <c r="D2858" i="2"/>
  <c r="A2859" i="2"/>
  <c r="B2859" i="2"/>
  <c r="C2859" i="2"/>
  <c r="D2859" i="2"/>
  <c r="A2860" i="2"/>
  <c r="B2860" i="2"/>
  <c r="C2860" i="2"/>
  <c r="D2860" i="2"/>
  <c r="A2861" i="2"/>
  <c r="B2861" i="2"/>
  <c r="C2861" i="2"/>
  <c r="D2861" i="2"/>
  <c r="A2862" i="2"/>
  <c r="B2862" i="2"/>
  <c r="C2862" i="2"/>
  <c r="D2862" i="2"/>
  <c r="A2863" i="2"/>
  <c r="B2863" i="2"/>
  <c r="C2863" i="2"/>
  <c r="D2863" i="2"/>
  <c r="A2864" i="2"/>
  <c r="B2864" i="2"/>
  <c r="C2864" i="2"/>
  <c r="D2864" i="2"/>
  <c r="A2865" i="2"/>
  <c r="B2865" i="2"/>
  <c r="C2865" i="2"/>
  <c r="D2865" i="2"/>
  <c r="A2866" i="2"/>
  <c r="B2866" i="2"/>
  <c r="C2866" i="2"/>
  <c r="D2866" i="2"/>
  <c r="A2867" i="2"/>
  <c r="B2867" i="2"/>
  <c r="C2867" i="2"/>
  <c r="D2867" i="2"/>
  <c r="A2868" i="2"/>
  <c r="B2868" i="2"/>
  <c r="C2868" i="2"/>
  <c r="D2868" i="2"/>
  <c r="A2869" i="2"/>
  <c r="B2869" i="2"/>
  <c r="C2869" i="2"/>
  <c r="D2869" i="2"/>
  <c r="A2870" i="2"/>
  <c r="B2870" i="2"/>
  <c r="C2870" i="2"/>
  <c r="D2870" i="2"/>
  <c r="A2871" i="2"/>
  <c r="B2871" i="2"/>
  <c r="C2871" i="2"/>
  <c r="D2871" i="2"/>
  <c r="A2872" i="2"/>
  <c r="B2872" i="2"/>
  <c r="C2872" i="2"/>
  <c r="D2872" i="2"/>
  <c r="A2873" i="2"/>
  <c r="B2873" i="2"/>
  <c r="C2873" i="2"/>
  <c r="D2873" i="2"/>
  <c r="A2874" i="2"/>
  <c r="B2874" i="2"/>
  <c r="C2874" i="2"/>
  <c r="D2874" i="2"/>
  <c r="A2875" i="2"/>
  <c r="B2875" i="2"/>
  <c r="C2875" i="2"/>
  <c r="D2875" i="2"/>
  <c r="A2876" i="2"/>
  <c r="B2876" i="2"/>
  <c r="C2876" i="2"/>
  <c r="D2876" i="2"/>
  <c r="A2877" i="2"/>
  <c r="B2877" i="2"/>
  <c r="C2877" i="2"/>
  <c r="D2877" i="2"/>
  <c r="A2878" i="2"/>
  <c r="B2878" i="2"/>
  <c r="C2878" i="2"/>
  <c r="D2878" i="2"/>
  <c r="A2879" i="2"/>
  <c r="B2879" i="2"/>
  <c r="C2879" i="2"/>
  <c r="D2879" i="2"/>
  <c r="A2880" i="2"/>
  <c r="B2880" i="2"/>
  <c r="C2880" i="2"/>
  <c r="D2880" i="2"/>
  <c r="A2881" i="2"/>
  <c r="B2881" i="2"/>
  <c r="C2881" i="2"/>
  <c r="D2881" i="2"/>
  <c r="A2882" i="2"/>
  <c r="B2882" i="2"/>
  <c r="C2882" i="2"/>
  <c r="D2882" i="2"/>
  <c r="A2883" i="2"/>
  <c r="B2883" i="2"/>
  <c r="C2883" i="2"/>
  <c r="D2883" i="2"/>
  <c r="A2884" i="2"/>
  <c r="B2884" i="2"/>
  <c r="C2884" i="2"/>
  <c r="D2884" i="2"/>
  <c r="A2885" i="2"/>
  <c r="B2885" i="2"/>
  <c r="C2885" i="2"/>
  <c r="D2885" i="2"/>
  <c r="A2886" i="2"/>
  <c r="B2886" i="2"/>
  <c r="C2886" i="2"/>
  <c r="D2886" i="2"/>
  <c r="A2887" i="2"/>
  <c r="B2887" i="2"/>
  <c r="C2887" i="2"/>
  <c r="D2887" i="2"/>
  <c r="A2888" i="2"/>
  <c r="B2888" i="2"/>
  <c r="C2888" i="2"/>
  <c r="D2888" i="2"/>
  <c r="A2889" i="2"/>
  <c r="B2889" i="2"/>
  <c r="C2889" i="2"/>
  <c r="D2889" i="2"/>
  <c r="A2890" i="2"/>
  <c r="B2890" i="2"/>
  <c r="C2890" i="2"/>
  <c r="D2890" i="2"/>
  <c r="A2891" i="2"/>
  <c r="B2891" i="2"/>
  <c r="C2891" i="2"/>
  <c r="D2891" i="2"/>
  <c r="A2892" i="2"/>
  <c r="B2892" i="2"/>
  <c r="C2892" i="2"/>
  <c r="D2892" i="2"/>
  <c r="A2893" i="2"/>
  <c r="B2893" i="2"/>
  <c r="C2893" i="2"/>
  <c r="D2893" i="2"/>
  <c r="A2894" i="2"/>
  <c r="B2894" i="2"/>
  <c r="C2894" i="2"/>
  <c r="D2894" i="2"/>
  <c r="A2895" i="2"/>
  <c r="B2895" i="2"/>
  <c r="C2895" i="2"/>
  <c r="D2895" i="2"/>
  <c r="A2896" i="2"/>
  <c r="B2896" i="2"/>
  <c r="C2896" i="2"/>
  <c r="D2896" i="2"/>
  <c r="A2897" i="2"/>
  <c r="B2897" i="2"/>
  <c r="C2897" i="2"/>
  <c r="D2897" i="2"/>
  <c r="A2898" i="2"/>
  <c r="B2898" i="2"/>
  <c r="C2898" i="2"/>
  <c r="D2898" i="2"/>
  <c r="A2899" i="2"/>
  <c r="B2899" i="2"/>
  <c r="C2899" i="2"/>
  <c r="D2899" i="2"/>
  <c r="A2900" i="2"/>
  <c r="B2900" i="2"/>
  <c r="C2900" i="2"/>
  <c r="D2900" i="2"/>
  <c r="A2901" i="2"/>
  <c r="B2901" i="2"/>
  <c r="C2901" i="2"/>
  <c r="D2901" i="2"/>
  <c r="A2902" i="2"/>
  <c r="B2902" i="2"/>
  <c r="C2902" i="2"/>
  <c r="D2902" i="2"/>
  <c r="A2903" i="2"/>
  <c r="B2903" i="2"/>
  <c r="C2903" i="2"/>
  <c r="D2903" i="2"/>
  <c r="A2904" i="2"/>
  <c r="B2904" i="2"/>
  <c r="C2904" i="2"/>
  <c r="D2904" i="2"/>
  <c r="A2905" i="2"/>
  <c r="B2905" i="2"/>
  <c r="C2905" i="2"/>
  <c r="D2905" i="2"/>
  <c r="A2906" i="2"/>
  <c r="B2906" i="2"/>
  <c r="C2906" i="2"/>
  <c r="D2906" i="2"/>
  <c r="A2907" i="2"/>
  <c r="B2907" i="2"/>
  <c r="C2907" i="2"/>
  <c r="D2907" i="2"/>
  <c r="A2908" i="2"/>
  <c r="B2908" i="2"/>
  <c r="C2908" i="2"/>
  <c r="D2908" i="2"/>
  <c r="A2909" i="2"/>
  <c r="B2909" i="2"/>
  <c r="C2909" i="2"/>
  <c r="D2909" i="2"/>
  <c r="A2910" i="2"/>
  <c r="B2910" i="2"/>
  <c r="C2910" i="2"/>
  <c r="D2910" i="2"/>
  <c r="A2911" i="2"/>
  <c r="B2911" i="2"/>
  <c r="C2911" i="2"/>
  <c r="D2911" i="2"/>
  <c r="A2912" i="2"/>
  <c r="B2912" i="2"/>
  <c r="C2912" i="2"/>
  <c r="D2912" i="2"/>
  <c r="A2913" i="2"/>
  <c r="B2913" i="2"/>
  <c r="C2913" i="2"/>
  <c r="D2913" i="2"/>
  <c r="A2914" i="2"/>
  <c r="B2914" i="2"/>
  <c r="C2914" i="2"/>
  <c r="D2914" i="2"/>
  <c r="A2915" i="2"/>
  <c r="B2915" i="2"/>
  <c r="C2915" i="2"/>
  <c r="D2915" i="2"/>
  <c r="A2916" i="2"/>
  <c r="B2916" i="2"/>
  <c r="C2916" i="2"/>
  <c r="D2916" i="2"/>
  <c r="A2917" i="2"/>
  <c r="B2917" i="2"/>
  <c r="C2917" i="2"/>
  <c r="D2917" i="2"/>
  <c r="A2918" i="2"/>
  <c r="B2918" i="2"/>
  <c r="C2918" i="2"/>
  <c r="D2918" i="2"/>
  <c r="A2919" i="2"/>
  <c r="B2919" i="2"/>
  <c r="C2919" i="2"/>
  <c r="D2919" i="2"/>
  <c r="A2920" i="2"/>
  <c r="B2920" i="2"/>
  <c r="C2920" i="2"/>
  <c r="D2920" i="2"/>
  <c r="A2921" i="2"/>
  <c r="B2921" i="2"/>
  <c r="C2921" i="2"/>
  <c r="D2921" i="2"/>
  <c r="A2922" i="2"/>
  <c r="B2922" i="2"/>
  <c r="C2922" i="2"/>
  <c r="D2922" i="2"/>
  <c r="A2923" i="2"/>
  <c r="B2923" i="2"/>
  <c r="C2923" i="2"/>
  <c r="D2923" i="2"/>
  <c r="A2924" i="2"/>
  <c r="B2924" i="2"/>
  <c r="C2924" i="2"/>
  <c r="D2924" i="2"/>
  <c r="A2925" i="2"/>
  <c r="B2925" i="2"/>
  <c r="C2925" i="2"/>
  <c r="D2925" i="2"/>
  <c r="A2926" i="2"/>
  <c r="B2926" i="2"/>
  <c r="C2926" i="2"/>
  <c r="D2926" i="2"/>
  <c r="A2927" i="2"/>
  <c r="B2927" i="2"/>
  <c r="C2927" i="2"/>
  <c r="D2927" i="2"/>
  <c r="A2928" i="2"/>
  <c r="B2928" i="2"/>
  <c r="C2928" i="2"/>
  <c r="D2928" i="2"/>
  <c r="A2929" i="2"/>
  <c r="B2929" i="2"/>
  <c r="C2929" i="2"/>
  <c r="D2929" i="2"/>
  <c r="A2930" i="2"/>
  <c r="B2930" i="2"/>
  <c r="C2930" i="2"/>
  <c r="D2930" i="2"/>
  <c r="A2931" i="2"/>
  <c r="B2931" i="2"/>
  <c r="C2931" i="2"/>
  <c r="D2931" i="2"/>
  <c r="A2932" i="2"/>
  <c r="B2932" i="2"/>
  <c r="C2932" i="2"/>
  <c r="D2932" i="2"/>
  <c r="A2933" i="2"/>
  <c r="B2933" i="2"/>
  <c r="C2933" i="2"/>
  <c r="D2933" i="2"/>
  <c r="A2934" i="2"/>
  <c r="B2934" i="2"/>
  <c r="C2934" i="2"/>
  <c r="D2934" i="2"/>
  <c r="A2935" i="2"/>
  <c r="B2935" i="2"/>
  <c r="C2935" i="2"/>
  <c r="D2935" i="2"/>
  <c r="A2936" i="2"/>
  <c r="B2936" i="2"/>
  <c r="C2936" i="2"/>
  <c r="D2936" i="2"/>
  <c r="A2937" i="2"/>
  <c r="B2937" i="2"/>
  <c r="C2937" i="2"/>
  <c r="D2937" i="2"/>
  <c r="A2938" i="2"/>
  <c r="B2938" i="2"/>
  <c r="C2938" i="2"/>
  <c r="D2938" i="2"/>
  <c r="A2939" i="2"/>
  <c r="B2939" i="2"/>
  <c r="C2939" i="2"/>
  <c r="D2939" i="2"/>
  <c r="A2940" i="2"/>
  <c r="B2940" i="2"/>
  <c r="C2940" i="2"/>
  <c r="D2940" i="2"/>
  <c r="A2941" i="2"/>
  <c r="B2941" i="2"/>
  <c r="C2941" i="2"/>
  <c r="D2941" i="2"/>
  <c r="A2942" i="2"/>
  <c r="B2942" i="2"/>
  <c r="C2942" i="2"/>
  <c r="D2942" i="2"/>
  <c r="A2943" i="2"/>
  <c r="B2943" i="2"/>
  <c r="C2943" i="2"/>
  <c r="D2943" i="2"/>
  <c r="A2944" i="2"/>
  <c r="B2944" i="2"/>
  <c r="C2944" i="2"/>
  <c r="D2944" i="2"/>
  <c r="A2945" i="2"/>
  <c r="B2945" i="2"/>
  <c r="C2945" i="2"/>
  <c r="D2945" i="2"/>
  <c r="A2946" i="2"/>
  <c r="B2946" i="2"/>
  <c r="C2946" i="2"/>
  <c r="D2946" i="2"/>
  <c r="A2947" i="2"/>
  <c r="B2947" i="2"/>
  <c r="C2947" i="2"/>
  <c r="D2947" i="2"/>
  <c r="A2948" i="2"/>
  <c r="B2948" i="2"/>
  <c r="C2948" i="2"/>
  <c r="D2948" i="2"/>
  <c r="A2949" i="2"/>
  <c r="B2949" i="2"/>
  <c r="C2949" i="2"/>
  <c r="D2949" i="2"/>
  <c r="A2950" i="2"/>
  <c r="B2950" i="2"/>
  <c r="C2950" i="2"/>
  <c r="D2950" i="2"/>
  <c r="A2951" i="2"/>
  <c r="B2951" i="2"/>
  <c r="C2951" i="2"/>
  <c r="D2951" i="2"/>
  <c r="A2952" i="2"/>
  <c r="B2952" i="2"/>
  <c r="C2952" i="2"/>
  <c r="D2952" i="2"/>
  <c r="A2953" i="2"/>
  <c r="B2953" i="2"/>
  <c r="C2953" i="2"/>
  <c r="D2953" i="2"/>
  <c r="A2954" i="2"/>
  <c r="B2954" i="2"/>
  <c r="C2954" i="2"/>
  <c r="D2954" i="2"/>
  <c r="A2955" i="2"/>
  <c r="B2955" i="2"/>
  <c r="C2955" i="2"/>
  <c r="D2955" i="2"/>
  <c r="A2956" i="2"/>
  <c r="B2956" i="2"/>
  <c r="C2956" i="2"/>
  <c r="D2956" i="2"/>
  <c r="A2957" i="2"/>
  <c r="B2957" i="2"/>
  <c r="C2957" i="2"/>
  <c r="D2957" i="2"/>
  <c r="A2958" i="2"/>
  <c r="B2958" i="2"/>
  <c r="C2958" i="2"/>
  <c r="D2958" i="2"/>
  <c r="A2959" i="2"/>
  <c r="B2959" i="2"/>
  <c r="C2959" i="2"/>
  <c r="D2959" i="2"/>
  <c r="A2960" i="2"/>
  <c r="B2960" i="2"/>
  <c r="C2960" i="2"/>
  <c r="D2960" i="2"/>
  <c r="A2961" i="2"/>
  <c r="B2961" i="2"/>
  <c r="C2961" i="2"/>
  <c r="D2961" i="2"/>
  <c r="A2962" i="2"/>
  <c r="B2962" i="2"/>
  <c r="C2962" i="2"/>
  <c r="D2962" i="2"/>
  <c r="A2963" i="2"/>
  <c r="B2963" i="2"/>
  <c r="C2963" i="2"/>
  <c r="D2963" i="2"/>
  <c r="A2964" i="2"/>
  <c r="B2964" i="2"/>
  <c r="C2964" i="2"/>
  <c r="D2964" i="2"/>
  <c r="A2965" i="2"/>
  <c r="B2965" i="2"/>
  <c r="C2965" i="2"/>
  <c r="D2965" i="2"/>
  <c r="A2966" i="2"/>
  <c r="B2966" i="2"/>
  <c r="C2966" i="2"/>
  <c r="D2966" i="2"/>
  <c r="A2967" i="2"/>
  <c r="B2967" i="2"/>
  <c r="C2967" i="2"/>
  <c r="D2967" i="2"/>
  <c r="A2968" i="2"/>
  <c r="B2968" i="2"/>
  <c r="C2968" i="2"/>
  <c r="D2968" i="2"/>
  <c r="A2969" i="2"/>
  <c r="B2969" i="2"/>
  <c r="C2969" i="2"/>
  <c r="D2969" i="2"/>
  <c r="A2970" i="2"/>
  <c r="B2970" i="2"/>
  <c r="C2970" i="2"/>
  <c r="D2970" i="2"/>
  <c r="A2971" i="2"/>
  <c r="B2971" i="2"/>
  <c r="C2971" i="2"/>
  <c r="D2971" i="2"/>
  <c r="A2972" i="2"/>
  <c r="B2972" i="2"/>
  <c r="C2972" i="2"/>
  <c r="D2972" i="2"/>
  <c r="A2973" i="2"/>
  <c r="B2973" i="2"/>
  <c r="C2973" i="2"/>
  <c r="D2973" i="2"/>
  <c r="A2974" i="2"/>
  <c r="B2974" i="2"/>
  <c r="C2974" i="2"/>
  <c r="D2974" i="2"/>
  <c r="A2975" i="2"/>
  <c r="B2975" i="2"/>
  <c r="C2975" i="2"/>
  <c r="D2975" i="2"/>
  <c r="A2976" i="2"/>
  <c r="B2976" i="2"/>
  <c r="C2976" i="2"/>
  <c r="D2976" i="2"/>
  <c r="A2977" i="2"/>
  <c r="B2977" i="2"/>
  <c r="C2977" i="2"/>
  <c r="D2977" i="2"/>
  <c r="A2978" i="2"/>
  <c r="B2978" i="2"/>
  <c r="C2978" i="2"/>
  <c r="D2978" i="2"/>
  <c r="A2979" i="2"/>
  <c r="B2979" i="2"/>
  <c r="C2979" i="2"/>
  <c r="D2979" i="2"/>
  <c r="A2980" i="2"/>
  <c r="B2980" i="2"/>
  <c r="C2980" i="2"/>
  <c r="D2980" i="2"/>
  <c r="A2981" i="2"/>
  <c r="B2981" i="2"/>
  <c r="C2981" i="2"/>
  <c r="D2981" i="2"/>
  <c r="A2982" i="2"/>
  <c r="B2982" i="2"/>
  <c r="C2982" i="2"/>
  <c r="D2982" i="2"/>
  <c r="A2983" i="2"/>
  <c r="B2983" i="2"/>
  <c r="C2983" i="2"/>
  <c r="D2983" i="2"/>
  <c r="A2984" i="2"/>
  <c r="B2984" i="2"/>
  <c r="C2984" i="2"/>
  <c r="D2984" i="2"/>
  <c r="A2985" i="2"/>
  <c r="B2985" i="2"/>
  <c r="C2985" i="2"/>
  <c r="D2985" i="2"/>
  <c r="A2986" i="2"/>
  <c r="B2986" i="2"/>
  <c r="C2986" i="2"/>
  <c r="D2986" i="2"/>
  <c r="A2987" i="2"/>
  <c r="B2987" i="2"/>
  <c r="C2987" i="2"/>
  <c r="D2987" i="2"/>
  <c r="A2988" i="2"/>
  <c r="B2988" i="2"/>
  <c r="C2988" i="2"/>
  <c r="D2988" i="2"/>
  <c r="A2989" i="2"/>
  <c r="B2989" i="2"/>
  <c r="C2989" i="2"/>
  <c r="D2989" i="2"/>
  <c r="A2990" i="2"/>
  <c r="B2990" i="2"/>
  <c r="C2990" i="2"/>
  <c r="D2990" i="2"/>
  <c r="A2991" i="2"/>
  <c r="B2991" i="2"/>
  <c r="C2991" i="2"/>
  <c r="D2991" i="2"/>
  <c r="A2992" i="2"/>
  <c r="B2992" i="2"/>
  <c r="C2992" i="2"/>
  <c r="D2992" i="2"/>
  <c r="A2993" i="2"/>
  <c r="B2993" i="2"/>
  <c r="C2993" i="2"/>
  <c r="D2993" i="2"/>
  <c r="A2994" i="2"/>
  <c r="B2994" i="2"/>
  <c r="C2994" i="2"/>
  <c r="D2994" i="2"/>
  <c r="A2995" i="2"/>
  <c r="B2995" i="2"/>
  <c r="C2995" i="2"/>
  <c r="D2995" i="2"/>
  <c r="A2996" i="2"/>
  <c r="B2996" i="2"/>
  <c r="C2996" i="2"/>
  <c r="D2996" i="2"/>
  <c r="A2997" i="2"/>
  <c r="B2997" i="2"/>
  <c r="C2997" i="2"/>
  <c r="D2997" i="2"/>
  <c r="A2998" i="2"/>
  <c r="B2998" i="2"/>
  <c r="C2998" i="2"/>
  <c r="D2998" i="2"/>
  <c r="A2999" i="2"/>
  <c r="B2999" i="2"/>
  <c r="C2999" i="2"/>
  <c r="D2999" i="2"/>
  <c r="A3000" i="2"/>
  <c r="B3000" i="2"/>
  <c r="C3000" i="2"/>
  <c r="D3000" i="2"/>
  <c r="A3001" i="2"/>
  <c r="B3001" i="2"/>
  <c r="C3001" i="2"/>
  <c r="D3001" i="2"/>
  <c r="A3002" i="2"/>
  <c r="B3002" i="2"/>
  <c r="C3002" i="2"/>
  <c r="D3002" i="2"/>
  <c r="A3003" i="2"/>
  <c r="B3003" i="2"/>
  <c r="C3003" i="2"/>
  <c r="D3003" i="2"/>
  <c r="A3004" i="2"/>
  <c r="B3004" i="2"/>
  <c r="C3004" i="2"/>
  <c r="D3004" i="2"/>
  <c r="A3005" i="2"/>
  <c r="B3005" i="2"/>
  <c r="C3005" i="2"/>
  <c r="D3005" i="2"/>
  <c r="A3006" i="2"/>
  <c r="B3006" i="2"/>
  <c r="C3006" i="2"/>
  <c r="D3006" i="2"/>
  <c r="A3007" i="2"/>
  <c r="B3007" i="2"/>
  <c r="C3007" i="2"/>
  <c r="D3007" i="2"/>
  <c r="A3008" i="2"/>
  <c r="B3008" i="2"/>
  <c r="C3008" i="2"/>
  <c r="D3008" i="2"/>
  <c r="A3009" i="2"/>
  <c r="B3009" i="2"/>
  <c r="C3009" i="2"/>
  <c r="D3009" i="2"/>
  <c r="A3010" i="2"/>
  <c r="B3010" i="2"/>
  <c r="C3010" i="2"/>
  <c r="D3010" i="2"/>
  <c r="A3011" i="2"/>
  <c r="B3011" i="2"/>
  <c r="C3011" i="2"/>
  <c r="D3011" i="2"/>
  <c r="A3012" i="2"/>
  <c r="B3012" i="2"/>
  <c r="C3012" i="2"/>
  <c r="D3012" i="2"/>
  <c r="A3013" i="2"/>
  <c r="B3013" i="2"/>
  <c r="C3013" i="2"/>
  <c r="D3013" i="2"/>
  <c r="A3014" i="2"/>
  <c r="B3014" i="2"/>
  <c r="C3014" i="2"/>
  <c r="D3014" i="2"/>
  <c r="A3015" i="2"/>
  <c r="B3015" i="2"/>
  <c r="C3015" i="2"/>
  <c r="D3015" i="2"/>
  <c r="A3016" i="2"/>
  <c r="B3016" i="2"/>
  <c r="C3016" i="2"/>
  <c r="D3016" i="2"/>
  <c r="A3017" i="2"/>
  <c r="B3017" i="2"/>
  <c r="C3017" i="2"/>
  <c r="D3017" i="2"/>
  <c r="A3018" i="2"/>
  <c r="B3018" i="2"/>
  <c r="C3018" i="2"/>
  <c r="D3018" i="2"/>
  <c r="A3019" i="2"/>
  <c r="B3019" i="2"/>
  <c r="C3019" i="2"/>
  <c r="D3019" i="2"/>
  <c r="A3020" i="2"/>
  <c r="B3020" i="2"/>
  <c r="C3020" i="2"/>
  <c r="D3020" i="2"/>
  <c r="A3021" i="2"/>
  <c r="B3021" i="2"/>
  <c r="C3021" i="2"/>
  <c r="D3021" i="2"/>
  <c r="A3022" i="2"/>
  <c r="B3022" i="2"/>
  <c r="C3022" i="2"/>
  <c r="D3022" i="2"/>
  <c r="A3023" i="2"/>
  <c r="B3023" i="2"/>
  <c r="C3023" i="2"/>
  <c r="D3023" i="2"/>
  <c r="A3024" i="2"/>
  <c r="B3024" i="2"/>
  <c r="C3024" i="2"/>
  <c r="D3024" i="2"/>
  <c r="A3025" i="2"/>
  <c r="B3025" i="2"/>
  <c r="C3025" i="2"/>
  <c r="D3025" i="2"/>
  <c r="A3026" i="2"/>
  <c r="B3026" i="2"/>
  <c r="C3026" i="2"/>
  <c r="D3026" i="2"/>
  <c r="A3027" i="2"/>
  <c r="B3027" i="2"/>
  <c r="C3027" i="2"/>
  <c r="D3027" i="2"/>
  <c r="A3028" i="2"/>
  <c r="B3028" i="2"/>
  <c r="C3028" i="2"/>
  <c r="D3028" i="2"/>
  <c r="A3029" i="2"/>
  <c r="B3029" i="2"/>
  <c r="C3029" i="2"/>
  <c r="D3029" i="2"/>
  <c r="A3030" i="2"/>
  <c r="B3030" i="2"/>
  <c r="C3030" i="2"/>
  <c r="D3030" i="2"/>
  <c r="A3031" i="2"/>
  <c r="B3031" i="2"/>
  <c r="C3031" i="2"/>
  <c r="D3031" i="2"/>
  <c r="A3032" i="2"/>
  <c r="B3032" i="2"/>
  <c r="C3032" i="2"/>
  <c r="D3032" i="2"/>
  <c r="A3033" i="2"/>
  <c r="B3033" i="2"/>
  <c r="C3033" i="2"/>
  <c r="D3033" i="2"/>
  <c r="A3034" i="2"/>
  <c r="B3034" i="2"/>
  <c r="C3034" i="2"/>
  <c r="D3034" i="2"/>
  <c r="A3035" i="2"/>
  <c r="B3035" i="2"/>
  <c r="C3035" i="2"/>
  <c r="D3035" i="2"/>
  <c r="A3036" i="2"/>
  <c r="B3036" i="2"/>
  <c r="C3036" i="2"/>
  <c r="D3036" i="2"/>
  <c r="A3037" i="2"/>
  <c r="B3037" i="2"/>
  <c r="C3037" i="2"/>
  <c r="D3037" i="2"/>
  <c r="A3038" i="2"/>
  <c r="B3038" i="2"/>
  <c r="C3038" i="2"/>
  <c r="D3038" i="2"/>
  <c r="A3039" i="2"/>
  <c r="B3039" i="2"/>
  <c r="C3039" i="2"/>
  <c r="D3039" i="2"/>
  <c r="A3040" i="2"/>
  <c r="B3040" i="2"/>
  <c r="C3040" i="2"/>
  <c r="D3040" i="2"/>
  <c r="A3041" i="2"/>
  <c r="B3041" i="2"/>
  <c r="C3041" i="2"/>
  <c r="D3041" i="2"/>
  <c r="A1972" i="2"/>
  <c r="B1972" i="2"/>
  <c r="C1972" i="2"/>
  <c r="D1972" i="2"/>
  <c r="A1973" i="2"/>
  <c r="B1973" i="2"/>
  <c r="C1973" i="2"/>
  <c r="D1973" i="2"/>
  <c r="A1974" i="2"/>
  <c r="B1974" i="2"/>
  <c r="C1974" i="2"/>
  <c r="D1974" i="2"/>
  <c r="A1975" i="2"/>
  <c r="B1975" i="2"/>
  <c r="C1975" i="2"/>
  <c r="D1975" i="2"/>
  <c r="A1976" i="2"/>
  <c r="B1976" i="2"/>
  <c r="C1976" i="2"/>
  <c r="D1976" i="2"/>
  <c r="A1977" i="2"/>
  <c r="B1977" i="2"/>
  <c r="C1977" i="2"/>
  <c r="D1977" i="2"/>
  <c r="A1978" i="2"/>
  <c r="B1978" i="2"/>
  <c r="C1978" i="2"/>
  <c r="D1978" i="2"/>
  <c r="A1979" i="2"/>
  <c r="B1979" i="2"/>
  <c r="C1979" i="2"/>
  <c r="D1979" i="2"/>
  <c r="A1980" i="2"/>
  <c r="B1980" i="2"/>
  <c r="C1980" i="2"/>
  <c r="D1980" i="2"/>
  <c r="A1981" i="2"/>
  <c r="B1981" i="2"/>
  <c r="C1981" i="2"/>
  <c r="D1981" i="2"/>
  <c r="A1982" i="2"/>
  <c r="B1982" i="2"/>
  <c r="C1982" i="2"/>
  <c r="D1982" i="2"/>
  <c r="A1983" i="2"/>
  <c r="B1983" i="2"/>
  <c r="C1983" i="2"/>
  <c r="D1983" i="2"/>
  <c r="A1984" i="2"/>
  <c r="B1984" i="2"/>
  <c r="C1984" i="2"/>
  <c r="D1984" i="2"/>
  <c r="A1985" i="2"/>
  <c r="B1985" i="2"/>
  <c r="C1985" i="2"/>
  <c r="D1985" i="2"/>
  <c r="A1986" i="2"/>
  <c r="B1986" i="2"/>
  <c r="C1986" i="2"/>
  <c r="D1986" i="2"/>
  <c r="A1987" i="2"/>
  <c r="B1987" i="2"/>
  <c r="C1987" i="2"/>
  <c r="D1987" i="2"/>
  <c r="A1988" i="2"/>
  <c r="B1988" i="2"/>
  <c r="C1988" i="2"/>
  <c r="D1988" i="2"/>
  <c r="A1989" i="2"/>
  <c r="B1989" i="2"/>
  <c r="C1989" i="2"/>
  <c r="D1989" i="2"/>
  <c r="A1990" i="2"/>
  <c r="B1990" i="2"/>
  <c r="C1990" i="2"/>
  <c r="D1990" i="2"/>
  <c r="A1991" i="2"/>
  <c r="B1991" i="2"/>
  <c r="C1991" i="2"/>
  <c r="D1991" i="2"/>
  <c r="A1992" i="2"/>
  <c r="B1992" i="2"/>
  <c r="C1992" i="2"/>
  <c r="D1992" i="2"/>
  <c r="A1993" i="2"/>
  <c r="B1993" i="2"/>
  <c r="C1993" i="2"/>
  <c r="D1993" i="2"/>
  <c r="A1994" i="2"/>
  <c r="B1994" i="2"/>
  <c r="C1994" i="2"/>
  <c r="D1994" i="2"/>
  <c r="A1995" i="2"/>
  <c r="B1995" i="2"/>
  <c r="C1995" i="2"/>
  <c r="D1995" i="2"/>
  <c r="A1996" i="2"/>
  <c r="B1996" i="2"/>
  <c r="C1996" i="2"/>
  <c r="D1996" i="2"/>
  <c r="A1997" i="2"/>
  <c r="B1997" i="2"/>
  <c r="C1997" i="2"/>
  <c r="D1997" i="2"/>
  <c r="A1998" i="2"/>
  <c r="B1998" i="2"/>
  <c r="C1998" i="2"/>
  <c r="D1998" i="2"/>
  <c r="A1999" i="2"/>
  <c r="B1999" i="2"/>
  <c r="C1999" i="2"/>
  <c r="D1999" i="2"/>
  <c r="A2000" i="2"/>
  <c r="B2000" i="2"/>
  <c r="C2000" i="2"/>
  <c r="D2000" i="2"/>
  <c r="A2001" i="2"/>
  <c r="B2001" i="2"/>
  <c r="C2001" i="2"/>
  <c r="D2001" i="2"/>
  <c r="A2002" i="2"/>
  <c r="B2002" i="2"/>
  <c r="C2002" i="2"/>
  <c r="D2002" i="2"/>
  <c r="A2003" i="2"/>
  <c r="B2003" i="2"/>
  <c r="C2003" i="2"/>
  <c r="D2003" i="2"/>
  <c r="A2004" i="2"/>
  <c r="B2004" i="2"/>
  <c r="C2004" i="2"/>
  <c r="D2004" i="2"/>
  <c r="A2005" i="2"/>
  <c r="B2005" i="2"/>
  <c r="C2005" i="2"/>
  <c r="D2005" i="2"/>
  <c r="A2006" i="2"/>
  <c r="B2006" i="2"/>
  <c r="C2006" i="2"/>
  <c r="D2006" i="2"/>
  <c r="A2007" i="2"/>
  <c r="B2007" i="2"/>
  <c r="C2007" i="2"/>
  <c r="D2007" i="2"/>
  <c r="A2008" i="2"/>
  <c r="B2008" i="2"/>
  <c r="C2008" i="2"/>
  <c r="D2008" i="2"/>
  <c r="A2009" i="2"/>
  <c r="B2009" i="2"/>
  <c r="C2009" i="2"/>
  <c r="D2009" i="2"/>
  <c r="A2010" i="2"/>
  <c r="B2010" i="2"/>
  <c r="C2010" i="2"/>
  <c r="D2010" i="2"/>
  <c r="A2011" i="2"/>
  <c r="B2011" i="2"/>
  <c r="C2011" i="2"/>
  <c r="D2011" i="2"/>
  <c r="A2012" i="2"/>
  <c r="B2012" i="2"/>
  <c r="C2012" i="2"/>
  <c r="D2012" i="2"/>
  <c r="A2013" i="2"/>
  <c r="B2013" i="2"/>
  <c r="C2013" i="2"/>
  <c r="D2013" i="2"/>
  <c r="A2014" i="2"/>
  <c r="B2014" i="2"/>
  <c r="C2014" i="2"/>
  <c r="D2014" i="2"/>
  <c r="A2015" i="2"/>
  <c r="B2015" i="2"/>
  <c r="C2015" i="2"/>
  <c r="D2015" i="2"/>
  <c r="A2016" i="2"/>
  <c r="B2016" i="2"/>
  <c r="C2016" i="2"/>
  <c r="D2016" i="2"/>
  <c r="A2017" i="2"/>
  <c r="B2017" i="2"/>
  <c r="C2017" i="2"/>
  <c r="D2017" i="2"/>
  <c r="A2018" i="2"/>
  <c r="B2018" i="2"/>
  <c r="C2018" i="2"/>
  <c r="D2018" i="2"/>
  <c r="A2019" i="2"/>
  <c r="B2019" i="2"/>
  <c r="C2019" i="2"/>
  <c r="D2019" i="2"/>
  <c r="A2020" i="2"/>
  <c r="B2020" i="2"/>
  <c r="C2020" i="2"/>
  <c r="D2020" i="2"/>
  <c r="A2021" i="2"/>
  <c r="B2021" i="2"/>
  <c r="C2021" i="2"/>
  <c r="D2021" i="2"/>
  <c r="A2022" i="2"/>
  <c r="B2022" i="2"/>
  <c r="C2022" i="2"/>
  <c r="D2022" i="2"/>
  <c r="A2023" i="2"/>
  <c r="B2023" i="2"/>
  <c r="C2023" i="2"/>
  <c r="D2023" i="2"/>
  <c r="A2024" i="2"/>
  <c r="B2024" i="2"/>
  <c r="C2024" i="2"/>
  <c r="D2024" i="2"/>
  <c r="A2025" i="2"/>
  <c r="B2025" i="2"/>
  <c r="C2025" i="2"/>
  <c r="D2025" i="2"/>
  <c r="A2026" i="2"/>
  <c r="B2026" i="2"/>
  <c r="C2026" i="2"/>
  <c r="D2026" i="2"/>
  <c r="A2027" i="2"/>
  <c r="B2027" i="2"/>
  <c r="C2027" i="2"/>
  <c r="D2027" i="2"/>
  <c r="A2028" i="2"/>
  <c r="B2028" i="2"/>
  <c r="C2028" i="2"/>
  <c r="D2028" i="2"/>
  <c r="A2029" i="2"/>
  <c r="B2029" i="2"/>
  <c r="C2029" i="2"/>
  <c r="D2029" i="2"/>
  <c r="A2030" i="2"/>
  <c r="B2030" i="2"/>
  <c r="C2030" i="2"/>
  <c r="D2030" i="2"/>
  <c r="A2031" i="2"/>
  <c r="B2031" i="2"/>
  <c r="C2031" i="2"/>
  <c r="D2031" i="2"/>
  <c r="A2032" i="2"/>
  <c r="B2032" i="2"/>
  <c r="C2032" i="2"/>
  <c r="D2032" i="2"/>
  <c r="A2033" i="2"/>
  <c r="B2033" i="2"/>
  <c r="C2033" i="2"/>
  <c r="D2033" i="2"/>
  <c r="A2034" i="2"/>
  <c r="B2034" i="2"/>
  <c r="C2034" i="2"/>
  <c r="D2034" i="2"/>
  <c r="A2035" i="2"/>
  <c r="B2035" i="2"/>
  <c r="C2035" i="2"/>
  <c r="D2035" i="2"/>
  <c r="A2036" i="2"/>
  <c r="B2036" i="2"/>
  <c r="C2036" i="2"/>
  <c r="D2036" i="2"/>
  <c r="A2037" i="2"/>
  <c r="B2037" i="2"/>
  <c r="C2037" i="2"/>
  <c r="D2037" i="2"/>
  <c r="A2038" i="2"/>
  <c r="B2038" i="2"/>
  <c r="C2038" i="2"/>
  <c r="D2038" i="2"/>
  <c r="A2039" i="2"/>
  <c r="B2039" i="2"/>
  <c r="C2039" i="2"/>
  <c r="D2039" i="2"/>
  <c r="A2040" i="2"/>
  <c r="B2040" i="2"/>
  <c r="C2040" i="2"/>
  <c r="D2040" i="2"/>
  <c r="A2041" i="2"/>
  <c r="B2041" i="2"/>
  <c r="C2041" i="2"/>
  <c r="D2041" i="2"/>
  <c r="A2042" i="2"/>
  <c r="B2042" i="2"/>
  <c r="C2042" i="2"/>
  <c r="D2042" i="2"/>
  <c r="A2043" i="2"/>
  <c r="B2043" i="2"/>
  <c r="C2043" i="2"/>
  <c r="D2043" i="2"/>
  <c r="A2044" i="2"/>
  <c r="B2044" i="2"/>
  <c r="C2044" i="2"/>
  <c r="D2044" i="2"/>
  <c r="A2045" i="2"/>
  <c r="B2045" i="2"/>
  <c r="C2045" i="2"/>
  <c r="D2045" i="2"/>
  <c r="A2046" i="2"/>
  <c r="B2046" i="2"/>
  <c r="C2046" i="2"/>
  <c r="D2046" i="2"/>
  <c r="A2047" i="2"/>
  <c r="B2047" i="2"/>
  <c r="C2047" i="2"/>
  <c r="D2047" i="2"/>
  <c r="A2048" i="2"/>
  <c r="B2048" i="2"/>
  <c r="C2048" i="2"/>
  <c r="D2048" i="2"/>
  <c r="A2049" i="2"/>
  <c r="B2049" i="2"/>
  <c r="C2049" i="2"/>
  <c r="D2049" i="2"/>
  <c r="A2050" i="2"/>
  <c r="B2050" i="2"/>
  <c r="C2050" i="2"/>
  <c r="D2050" i="2"/>
  <c r="A2051" i="2"/>
  <c r="B2051" i="2"/>
  <c r="C2051" i="2"/>
  <c r="D2051" i="2"/>
  <c r="A2052" i="2"/>
  <c r="B2052" i="2"/>
  <c r="C2052" i="2"/>
  <c r="D2052" i="2"/>
  <c r="A2053" i="2"/>
  <c r="B2053" i="2"/>
  <c r="C2053" i="2"/>
  <c r="D2053" i="2"/>
  <c r="A2054" i="2"/>
  <c r="B2054" i="2"/>
  <c r="C2054" i="2"/>
  <c r="D2054" i="2"/>
  <c r="A2055" i="2"/>
  <c r="B2055" i="2"/>
  <c r="C2055" i="2"/>
  <c r="D2055" i="2"/>
  <c r="A2056" i="2"/>
  <c r="B2056" i="2"/>
  <c r="C2056" i="2"/>
  <c r="D2056" i="2"/>
  <c r="A2057" i="2"/>
  <c r="B2057" i="2"/>
  <c r="C2057" i="2"/>
  <c r="D2057" i="2"/>
  <c r="A2058" i="2"/>
  <c r="B2058" i="2"/>
  <c r="C2058" i="2"/>
  <c r="D2058" i="2"/>
  <c r="D1971" i="2"/>
  <c r="C1971" i="2"/>
  <c r="B1971" i="2"/>
  <c r="A1971" i="2"/>
  <c r="A1873" i="2"/>
  <c r="B1873" i="2"/>
  <c r="C1873" i="2"/>
  <c r="D1873" i="2"/>
  <c r="A1874" i="2"/>
  <c r="B1874" i="2"/>
  <c r="C1874" i="2"/>
  <c r="D1874" i="2"/>
  <c r="A1875" i="2"/>
  <c r="B1875" i="2"/>
  <c r="C1875" i="2"/>
  <c r="D1875" i="2"/>
  <c r="A1876" i="2"/>
  <c r="B1876" i="2"/>
  <c r="C1876" i="2"/>
  <c r="D1876" i="2"/>
  <c r="A1877" i="2"/>
  <c r="B1877" i="2"/>
  <c r="C1877" i="2"/>
  <c r="D1877" i="2"/>
  <c r="A1878" i="2"/>
  <c r="B1878" i="2"/>
  <c r="C1878" i="2"/>
  <c r="D1878" i="2"/>
  <c r="A1879" i="2"/>
  <c r="B1879" i="2"/>
  <c r="C1879" i="2"/>
  <c r="D1879" i="2"/>
  <c r="A1880" i="2"/>
  <c r="B1880" i="2"/>
  <c r="C1880" i="2"/>
  <c r="D1880" i="2"/>
  <c r="A1881" i="2"/>
  <c r="B1881" i="2"/>
  <c r="C1881" i="2"/>
  <c r="D1881" i="2"/>
  <c r="A1882" i="2"/>
  <c r="B1882" i="2"/>
  <c r="C1882" i="2"/>
  <c r="D1882" i="2"/>
  <c r="A1883" i="2"/>
  <c r="B1883" i="2"/>
  <c r="C1883" i="2"/>
  <c r="D1883" i="2"/>
  <c r="A1884" i="2"/>
  <c r="B1884" i="2"/>
  <c r="C1884" i="2"/>
  <c r="D1884" i="2"/>
  <c r="A1885" i="2"/>
  <c r="B1885" i="2"/>
  <c r="C1885" i="2"/>
  <c r="D1885" i="2"/>
  <c r="A1886" i="2"/>
  <c r="B1886" i="2"/>
  <c r="C1886" i="2"/>
  <c r="D1886" i="2"/>
  <c r="A1887" i="2"/>
  <c r="B1887" i="2"/>
  <c r="C1887" i="2"/>
  <c r="D1887" i="2"/>
  <c r="A1888" i="2"/>
  <c r="B1888" i="2"/>
  <c r="C1888" i="2"/>
  <c r="D1888" i="2"/>
  <c r="A1889" i="2"/>
  <c r="B1889" i="2"/>
  <c r="C1889" i="2"/>
  <c r="D1889" i="2"/>
  <c r="A1890" i="2"/>
  <c r="B1890" i="2"/>
  <c r="C1890" i="2"/>
  <c r="D1890" i="2"/>
  <c r="A1891" i="2"/>
  <c r="B1891" i="2"/>
  <c r="C1891" i="2"/>
  <c r="D1891" i="2"/>
  <c r="A1892" i="2"/>
  <c r="B1892" i="2"/>
  <c r="C1892" i="2"/>
  <c r="D1892" i="2"/>
  <c r="A1893" i="2"/>
  <c r="B1893" i="2"/>
  <c r="C1893" i="2"/>
  <c r="D1893" i="2"/>
  <c r="A1894" i="2"/>
  <c r="B1894" i="2"/>
  <c r="C1894" i="2"/>
  <c r="D1894" i="2"/>
  <c r="A1895" i="2"/>
  <c r="B1895" i="2"/>
  <c r="C1895" i="2"/>
  <c r="D1895" i="2"/>
  <c r="A1896" i="2"/>
  <c r="B1896" i="2"/>
  <c r="C1896" i="2"/>
  <c r="D1896" i="2"/>
  <c r="A1897" i="2"/>
  <c r="B1897" i="2"/>
  <c r="C1897" i="2"/>
  <c r="D1897" i="2"/>
  <c r="A1898" i="2"/>
  <c r="B1898" i="2"/>
  <c r="C1898" i="2"/>
  <c r="D1898" i="2"/>
  <c r="A1899" i="2"/>
  <c r="B1899" i="2"/>
  <c r="C1899" i="2"/>
  <c r="D1899" i="2"/>
  <c r="A1900" i="2"/>
  <c r="B1900" i="2"/>
  <c r="C1900" i="2"/>
  <c r="D1900" i="2"/>
  <c r="A1901" i="2"/>
  <c r="B1901" i="2"/>
  <c r="C1901" i="2"/>
  <c r="D1901" i="2"/>
  <c r="A1902" i="2"/>
  <c r="B1902" i="2"/>
  <c r="C1902" i="2"/>
  <c r="D1902" i="2"/>
  <c r="A1903" i="2"/>
  <c r="B1903" i="2"/>
  <c r="C1903" i="2"/>
  <c r="D1903" i="2"/>
  <c r="A1904" i="2"/>
  <c r="B1904" i="2"/>
  <c r="C1904" i="2"/>
  <c r="D1904" i="2"/>
  <c r="A1905" i="2"/>
  <c r="B1905" i="2"/>
  <c r="C1905" i="2"/>
  <c r="D1905" i="2"/>
  <c r="A1906" i="2"/>
  <c r="B1906" i="2"/>
  <c r="C1906" i="2"/>
  <c r="D1906" i="2"/>
  <c r="A1907" i="2"/>
  <c r="B1907" i="2"/>
  <c r="C1907" i="2"/>
  <c r="D1907" i="2"/>
  <c r="A1908" i="2"/>
  <c r="B1908" i="2"/>
  <c r="C1908" i="2"/>
  <c r="D1908" i="2"/>
  <c r="A1909" i="2"/>
  <c r="B1909" i="2"/>
  <c r="C1909" i="2"/>
  <c r="D1909" i="2"/>
  <c r="A1910" i="2"/>
  <c r="B1910" i="2"/>
  <c r="C1910" i="2"/>
  <c r="D1910" i="2"/>
  <c r="A1911" i="2"/>
  <c r="B1911" i="2"/>
  <c r="C1911" i="2"/>
  <c r="D1911" i="2"/>
  <c r="A1912" i="2"/>
  <c r="B1912" i="2"/>
  <c r="C1912" i="2"/>
  <c r="D1912" i="2"/>
  <c r="A1913" i="2"/>
  <c r="B1913" i="2"/>
  <c r="C1913" i="2"/>
  <c r="D1913" i="2"/>
  <c r="A1914" i="2"/>
  <c r="B1914" i="2"/>
  <c r="C1914" i="2"/>
  <c r="D1914" i="2"/>
  <c r="A1915" i="2"/>
  <c r="B1915" i="2"/>
  <c r="C1915" i="2"/>
  <c r="D1915" i="2"/>
  <c r="A1916" i="2"/>
  <c r="B1916" i="2"/>
  <c r="C1916" i="2"/>
  <c r="D1916" i="2"/>
  <c r="A1917" i="2"/>
  <c r="B1917" i="2"/>
  <c r="C1917" i="2"/>
  <c r="D1917" i="2"/>
  <c r="A1918" i="2"/>
  <c r="B1918" i="2"/>
  <c r="C1918" i="2"/>
  <c r="D1918" i="2"/>
  <c r="A1919" i="2"/>
  <c r="B1919" i="2"/>
  <c r="C1919" i="2"/>
  <c r="D1919" i="2"/>
  <c r="A1920" i="2"/>
  <c r="B1920" i="2"/>
  <c r="C1920" i="2"/>
  <c r="D1920" i="2"/>
  <c r="A1921" i="2"/>
  <c r="B1921" i="2"/>
  <c r="C1921" i="2"/>
  <c r="D1921" i="2"/>
  <c r="A1922" i="2"/>
  <c r="B1922" i="2"/>
  <c r="C1922" i="2"/>
  <c r="D1922" i="2"/>
  <c r="A1923" i="2"/>
  <c r="B1923" i="2"/>
  <c r="C1923" i="2"/>
  <c r="D1923" i="2"/>
  <c r="A1924" i="2"/>
  <c r="B1924" i="2"/>
  <c r="C1924" i="2"/>
  <c r="D1924" i="2"/>
  <c r="A1925" i="2"/>
  <c r="B1925" i="2"/>
  <c r="C1925" i="2"/>
  <c r="D1925" i="2"/>
  <c r="A1926" i="2"/>
  <c r="B1926" i="2"/>
  <c r="C1926" i="2"/>
  <c r="D1926" i="2"/>
  <c r="A1927" i="2"/>
  <c r="B1927" i="2"/>
  <c r="C1927" i="2"/>
  <c r="D1927" i="2"/>
  <c r="A1928" i="2"/>
  <c r="B1928" i="2"/>
  <c r="C1928" i="2"/>
  <c r="D1928" i="2"/>
  <c r="A1929" i="2"/>
  <c r="B1929" i="2"/>
  <c r="C1929" i="2"/>
  <c r="D1929" i="2"/>
  <c r="A1930" i="2"/>
  <c r="B1930" i="2"/>
  <c r="C1930" i="2"/>
  <c r="D1930" i="2"/>
  <c r="A1931" i="2"/>
  <c r="B1931" i="2"/>
  <c r="C1931" i="2"/>
  <c r="D1931" i="2"/>
  <c r="A1932" i="2"/>
  <c r="B1932" i="2"/>
  <c r="C1932" i="2"/>
  <c r="D1932" i="2"/>
  <c r="A1933" i="2"/>
  <c r="B1933" i="2"/>
  <c r="C1933" i="2"/>
  <c r="D1933" i="2"/>
  <c r="A1934" i="2"/>
  <c r="B1934" i="2"/>
  <c r="C1934" i="2"/>
  <c r="D1934" i="2"/>
  <c r="A1935" i="2"/>
  <c r="B1935" i="2"/>
  <c r="C1935" i="2"/>
  <c r="D1935" i="2"/>
  <c r="A1936" i="2"/>
  <c r="B1936" i="2"/>
  <c r="C1936" i="2"/>
  <c r="D1936" i="2"/>
  <c r="A1937" i="2"/>
  <c r="B1937" i="2"/>
  <c r="C1937" i="2"/>
  <c r="D1937" i="2"/>
  <c r="A1938" i="2"/>
  <c r="B1938" i="2"/>
  <c r="C1938" i="2"/>
  <c r="D1938" i="2"/>
  <c r="A1939" i="2"/>
  <c r="B1939" i="2"/>
  <c r="C1939" i="2"/>
  <c r="D1939" i="2"/>
  <c r="A1940" i="2"/>
  <c r="B1940" i="2"/>
  <c r="C1940" i="2"/>
  <c r="D1940" i="2"/>
  <c r="A1941" i="2"/>
  <c r="B1941" i="2"/>
  <c r="C1941" i="2"/>
  <c r="D1941" i="2"/>
  <c r="A1942" i="2"/>
  <c r="B1942" i="2"/>
  <c r="C1942" i="2"/>
  <c r="D1942" i="2"/>
  <c r="A1943" i="2"/>
  <c r="B1943" i="2"/>
  <c r="C1943" i="2"/>
  <c r="D1943" i="2"/>
  <c r="A1944" i="2"/>
  <c r="B1944" i="2"/>
  <c r="C1944" i="2"/>
  <c r="D1944" i="2"/>
  <c r="A1945" i="2"/>
  <c r="B1945" i="2"/>
  <c r="C1945" i="2"/>
  <c r="D1945" i="2"/>
  <c r="A1946" i="2"/>
  <c r="B1946" i="2"/>
  <c r="C1946" i="2"/>
  <c r="D1946" i="2"/>
  <c r="A1947" i="2"/>
  <c r="B1947" i="2"/>
  <c r="C1947" i="2"/>
  <c r="D1947" i="2"/>
  <c r="A1948" i="2"/>
  <c r="B1948" i="2"/>
  <c r="C1948" i="2"/>
  <c r="D1948" i="2"/>
  <c r="A1949" i="2"/>
  <c r="B1949" i="2"/>
  <c r="C1949" i="2"/>
  <c r="D1949" i="2"/>
  <c r="A1950" i="2"/>
  <c r="B1950" i="2"/>
  <c r="C1950" i="2"/>
  <c r="D1950" i="2"/>
  <c r="A1951" i="2"/>
  <c r="B1951" i="2"/>
  <c r="C1951" i="2"/>
  <c r="D1951" i="2"/>
  <c r="A1952" i="2"/>
  <c r="B1952" i="2"/>
  <c r="C1952" i="2"/>
  <c r="D1952" i="2"/>
  <c r="A1953" i="2"/>
  <c r="B1953" i="2"/>
  <c r="C1953" i="2"/>
  <c r="D1953" i="2"/>
  <c r="A1954" i="2"/>
  <c r="B1954" i="2"/>
  <c r="C1954" i="2"/>
  <c r="D1954" i="2"/>
  <c r="A1955" i="2"/>
  <c r="B1955" i="2"/>
  <c r="C1955" i="2"/>
  <c r="D1955" i="2"/>
  <c r="A1956" i="2"/>
  <c r="B1956" i="2"/>
  <c r="C1956" i="2"/>
  <c r="D1956" i="2"/>
  <c r="A1957" i="2"/>
  <c r="B1957" i="2"/>
  <c r="C1957" i="2"/>
  <c r="D1957" i="2"/>
  <c r="A1958" i="2"/>
  <c r="B1958" i="2"/>
  <c r="C1958" i="2"/>
  <c r="D1958" i="2"/>
  <c r="A1959" i="2"/>
  <c r="B1959" i="2"/>
  <c r="C1959" i="2"/>
  <c r="D1959" i="2"/>
  <c r="A1960" i="2"/>
  <c r="B1960" i="2"/>
  <c r="C1960" i="2"/>
  <c r="D1960" i="2"/>
  <c r="A1961" i="2"/>
  <c r="B1961" i="2"/>
  <c r="C1961" i="2"/>
  <c r="D1961" i="2"/>
  <c r="A1962" i="2"/>
  <c r="B1962" i="2"/>
  <c r="C1962" i="2"/>
  <c r="D1962" i="2"/>
  <c r="A1963" i="2"/>
  <c r="B1963" i="2"/>
  <c r="C1963" i="2"/>
  <c r="D1963" i="2"/>
  <c r="A1964" i="2"/>
  <c r="B1964" i="2"/>
  <c r="C1964" i="2"/>
  <c r="D1964" i="2"/>
  <c r="A1965" i="2"/>
  <c r="B1965" i="2"/>
  <c r="C1965" i="2"/>
  <c r="D1965" i="2"/>
  <c r="A1966" i="2"/>
  <c r="B1966" i="2"/>
  <c r="C1966" i="2"/>
  <c r="D1966" i="2"/>
  <c r="A1967" i="2"/>
  <c r="B1967" i="2"/>
  <c r="C1967" i="2"/>
  <c r="D1967" i="2"/>
  <c r="A1968" i="2"/>
  <c r="B1968" i="2"/>
  <c r="C1968" i="2"/>
  <c r="D1968" i="2"/>
  <c r="A1969" i="2"/>
  <c r="B1969" i="2"/>
  <c r="C1969" i="2"/>
  <c r="D1969" i="2"/>
  <c r="A1970" i="2"/>
  <c r="B1970" i="2"/>
  <c r="C1970" i="2"/>
  <c r="D1970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  <c r="A1729" i="2"/>
  <c r="B1729" i="2"/>
  <c r="C1729" i="2"/>
  <c r="D1729" i="2"/>
  <c r="A1730" i="2"/>
  <c r="B1730" i="2"/>
  <c r="C1730" i="2"/>
  <c r="D1730" i="2"/>
  <c r="A1731" i="2"/>
  <c r="B1731" i="2"/>
  <c r="C1731" i="2"/>
  <c r="D1731" i="2"/>
  <c r="A1732" i="2"/>
  <c r="B1732" i="2"/>
  <c r="C1732" i="2"/>
  <c r="D1732" i="2"/>
  <c r="A1733" i="2"/>
  <c r="B1733" i="2"/>
  <c r="C1733" i="2"/>
  <c r="D1733" i="2"/>
  <c r="A1734" i="2"/>
  <c r="B1734" i="2"/>
  <c r="C1734" i="2"/>
  <c r="D1734" i="2"/>
  <c r="A1735" i="2"/>
  <c r="B1735" i="2"/>
  <c r="C1735" i="2"/>
  <c r="D1735" i="2"/>
  <c r="A1736" i="2"/>
  <c r="B1736" i="2"/>
  <c r="C1736" i="2"/>
  <c r="D1736" i="2"/>
  <c r="A1737" i="2"/>
  <c r="B1737" i="2"/>
  <c r="C1737" i="2"/>
  <c r="D1737" i="2"/>
  <c r="A1738" i="2"/>
  <c r="B1738" i="2"/>
  <c r="C1738" i="2"/>
  <c r="D1738" i="2"/>
  <c r="A1739" i="2"/>
  <c r="B1739" i="2"/>
  <c r="C1739" i="2"/>
  <c r="D1739" i="2"/>
  <c r="A1740" i="2"/>
  <c r="B1740" i="2"/>
  <c r="C1740" i="2"/>
  <c r="D1740" i="2"/>
  <c r="A1741" i="2"/>
  <c r="B1741" i="2"/>
  <c r="C1741" i="2"/>
  <c r="D1741" i="2"/>
  <c r="A1742" i="2"/>
  <c r="B1742" i="2"/>
  <c r="C1742" i="2"/>
  <c r="D1742" i="2"/>
  <c r="A1743" i="2"/>
  <c r="B1743" i="2"/>
  <c r="C1743" i="2"/>
  <c r="D1743" i="2"/>
  <c r="A1744" i="2"/>
  <c r="B1744" i="2"/>
  <c r="C1744" i="2"/>
  <c r="D1744" i="2"/>
  <c r="A1745" i="2"/>
  <c r="B1745" i="2"/>
  <c r="C1745" i="2"/>
  <c r="D1745" i="2"/>
  <c r="A1746" i="2"/>
  <c r="B1746" i="2"/>
  <c r="C1746" i="2"/>
  <c r="D1746" i="2"/>
  <c r="A1747" i="2"/>
  <c r="B1747" i="2"/>
  <c r="C1747" i="2"/>
  <c r="D1747" i="2"/>
  <c r="A1748" i="2"/>
  <c r="B1748" i="2"/>
  <c r="C1748" i="2"/>
  <c r="D1748" i="2"/>
  <c r="A1749" i="2"/>
  <c r="B1749" i="2"/>
  <c r="C1749" i="2"/>
  <c r="D1749" i="2"/>
  <c r="A1750" i="2"/>
  <c r="B1750" i="2"/>
  <c r="C1750" i="2"/>
  <c r="D1750" i="2"/>
  <c r="A1751" i="2"/>
  <c r="B1751" i="2"/>
  <c r="C1751" i="2"/>
  <c r="D1751" i="2"/>
  <c r="A1752" i="2"/>
  <c r="B1752" i="2"/>
  <c r="C1752" i="2"/>
  <c r="D1752" i="2"/>
  <c r="A1753" i="2"/>
  <c r="B1753" i="2"/>
  <c r="C1753" i="2"/>
  <c r="D1753" i="2"/>
  <c r="A1754" i="2"/>
  <c r="B1754" i="2"/>
  <c r="C1754" i="2"/>
  <c r="D1754" i="2"/>
  <c r="A1755" i="2"/>
  <c r="B1755" i="2"/>
  <c r="C1755" i="2"/>
  <c r="D1755" i="2"/>
  <c r="A1756" i="2"/>
  <c r="B1756" i="2"/>
  <c r="C1756" i="2"/>
  <c r="D1756" i="2"/>
  <c r="A1757" i="2"/>
  <c r="B1757" i="2"/>
  <c r="C1757" i="2"/>
  <c r="D1757" i="2"/>
  <c r="A1758" i="2"/>
  <c r="B1758" i="2"/>
  <c r="C1758" i="2"/>
  <c r="D1758" i="2"/>
  <c r="A1759" i="2"/>
  <c r="B1759" i="2"/>
  <c r="C1759" i="2"/>
  <c r="D1759" i="2"/>
  <c r="A1760" i="2"/>
  <c r="B1760" i="2"/>
  <c r="C1760" i="2"/>
  <c r="D1760" i="2"/>
  <c r="A1761" i="2"/>
  <c r="B1761" i="2"/>
  <c r="C1761" i="2"/>
  <c r="D1761" i="2"/>
  <c r="A1762" i="2"/>
  <c r="B1762" i="2"/>
  <c r="C1762" i="2"/>
  <c r="D1762" i="2"/>
  <c r="A1763" i="2"/>
  <c r="B1763" i="2"/>
  <c r="C1763" i="2"/>
  <c r="D1763" i="2"/>
  <c r="A1764" i="2"/>
  <c r="B1764" i="2"/>
  <c r="C1764" i="2"/>
  <c r="D1764" i="2"/>
  <c r="A1765" i="2"/>
  <c r="B1765" i="2"/>
  <c r="C1765" i="2"/>
  <c r="D1765" i="2"/>
  <c r="A1766" i="2"/>
  <c r="B1766" i="2"/>
  <c r="C1766" i="2"/>
  <c r="D1766" i="2"/>
  <c r="A1767" i="2"/>
  <c r="B1767" i="2"/>
  <c r="C1767" i="2"/>
  <c r="D1767" i="2"/>
  <c r="A1768" i="2"/>
  <c r="B1768" i="2"/>
  <c r="C1768" i="2"/>
  <c r="D1768" i="2"/>
  <c r="A1769" i="2"/>
  <c r="B1769" i="2"/>
  <c r="C1769" i="2"/>
  <c r="D1769" i="2"/>
  <c r="A1770" i="2"/>
  <c r="B1770" i="2"/>
  <c r="C1770" i="2"/>
  <c r="D1770" i="2"/>
  <c r="A1771" i="2"/>
  <c r="B1771" i="2"/>
  <c r="C1771" i="2"/>
  <c r="D1771" i="2"/>
  <c r="A1772" i="2"/>
  <c r="B1772" i="2"/>
  <c r="C1772" i="2"/>
  <c r="D1772" i="2"/>
  <c r="A1773" i="2"/>
  <c r="B1773" i="2"/>
  <c r="C1773" i="2"/>
  <c r="D1773" i="2"/>
  <c r="A1774" i="2"/>
  <c r="B1774" i="2"/>
  <c r="C1774" i="2"/>
  <c r="D1774" i="2"/>
  <c r="A1775" i="2"/>
  <c r="B1775" i="2"/>
  <c r="C1775" i="2"/>
  <c r="D1775" i="2"/>
  <c r="A1776" i="2"/>
  <c r="B1776" i="2"/>
  <c r="C1776" i="2"/>
  <c r="D1776" i="2"/>
  <c r="A1777" i="2"/>
  <c r="B1777" i="2"/>
  <c r="C1777" i="2"/>
  <c r="D1777" i="2"/>
  <c r="A1778" i="2"/>
  <c r="B1778" i="2"/>
  <c r="C1778" i="2"/>
  <c r="D1778" i="2"/>
  <c r="A1779" i="2"/>
  <c r="B1779" i="2"/>
  <c r="C1779" i="2"/>
  <c r="D1779" i="2"/>
  <c r="A1780" i="2"/>
  <c r="B1780" i="2"/>
  <c r="C1780" i="2"/>
  <c r="D1780" i="2"/>
  <c r="A1781" i="2"/>
  <c r="B1781" i="2"/>
  <c r="C1781" i="2"/>
  <c r="D1781" i="2"/>
  <c r="A1782" i="2"/>
  <c r="B1782" i="2"/>
  <c r="C1782" i="2"/>
  <c r="D1782" i="2"/>
  <c r="A1783" i="2"/>
  <c r="B1783" i="2"/>
  <c r="C1783" i="2"/>
  <c r="D1783" i="2"/>
  <c r="A1784" i="2"/>
  <c r="B1784" i="2"/>
  <c r="C1784" i="2"/>
  <c r="D1784" i="2"/>
  <c r="A1785" i="2"/>
  <c r="B1785" i="2"/>
  <c r="C1785" i="2"/>
  <c r="D1785" i="2"/>
  <c r="A1786" i="2"/>
  <c r="B1786" i="2"/>
  <c r="C1786" i="2"/>
  <c r="D1786" i="2"/>
  <c r="A1787" i="2"/>
  <c r="B1787" i="2"/>
  <c r="C1787" i="2"/>
  <c r="D1787" i="2"/>
  <c r="A1788" i="2"/>
  <c r="B1788" i="2"/>
  <c r="C1788" i="2"/>
  <c r="D1788" i="2"/>
  <c r="A1789" i="2"/>
  <c r="B1789" i="2"/>
  <c r="C1789" i="2"/>
  <c r="D1789" i="2"/>
  <c r="A1790" i="2"/>
  <c r="B1790" i="2"/>
  <c r="C1790" i="2"/>
  <c r="D1790" i="2"/>
  <c r="A1791" i="2"/>
  <c r="B1791" i="2"/>
  <c r="C1791" i="2"/>
  <c r="D1791" i="2"/>
  <c r="A1792" i="2"/>
  <c r="B1792" i="2"/>
  <c r="C1792" i="2"/>
  <c r="D1792" i="2"/>
  <c r="A1793" i="2"/>
  <c r="B1793" i="2"/>
  <c r="C1793" i="2"/>
  <c r="D1793" i="2"/>
  <c r="A1794" i="2"/>
  <c r="B1794" i="2"/>
  <c r="C1794" i="2"/>
  <c r="D1794" i="2"/>
  <c r="A1795" i="2"/>
  <c r="B1795" i="2"/>
  <c r="C1795" i="2"/>
  <c r="D1795" i="2"/>
  <c r="A1796" i="2"/>
  <c r="B1796" i="2"/>
  <c r="C1796" i="2"/>
  <c r="D1796" i="2"/>
  <c r="A1797" i="2"/>
  <c r="B1797" i="2"/>
  <c r="C1797" i="2"/>
  <c r="D1797" i="2"/>
  <c r="A1798" i="2"/>
  <c r="B1798" i="2"/>
  <c r="C1798" i="2"/>
  <c r="D1798" i="2"/>
  <c r="A1799" i="2"/>
  <c r="B1799" i="2"/>
  <c r="C1799" i="2"/>
  <c r="D1799" i="2"/>
  <c r="A1800" i="2"/>
  <c r="B1800" i="2"/>
  <c r="C1800" i="2"/>
  <c r="D1800" i="2"/>
  <c r="A1801" i="2"/>
  <c r="B1801" i="2"/>
  <c r="C1801" i="2"/>
  <c r="D1801" i="2"/>
  <c r="A1802" i="2"/>
  <c r="B1802" i="2"/>
  <c r="C1802" i="2"/>
  <c r="D1802" i="2"/>
  <c r="A1803" i="2"/>
  <c r="B1803" i="2"/>
  <c r="C1803" i="2"/>
  <c r="D1803" i="2"/>
  <c r="A1804" i="2"/>
  <c r="B1804" i="2"/>
  <c r="C1804" i="2"/>
  <c r="D1804" i="2"/>
  <c r="A1805" i="2"/>
  <c r="B1805" i="2"/>
  <c r="C1805" i="2"/>
  <c r="D1805" i="2"/>
  <c r="A1806" i="2"/>
  <c r="B1806" i="2"/>
  <c r="C1806" i="2"/>
  <c r="D1806" i="2"/>
  <c r="A1807" i="2"/>
  <c r="B1807" i="2"/>
  <c r="C1807" i="2"/>
  <c r="D1807" i="2"/>
  <c r="A1808" i="2"/>
  <c r="B1808" i="2"/>
  <c r="C1808" i="2"/>
  <c r="D1808" i="2"/>
  <c r="A1809" i="2"/>
  <c r="B1809" i="2"/>
  <c r="C1809" i="2"/>
  <c r="D1809" i="2"/>
  <c r="A1810" i="2"/>
  <c r="B1810" i="2"/>
  <c r="C1810" i="2"/>
  <c r="D1810" i="2"/>
  <c r="A1811" i="2"/>
  <c r="B1811" i="2"/>
  <c r="C1811" i="2"/>
  <c r="D1811" i="2"/>
  <c r="A1812" i="2"/>
  <c r="B1812" i="2"/>
  <c r="C1812" i="2"/>
  <c r="D1812" i="2"/>
  <c r="A1813" i="2"/>
  <c r="B1813" i="2"/>
  <c r="C1813" i="2"/>
  <c r="D1813" i="2"/>
  <c r="A1814" i="2"/>
  <c r="B1814" i="2"/>
  <c r="C1814" i="2"/>
  <c r="D1814" i="2"/>
  <c r="A1815" i="2"/>
  <c r="B1815" i="2"/>
  <c r="C1815" i="2"/>
  <c r="D1815" i="2"/>
  <c r="A1816" i="2"/>
  <c r="B1816" i="2"/>
  <c r="C1816" i="2"/>
  <c r="D1816" i="2"/>
  <c r="A1817" i="2"/>
  <c r="B1817" i="2"/>
  <c r="C1817" i="2"/>
  <c r="D1817" i="2"/>
  <c r="A1818" i="2"/>
  <c r="B1818" i="2"/>
  <c r="C1818" i="2"/>
  <c r="D1818" i="2"/>
  <c r="A1819" i="2"/>
  <c r="B1819" i="2"/>
  <c r="C1819" i="2"/>
  <c r="D1819" i="2"/>
  <c r="A1820" i="2"/>
  <c r="B1820" i="2"/>
  <c r="C1820" i="2"/>
  <c r="D1820" i="2"/>
  <c r="A1821" i="2"/>
  <c r="B1821" i="2"/>
  <c r="C1821" i="2"/>
  <c r="D1821" i="2"/>
  <c r="A1822" i="2"/>
  <c r="B1822" i="2"/>
  <c r="C1822" i="2"/>
  <c r="D1822" i="2"/>
  <c r="A1823" i="2"/>
  <c r="B1823" i="2"/>
  <c r="C1823" i="2"/>
  <c r="D1823" i="2"/>
  <c r="A1824" i="2"/>
  <c r="B1824" i="2"/>
  <c r="C1824" i="2"/>
  <c r="D1824" i="2"/>
  <c r="A1825" i="2"/>
  <c r="B1825" i="2"/>
  <c r="C1825" i="2"/>
  <c r="D1825" i="2"/>
  <c r="A1826" i="2"/>
  <c r="B1826" i="2"/>
  <c r="C1826" i="2"/>
  <c r="D1826" i="2"/>
  <c r="A1827" i="2"/>
  <c r="B1827" i="2"/>
  <c r="C1827" i="2"/>
  <c r="D1827" i="2"/>
  <c r="A1828" i="2"/>
  <c r="B1828" i="2"/>
  <c r="C1828" i="2"/>
  <c r="D1828" i="2"/>
  <c r="A1829" i="2"/>
  <c r="B1829" i="2"/>
  <c r="C1829" i="2"/>
  <c r="D1829" i="2"/>
  <c r="A1830" i="2"/>
  <c r="B1830" i="2"/>
  <c r="C1830" i="2"/>
  <c r="D1830" i="2"/>
  <c r="A1831" i="2"/>
  <c r="B1831" i="2"/>
  <c r="C1831" i="2"/>
  <c r="D1831" i="2"/>
  <c r="A1832" i="2"/>
  <c r="B1832" i="2"/>
  <c r="C1832" i="2"/>
  <c r="D1832" i="2"/>
  <c r="A1833" i="2"/>
  <c r="B1833" i="2"/>
  <c r="C1833" i="2"/>
  <c r="D1833" i="2"/>
  <c r="A1834" i="2"/>
  <c r="B1834" i="2"/>
  <c r="C1834" i="2"/>
  <c r="D1834" i="2"/>
  <c r="A1835" i="2"/>
  <c r="B1835" i="2"/>
  <c r="C1835" i="2"/>
  <c r="D1835" i="2"/>
  <c r="A1836" i="2"/>
  <c r="B1836" i="2"/>
  <c r="C1836" i="2"/>
  <c r="D1836" i="2"/>
  <c r="A1837" i="2"/>
  <c r="B1837" i="2"/>
  <c r="C1837" i="2"/>
  <c r="D1837" i="2"/>
  <c r="A1838" i="2"/>
  <c r="B1838" i="2"/>
  <c r="C1838" i="2"/>
  <c r="D1838" i="2"/>
  <c r="A1839" i="2"/>
  <c r="B1839" i="2"/>
  <c r="C1839" i="2"/>
  <c r="D1839" i="2"/>
  <c r="A1840" i="2"/>
  <c r="B1840" i="2"/>
  <c r="C1840" i="2"/>
  <c r="D1840" i="2"/>
  <c r="A1841" i="2"/>
  <c r="B1841" i="2"/>
  <c r="C1841" i="2"/>
  <c r="D1841" i="2"/>
  <c r="A1842" i="2"/>
  <c r="B1842" i="2"/>
  <c r="C1842" i="2"/>
  <c r="D1842" i="2"/>
  <c r="A1843" i="2"/>
  <c r="B1843" i="2"/>
  <c r="C1843" i="2"/>
  <c r="D1843" i="2"/>
  <c r="A1844" i="2"/>
  <c r="B1844" i="2"/>
  <c r="C1844" i="2"/>
  <c r="D1844" i="2"/>
  <c r="A1845" i="2"/>
  <c r="B1845" i="2"/>
  <c r="C1845" i="2"/>
  <c r="D1845" i="2"/>
  <c r="A1846" i="2"/>
  <c r="B1846" i="2"/>
  <c r="C1846" i="2"/>
  <c r="D1846" i="2"/>
  <c r="A1847" i="2"/>
  <c r="B1847" i="2"/>
  <c r="C1847" i="2"/>
  <c r="D1847" i="2"/>
  <c r="A1848" i="2"/>
  <c r="B1848" i="2"/>
  <c r="C1848" i="2"/>
  <c r="D1848" i="2"/>
  <c r="A1849" i="2"/>
  <c r="B1849" i="2"/>
  <c r="C1849" i="2"/>
  <c r="D1849" i="2"/>
  <c r="A1850" i="2"/>
  <c r="B1850" i="2"/>
  <c r="C1850" i="2"/>
  <c r="D1850" i="2"/>
  <c r="A1851" i="2"/>
  <c r="B1851" i="2"/>
  <c r="C1851" i="2"/>
  <c r="D1851" i="2"/>
  <c r="A1852" i="2"/>
  <c r="B1852" i="2"/>
  <c r="C1852" i="2"/>
  <c r="D1852" i="2"/>
  <c r="A1853" i="2"/>
  <c r="B1853" i="2"/>
  <c r="C1853" i="2"/>
  <c r="D1853" i="2"/>
  <c r="A1854" i="2"/>
  <c r="B1854" i="2"/>
  <c r="C1854" i="2"/>
  <c r="D1854" i="2"/>
  <c r="A1855" i="2"/>
  <c r="B1855" i="2"/>
  <c r="C1855" i="2"/>
  <c r="D1855" i="2"/>
  <c r="A1856" i="2"/>
  <c r="B1856" i="2"/>
  <c r="C1856" i="2"/>
  <c r="D1856" i="2"/>
  <c r="A1857" i="2"/>
  <c r="B1857" i="2"/>
  <c r="C1857" i="2"/>
  <c r="D1857" i="2"/>
  <c r="A1858" i="2"/>
  <c r="B1858" i="2"/>
  <c r="C1858" i="2"/>
  <c r="D1858" i="2"/>
  <c r="A1859" i="2"/>
  <c r="B1859" i="2"/>
  <c r="C1859" i="2"/>
  <c r="D1859" i="2"/>
  <c r="A1860" i="2"/>
  <c r="B1860" i="2"/>
  <c r="C1860" i="2"/>
  <c r="D1860" i="2"/>
  <c r="A1861" i="2"/>
  <c r="B1861" i="2"/>
  <c r="C1861" i="2"/>
  <c r="D1861" i="2"/>
  <c r="A1862" i="2"/>
  <c r="B1862" i="2"/>
  <c r="C1862" i="2"/>
  <c r="D1862" i="2"/>
  <c r="A1863" i="2"/>
  <c r="B1863" i="2"/>
  <c r="C1863" i="2"/>
  <c r="D1863" i="2"/>
  <c r="A1864" i="2"/>
  <c r="B1864" i="2"/>
  <c r="C1864" i="2"/>
  <c r="D1864" i="2"/>
  <c r="A1865" i="2"/>
  <c r="B1865" i="2"/>
  <c r="C1865" i="2"/>
  <c r="D1865" i="2"/>
  <c r="A1866" i="2"/>
  <c r="B1866" i="2"/>
  <c r="C1866" i="2"/>
  <c r="D1866" i="2"/>
  <c r="A1867" i="2"/>
  <c r="B1867" i="2"/>
  <c r="C1867" i="2"/>
  <c r="D1867" i="2"/>
  <c r="A1868" i="2"/>
  <c r="B1868" i="2"/>
  <c r="C1868" i="2"/>
  <c r="D1868" i="2"/>
  <c r="A1869" i="2"/>
  <c r="B1869" i="2"/>
  <c r="C1869" i="2"/>
  <c r="D1869" i="2"/>
  <c r="A1870" i="2"/>
  <c r="B1870" i="2"/>
  <c r="C1870" i="2"/>
  <c r="D1870" i="2"/>
  <c r="A1871" i="2"/>
  <c r="B1871" i="2"/>
  <c r="C1871" i="2"/>
  <c r="D1871" i="2"/>
  <c r="A1872" i="2"/>
  <c r="B1872" i="2"/>
  <c r="C1872" i="2"/>
  <c r="D187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B2" i="2"/>
  <c r="C2" i="2"/>
  <c r="D2" i="2"/>
  <c r="A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F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E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2" i="3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2" i="5"/>
  <c r="C1970" i="7" l="1"/>
  <c r="B1970" i="7"/>
  <c r="A1970" i="7"/>
  <c r="C1969" i="7"/>
  <c r="B1969" i="7"/>
  <c r="A1969" i="7"/>
  <c r="C1968" i="7"/>
  <c r="B1968" i="7"/>
  <c r="A1968" i="7"/>
  <c r="D1968" i="7" s="1"/>
  <c r="C1967" i="7"/>
  <c r="B1967" i="7"/>
  <c r="A1967" i="7"/>
  <c r="C1966" i="7"/>
  <c r="B1966" i="7"/>
  <c r="A1966" i="7"/>
  <c r="C1965" i="7"/>
  <c r="B1965" i="7"/>
  <c r="A1965" i="7"/>
  <c r="C1964" i="7"/>
  <c r="B1964" i="7"/>
  <c r="A1964" i="7"/>
  <c r="D1964" i="7" s="1"/>
  <c r="C1963" i="7"/>
  <c r="B1963" i="7"/>
  <c r="A1963" i="7"/>
  <c r="C1962" i="7"/>
  <c r="B1962" i="7"/>
  <c r="A1962" i="7"/>
  <c r="C1961" i="7"/>
  <c r="B1961" i="7"/>
  <c r="A1961" i="7"/>
  <c r="C1960" i="7"/>
  <c r="B1960" i="7"/>
  <c r="A1960" i="7"/>
  <c r="C1959" i="7"/>
  <c r="B1959" i="7"/>
  <c r="A1959" i="7"/>
  <c r="C1958" i="7"/>
  <c r="B1958" i="7"/>
  <c r="A1958" i="7"/>
  <c r="C1957" i="7"/>
  <c r="B1957" i="7"/>
  <c r="A1957" i="7"/>
  <c r="C1956" i="7"/>
  <c r="B1956" i="7"/>
  <c r="A1956" i="7"/>
  <c r="D1956" i="7" s="1"/>
  <c r="C1955" i="7"/>
  <c r="B1955" i="7"/>
  <c r="A1955" i="7"/>
  <c r="C1954" i="7"/>
  <c r="B1954" i="7"/>
  <c r="A1954" i="7"/>
  <c r="C1953" i="7"/>
  <c r="B1953" i="7"/>
  <c r="A1953" i="7"/>
  <c r="C1952" i="7"/>
  <c r="B1952" i="7"/>
  <c r="A1952" i="7"/>
  <c r="C1951" i="7"/>
  <c r="B1951" i="7"/>
  <c r="A1951" i="7"/>
  <c r="C1950" i="7"/>
  <c r="B1950" i="7"/>
  <c r="A1950" i="7"/>
  <c r="C1949" i="7"/>
  <c r="B1949" i="7"/>
  <c r="A1949" i="7"/>
  <c r="C1948" i="7"/>
  <c r="B1948" i="7"/>
  <c r="A1948" i="7"/>
  <c r="C1947" i="7"/>
  <c r="B1947" i="7"/>
  <c r="A1947" i="7"/>
  <c r="C1946" i="7"/>
  <c r="B1946" i="7"/>
  <c r="A1946" i="7"/>
  <c r="C1945" i="7"/>
  <c r="B1945" i="7"/>
  <c r="A1945" i="7"/>
  <c r="C1944" i="7"/>
  <c r="B1944" i="7"/>
  <c r="A1944" i="7"/>
  <c r="C1943" i="7"/>
  <c r="B1943" i="7"/>
  <c r="A1943" i="7"/>
  <c r="C1942" i="7"/>
  <c r="B1942" i="7"/>
  <c r="A1942" i="7"/>
  <c r="C1941" i="7"/>
  <c r="B1941" i="7"/>
  <c r="A1941" i="7"/>
  <c r="C1940" i="7"/>
  <c r="B1940" i="7"/>
  <c r="A1940" i="7"/>
  <c r="C1939" i="7"/>
  <c r="B1939" i="7"/>
  <c r="A1939" i="7"/>
  <c r="C1938" i="7"/>
  <c r="B1938" i="7"/>
  <c r="A1938" i="7"/>
  <c r="C1937" i="7"/>
  <c r="B1937" i="7"/>
  <c r="A1937" i="7"/>
  <c r="C1936" i="7"/>
  <c r="B1936" i="7"/>
  <c r="A1936" i="7"/>
  <c r="C1935" i="7"/>
  <c r="B1935" i="7"/>
  <c r="A1935" i="7"/>
  <c r="C1934" i="7"/>
  <c r="B1934" i="7"/>
  <c r="A1934" i="7"/>
  <c r="C1933" i="7"/>
  <c r="B1933" i="7"/>
  <c r="A1933" i="7"/>
  <c r="C1932" i="7"/>
  <c r="B1932" i="7"/>
  <c r="A1932" i="7"/>
  <c r="C1931" i="7"/>
  <c r="B1931" i="7"/>
  <c r="A1931" i="7"/>
  <c r="C1930" i="7"/>
  <c r="B1930" i="7"/>
  <c r="A1930" i="7"/>
  <c r="C1929" i="7"/>
  <c r="B1929" i="7"/>
  <c r="A1929" i="7"/>
  <c r="C1928" i="7"/>
  <c r="B1928" i="7"/>
  <c r="A1928" i="7"/>
  <c r="C1927" i="7"/>
  <c r="B1927" i="7"/>
  <c r="A1927" i="7"/>
  <c r="C1926" i="7"/>
  <c r="B1926" i="7"/>
  <c r="A1926" i="7"/>
  <c r="C1925" i="7"/>
  <c r="B1925" i="7"/>
  <c r="A1925" i="7"/>
  <c r="C1924" i="7"/>
  <c r="B1924" i="7"/>
  <c r="A1924" i="7"/>
  <c r="C1923" i="7"/>
  <c r="B1923" i="7"/>
  <c r="A1923" i="7"/>
  <c r="C1922" i="7"/>
  <c r="B1922" i="7"/>
  <c r="A1922" i="7"/>
  <c r="C1921" i="7"/>
  <c r="B1921" i="7"/>
  <c r="A1921" i="7"/>
  <c r="C1920" i="7"/>
  <c r="B1920" i="7"/>
  <c r="A1920" i="7"/>
  <c r="C1919" i="7"/>
  <c r="B1919" i="7"/>
  <c r="A1919" i="7"/>
  <c r="C1918" i="7"/>
  <c r="B1918" i="7"/>
  <c r="A1918" i="7"/>
  <c r="C1917" i="7"/>
  <c r="B1917" i="7"/>
  <c r="A1917" i="7"/>
  <c r="C1916" i="7"/>
  <c r="B1916" i="7"/>
  <c r="A1916" i="7"/>
  <c r="D1916" i="7" s="1"/>
  <c r="C1915" i="7"/>
  <c r="B1915" i="7"/>
  <c r="A1915" i="7"/>
  <c r="C1914" i="7"/>
  <c r="B1914" i="7"/>
  <c r="A1914" i="7"/>
  <c r="C1913" i="7"/>
  <c r="B1913" i="7"/>
  <c r="A1913" i="7"/>
  <c r="C1912" i="7"/>
  <c r="B1912" i="7"/>
  <c r="A1912" i="7"/>
  <c r="D1912" i="7" s="1"/>
  <c r="C1911" i="7"/>
  <c r="B1911" i="7"/>
  <c r="A1911" i="7"/>
  <c r="C1910" i="7"/>
  <c r="B1910" i="7"/>
  <c r="A1910" i="7"/>
  <c r="C1909" i="7"/>
  <c r="B1909" i="7"/>
  <c r="A1909" i="7"/>
  <c r="C1908" i="7"/>
  <c r="B1908" i="7"/>
  <c r="A1908" i="7"/>
  <c r="D1908" i="7" s="1"/>
  <c r="C1907" i="7"/>
  <c r="B1907" i="7"/>
  <c r="A1907" i="7"/>
  <c r="C1906" i="7"/>
  <c r="B1906" i="7"/>
  <c r="A1906" i="7"/>
  <c r="C1905" i="7"/>
  <c r="B1905" i="7"/>
  <c r="A1905" i="7"/>
  <c r="C1904" i="7"/>
  <c r="B1904" i="7"/>
  <c r="A1904" i="7"/>
  <c r="D1904" i="7" s="1"/>
  <c r="C1903" i="7"/>
  <c r="B1903" i="7"/>
  <c r="A1903" i="7"/>
  <c r="C1902" i="7"/>
  <c r="B1902" i="7"/>
  <c r="A1902" i="7"/>
  <c r="C1901" i="7"/>
  <c r="B1901" i="7"/>
  <c r="A1901" i="7"/>
  <c r="C1900" i="7"/>
  <c r="B1900" i="7"/>
  <c r="A1900" i="7"/>
  <c r="D1900" i="7" s="1"/>
  <c r="C1899" i="7"/>
  <c r="B1899" i="7"/>
  <c r="A1899" i="7"/>
  <c r="C1898" i="7"/>
  <c r="B1898" i="7"/>
  <c r="A1898" i="7"/>
  <c r="C1897" i="7"/>
  <c r="B1897" i="7"/>
  <c r="A1897" i="7"/>
  <c r="C1896" i="7"/>
  <c r="B1896" i="7"/>
  <c r="A1896" i="7"/>
  <c r="D1896" i="7" s="1"/>
  <c r="C1895" i="7"/>
  <c r="B1895" i="7"/>
  <c r="A1895" i="7"/>
  <c r="C1894" i="7"/>
  <c r="B1894" i="7"/>
  <c r="A1894" i="7"/>
  <c r="C1893" i="7"/>
  <c r="B1893" i="7"/>
  <c r="A1893" i="7"/>
  <c r="C1892" i="7"/>
  <c r="B1892" i="7"/>
  <c r="A1892" i="7"/>
  <c r="C1891" i="7"/>
  <c r="B1891" i="7"/>
  <c r="A1891" i="7"/>
  <c r="C1890" i="7"/>
  <c r="B1890" i="7"/>
  <c r="A1890" i="7"/>
  <c r="C1889" i="7"/>
  <c r="B1889" i="7"/>
  <c r="A1889" i="7"/>
  <c r="C1888" i="7"/>
  <c r="B1888" i="7"/>
  <c r="A1888" i="7"/>
  <c r="C1887" i="7"/>
  <c r="B1887" i="7"/>
  <c r="A1887" i="7"/>
  <c r="C1886" i="7"/>
  <c r="B1886" i="7"/>
  <c r="A1886" i="7"/>
  <c r="C1885" i="7"/>
  <c r="B1885" i="7"/>
  <c r="A1885" i="7"/>
  <c r="C1884" i="7"/>
  <c r="B1884" i="7"/>
  <c r="A1884" i="7"/>
  <c r="C1883" i="7"/>
  <c r="B1883" i="7"/>
  <c r="A1883" i="7"/>
  <c r="C1882" i="7"/>
  <c r="B1882" i="7"/>
  <c r="A1882" i="7"/>
  <c r="C1881" i="7"/>
  <c r="B1881" i="7"/>
  <c r="A1881" i="7"/>
  <c r="C1880" i="7"/>
  <c r="B1880" i="7"/>
  <c r="A1880" i="7"/>
  <c r="C1879" i="7"/>
  <c r="B1879" i="7"/>
  <c r="A1879" i="7"/>
  <c r="C1878" i="7"/>
  <c r="B1878" i="7"/>
  <c r="A1878" i="7"/>
  <c r="C1877" i="7"/>
  <c r="B1877" i="7"/>
  <c r="A1877" i="7"/>
  <c r="C1876" i="7"/>
  <c r="B1876" i="7"/>
  <c r="A1876" i="7"/>
  <c r="C1875" i="7"/>
  <c r="B1875" i="7"/>
  <c r="A1875" i="7"/>
  <c r="C1874" i="7"/>
  <c r="B1874" i="7"/>
  <c r="A1874" i="7"/>
  <c r="C1873" i="7"/>
  <c r="B1873" i="7"/>
  <c r="A1873" i="7"/>
  <c r="C1872" i="7"/>
  <c r="B1872" i="7"/>
  <c r="A1872" i="7"/>
  <c r="D1872" i="7" s="1"/>
  <c r="C1871" i="7"/>
  <c r="B1871" i="7"/>
  <c r="A1871" i="7"/>
  <c r="C1870" i="7"/>
  <c r="B1870" i="7"/>
  <c r="A1870" i="7"/>
  <c r="C1869" i="7"/>
  <c r="B1869" i="7"/>
  <c r="A1869" i="7"/>
  <c r="C1868" i="7"/>
  <c r="B1868" i="7"/>
  <c r="A1868" i="7"/>
  <c r="D1868" i="7" s="1"/>
  <c r="C1867" i="7"/>
  <c r="B1867" i="7"/>
  <c r="A1867" i="7"/>
  <c r="C1866" i="7"/>
  <c r="B1866" i="7"/>
  <c r="A1866" i="7"/>
  <c r="C1865" i="7"/>
  <c r="B1865" i="7"/>
  <c r="A1865" i="7"/>
  <c r="C1864" i="7"/>
  <c r="B1864" i="7"/>
  <c r="A1864" i="7"/>
  <c r="D1864" i="7" s="1"/>
  <c r="C1863" i="7"/>
  <c r="B1863" i="7"/>
  <c r="A1863" i="7"/>
  <c r="C1862" i="7"/>
  <c r="B1862" i="7"/>
  <c r="A1862" i="7"/>
  <c r="C1861" i="7"/>
  <c r="B1861" i="7"/>
  <c r="A1861" i="7"/>
  <c r="C1860" i="7"/>
  <c r="B1860" i="7"/>
  <c r="A1860" i="7"/>
  <c r="D1860" i="7" s="1"/>
  <c r="C1859" i="7"/>
  <c r="B1859" i="7"/>
  <c r="A1859" i="7"/>
  <c r="C1858" i="7"/>
  <c r="B1858" i="7"/>
  <c r="A1858" i="7"/>
  <c r="C1857" i="7"/>
  <c r="B1857" i="7"/>
  <c r="A1857" i="7"/>
  <c r="C1856" i="7"/>
  <c r="B1856" i="7"/>
  <c r="A1856" i="7"/>
  <c r="C1855" i="7"/>
  <c r="B1855" i="7"/>
  <c r="A1855" i="7"/>
  <c r="C1854" i="7"/>
  <c r="B1854" i="7"/>
  <c r="A1854" i="7"/>
  <c r="D1854" i="7" s="1"/>
  <c r="C1853" i="7"/>
  <c r="B1853" i="7"/>
  <c r="A1853" i="7"/>
  <c r="C1852" i="7"/>
  <c r="B1852" i="7"/>
  <c r="A1852" i="7"/>
  <c r="C1851" i="7"/>
  <c r="B1851" i="7"/>
  <c r="A1851" i="7"/>
  <c r="C1850" i="7"/>
  <c r="B1850" i="7"/>
  <c r="A1850" i="7"/>
  <c r="C1849" i="7"/>
  <c r="B1849" i="7"/>
  <c r="A1849" i="7"/>
  <c r="C1848" i="7"/>
  <c r="B1848" i="7"/>
  <c r="A1848" i="7"/>
  <c r="C1847" i="7"/>
  <c r="B1847" i="7"/>
  <c r="A1847" i="7"/>
  <c r="C1846" i="7"/>
  <c r="B1846" i="7"/>
  <c r="A1846" i="7"/>
  <c r="C1845" i="7"/>
  <c r="B1845" i="7"/>
  <c r="A1845" i="7"/>
  <c r="C1844" i="7"/>
  <c r="B1844" i="7"/>
  <c r="A1844" i="7"/>
  <c r="C1843" i="7"/>
  <c r="B1843" i="7"/>
  <c r="A1843" i="7"/>
  <c r="C1842" i="7"/>
  <c r="B1842" i="7"/>
  <c r="A1842" i="7"/>
  <c r="C1841" i="7"/>
  <c r="B1841" i="7"/>
  <c r="A1841" i="7"/>
  <c r="C1840" i="7"/>
  <c r="B1840" i="7"/>
  <c r="A1840" i="7"/>
  <c r="C1839" i="7"/>
  <c r="B1839" i="7"/>
  <c r="A1839" i="7"/>
  <c r="C1838" i="7"/>
  <c r="B1838" i="7"/>
  <c r="A1838" i="7"/>
  <c r="C1837" i="7"/>
  <c r="B1837" i="7"/>
  <c r="A1837" i="7"/>
  <c r="C1836" i="7"/>
  <c r="B1836" i="7"/>
  <c r="A1836" i="7"/>
  <c r="C1835" i="7"/>
  <c r="B1835" i="7"/>
  <c r="A1835" i="7"/>
  <c r="C1834" i="7"/>
  <c r="B1834" i="7"/>
  <c r="A1834" i="7"/>
  <c r="D1834" i="7" s="1"/>
  <c r="C1833" i="7"/>
  <c r="B1833" i="7"/>
  <c r="A1833" i="7"/>
  <c r="C1832" i="7"/>
  <c r="B1832" i="7"/>
  <c r="A1832" i="7"/>
  <c r="C1831" i="7"/>
  <c r="B1831" i="7"/>
  <c r="A1831" i="7"/>
  <c r="C1830" i="7"/>
  <c r="B1830" i="7"/>
  <c r="A1830" i="7"/>
  <c r="C1829" i="7"/>
  <c r="B1829" i="7"/>
  <c r="A1829" i="7"/>
  <c r="C1828" i="7"/>
  <c r="B1828" i="7"/>
  <c r="A1828" i="7"/>
  <c r="C1827" i="7"/>
  <c r="B1827" i="7"/>
  <c r="A1827" i="7"/>
  <c r="C1826" i="7"/>
  <c r="B1826" i="7"/>
  <c r="A1826" i="7"/>
  <c r="D1826" i="7" s="1"/>
  <c r="C1825" i="7"/>
  <c r="B1825" i="7"/>
  <c r="A1825" i="7"/>
  <c r="C1824" i="7"/>
  <c r="B1824" i="7"/>
  <c r="A1824" i="7"/>
  <c r="C1823" i="7"/>
  <c r="B1823" i="7"/>
  <c r="A1823" i="7"/>
  <c r="C1822" i="7"/>
  <c r="B1822" i="7"/>
  <c r="A1822" i="7"/>
  <c r="C1821" i="7"/>
  <c r="B1821" i="7"/>
  <c r="A1821" i="7"/>
  <c r="C1820" i="7"/>
  <c r="B1820" i="7"/>
  <c r="A1820" i="7"/>
  <c r="C1819" i="7"/>
  <c r="B1819" i="7"/>
  <c r="A1819" i="7"/>
  <c r="C1818" i="7"/>
  <c r="B1818" i="7"/>
  <c r="A1818" i="7"/>
  <c r="C1817" i="7"/>
  <c r="B1817" i="7"/>
  <c r="A1817" i="7"/>
  <c r="C1816" i="7"/>
  <c r="B1816" i="7"/>
  <c r="A1816" i="7"/>
  <c r="C1815" i="7"/>
  <c r="B1815" i="7"/>
  <c r="A1815" i="7"/>
  <c r="C1814" i="7"/>
  <c r="B1814" i="7"/>
  <c r="A1814" i="7"/>
  <c r="D1814" i="7" s="1"/>
  <c r="C1813" i="7"/>
  <c r="B1813" i="7"/>
  <c r="A1813" i="7"/>
  <c r="C1812" i="7"/>
  <c r="B1812" i="7"/>
  <c r="A1812" i="7"/>
  <c r="D1812" i="7" s="1"/>
  <c r="C1811" i="7"/>
  <c r="B1811" i="7"/>
  <c r="A1811" i="7"/>
  <c r="C1810" i="7"/>
  <c r="B1810" i="7"/>
  <c r="A1810" i="7"/>
  <c r="C1809" i="7"/>
  <c r="B1809" i="7"/>
  <c r="A1809" i="7"/>
  <c r="C1808" i="7"/>
  <c r="B1808" i="7"/>
  <c r="A1808" i="7"/>
  <c r="D1808" i="7" s="1"/>
  <c r="C1807" i="7"/>
  <c r="B1807" i="7"/>
  <c r="A1807" i="7"/>
  <c r="C1806" i="7"/>
  <c r="B1806" i="7"/>
  <c r="A1806" i="7"/>
  <c r="C1805" i="7"/>
  <c r="B1805" i="7"/>
  <c r="A1805" i="7"/>
  <c r="C1804" i="7"/>
  <c r="B1804" i="7"/>
  <c r="A1804" i="7"/>
  <c r="C1803" i="7"/>
  <c r="B1803" i="7"/>
  <c r="A1803" i="7"/>
  <c r="C1802" i="7"/>
  <c r="B1802" i="7"/>
  <c r="A1802" i="7"/>
  <c r="C1801" i="7"/>
  <c r="B1801" i="7"/>
  <c r="A1801" i="7"/>
  <c r="C1800" i="7"/>
  <c r="B1800" i="7"/>
  <c r="A1800" i="7"/>
  <c r="C1799" i="7"/>
  <c r="B1799" i="7"/>
  <c r="A1799" i="7"/>
  <c r="C1798" i="7"/>
  <c r="B1798" i="7"/>
  <c r="A1798" i="7"/>
  <c r="C1797" i="7"/>
  <c r="B1797" i="7"/>
  <c r="A1797" i="7"/>
  <c r="C1796" i="7"/>
  <c r="B1796" i="7"/>
  <c r="A1796" i="7"/>
  <c r="C1795" i="7"/>
  <c r="B1795" i="7"/>
  <c r="A1795" i="7"/>
  <c r="C1794" i="7"/>
  <c r="B1794" i="7"/>
  <c r="A1794" i="7"/>
  <c r="C1793" i="7"/>
  <c r="B1793" i="7"/>
  <c r="A1793" i="7"/>
  <c r="C1792" i="7"/>
  <c r="B1792" i="7"/>
  <c r="A1792" i="7"/>
  <c r="C1791" i="7"/>
  <c r="B1791" i="7"/>
  <c r="A1791" i="7"/>
  <c r="C1790" i="7"/>
  <c r="B1790" i="7"/>
  <c r="A1790" i="7"/>
  <c r="C1789" i="7"/>
  <c r="B1789" i="7"/>
  <c r="A1789" i="7"/>
  <c r="C1788" i="7"/>
  <c r="B1788" i="7"/>
  <c r="A1788" i="7"/>
  <c r="C1787" i="7"/>
  <c r="B1787" i="7"/>
  <c r="A1787" i="7"/>
  <c r="C1786" i="7"/>
  <c r="B1786" i="7"/>
  <c r="A1786" i="7"/>
  <c r="C1785" i="7"/>
  <c r="B1785" i="7"/>
  <c r="A1785" i="7"/>
  <c r="C1784" i="7"/>
  <c r="B1784" i="7"/>
  <c r="A1784" i="7"/>
  <c r="C1783" i="7"/>
  <c r="B1783" i="7"/>
  <c r="A1783" i="7"/>
  <c r="C1782" i="7"/>
  <c r="B1782" i="7"/>
  <c r="A1782" i="7"/>
  <c r="C1781" i="7"/>
  <c r="B1781" i="7"/>
  <c r="A1781" i="7"/>
  <c r="C1780" i="7"/>
  <c r="B1780" i="7"/>
  <c r="A1780" i="7"/>
  <c r="C1779" i="7"/>
  <c r="B1779" i="7"/>
  <c r="A1779" i="7"/>
  <c r="C1778" i="7"/>
  <c r="B1778" i="7"/>
  <c r="A1778" i="7"/>
  <c r="C1777" i="7"/>
  <c r="B1777" i="7"/>
  <c r="A1777" i="7"/>
  <c r="C1776" i="7"/>
  <c r="B1776" i="7"/>
  <c r="A1776" i="7"/>
  <c r="C1775" i="7"/>
  <c r="B1775" i="7"/>
  <c r="A1775" i="7"/>
  <c r="C1774" i="7"/>
  <c r="B1774" i="7"/>
  <c r="A1774" i="7"/>
  <c r="C1773" i="7"/>
  <c r="B1773" i="7"/>
  <c r="A1773" i="7"/>
  <c r="C1772" i="7"/>
  <c r="B1772" i="7"/>
  <c r="A1772" i="7"/>
  <c r="C1771" i="7"/>
  <c r="B1771" i="7"/>
  <c r="A1771" i="7"/>
  <c r="C1770" i="7"/>
  <c r="B1770" i="7"/>
  <c r="A1770" i="7"/>
  <c r="C1769" i="7"/>
  <c r="B1769" i="7"/>
  <c r="A1769" i="7"/>
  <c r="C1768" i="7"/>
  <c r="B1768" i="7"/>
  <c r="A1768" i="7"/>
  <c r="C1767" i="7"/>
  <c r="B1767" i="7"/>
  <c r="A1767" i="7"/>
  <c r="C1766" i="7"/>
  <c r="B1766" i="7"/>
  <c r="A1766" i="7"/>
  <c r="C1765" i="7"/>
  <c r="B1765" i="7"/>
  <c r="A1765" i="7"/>
  <c r="C1764" i="7"/>
  <c r="B1764" i="7"/>
  <c r="A1764" i="7"/>
  <c r="C1763" i="7"/>
  <c r="B1763" i="7"/>
  <c r="A1763" i="7"/>
  <c r="C1762" i="7"/>
  <c r="B1762" i="7"/>
  <c r="A1762" i="7"/>
  <c r="C1761" i="7"/>
  <c r="B1761" i="7"/>
  <c r="A1761" i="7"/>
  <c r="C1760" i="7"/>
  <c r="B1760" i="7"/>
  <c r="A1760" i="7"/>
  <c r="C1759" i="7"/>
  <c r="B1759" i="7"/>
  <c r="A1759" i="7"/>
  <c r="C1758" i="7"/>
  <c r="B1758" i="7"/>
  <c r="A1758" i="7"/>
  <c r="D1758" i="7" s="1"/>
  <c r="C1757" i="7"/>
  <c r="B1757" i="7"/>
  <c r="A1757" i="7"/>
  <c r="C1756" i="7"/>
  <c r="B1756" i="7"/>
  <c r="A1756" i="7"/>
  <c r="C1755" i="7"/>
  <c r="B1755" i="7"/>
  <c r="A1755" i="7"/>
  <c r="C1754" i="7"/>
  <c r="B1754" i="7"/>
  <c r="A1754" i="7"/>
  <c r="C1753" i="7"/>
  <c r="B1753" i="7"/>
  <c r="A1753" i="7"/>
  <c r="C1752" i="7"/>
  <c r="B1752" i="7"/>
  <c r="A1752" i="7"/>
  <c r="C1751" i="7"/>
  <c r="B1751" i="7"/>
  <c r="A1751" i="7"/>
  <c r="C1750" i="7"/>
  <c r="B1750" i="7"/>
  <c r="A1750" i="7"/>
  <c r="C1749" i="7"/>
  <c r="B1749" i="7"/>
  <c r="A1749" i="7"/>
  <c r="C1748" i="7"/>
  <c r="B1748" i="7"/>
  <c r="A1748" i="7"/>
  <c r="C1747" i="7"/>
  <c r="B1747" i="7"/>
  <c r="A1747" i="7"/>
  <c r="C1746" i="7"/>
  <c r="B1746" i="7"/>
  <c r="A1746" i="7"/>
  <c r="C1745" i="7"/>
  <c r="B1745" i="7"/>
  <c r="A1745" i="7"/>
  <c r="C1744" i="7"/>
  <c r="B1744" i="7"/>
  <c r="A1744" i="7"/>
  <c r="C1743" i="7"/>
  <c r="B1743" i="7"/>
  <c r="A1743" i="7"/>
  <c r="C1742" i="7"/>
  <c r="B1742" i="7"/>
  <c r="A1742" i="7"/>
  <c r="C1741" i="7"/>
  <c r="B1741" i="7"/>
  <c r="A1741" i="7"/>
  <c r="C1740" i="7"/>
  <c r="B1740" i="7"/>
  <c r="A1740" i="7"/>
  <c r="C1739" i="7"/>
  <c r="B1739" i="7"/>
  <c r="A1739" i="7"/>
  <c r="C1738" i="7"/>
  <c r="B1738" i="7"/>
  <c r="A1738" i="7"/>
  <c r="C1737" i="7"/>
  <c r="B1737" i="7"/>
  <c r="A1737" i="7"/>
  <c r="D1737" i="7" s="1"/>
  <c r="C1736" i="7"/>
  <c r="B1736" i="7"/>
  <c r="A1736" i="7"/>
  <c r="C1735" i="7"/>
  <c r="B1735" i="7"/>
  <c r="A1735" i="7"/>
  <c r="C1734" i="7"/>
  <c r="B1734" i="7"/>
  <c r="A1734" i="7"/>
  <c r="C1733" i="7"/>
  <c r="B1733" i="7"/>
  <c r="A1733" i="7"/>
  <c r="D1733" i="7" s="1"/>
  <c r="C1732" i="7"/>
  <c r="B1732" i="7"/>
  <c r="A1732" i="7"/>
  <c r="C1731" i="7"/>
  <c r="B1731" i="7"/>
  <c r="A1731" i="7"/>
  <c r="C1730" i="7"/>
  <c r="B1730" i="7"/>
  <c r="A1730" i="7"/>
  <c r="C1729" i="7"/>
  <c r="B1729" i="7"/>
  <c r="A1729" i="7"/>
  <c r="C1728" i="7"/>
  <c r="B1728" i="7"/>
  <c r="A1728" i="7"/>
  <c r="C1727" i="7"/>
  <c r="B1727" i="7"/>
  <c r="A1727" i="7"/>
  <c r="C1726" i="7"/>
  <c r="B1726" i="7"/>
  <c r="A1726" i="7"/>
  <c r="C1725" i="7"/>
  <c r="B1725" i="7"/>
  <c r="A1725" i="7"/>
  <c r="C1724" i="7"/>
  <c r="B1724" i="7"/>
  <c r="A1724" i="7"/>
  <c r="C1723" i="7"/>
  <c r="B1723" i="7"/>
  <c r="A1723" i="7"/>
  <c r="C1722" i="7"/>
  <c r="B1722" i="7"/>
  <c r="A1722" i="7"/>
  <c r="C1721" i="7"/>
  <c r="B1721" i="7"/>
  <c r="A1721" i="7"/>
  <c r="C1720" i="7"/>
  <c r="B1720" i="7"/>
  <c r="A1720" i="7"/>
  <c r="C1719" i="7"/>
  <c r="B1719" i="7"/>
  <c r="A1719" i="7"/>
  <c r="C1718" i="7"/>
  <c r="B1718" i="7"/>
  <c r="A1718" i="7"/>
  <c r="C1717" i="7"/>
  <c r="B1717" i="7"/>
  <c r="A1717" i="7"/>
  <c r="C1716" i="7"/>
  <c r="B1716" i="7"/>
  <c r="A1716" i="7"/>
  <c r="C1715" i="7"/>
  <c r="B1715" i="7"/>
  <c r="A1715" i="7"/>
  <c r="C1714" i="7"/>
  <c r="B1714" i="7"/>
  <c r="A1714" i="7"/>
  <c r="C1713" i="7"/>
  <c r="B1713" i="7"/>
  <c r="A1713" i="7"/>
  <c r="C1712" i="7"/>
  <c r="B1712" i="7"/>
  <c r="A1712" i="7"/>
  <c r="C1711" i="7"/>
  <c r="B1711" i="7"/>
  <c r="A1711" i="7"/>
  <c r="D1711" i="7" s="1"/>
  <c r="C1710" i="7"/>
  <c r="B1710" i="7"/>
  <c r="A1710" i="7"/>
  <c r="C1709" i="7"/>
  <c r="B1709" i="7"/>
  <c r="A1709" i="7"/>
  <c r="C1708" i="7"/>
  <c r="B1708" i="7"/>
  <c r="A1708" i="7"/>
  <c r="C1707" i="7"/>
  <c r="B1707" i="7"/>
  <c r="A1707" i="7"/>
  <c r="D1707" i="7" s="1"/>
  <c r="C1706" i="7"/>
  <c r="B1706" i="7"/>
  <c r="A1706" i="7"/>
  <c r="C1705" i="7"/>
  <c r="B1705" i="7"/>
  <c r="A1705" i="7"/>
  <c r="C1704" i="7"/>
  <c r="B1704" i="7"/>
  <c r="A1704" i="7"/>
  <c r="C1703" i="7"/>
  <c r="B1703" i="7"/>
  <c r="A1703" i="7"/>
  <c r="C1702" i="7"/>
  <c r="B1702" i="7"/>
  <c r="A1702" i="7"/>
  <c r="C1701" i="7"/>
  <c r="B1701" i="7"/>
  <c r="A1701" i="7"/>
  <c r="C1700" i="7"/>
  <c r="B1700" i="7"/>
  <c r="A1700" i="7"/>
  <c r="C1699" i="7"/>
  <c r="B1699" i="7"/>
  <c r="A1699" i="7"/>
  <c r="C1698" i="7"/>
  <c r="B1698" i="7"/>
  <c r="A1698" i="7"/>
  <c r="C1697" i="7"/>
  <c r="B1697" i="7"/>
  <c r="A1697" i="7"/>
  <c r="C1696" i="7"/>
  <c r="B1696" i="7"/>
  <c r="A1696" i="7"/>
  <c r="C1695" i="7"/>
  <c r="B1695" i="7"/>
  <c r="A1695" i="7"/>
  <c r="D1695" i="7" s="1"/>
  <c r="C1694" i="7"/>
  <c r="B1694" i="7"/>
  <c r="A1694" i="7"/>
  <c r="C1693" i="7"/>
  <c r="B1693" i="7"/>
  <c r="A1693" i="7"/>
  <c r="D1693" i="7" s="1"/>
  <c r="C1692" i="7"/>
  <c r="B1692" i="7"/>
  <c r="A1692" i="7"/>
  <c r="C1691" i="7"/>
  <c r="B1691" i="7"/>
  <c r="A1691" i="7"/>
  <c r="C1690" i="7"/>
  <c r="B1690" i="7"/>
  <c r="A1690" i="7"/>
  <c r="C1689" i="7"/>
  <c r="B1689" i="7"/>
  <c r="A1689" i="7"/>
  <c r="C1688" i="7"/>
  <c r="B1688" i="7"/>
  <c r="A1688" i="7"/>
  <c r="C1687" i="7"/>
  <c r="B1687" i="7"/>
  <c r="A1687" i="7"/>
  <c r="C1686" i="7"/>
  <c r="B1686" i="7"/>
  <c r="A1686" i="7"/>
  <c r="C1685" i="7"/>
  <c r="B1685" i="7"/>
  <c r="A1685" i="7"/>
  <c r="C1684" i="7"/>
  <c r="B1684" i="7"/>
  <c r="A1684" i="7"/>
  <c r="D1684" i="7" s="1"/>
  <c r="C1683" i="7"/>
  <c r="B1683" i="7"/>
  <c r="A1683" i="7"/>
  <c r="D1683" i="7" s="1"/>
  <c r="C1682" i="7"/>
  <c r="B1682" i="7"/>
  <c r="A1682" i="7"/>
  <c r="C1681" i="7"/>
  <c r="B1681" i="7"/>
  <c r="A1681" i="7"/>
  <c r="C1680" i="7"/>
  <c r="B1680" i="7"/>
  <c r="A1680" i="7"/>
  <c r="C1679" i="7"/>
  <c r="B1679" i="7"/>
  <c r="A1679" i="7"/>
  <c r="C1678" i="7"/>
  <c r="B1678" i="7"/>
  <c r="A1678" i="7"/>
  <c r="C1677" i="7"/>
  <c r="B1677" i="7"/>
  <c r="A1677" i="7"/>
  <c r="C1676" i="7"/>
  <c r="B1676" i="7"/>
  <c r="A1676" i="7"/>
  <c r="C1675" i="7"/>
  <c r="B1675" i="7"/>
  <c r="A1675" i="7"/>
  <c r="C1674" i="7"/>
  <c r="B1674" i="7"/>
  <c r="A1674" i="7"/>
  <c r="C1673" i="7"/>
  <c r="B1673" i="7"/>
  <c r="A1673" i="7"/>
  <c r="C1672" i="7"/>
  <c r="B1672" i="7"/>
  <c r="A1672" i="7"/>
  <c r="C1671" i="7"/>
  <c r="B1671" i="7"/>
  <c r="A1671" i="7"/>
  <c r="C1670" i="7"/>
  <c r="B1670" i="7"/>
  <c r="A1670" i="7"/>
  <c r="C1669" i="7"/>
  <c r="B1669" i="7"/>
  <c r="A1669" i="7"/>
  <c r="C1668" i="7"/>
  <c r="B1668" i="7"/>
  <c r="A1668" i="7"/>
  <c r="C1667" i="7"/>
  <c r="B1667" i="7"/>
  <c r="A1667" i="7"/>
  <c r="C1666" i="7"/>
  <c r="B1666" i="7"/>
  <c r="A1666" i="7"/>
  <c r="C1665" i="7"/>
  <c r="B1665" i="7"/>
  <c r="A1665" i="7"/>
  <c r="C1664" i="7"/>
  <c r="B1664" i="7"/>
  <c r="A1664" i="7"/>
  <c r="C1663" i="7"/>
  <c r="B1663" i="7"/>
  <c r="A1663" i="7"/>
  <c r="C1662" i="7"/>
  <c r="B1662" i="7"/>
  <c r="A1662" i="7"/>
  <c r="C1661" i="7"/>
  <c r="B1661" i="7"/>
  <c r="A1661" i="7"/>
  <c r="C1660" i="7"/>
  <c r="B1660" i="7"/>
  <c r="A1660" i="7"/>
  <c r="C1659" i="7"/>
  <c r="B1659" i="7"/>
  <c r="A1659" i="7"/>
  <c r="C1658" i="7"/>
  <c r="B1658" i="7"/>
  <c r="A1658" i="7"/>
  <c r="C1657" i="7"/>
  <c r="B1657" i="7"/>
  <c r="A1657" i="7"/>
  <c r="C1656" i="7"/>
  <c r="B1656" i="7"/>
  <c r="A1656" i="7"/>
  <c r="C1655" i="7"/>
  <c r="B1655" i="7"/>
  <c r="A1655" i="7"/>
  <c r="C1654" i="7"/>
  <c r="B1654" i="7"/>
  <c r="A1654" i="7"/>
  <c r="C1653" i="7"/>
  <c r="B1653" i="7"/>
  <c r="A1653" i="7"/>
  <c r="C1652" i="7"/>
  <c r="B1652" i="7"/>
  <c r="A1652" i="7"/>
  <c r="C1651" i="7"/>
  <c r="B1651" i="7"/>
  <c r="A1651" i="7"/>
  <c r="C1650" i="7"/>
  <c r="B1650" i="7"/>
  <c r="A1650" i="7"/>
  <c r="C1649" i="7"/>
  <c r="B1649" i="7"/>
  <c r="A1649" i="7"/>
  <c r="C1648" i="7"/>
  <c r="B1648" i="7"/>
  <c r="A1648" i="7"/>
  <c r="C1647" i="7"/>
  <c r="B1647" i="7"/>
  <c r="A1647" i="7"/>
  <c r="C1646" i="7"/>
  <c r="B1646" i="7"/>
  <c r="A1646" i="7"/>
  <c r="C1645" i="7"/>
  <c r="B1645" i="7"/>
  <c r="A1645" i="7"/>
  <c r="C1644" i="7"/>
  <c r="B1644" i="7"/>
  <c r="A1644" i="7"/>
  <c r="C1643" i="7"/>
  <c r="B1643" i="7"/>
  <c r="A1643" i="7"/>
  <c r="C1642" i="7"/>
  <c r="B1642" i="7"/>
  <c r="A1642" i="7"/>
  <c r="C1641" i="7"/>
  <c r="B1641" i="7"/>
  <c r="A1641" i="7"/>
  <c r="C1640" i="7"/>
  <c r="B1640" i="7"/>
  <c r="A1640" i="7"/>
  <c r="C1639" i="7"/>
  <c r="B1639" i="7"/>
  <c r="A1639" i="7"/>
  <c r="C1638" i="7"/>
  <c r="B1638" i="7"/>
  <c r="A1638" i="7"/>
  <c r="C1637" i="7"/>
  <c r="B1637" i="7"/>
  <c r="A1637" i="7"/>
  <c r="C1636" i="7"/>
  <c r="B1636" i="7"/>
  <c r="A1636" i="7"/>
  <c r="C1635" i="7"/>
  <c r="B1635" i="7"/>
  <c r="A1635" i="7"/>
  <c r="C1634" i="7"/>
  <c r="B1634" i="7"/>
  <c r="A1634" i="7"/>
  <c r="C1633" i="7"/>
  <c r="B1633" i="7"/>
  <c r="A1633" i="7"/>
  <c r="C1632" i="7"/>
  <c r="B1632" i="7"/>
  <c r="A1632" i="7"/>
  <c r="C1631" i="7"/>
  <c r="B1631" i="7"/>
  <c r="A1631" i="7"/>
  <c r="C1630" i="7"/>
  <c r="B1630" i="7"/>
  <c r="A1630" i="7"/>
  <c r="C1629" i="7"/>
  <c r="B1629" i="7"/>
  <c r="A1629" i="7"/>
  <c r="C1628" i="7"/>
  <c r="B1628" i="7"/>
  <c r="A1628" i="7"/>
  <c r="C1627" i="7"/>
  <c r="B1627" i="7"/>
  <c r="A1627" i="7"/>
  <c r="C1626" i="7"/>
  <c r="B1626" i="7"/>
  <c r="A1626" i="7"/>
  <c r="C1625" i="7"/>
  <c r="B1625" i="7"/>
  <c r="A1625" i="7"/>
  <c r="C1624" i="7"/>
  <c r="B1624" i="7"/>
  <c r="A1624" i="7"/>
  <c r="C1623" i="7"/>
  <c r="B1623" i="7"/>
  <c r="A1623" i="7"/>
  <c r="C1622" i="7"/>
  <c r="B1622" i="7"/>
  <c r="A1622" i="7"/>
  <c r="C1621" i="7"/>
  <c r="B1621" i="7"/>
  <c r="A1621" i="7"/>
  <c r="C1620" i="7"/>
  <c r="B1620" i="7"/>
  <c r="A1620" i="7"/>
  <c r="C1619" i="7"/>
  <c r="B1619" i="7"/>
  <c r="A1619" i="7"/>
  <c r="C1618" i="7"/>
  <c r="B1618" i="7"/>
  <c r="A1618" i="7"/>
  <c r="C1617" i="7"/>
  <c r="B1617" i="7"/>
  <c r="A1617" i="7"/>
  <c r="C1616" i="7"/>
  <c r="B1616" i="7"/>
  <c r="A1616" i="7"/>
  <c r="C1615" i="7"/>
  <c r="B1615" i="7"/>
  <c r="A1615" i="7"/>
  <c r="C1614" i="7"/>
  <c r="B1614" i="7"/>
  <c r="A1614" i="7"/>
  <c r="C1613" i="7"/>
  <c r="B1613" i="7"/>
  <c r="A1613" i="7"/>
  <c r="C1612" i="7"/>
  <c r="B1612" i="7"/>
  <c r="A1612" i="7"/>
  <c r="C1611" i="7"/>
  <c r="B1611" i="7"/>
  <c r="A1611" i="7"/>
  <c r="C1610" i="7"/>
  <c r="B1610" i="7"/>
  <c r="A1610" i="7"/>
  <c r="C1609" i="7"/>
  <c r="B1609" i="7"/>
  <c r="A1609" i="7"/>
  <c r="C1608" i="7"/>
  <c r="B1608" i="7"/>
  <c r="A1608" i="7"/>
  <c r="C1607" i="7"/>
  <c r="B1607" i="7"/>
  <c r="A1607" i="7"/>
  <c r="C1606" i="7"/>
  <c r="B1606" i="7"/>
  <c r="A1606" i="7"/>
  <c r="C1605" i="7"/>
  <c r="B1605" i="7"/>
  <c r="A1605" i="7"/>
  <c r="C1604" i="7"/>
  <c r="B1604" i="7"/>
  <c r="A1604" i="7"/>
  <c r="C1603" i="7"/>
  <c r="B1603" i="7"/>
  <c r="A1603" i="7"/>
  <c r="C1602" i="7"/>
  <c r="B1602" i="7"/>
  <c r="A1602" i="7"/>
  <c r="C1601" i="7"/>
  <c r="B1601" i="7"/>
  <c r="A1601" i="7"/>
  <c r="C1600" i="7"/>
  <c r="B1600" i="7"/>
  <c r="A1600" i="7"/>
  <c r="C1599" i="7"/>
  <c r="B1599" i="7"/>
  <c r="A1599" i="7"/>
  <c r="C1598" i="7"/>
  <c r="B1598" i="7"/>
  <c r="A1598" i="7"/>
  <c r="C1597" i="7"/>
  <c r="B1597" i="7"/>
  <c r="A1597" i="7"/>
  <c r="C1596" i="7"/>
  <c r="B1596" i="7"/>
  <c r="A1596" i="7"/>
  <c r="C1595" i="7"/>
  <c r="B1595" i="7"/>
  <c r="A1595" i="7"/>
  <c r="C1594" i="7"/>
  <c r="B1594" i="7"/>
  <c r="A1594" i="7"/>
  <c r="C1593" i="7"/>
  <c r="B1593" i="7"/>
  <c r="A1593" i="7"/>
  <c r="C1592" i="7"/>
  <c r="B1592" i="7"/>
  <c r="A1592" i="7"/>
  <c r="C1591" i="7"/>
  <c r="B1591" i="7"/>
  <c r="A1591" i="7"/>
  <c r="C1590" i="7"/>
  <c r="B1590" i="7"/>
  <c r="A1590" i="7"/>
  <c r="C1589" i="7"/>
  <c r="B1589" i="7"/>
  <c r="A1589" i="7"/>
  <c r="C1588" i="7"/>
  <c r="B1588" i="7"/>
  <c r="A1588" i="7"/>
  <c r="C1587" i="7"/>
  <c r="B1587" i="7"/>
  <c r="A1587" i="7"/>
  <c r="C1586" i="7"/>
  <c r="B1586" i="7"/>
  <c r="A1586" i="7"/>
  <c r="C1585" i="7"/>
  <c r="B1585" i="7"/>
  <c r="A1585" i="7"/>
  <c r="C1584" i="7"/>
  <c r="B1584" i="7"/>
  <c r="A1584" i="7"/>
  <c r="C1583" i="7"/>
  <c r="B1583" i="7"/>
  <c r="A1583" i="7"/>
  <c r="C1582" i="7"/>
  <c r="B1582" i="7"/>
  <c r="A1582" i="7"/>
  <c r="C1581" i="7"/>
  <c r="B1581" i="7"/>
  <c r="A1581" i="7"/>
  <c r="C1580" i="7"/>
  <c r="B1580" i="7"/>
  <c r="A1580" i="7"/>
  <c r="C1579" i="7"/>
  <c r="B1579" i="7"/>
  <c r="A1579" i="7"/>
  <c r="C1578" i="7"/>
  <c r="B1578" i="7"/>
  <c r="A1578" i="7"/>
  <c r="C1577" i="7"/>
  <c r="B1577" i="7"/>
  <c r="A1577" i="7"/>
  <c r="C1576" i="7"/>
  <c r="B1576" i="7"/>
  <c r="A1576" i="7"/>
  <c r="C1575" i="7"/>
  <c r="B1575" i="7"/>
  <c r="A1575" i="7"/>
  <c r="C1574" i="7"/>
  <c r="B1574" i="7"/>
  <c r="A1574" i="7"/>
  <c r="C1573" i="7"/>
  <c r="B1573" i="7"/>
  <c r="A1573" i="7"/>
  <c r="C1572" i="7"/>
  <c r="B1572" i="7"/>
  <c r="A1572" i="7"/>
  <c r="C1571" i="7"/>
  <c r="B1571" i="7"/>
  <c r="A1571" i="7"/>
  <c r="C1570" i="7"/>
  <c r="B1570" i="7"/>
  <c r="A1570" i="7"/>
  <c r="C1569" i="7"/>
  <c r="B1569" i="7"/>
  <c r="A1569" i="7"/>
  <c r="C1568" i="7"/>
  <c r="B1568" i="7"/>
  <c r="A1568" i="7"/>
  <c r="C1567" i="7"/>
  <c r="B1567" i="7"/>
  <c r="A1567" i="7"/>
  <c r="C1566" i="7"/>
  <c r="B1566" i="7"/>
  <c r="A1566" i="7"/>
  <c r="C1565" i="7"/>
  <c r="B1565" i="7"/>
  <c r="A1565" i="7"/>
  <c r="C1564" i="7"/>
  <c r="B1564" i="7"/>
  <c r="A1564" i="7"/>
  <c r="C1563" i="7"/>
  <c r="B1563" i="7"/>
  <c r="A1563" i="7"/>
  <c r="C1562" i="7"/>
  <c r="B1562" i="7"/>
  <c r="A1562" i="7"/>
  <c r="C1561" i="7"/>
  <c r="B1561" i="7"/>
  <c r="A1561" i="7"/>
  <c r="C1560" i="7"/>
  <c r="B1560" i="7"/>
  <c r="A1560" i="7"/>
  <c r="C1559" i="7"/>
  <c r="B1559" i="7"/>
  <c r="A1559" i="7"/>
  <c r="C1558" i="7"/>
  <c r="B1558" i="7"/>
  <c r="A1558" i="7"/>
  <c r="C1557" i="7"/>
  <c r="B1557" i="7"/>
  <c r="A1557" i="7"/>
  <c r="C1556" i="7"/>
  <c r="B1556" i="7"/>
  <c r="A1556" i="7"/>
  <c r="C1555" i="7"/>
  <c r="B1555" i="7"/>
  <c r="A1555" i="7"/>
  <c r="C1554" i="7"/>
  <c r="B1554" i="7"/>
  <c r="A1554" i="7"/>
  <c r="C1553" i="7"/>
  <c r="B1553" i="7"/>
  <c r="A1553" i="7"/>
  <c r="C1552" i="7"/>
  <c r="B1552" i="7"/>
  <c r="A1552" i="7"/>
  <c r="C1551" i="7"/>
  <c r="B1551" i="7"/>
  <c r="A1551" i="7"/>
  <c r="C1550" i="7"/>
  <c r="B1550" i="7"/>
  <c r="A1550" i="7"/>
  <c r="C1549" i="7"/>
  <c r="B1549" i="7"/>
  <c r="A1549" i="7"/>
  <c r="C1548" i="7"/>
  <c r="B1548" i="7"/>
  <c r="A1548" i="7"/>
  <c r="C1547" i="7"/>
  <c r="B1547" i="7"/>
  <c r="A1547" i="7"/>
  <c r="C1546" i="7"/>
  <c r="B1546" i="7"/>
  <c r="A1546" i="7"/>
  <c r="C1545" i="7"/>
  <c r="B1545" i="7"/>
  <c r="A1545" i="7"/>
  <c r="C1544" i="7"/>
  <c r="B1544" i="7"/>
  <c r="A1544" i="7"/>
  <c r="C1543" i="7"/>
  <c r="B1543" i="7"/>
  <c r="A1543" i="7"/>
  <c r="C1542" i="7"/>
  <c r="B1542" i="7"/>
  <c r="A1542" i="7"/>
  <c r="C1541" i="7"/>
  <c r="B1541" i="7"/>
  <c r="A1541" i="7"/>
  <c r="C1540" i="7"/>
  <c r="B1540" i="7"/>
  <c r="A1540" i="7"/>
  <c r="C1539" i="7"/>
  <c r="B1539" i="7"/>
  <c r="A1539" i="7"/>
  <c r="C1538" i="7"/>
  <c r="B1538" i="7"/>
  <c r="A1538" i="7"/>
  <c r="C1537" i="7"/>
  <c r="B1537" i="7"/>
  <c r="A1537" i="7"/>
  <c r="C1536" i="7"/>
  <c r="B1536" i="7"/>
  <c r="A1536" i="7"/>
  <c r="C1535" i="7"/>
  <c r="B1535" i="7"/>
  <c r="A1535" i="7"/>
  <c r="C1534" i="7"/>
  <c r="B1534" i="7"/>
  <c r="A1534" i="7"/>
  <c r="C1533" i="7"/>
  <c r="B1533" i="7"/>
  <c r="A1533" i="7"/>
  <c r="C1532" i="7"/>
  <c r="B1532" i="7"/>
  <c r="A1532" i="7"/>
  <c r="C1531" i="7"/>
  <c r="B1531" i="7"/>
  <c r="A1531" i="7"/>
  <c r="D1531" i="7" s="1"/>
  <c r="C1530" i="7"/>
  <c r="B1530" i="7"/>
  <c r="A1530" i="7"/>
  <c r="C1529" i="7"/>
  <c r="B1529" i="7"/>
  <c r="A1529" i="7"/>
  <c r="C1528" i="7"/>
  <c r="B1528" i="7"/>
  <c r="A1528" i="7"/>
  <c r="C1527" i="7"/>
  <c r="B1527" i="7"/>
  <c r="A1527" i="7"/>
  <c r="C1526" i="7"/>
  <c r="B1526" i="7"/>
  <c r="A1526" i="7"/>
  <c r="C1525" i="7"/>
  <c r="B1525" i="7"/>
  <c r="A1525" i="7"/>
  <c r="C1524" i="7"/>
  <c r="B1524" i="7"/>
  <c r="A1524" i="7"/>
  <c r="C1523" i="7"/>
  <c r="B1523" i="7"/>
  <c r="A1523" i="7"/>
  <c r="C1522" i="7"/>
  <c r="B1522" i="7"/>
  <c r="A1522" i="7"/>
  <c r="C1521" i="7"/>
  <c r="B1521" i="7"/>
  <c r="A1521" i="7"/>
  <c r="C1520" i="7"/>
  <c r="B1520" i="7"/>
  <c r="A1520" i="7"/>
  <c r="C1519" i="7"/>
  <c r="B1519" i="7"/>
  <c r="A1519" i="7"/>
  <c r="D1519" i="7" s="1"/>
  <c r="C1518" i="7"/>
  <c r="B1518" i="7"/>
  <c r="A1518" i="7"/>
  <c r="C1517" i="7"/>
  <c r="B1517" i="7"/>
  <c r="A1517" i="7"/>
  <c r="C1516" i="7"/>
  <c r="B1516" i="7"/>
  <c r="A1516" i="7"/>
  <c r="C1515" i="7"/>
  <c r="B1515" i="7"/>
  <c r="A1515" i="7"/>
  <c r="C1514" i="7"/>
  <c r="B1514" i="7"/>
  <c r="A1514" i="7"/>
  <c r="C1513" i="7"/>
  <c r="B1513" i="7"/>
  <c r="A1513" i="7"/>
  <c r="C1512" i="7"/>
  <c r="B1512" i="7"/>
  <c r="A1512" i="7"/>
  <c r="C1511" i="7"/>
  <c r="B1511" i="7"/>
  <c r="A1511" i="7"/>
  <c r="D1511" i="7" s="1"/>
  <c r="C1510" i="7"/>
  <c r="B1510" i="7"/>
  <c r="A1510" i="7"/>
  <c r="C1509" i="7"/>
  <c r="B1509" i="7"/>
  <c r="A1509" i="7"/>
  <c r="C1508" i="7"/>
  <c r="B1508" i="7"/>
  <c r="A1508" i="7"/>
  <c r="C1507" i="7"/>
  <c r="B1507" i="7"/>
  <c r="A1507" i="7"/>
  <c r="C1506" i="7"/>
  <c r="B1506" i="7"/>
  <c r="A1506" i="7"/>
  <c r="C1505" i="7"/>
  <c r="B1505" i="7"/>
  <c r="A1505" i="7"/>
  <c r="C1504" i="7"/>
  <c r="B1504" i="7"/>
  <c r="A1504" i="7"/>
  <c r="C1503" i="7"/>
  <c r="B1503" i="7"/>
  <c r="A1503" i="7"/>
  <c r="C1502" i="7"/>
  <c r="B1502" i="7"/>
  <c r="A1502" i="7"/>
  <c r="C1501" i="7"/>
  <c r="B1501" i="7"/>
  <c r="A1501" i="7"/>
  <c r="C1500" i="7"/>
  <c r="B1500" i="7"/>
  <c r="A1500" i="7"/>
  <c r="C1499" i="7"/>
  <c r="B1499" i="7"/>
  <c r="A1499" i="7"/>
  <c r="C1498" i="7"/>
  <c r="B1498" i="7"/>
  <c r="A1498" i="7"/>
  <c r="C1497" i="7"/>
  <c r="B1497" i="7"/>
  <c r="A1497" i="7"/>
  <c r="C1496" i="7"/>
  <c r="B1496" i="7"/>
  <c r="A1496" i="7"/>
  <c r="C1495" i="7"/>
  <c r="B1495" i="7"/>
  <c r="A1495" i="7"/>
  <c r="C1494" i="7"/>
  <c r="B1494" i="7"/>
  <c r="A1494" i="7"/>
  <c r="C1493" i="7"/>
  <c r="B1493" i="7"/>
  <c r="A1493" i="7"/>
  <c r="C1492" i="7"/>
  <c r="B1492" i="7"/>
  <c r="A1492" i="7"/>
  <c r="C1491" i="7"/>
  <c r="B1491" i="7"/>
  <c r="A1491" i="7"/>
  <c r="C1490" i="7"/>
  <c r="B1490" i="7"/>
  <c r="A1490" i="7"/>
  <c r="C1489" i="7"/>
  <c r="B1489" i="7"/>
  <c r="A1489" i="7"/>
  <c r="C1488" i="7"/>
  <c r="B1488" i="7"/>
  <c r="A1488" i="7"/>
  <c r="C1487" i="7"/>
  <c r="B1487" i="7"/>
  <c r="A1487" i="7"/>
  <c r="C1486" i="7"/>
  <c r="B1486" i="7"/>
  <c r="D1486" i="7" s="1"/>
  <c r="A1486" i="7"/>
  <c r="C1485" i="7"/>
  <c r="B1485" i="7"/>
  <c r="A1485" i="7"/>
  <c r="C1484" i="7"/>
  <c r="B1484" i="7"/>
  <c r="A1484" i="7"/>
  <c r="C1483" i="7"/>
  <c r="B1483" i="7"/>
  <c r="A1483" i="7"/>
  <c r="D1483" i="7" s="1"/>
  <c r="C1482" i="7"/>
  <c r="B1482" i="7"/>
  <c r="A1482" i="7"/>
  <c r="C1481" i="7"/>
  <c r="B1481" i="7"/>
  <c r="A1481" i="7"/>
  <c r="C1480" i="7"/>
  <c r="B1480" i="7"/>
  <c r="A1480" i="7"/>
  <c r="C1479" i="7"/>
  <c r="B1479" i="7"/>
  <c r="A1479" i="7"/>
  <c r="C1478" i="7"/>
  <c r="B1478" i="7"/>
  <c r="A1478" i="7"/>
  <c r="C1477" i="7"/>
  <c r="B1477" i="7"/>
  <c r="A1477" i="7"/>
  <c r="D1477" i="7" s="1"/>
  <c r="C1476" i="7"/>
  <c r="B1476" i="7"/>
  <c r="A1476" i="7"/>
  <c r="D1476" i="7" s="1"/>
  <c r="C1475" i="7"/>
  <c r="B1475" i="7"/>
  <c r="A1475" i="7"/>
  <c r="C1474" i="7"/>
  <c r="B1474" i="7"/>
  <c r="A1474" i="7"/>
  <c r="D1474" i="7" s="1"/>
  <c r="C1473" i="7"/>
  <c r="B1473" i="7"/>
  <c r="A1473" i="7"/>
  <c r="C1472" i="7"/>
  <c r="B1472" i="7"/>
  <c r="A1472" i="7"/>
  <c r="C1471" i="7"/>
  <c r="B1471" i="7"/>
  <c r="A1471" i="7"/>
  <c r="C1470" i="7"/>
  <c r="B1470" i="7"/>
  <c r="A1470" i="7"/>
  <c r="C1469" i="7"/>
  <c r="B1469" i="7"/>
  <c r="A1469" i="7"/>
  <c r="C1468" i="7"/>
  <c r="B1468" i="7"/>
  <c r="A1468" i="7"/>
  <c r="C1467" i="7"/>
  <c r="B1467" i="7"/>
  <c r="A1467" i="7"/>
  <c r="C1466" i="7"/>
  <c r="B1466" i="7"/>
  <c r="A1466" i="7"/>
  <c r="C1465" i="7"/>
  <c r="B1465" i="7"/>
  <c r="A1465" i="7"/>
  <c r="C1464" i="7"/>
  <c r="B1464" i="7"/>
  <c r="A1464" i="7"/>
  <c r="C1463" i="7"/>
  <c r="B1463" i="7"/>
  <c r="A1463" i="7"/>
  <c r="C1462" i="7"/>
  <c r="B1462" i="7"/>
  <c r="A1462" i="7"/>
  <c r="C1461" i="7"/>
  <c r="B1461" i="7"/>
  <c r="A1461" i="7"/>
  <c r="C1460" i="7"/>
  <c r="B1460" i="7"/>
  <c r="A1460" i="7"/>
  <c r="C1459" i="7"/>
  <c r="B1459" i="7"/>
  <c r="A1459" i="7"/>
  <c r="D1459" i="7" s="1"/>
  <c r="C1458" i="7"/>
  <c r="B1458" i="7"/>
  <c r="A1458" i="7"/>
  <c r="C1457" i="7"/>
  <c r="B1457" i="7"/>
  <c r="A1457" i="7"/>
  <c r="C1456" i="7"/>
  <c r="B1456" i="7"/>
  <c r="A1456" i="7"/>
  <c r="C1455" i="7"/>
  <c r="B1455" i="7"/>
  <c r="A1455" i="7"/>
  <c r="C1454" i="7"/>
  <c r="B1454" i="7"/>
  <c r="A1454" i="7"/>
  <c r="C1453" i="7"/>
  <c r="B1453" i="7"/>
  <c r="A1453" i="7"/>
  <c r="C1452" i="7"/>
  <c r="B1452" i="7"/>
  <c r="A1452" i="7"/>
  <c r="D1452" i="7" s="1"/>
  <c r="C1451" i="7"/>
  <c r="B1451" i="7"/>
  <c r="A1451" i="7"/>
  <c r="C1450" i="7"/>
  <c r="B1450" i="7"/>
  <c r="A1450" i="7"/>
  <c r="C1449" i="7"/>
  <c r="B1449" i="7"/>
  <c r="A1449" i="7"/>
  <c r="C1448" i="7"/>
  <c r="B1448" i="7"/>
  <c r="A1448" i="7"/>
  <c r="D1448" i="7" s="1"/>
  <c r="C1447" i="7"/>
  <c r="B1447" i="7"/>
  <c r="A1447" i="7"/>
  <c r="C1446" i="7"/>
  <c r="B1446" i="7"/>
  <c r="A1446" i="7"/>
  <c r="C1445" i="7"/>
  <c r="B1445" i="7"/>
  <c r="A1445" i="7"/>
  <c r="C1444" i="7"/>
  <c r="B1444" i="7"/>
  <c r="A1444" i="7"/>
  <c r="D1444" i="7" s="1"/>
  <c r="C1443" i="7"/>
  <c r="B1443" i="7"/>
  <c r="A1443" i="7"/>
  <c r="C1442" i="7"/>
  <c r="B1442" i="7"/>
  <c r="A1442" i="7"/>
  <c r="C1441" i="7"/>
  <c r="B1441" i="7"/>
  <c r="A1441" i="7"/>
  <c r="C1440" i="7"/>
  <c r="B1440" i="7"/>
  <c r="A1440" i="7"/>
  <c r="D1440" i="7" s="1"/>
  <c r="C1439" i="7"/>
  <c r="B1439" i="7"/>
  <c r="A1439" i="7"/>
  <c r="C1438" i="7"/>
  <c r="B1438" i="7"/>
  <c r="A1438" i="7"/>
  <c r="D1438" i="7" s="1"/>
  <c r="C1437" i="7"/>
  <c r="B1437" i="7"/>
  <c r="A1437" i="7"/>
  <c r="D1437" i="7" s="1"/>
  <c r="C1436" i="7"/>
  <c r="B1436" i="7"/>
  <c r="A1436" i="7"/>
  <c r="C1435" i="7"/>
  <c r="B1435" i="7"/>
  <c r="A1435" i="7"/>
  <c r="C1434" i="7"/>
  <c r="B1434" i="7"/>
  <c r="A1434" i="7"/>
  <c r="D1434" i="7" s="1"/>
  <c r="C1433" i="7"/>
  <c r="B1433" i="7"/>
  <c r="A1433" i="7"/>
  <c r="D1433" i="7" s="1"/>
  <c r="C1432" i="7"/>
  <c r="B1432" i="7"/>
  <c r="A1432" i="7"/>
  <c r="C1431" i="7"/>
  <c r="B1431" i="7"/>
  <c r="A1431" i="7"/>
  <c r="C1430" i="7"/>
  <c r="B1430" i="7"/>
  <c r="A1430" i="7"/>
  <c r="C1429" i="7"/>
  <c r="B1429" i="7"/>
  <c r="A1429" i="7"/>
  <c r="D1429" i="7" s="1"/>
  <c r="C1428" i="7"/>
  <c r="B1428" i="7"/>
  <c r="A1428" i="7"/>
  <c r="C1427" i="7"/>
  <c r="B1427" i="7"/>
  <c r="A1427" i="7"/>
  <c r="C1426" i="7"/>
  <c r="B1426" i="7"/>
  <c r="A1426" i="7"/>
  <c r="D1426" i="7" s="1"/>
  <c r="C1425" i="7"/>
  <c r="B1425" i="7"/>
  <c r="A1425" i="7"/>
  <c r="C1424" i="7"/>
  <c r="B1424" i="7"/>
  <c r="A1424" i="7"/>
  <c r="C1423" i="7"/>
  <c r="B1423" i="7"/>
  <c r="A1423" i="7"/>
  <c r="C1422" i="7"/>
  <c r="B1422" i="7"/>
  <c r="A1422" i="7"/>
  <c r="D1422" i="7" s="1"/>
  <c r="C1421" i="7"/>
  <c r="B1421" i="7"/>
  <c r="A1421" i="7"/>
  <c r="C1420" i="7"/>
  <c r="B1420" i="7"/>
  <c r="A1420" i="7"/>
  <c r="C1419" i="7"/>
  <c r="B1419" i="7"/>
  <c r="A1419" i="7"/>
  <c r="C1418" i="7"/>
  <c r="B1418" i="7"/>
  <c r="A1418" i="7"/>
  <c r="C1417" i="7"/>
  <c r="B1417" i="7"/>
  <c r="A1417" i="7"/>
  <c r="C1416" i="7"/>
  <c r="B1416" i="7"/>
  <c r="A1416" i="7"/>
  <c r="D1416" i="7" s="1"/>
  <c r="C1415" i="7"/>
  <c r="B1415" i="7"/>
  <c r="A1415" i="7"/>
  <c r="C1414" i="7"/>
  <c r="B1414" i="7"/>
  <c r="A1414" i="7"/>
  <c r="C1413" i="7"/>
  <c r="B1413" i="7"/>
  <c r="A1413" i="7"/>
  <c r="C1412" i="7"/>
  <c r="B1412" i="7"/>
  <c r="A1412" i="7"/>
  <c r="C1411" i="7"/>
  <c r="B1411" i="7"/>
  <c r="A1411" i="7"/>
  <c r="C1410" i="7"/>
  <c r="B1410" i="7"/>
  <c r="A1410" i="7"/>
  <c r="C1409" i="7"/>
  <c r="B1409" i="7"/>
  <c r="A1409" i="7"/>
  <c r="C1408" i="7"/>
  <c r="B1408" i="7"/>
  <c r="A1408" i="7"/>
  <c r="C1407" i="7"/>
  <c r="B1407" i="7"/>
  <c r="A1407" i="7"/>
  <c r="C1406" i="7"/>
  <c r="B1406" i="7"/>
  <c r="A1406" i="7"/>
  <c r="C1405" i="7"/>
  <c r="B1405" i="7"/>
  <c r="A1405" i="7"/>
  <c r="C1404" i="7"/>
  <c r="B1404" i="7"/>
  <c r="A1404" i="7"/>
  <c r="C1403" i="7"/>
  <c r="B1403" i="7"/>
  <c r="A1403" i="7"/>
  <c r="C1402" i="7"/>
  <c r="B1402" i="7"/>
  <c r="A1402" i="7"/>
  <c r="C1401" i="7"/>
  <c r="B1401" i="7"/>
  <c r="A1401" i="7"/>
  <c r="C1400" i="7"/>
  <c r="B1400" i="7"/>
  <c r="A1400" i="7"/>
  <c r="D1400" i="7" s="1"/>
  <c r="C1399" i="7"/>
  <c r="B1399" i="7"/>
  <c r="D1399" i="7" s="1"/>
  <c r="A1399" i="7"/>
  <c r="C1398" i="7"/>
  <c r="B1398" i="7"/>
  <c r="A1398" i="7"/>
  <c r="C1397" i="7"/>
  <c r="B1397" i="7"/>
  <c r="A1397" i="7"/>
  <c r="C1396" i="7"/>
  <c r="B1396" i="7"/>
  <c r="A1396" i="7"/>
  <c r="C1395" i="7"/>
  <c r="B1395" i="7"/>
  <c r="A1395" i="7"/>
  <c r="C1394" i="7"/>
  <c r="B1394" i="7"/>
  <c r="A1394" i="7"/>
  <c r="C1393" i="7"/>
  <c r="B1393" i="7"/>
  <c r="A1393" i="7"/>
  <c r="C1392" i="7"/>
  <c r="B1392" i="7"/>
  <c r="A1392" i="7"/>
  <c r="C1391" i="7"/>
  <c r="B1391" i="7"/>
  <c r="A1391" i="7"/>
  <c r="C1390" i="7"/>
  <c r="B1390" i="7"/>
  <c r="A1390" i="7"/>
  <c r="C1389" i="7"/>
  <c r="B1389" i="7"/>
  <c r="A1389" i="7"/>
  <c r="C1388" i="7"/>
  <c r="B1388" i="7"/>
  <c r="A1388" i="7"/>
  <c r="C1387" i="7"/>
  <c r="B1387" i="7"/>
  <c r="A1387" i="7"/>
  <c r="C1386" i="7"/>
  <c r="B1386" i="7"/>
  <c r="A1386" i="7"/>
  <c r="C1385" i="7"/>
  <c r="B1385" i="7"/>
  <c r="A1385" i="7"/>
  <c r="C1384" i="7"/>
  <c r="B1384" i="7"/>
  <c r="A1384" i="7"/>
  <c r="C1383" i="7"/>
  <c r="B1383" i="7"/>
  <c r="A1383" i="7"/>
  <c r="C1382" i="7"/>
  <c r="B1382" i="7"/>
  <c r="A1382" i="7"/>
  <c r="C1381" i="7"/>
  <c r="B1381" i="7"/>
  <c r="A1381" i="7"/>
  <c r="C1380" i="7"/>
  <c r="B1380" i="7"/>
  <c r="A1380" i="7"/>
  <c r="C1379" i="7"/>
  <c r="B1379" i="7"/>
  <c r="A1379" i="7"/>
  <c r="C1378" i="7"/>
  <c r="B1378" i="7"/>
  <c r="A1378" i="7"/>
  <c r="C1377" i="7"/>
  <c r="B1377" i="7"/>
  <c r="A1377" i="7"/>
  <c r="C1376" i="7"/>
  <c r="B1376" i="7"/>
  <c r="A1376" i="7"/>
  <c r="C1375" i="7"/>
  <c r="B1375" i="7"/>
  <c r="A1375" i="7"/>
  <c r="C1374" i="7"/>
  <c r="B1374" i="7"/>
  <c r="A1374" i="7"/>
  <c r="C1373" i="7"/>
  <c r="B1373" i="7"/>
  <c r="A1373" i="7"/>
  <c r="C1372" i="7"/>
  <c r="B1372" i="7"/>
  <c r="A1372" i="7"/>
  <c r="C1371" i="7"/>
  <c r="B1371" i="7"/>
  <c r="A1371" i="7"/>
  <c r="C1370" i="7"/>
  <c r="B1370" i="7"/>
  <c r="A1370" i="7"/>
  <c r="C1369" i="7"/>
  <c r="B1369" i="7"/>
  <c r="A1369" i="7"/>
  <c r="C1368" i="7"/>
  <c r="B1368" i="7"/>
  <c r="A1368" i="7"/>
  <c r="C1367" i="7"/>
  <c r="B1367" i="7"/>
  <c r="A1367" i="7"/>
  <c r="C1366" i="7"/>
  <c r="B1366" i="7"/>
  <c r="A1366" i="7"/>
  <c r="C1365" i="7"/>
  <c r="B1365" i="7"/>
  <c r="A1365" i="7"/>
  <c r="C1364" i="7"/>
  <c r="B1364" i="7"/>
  <c r="A1364" i="7"/>
  <c r="C1363" i="7"/>
  <c r="B1363" i="7"/>
  <c r="D1363" i="7" s="1"/>
  <c r="A1363" i="7"/>
  <c r="C1362" i="7"/>
  <c r="B1362" i="7"/>
  <c r="A1362" i="7"/>
  <c r="C1361" i="7"/>
  <c r="B1361" i="7"/>
  <c r="A1361" i="7"/>
  <c r="C1360" i="7"/>
  <c r="B1360" i="7"/>
  <c r="A1360" i="7"/>
  <c r="C1359" i="7"/>
  <c r="B1359" i="7"/>
  <c r="A1359" i="7"/>
  <c r="C1358" i="7"/>
  <c r="B1358" i="7"/>
  <c r="A1358" i="7"/>
  <c r="C1357" i="7"/>
  <c r="B1357" i="7"/>
  <c r="A1357" i="7"/>
  <c r="C1356" i="7"/>
  <c r="B1356" i="7"/>
  <c r="A1356" i="7"/>
  <c r="C1355" i="7"/>
  <c r="B1355" i="7"/>
  <c r="A1355" i="7"/>
  <c r="C1354" i="7"/>
  <c r="B1354" i="7"/>
  <c r="A1354" i="7"/>
  <c r="C1353" i="7"/>
  <c r="B1353" i="7"/>
  <c r="A1353" i="7"/>
  <c r="C1352" i="7"/>
  <c r="B1352" i="7"/>
  <c r="A1352" i="7"/>
  <c r="C1351" i="7"/>
  <c r="B1351" i="7"/>
  <c r="A1351" i="7"/>
  <c r="C1350" i="7"/>
  <c r="B1350" i="7"/>
  <c r="A1350" i="7"/>
  <c r="C1349" i="7"/>
  <c r="B1349" i="7"/>
  <c r="A1349" i="7"/>
  <c r="C1348" i="7"/>
  <c r="B1348" i="7"/>
  <c r="A1348" i="7"/>
  <c r="D1348" i="7" s="1"/>
  <c r="C1347" i="7"/>
  <c r="B1347" i="7"/>
  <c r="A1347" i="7"/>
  <c r="C1346" i="7"/>
  <c r="B1346" i="7"/>
  <c r="A1346" i="7"/>
  <c r="C1345" i="7"/>
  <c r="B1345" i="7"/>
  <c r="A1345" i="7"/>
  <c r="C1344" i="7"/>
  <c r="B1344" i="7"/>
  <c r="A1344" i="7"/>
  <c r="C1343" i="7"/>
  <c r="B1343" i="7"/>
  <c r="A1343" i="7"/>
  <c r="C1342" i="7"/>
  <c r="B1342" i="7"/>
  <c r="A1342" i="7"/>
  <c r="C1341" i="7"/>
  <c r="B1341" i="7"/>
  <c r="A1341" i="7"/>
  <c r="C1340" i="7"/>
  <c r="B1340" i="7"/>
  <c r="A1340" i="7"/>
  <c r="C1339" i="7"/>
  <c r="B1339" i="7"/>
  <c r="A1339" i="7"/>
  <c r="C1338" i="7"/>
  <c r="B1338" i="7"/>
  <c r="A1338" i="7"/>
  <c r="C1337" i="7"/>
  <c r="B1337" i="7"/>
  <c r="A1337" i="7"/>
  <c r="C1336" i="7"/>
  <c r="B1336" i="7"/>
  <c r="A1336" i="7"/>
  <c r="C1335" i="7"/>
  <c r="B1335" i="7"/>
  <c r="A1335" i="7"/>
  <c r="D1335" i="7" s="1"/>
  <c r="C1334" i="7"/>
  <c r="B1334" i="7"/>
  <c r="A1334" i="7"/>
  <c r="D1334" i="7" s="1"/>
  <c r="C1333" i="7"/>
  <c r="B1333" i="7"/>
  <c r="A1333" i="7"/>
  <c r="C1332" i="7"/>
  <c r="B1332" i="7"/>
  <c r="A1332" i="7"/>
  <c r="C1331" i="7"/>
  <c r="B1331" i="7"/>
  <c r="A1331" i="7"/>
  <c r="C1330" i="7"/>
  <c r="B1330" i="7"/>
  <c r="A1330" i="7"/>
  <c r="C1329" i="7"/>
  <c r="B1329" i="7"/>
  <c r="A1329" i="7"/>
  <c r="C1328" i="7"/>
  <c r="B1328" i="7"/>
  <c r="A1328" i="7"/>
  <c r="C1327" i="7"/>
  <c r="B1327" i="7"/>
  <c r="A1327" i="7"/>
  <c r="C1326" i="7"/>
  <c r="B1326" i="7"/>
  <c r="A1326" i="7"/>
  <c r="C1325" i="7"/>
  <c r="B1325" i="7"/>
  <c r="A1325" i="7"/>
  <c r="C1324" i="7"/>
  <c r="B1324" i="7"/>
  <c r="A1324" i="7"/>
  <c r="C1323" i="7"/>
  <c r="B1323" i="7"/>
  <c r="A1323" i="7"/>
  <c r="D1323" i="7" s="1"/>
  <c r="C1322" i="7"/>
  <c r="B1322" i="7"/>
  <c r="A1322" i="7"/>
  <c r="D1322" i="7" s="1"/>
  <c r="C1321" i="7"/>
  <c r="B1321" i="7"/>
  <c r="A1321" i="7"/>
  <c r="C1320" i="7"/>
  <c r="B1320" i="7"/>
  <c r="A1320" i="7"/>
  <c r="C1319" i="7"/>
  <c r="B1319" i="7"/>
  <c r="A1319" i="7"/>
  <c r="C1318" i="7"/>
  <c r="B1318" i="7"/>
  <c r="A1318" i="7"/>
  <c r="D1318" i="7" s="1"/>
  <c r="C1317" i="7"/>
  <c r="B1317" i="7"/>
  <c r="A1317" i="7"/>
  <c r="C1316" i="7"/>
  <c r="B1316" i="7"/>
  <c r="A1316" i="7"/>
  <c r="C1315" i="7"/>
  <c r="B1315" i="7"/>
  <c r="A1315" i="7"/>
  <c r="D1315" i="7" s="1"/>
  <c r="C1314" i="7"/>
  <c r="B1314" i="7"/>
  <c r="A1314" i="7"/>
  <c r="C1313" i="7"/>
  <c r="B1313" i="7"/>
  <c r="A1313" i="7"/>
  <c r="C1312" i="7"/>
  <c r="B1312" i="7"/>
  <c r="A1312" i="7"/>
  <c r="C1311" i="7"/>
  <c r="B1311" i="7"/>
  <c r="A1311" i="7"/>
  <c r="D1311" i="7" s="1"/>
  <c r="C1310" i="7"/>
  <c r="B1310" i="7"/>
  <c r="A1310" i="7"/>
  <c r="D1310" i="7" s="1"/>
  <c r="C1309" i="7"/>
  <c r="B1309" i="7"/>
  <c r="A1309" i="7"/>
  <c r="C1308" i="7"/>
  <c r="B1308" i="7"/>
  <c r="A1308" i="7"/>
  <c r="C1307" i="7"/>
  <c r="B1307" i="7"/>
  <c r="A1307" i="7"/>
  <c r="C1306" i="7"/>
  <c r="B1306" i="7"/>
  <c r="A1306" i="7"/>
  <c r="C1305" i="7"/>
  <c r="B1305" i="7"/>
  <c r="A1305" i="7"/>
  <c r="C1304" i="7"/>
  <c r="B1304" i="7"/>
  <c r="A1304" i="7"/>
  <c r="C1303" i="7"/>
  <c r="B1303" i="7"/>
  <c r="A1303" i="7"/>
  <c r="C1302" i="7"/>
  <c r="B1302" i="7"/>
  <c r="A1302" i="7"/>
  <c r="C1301" i="7"/>
  <c r="B1301" i="7"/>
  <c r="A1301" i="7"/>
  <c r="C1300" i="7"/>
  <c r="B1300" i="7"/>
  <c r="A1300" i="7"/>
  <c r="C1299" i="7"/>
  <c r="B1299" i="7"/>
  <c r="A1299" i="7"/>
  <c r="C1298" i="7"/>
  <c r="B1298" i="7"/>
  <c r="A1298" i="7"/>
  <c r="C1297" i="7"/>
  <c r="B1297" i="7"/>
  <c r="A1297" i="7"/>
  <c r="C1296" i="7"/>
  <c r="B1296" i="7"/>
  <c r="A1296" i="7"/>
  <c r="C1295" i="7"/>
  <c r="B1295" i="7"/>
  <c r="A1295" i="7"/>
  <c r="C1294" i="7"/>
  <c r="B1294" i="7"/>
  <c r="D1294" i="7" s="1"/>
  <c r="A1294" i="7"/>
  <c r="C1293" i="7"/>
  <c r="B1293" i="7"/>
  <c r="A1293" i="7"/>
  <c r="C1292" i="7"/>
  <c r="B1292" i="7"/>
  <c r="A1292" i="7"/>
  <c r="C1291" i="7"/>
  <c r="B1291" i="7"/>
  <c r="A1291" i="7"/>
  <c r="C1290" i="7"/>
  <c r="B1290" i="7"/>
  <c r="A1290" i="7"/>
  <c r="C1289" i="7"/>
  <c r="B1289" i="7"/>
  <c r="A1289" i="7"/>
  <c r="C1288" i="7"/>
  <c r="B1288" i="7"/>
  <c r="A1288" i="7"/>
  <c r="C1287" i="7"/>
  <c r="B1287" i="7"/>
  <c r="A1287" i="7"/>
  <c r="C1286" i="7"/>
  <c r="B1286" i="7"/>
  <c r="A1286" i="7"/>
  <c r="C1285" i="7"/>
  <c r="B1285" i="7"/>
  <c r="A1285" i="7"/>
  <c r="C1284" i="7"/>
  <c r="B1284" i="7"/>
  <c r="A1284" i="7"/>
  <c r="C1283" i="7"/>
  <c r="B1283" i="7"/>
  <c r="A1283" i="7"/>
  <c r="C1282" i="7"/>
  <c r="B1282" i="7"/>
  <c r="A1282" i="7"/>
  <c r="C1281" i="7"/>
  <c r="B1281" i="7"/>
  <c r="A1281" i="7"/>
  <c r="C1280" i="7"/>
  <c r="B1280" i="7"/>
  <c r="A1280" i="7"/>
  <c r="C1279" i="7"/>
  <c r="B1279" i="7"/>
  <c r="A1279" i="7"/>
  <c r="C1278" i="7"/>
  <c r="B1278" i="7"/>
  <c r="A1278" i="7"/>
  <c r="C1277" i="7"/>
  <c r="B1277" i="7"/>
  <c r="A1277" i="7"/>
  <c r="C1276" i="7"/>
  <c r="B1276" i="7"/>
  <c r="A1276" i="7"/>
  <c r="C1275" i="7"/>
  <c r="B1275" i="7"/>
  <c r="A1275" i="7"/>
  <c r="C1274" i="7"/>
  <c r="B1274" i="7"/>
  <c r="A1274" i="7"/>
  <c r="C1273" i="7"/>
  <c r="B1273" i="7"/>
  <c r="A1273" i="7"/>
  <c r="C1272" i="7"/>
  <c r="B1272" i="7"/>
  <c r="A1272" i="7"/>
  <c r="C1271" i="7"/>
  <c r="B1271" i="7"/>
  <c r="A1271" i="7"/>
  <c r="C1270" i="7"/>
  <c r="B1270" i="7"/>
  <c r="A1270" i="7"/>
  <c r="C1269" i="7"/>
  <c r="B1269" i="7"/>
  <c r="A1269" i="7"/>
  <c r="C1268" i="7"/>
  <c r="B1268" i="7"/>
  <c r="A1268" i="7"/>
  <c r="C1267" i="7"/>
  <c r="B1267" i="7"/>
  <c r="A1267" i="7"/>
  <c r="C1266" i="7"/>
  <c r="B1266" i="7"/>
  <c r="A1266" i="7"/>
  <c r="C1265" i="7"/>
  <c r="B1265" i="7"/>
  <c r="A1265" i="7"/>
  <c r="C1264" i="7"/>
  <c r="B1264" i="7"/>
  <c r="A1264" i="7"/>
  <c r="C1263" i="7"/>
  <c r="B1263" i="7"/>
  <c r="A1263" i="7"/>
  <c r="C1262" i="7"/>
  <c r="B1262" i="7"/>
  <c r="A1262" i="7"/>
  <c r="D1262" i="7" s="1"/>
  <c r="C1261" i="7"/>
  <c r="B1261" i="7"/>
  <c r="A1261" i="7"/>
  <c r="C1260" i="7"/>
  <c r="B1260" i="7"/>
  <c r="A1260" i="7"/>
  <c r="C1259" i="7"/>
  <c r="B1259" i="7"/>
  <c r="A1259" i="7"/>
  <c r="C1258" i="7"/>
  <c r="B1258" i="7"/>
  <c r="A1258" i="7"/>
  <c r="D1258" i="7" s="1"/>
  <c r="C1257" i="7"/>
  <c r="B1257" i="7"/>
  <c r="A1257" i="7"/>
  <c r="C1256" i="7"/>
  <c r="B1256" i="7"/>
  <c r="A1256" i="7"/>
  <c r="C1255" i="7"/>
  <c r="B1255" i="7"/>
  <c r="A1255" i="7"/>
  <c r="C1254" i="7"/>
  <c r="B1254" i="7"/>
  <c r="A1254" i="7"/>
  <c r="C1253" i="7"/>
  <c r="B1253" i="7"/>
  <c r="A1253" i="7"/>
  <c r="C1252" i="7"/>
  <c r="B1252" i="7"/>
  <c r="A1252" i="7"/>
  <c r="C1251" i="7"/>
  <c r="B1251" i="7"/>
  <c r="A1251" i="7"/>
  <c r="C1250" i="7"/>
  <c r="D1250" i="7" s="1"/>
  <c r="B1250" i="7"/>
  <c r="A1250" i="7"/>
  <c r="C1249" i="7"/>
  <c r="B1249" i="7"/>
  <c r="A1249" i="7"/>
  <c r="C1248" i="7"/>
  <c r="B1248" i="7"/>
  <c r="A1248" i="7"/>
  <c r="C1247" i="7"/>
  <c r="B1247" i="7"/>
  <c r="A1247" i="7"/>
  <c r="C1246" i="7"/>
  <c r="B1246" i="7"/>
  <c r="A1246" i="7"/>
  <c r="C1245" i="7"/>
  <c r="B1245" i="7"/>
  <c r="A1245" i="7"/>
  <c r="C1244" i="7"/>
  <c r="B1244" i="7"/>
  <c r="A1244" i="7"/>
  <c r="D1244" i="7" s="1"/>
  <c r="C1243" i="7"/>
  <c r="B1243" i="7"/>
  <c r="A1243" i="7"/>
  <c r="C1242" i="7"/>
  <c r="B1242" i="7"/>
  <c r="A1242" i="7"/>
  <c r="C1241" i="7"/>
  <c r="B1241" i="7"/>
  <c r="A1241" i="7"/>
  <c r="C1240" i="7"/>
  <c r="B1240" i="7"/>
  <c r="A1240" i="7"/>
  <c r="D1240" i="7" s="1"/>
  <c r="C1239" i="7"/>
  <c r="B1239" i="7"/>
  <c r="A1239" i="7"/>
  <c r="C1238" i="7"/>
  <c r="B1238" i="7"/>
  <c r="A1238" i="7"/>
  <c r="C1237" i="7"/>
  <c r="B1237" i="7"/>
  <c r="A1237" i="7"/>
  <c r="C1236" i="7"/>
  <c r="B1236" i="7"/>
  <c r="A1236" i="7"/>
  <c r="C1235" i="7"/>
  <c r="B1235" i="7"/>
  <c r="A1235" i="7"/>
  <c r="D1235" i="7" s="1"/>
  <c r="C1234" i="7"/>
  <c r="B1234" i="7"/>
  <c r="D1234" i="7" s="1"/>
  <c r="A1234" i="7"/>
  <c r="C1233" i="7"/>
  <c r="B1233" i="7"/>
  <c r="A1233" i="7"/>
  <c r="C1232" i="7"/>
  <c r="B1232" i="7"/>
  <c r="A1232" i="7"/>
  <c r="D1232" i="7" s="1"/>
  <c r="C1231" i="7"/>
  <c r="B1231" i="7"/>
  <c r="A1231" i="7"/>
  <c r="D1231" i="7" s="1"/>
  <c r="C1230" i="7"/>
  <c r="B1230" i="7"/>
  <c r="A1230" i="7"/>
  <c r="C1229" i="7"/>
  <c r="B1229" i="7"/>
  <c r="A1229" i="7"/>
  <c r="C1228" i="7"/>
  <c r="B1228" i="7"/>
  <c r="A1228" i="7"/>
  <c r="D1228" i="7" s="1"/>
  <c r="C1227" i="7"/>
  <c r="B1227" i="7"/>
  <c r="A1227" i="7"/>
  <c r="C1226" i="7"/>
  <c r="B1226" i="7"/>
  <c r="A1226" i="7"/>
  <c r="C1225" i="7"/>
  <c r="B1225" i="7"/>
  <c r="A1225" i="7"/>
  <c r="C1224" i="7"/>
  <c r="B1224" i="7"/>
  <c r="A1224" i="7"/>
  <c r="C1223" i="7"/>
  <c r="B1223" i="7"/>
  <c r="A1223" i="7"/>
  <c r="C1222" i="7"/>
  <c r="B1222" i="7"/>
  <c r="D1222" i="7" s="1"/>
  <c r="A1222" i="7"/>
  <c r="C1221" i="7"/>
  <c r="B1221" i="7"/>
  <c r="A1221" i="7"/>
  <c r="C1220" i="7"/>
  <c r="B1220" i="7"/>
  <c r="A1220" i="7"/>
  <c r="C1219" i="7"/>
  <c r="B1219" i="7"/>
  <c r="A1219" i="7"/>
  <c r="C1218" i="7"/>
  <c r="B1218" i="7"/>
  <c r="A1218" i="7"/>
  <c r="C1217" i="7"/>
  <c r="B1217" i="7"/>
  <c r="A1217" i="7"/>
  <c r="C1216" i="7"/>
  <c r="B1216" i="7"/>
  <c r="A1216" i="7"/>
  <c r="C1215" i="7"/>
  <c r="B1215" i="7"/>
  <c r="A1215" i="7"/>
  <c r="C1214" i="7"/>
  <c r="B1214" i="7"/>
  <c r="A1214" i="7"/>
  <c r="C1213" i="7"/>
  <c r="B1213" i="7"/>
  <c r="A1213" i="7"/>
  <c r="C1212" i="7"/>
  <c r="B1212" i="7"/>
  <c r="A1212" i="7"/>
  <c r="C1211" i="7"/>
  <c r="B1211" i="7"/>
  <c r="A1211" i="7"/>
  <c r="C1210" i="7"/>
  <c r="B1210" i="7"/>
  <c r="A1210" i="7"/>
  <c r="C1209" i="7"/>
  <c r="B1209" i="7"/>
  <c r="A1209" i="7"/>
  <c r="C1208" i="7"/>
  <c r="B1208" i="7"/>
  <c r="A1208" i="7"/>
  <c r="C1207" i="7"/>
  <c r="B1207" i="7"/>
  <c r="A1207" i="7"/>
  <c r="C1206" i="7"/>
  <c r="B1206" i="7"/>
  <c r="A1206" i="7"/>
  <c r="C1205" i="7"/>
  <c r="B1205" i="7"/>
  <c r="A1205" i="7"/>
  <c r="C1204" i="7"/>
  <c r="B1204" i="7"/>
  <c r="A1204" i="7"/>
  <c r="C1203" i="7"/>
  <c r="B1203" i="7"/>
  <c r="A1203" i="7"/>
  <c r="C1202" i="7"/>
  <c r="B1202" i="7"/>
  <c r="A1202" i="7"/>
  <c r="C1201" i="7"/>
  <c r="B1201" i="7"/>
  <c r="A1201" i="7"/>
  <c r="C1200" i="7"/>
  <c r="B1200" i="7"/>
  <c r="A1200" i="7"/>
  <c r="C1199" i="7"/>
  <c r="B1199" i="7"/>
  <c r="A1199" i="7"/>
  <c r="D1199" i="7" s="1"/>
  <c r="C1198" i="7"/>
  <c r="B1198" i="7"/>
  <c r="A1198" i="7"/>
  <c r="C1197" i="7"/>
  <c r="B1197" i="7"/>
  <c r="A1197" i="7"/>
  <c r="C1196" i="7"/>
  <c r="B1196" i="7"/>
  <c r="A1196" i="7"/>
  <c r="C1195" i="7"/>
  <c r="B1195" i="7"/>
  <c r="A1195" i="7"/>
  <c r="D1195" i="7" s="1"/>
  <c r="C1194" i="7"/>
  <c r="B1194" i="7"/>
  <c r="A1194" i="7"/>
  <c r="C1193" i="7"/>
  <c r="B1193" i="7"/>
  <c r="A1193" i="7"/>
  <c r="C1192" i="7"/>
  <c r="B1192" i="7"/>
  <c r="A1192" i="7"/>
  <c r="C1191" i="7"/>
  <c r="B1191" i="7"/>
  <c r="A1191" i="7"/>
  <c r="C1190" i="7"/>
  <c r="B1190" i="7"/>
  <c r="A1190" i="7"/>
  <c r="C1189" i="7"/>
  <c r="B1189" i="7"/>
  <c r="A1189" i="7"/>
  <c r="C1188" i="7"/>
  <c r="B1188" i="7"/>
  <c r="A1188" i="7"/>
  <c r="C1187" i="7"/>
  <c r="B1187" i="7"/>
  <c r="A1187" i="7"/>
  <c r="C1186" i="7"/>
  <c r="B1186" i="7"/>
  <c r="D1186" i="7" s="1"/>
  <c r="A1186" i="7"/>
  <c r="C1185" i="7"/>
  <c r="B1185" i="7"/>
  <c r="A1185" i="7"/>
  <c r="C1184" i="7"/>
  <c r="B1184" i="7"/>
  <c r="A1184" i="7"/>
  <c r="C1183" i="7"/>
  <c r="B1183" i="7"/>
  <c r="A1183" i="7"/>
  <c r="C1182" i="7"/>
  <c r="B1182" i="7"/>
  <c r="D1182" i="7" s="1"/>
  <c r="A1182" i="7"/>
  <c r="C1181" i="7"/>
  <c r="B1181" i="7"/>
  <c r="A1181" i="7"/>
  <c r="C1180" i="7"/>
  <c r="B1180" i="7"/>
  <c r="A1180" i="7"/>
  <c r="C1179" i="7"/>
  <c r="B1179" i="7"/>
  <c r="A1179" i="7"/>
  <c r="C1178" i="7"/>
  <c r="B1178" i="7"/>
  <c r="A1178" i="7"/>
  <c r="C1177" i="7"/>
  <c r="B1177" i="7"/>
  <c r="A1177" i="7"/>
  <c r="C1176" i="7"/>
  <c r="B1176" i="7"/>
  <c r="A1176" i="7"/>
  <c r="C1175" i="7"/>
  <c r="B1175" i="7"/>
  <c r="A1175" i="7"/>
  <c r="C1174" i="7"/>
  <c r="B1174" i="7"/>
  <c r="D1174" i="7" s="1"/>
  <c r="A1174" i="7"/>
  <c r="C1173" i="7"/>
  <c r="B1173" i="7"/>
  <c r="A1173" i="7"/>
  <c r="C1172" i="7"/>
  <c r="B1172" i="7"/>
  <c r="A1172" i="7"/>
  <c r="C1171" i="7"/>
  <c r="B1171" i="7"/>
  <c r="A1171" i="7"/>
  <c r="C1170" i="7"/>
  <c r="B1170" i="7"/>
  <c r="D1170" i="7" s="1"/>
  <c r="A1170" i="7"/>
  <c r="C1169" i="7"/>
  <c r="B1169" i="7"/>
  <c r="A1169" i="7"/>
  <c r="C1168" i="7"/>
  <c r="B1168" i="7"/>
  <c r="A1168" i="7"/>
  <c r="C1167" i="7"/>
  <c r="B1167" i="7"/>
  <c r="A1167" i="7"/>
  <c r="C1166" i="7"/>
  <c r="B1166" i="7"/>
  <c r="A1166" i="7"/>
  <c r="C1165" i="7"/>
  <c r="B1165" i="7"/>
  <c r="A1165" i="7"/>
  <c r="C1164" i="7"/>
  <c r="B1164" i="7"/>
  <c r="A1164" i="7"/>
  <c r="C1163" i="7"/>
  <c r="B1163" i="7"/>
  <c r="A1163" i="7"/>
  <c r="C1162" i="7"/>
  <c r="B1162" i="7"/>
  <c r="D1162" i="7" s="1"/>
  <c r="A1162" i="7"/>
  <c r="C1161" i="7"/>
  <c r="B1161" i="7"/>
  <c r="A1161" i="7"/>
  <c r="C1160" i="7"/>
  <c r="B1160" i="7"/>
  <c r="A1160" i="7"/>
  <c r="C1159" i="7"/>
  <c r="B1159" i="7"/>
  <c r="A1159" i="7"/>
  <c r="C1158" i="7"/>
  <c r="B1158" i="7"/>
  <c r="A1158" i="7"/>
  <c r="C1157" i="7"/>
  <c r="B1157" i="7"/>
  <c r="A1157" i="7"/>
  <c r="C1156" i="7"/>
  <c r="B1156" i="7"/>
  <c r="A1156" i="7"/>
  <c r="C1155" i="7"/>
  <c r="B1155" i="7"/>
  <c r="A1155" i="7"/>
  <c r="C1154" i="7"/>
  <c r="B1154" i="7"/>
  <c r="A1154" i="7"/>
  <c r="C1153" i="7"/>
  <c r="B1153" i="7"/>
  <c r="A1153" i="7"/>
  <c r="C1152" i="7"/>
  <c r="B1152" i="7"/>
  <c r="A1152" i="7"/>
  <c r="C1151" i="7"/>
  <c r="B1151" i="7"/>
  <c r="A1151" i="7"/>
  <c r="C1150" i="7"/>
  <c r="B1150" i="7"/>
  <c r="D1150" i="7" s="1"/>
  <c r="A1150" i="7"/>
  <c r="C1149" i="7"/>
  <c r="B1149" i="7"/>
  <c r="A1149" i="7"/>
  <c r="C1148" i="7"/>
  <c r="B1148" i="7"/>
  <c r="A1148" i="7"/>
  <c r="C1147" i="7"/>
  <c r="B1147" i="7"/>
  <c r="A1147" i="7"/>
  <c r="C1146" i="7"/>
  <c r="B1146" i="7"/>
  <c r="A1146" i="7"/>
  <c r="C1145" i="7"/>
  <c r="B1145" i="7"/>
  <c r="A1145" i="7"/>
  <c r="C1144" i="7"/>
  <c r="B1144" i="7"/>
  <c r="A1144" i="7"/>
  <c r="C1143" i="7"/>
  <c r="B1143" i="7"/>
  <c r="A1143" i="7"/>
  <c r="C1142" i="7"/>
  <c r="B1142" i="7"/>
  <c r="A1142" i="7"/>
  <c r="C1141" i="7"/>
  <c r="B1141" i="7"/>
  <c r="A1141" i="7"/>
  <c r="C1140" i="7"/>
  <c r="B1140" i="7"/>
  <c r="A1140" i="7"/>
  <c r="C1139" i="7"/>
  <c r="B1139" i="7"/>
  <c r="A1139" i="7"/>
  <c r="C1138" i="7"/>
  <c r="B1138" i="7"/>
  <c r="A1138" i="7"/>
  <c r="C1137" i="7"/>
  <c r="B1137" i="7"/>
  <c r="A1137" i="7"/>
  <c r="C1136" i="7"/>
  <c r="B1136" i="7"/>
  <c r="A1136" i="7"/>
  <c r="C1135" i="7"/>
  <c r="B1135" i="7"/>
  <c r="A1135" i="7"/>
  <c r="C1134" i="7"/>
  <c r="B1134" i="7"/>
  <c r="A1134" i="7"/>
  <c r="C1133" i="7"/>
  <c r="B1133" i="7"/>
  <c r="A1133" i="7"/>
  <c r="C1132" i="7"/>
  <c r="B1132" i="7"/>
  <c r="A1132" i="7"/>
  <c r="C1131" i="7"/>
  <c r="B1131" i="7"/>
  <c r="A1131" i="7"/>
  <c r="C1130" i="7"/>
  <c r="B1130" i="7"/>
  <c r="A1130" i="7"/>
  <c r="C1129" i="7"/>
  <c r="B1129" i="7"/>
  <c r="A1129" i="7"/>
  <c r="C1128" i="7"/>
  <c r="B1128" i="7"/>
  <c r="A1128" i="7"/>
  <c r="C1127" i="7"/>
  <c r="B1127" i="7"/>
  <c r="A1127" i="7"/>
  <c r="C1126" i="7"/>
  <c r="B1126" i="7"/>
  <c r="A1126" i="7"/>
  <c r="C1125" i="7"/>
  <c r="B1125" i="7"/>
  <c r="A1125" i="7"/>
  <c r="C1124" i="7"/>
  <c r="B1124" i="7"/>
  <c r="A1124" i="7"/>
  <c r="C1123" i="7"/>
  <c r="B1123" i="7"/>
  <c r="A1123" i="7"/>
  <c r="C1122" i="7"/>
  <c r="B1122" i="7"/>
  <c r="A1122" i="7"/>
  <c r="C1121" i="7"/>
  <c r="B1121" i="7"/>
  <c r="A1121" i="7"/>
  <c r="C1120" i="7"/>
  <c r="B1120" i="7"/>
  <c r="A1120" i="7"/>
  <c r="C1119" i="7"/>
  <c r="B1119" i="7"/>
  <c r="A1119" i="7"/>
  <c r="C1118" i="7"/>
  <c r="B1118" i="7"/>
  <c r="A1118" i="7"/>
  <c r="C1117" i="7"/>
  <c r="B1117" i="7"/>
  <c r="A1117" i="7"/>
  <c r="C1116" i="7"/>
  <c r="B1116" i="7"/>
  <c r="A1116" i="7"/>
  <c r="C1115" i="7"/>
  <c r="B1115" i="7"/>
  <c r="A1115" i="7"/>
  <c r="C1114" i="7"/>
  <c r="B1114" i="7"/>
  <c r="A1114" i="7"/>
  <c r="C1113" i="7"/>
  <c r="B1113" i="7"/>
  <c r="A1113" i="7"/>
  <c r="C1112" i="7"/>
  <c r="B1112" i="7"/>
  <c r="A1112" i="7"/>
  <c r="C1111" i="7"/>
  <c r="B1111" i="7"/>
  <c r="A1111" i="7"/>
  <c r="C1110" i="7"/>
  <c r="B1110" i="7"/>
  <c r="A1110" i="7"/>
  <c r="C1109" i="7"/>
  <c r="B1109" i="7"/>
  <c r="A1109" i="7"/>
  <c r="C1108" i="7"/>
  <c r="B1108" i="7"/>
  <c r="A1108" i="7"/>
  <c r="C1107" i="7"/>
  <c r="B1107" i="7"/>
  <c r="A1107" i="7"/>
  <c r="C1106" i="7"/>
  <c r="B1106" i="7"/>
  <c r="A1106" i="7"/>
  <c r="C1105" i="7"/>
  <c r="B1105" i="7"/>
  <c r="A1105" i="7"/>
  <c r="C1104" i="7"/>
  <c r="B1104" i="7"/>
  <c r="A1104" i="7"/>
  <c r="C1103" i="7"/>
  <c r="B1103" i="7"/>
  <c r="A1103" i="7"/>
  <c r="C1102" i="7"/>
  <c r="B1102" i="7"/>
  <c r="A1102" i="7"/>
  <c r="C1101" i="7"/>
  <c r="B1101" i="7"/>
  <c r="A1101" i="7"/>
  <c r="C1100" i="7"/>
  <c r="B1100" i="7"/>
  <c r="A1100" i="7"/>
  <c r="C1099" i="7"/>
  <c r="B1099" i="7"/>
  <c r="A1099" i="7"/>
  <c r="C1098" i="7"/>
  <c r="B1098" i="7"/>
  <c r="A1098" i="7"/>
  <c r="C1097" i="7"/>
  <c r="B1097" i="7"/>
  <c r="A1097" i="7"/>
  <c r="C1096" i="7"/>
  <c r="B1096" i="7"/>
  <c r="A1096" i="7"/>
  <c r="C1095" i="7"/>
  <c r="B1095" i="7"/>
  <c r="A1095" i="7"/>
  <c r="C1094" i="7"/>
  <c r="B1094" i="7"/>
  <c r="A1094" i="7"/>
  <c r="C1093" i="7"/>
  <c r="B1093" i="7"/>
  <c r="A1093" i="7"/>
  <c r="C1092" i="7"/>
  <c r="B1092" i="7"/>
  <c r="A1092" i="7"/>
  <c r="C1091" i="7"/>
  <c r="B1091" i="7"/>
  <c r="A1091" i="7"/>
  <c r="C1090" i="7"/>
  <c r="B1090" i="7"/>
  <c r="A1090" i="7"/>
  <c r="C1089" i="7"/>
  <c r="B1089" i="7"/>
  <c r="A1089" i="7"/>
  <c r="C1088" i="7"/>
  <c r="B1088" i="7"/>
  <c r="A1088" i="7"/>
  <c r="C1087" i="7"/>
  <c r="B1087" i="7"/>
  <c r="A1087" i="7"/>
  <c r="C1086" i="7"/>
  <c r="B1086" i="7"/>
  <c r="A1086" i="7"/>
  <c r="C1085" i="7"/>
  <c r="B1085" i="7"/>
  <c r="A1085" i="7"/>
  <c r="C1084" i="7"/>
  <c r="B1084" i="7"/>
  <c r="A1084" i="7"/>
  <c r="C1083" i="7"/>
  <c r="B1083" i="7"/>
  <c r="A1083" i="7"/>
  <c r="C1082" i="7"/>
  <c r="B1082" i="7"/>
  <c r="A1082" i="7"/>
  <c r="C1081" i="7"/>
  <c r="B1081" i="7"/>
  <c r="A1081" i="7"/>
  <c r="C1080" i="7"/>
  <c r="B1080" i="7"/>
  <c r="A1080" i="7"/>
  <c r="C1079" i="7"/>
  <c r="B1079" i="7"/>
  <c r="A1079" i="7"/>
  <c r="C1078" i="7"/>
  <c r="B1078" i="7"/>
  <c r="A1078" i="7"/>
  <c r="C1077" i="7"/>
  <c r="B1077" i="7"/>
  <c r="A1077" i="7"/>
  <c r="C1076" i="7"/>
  <c r="B1076" i="7"/>
  <c r="A1076" i="7"/>
  <c r="C1075" i="7"/>
  <c r="B1075" i="7"/>
  <c r="A1075" i="7"/>
  <c r="C1074" i="7"/>
  <c r="B1074" i="7"/>
  <c r="A1074" i="7"/>
  <c r="C1073" i="7"/>
  <c r="B1073" i="7"/>
  <c r="A1073" i="7"/>
  <c r="C1072" i="7"/>
  <c r="B1072" i="7"/>
  <c r="A1072" i="7"/>
  <c r="C1071" i="7"/>
  <c r="B1071" i="7"/>
  <c r="A1071" i="7"/>
  <c r="C1070" i="7"/>
  <c r="B1070" i="7"/>
  <c r="A1070" i="7"/>
  <c r="C1069" i="7"/>
  <c r="B1069" i="7"/>
  <c r="A1069" i="7"/>
  <c r="C1068" i="7"/>
  <c r="B1068" i="7"/>
  <c r="A1068" i="7"/>
  <c r="C1067" i="7"/>
  <c r="B1067" i="7"/>
  <c r="A1067" i="7"/>
  <c r="C1066" i="7"/>
  <c r="B1066" i="7"/>
  <c r="A1066" i="7"/>
  <c r="C1065" i="7"/>
  <c r="B1065" i="7"/>
  <c r="A1065" i="7"/>
  <c r="C1064" i="7"/>
  <c r="B1064" i="7"/>
  <c r="A1064" i="7"/>
  <c r="C1063" i="7"/>
  <c r="B1063" i="7"/>
  <c r="A1063" i="7"/>
  <c r="C1062" i="7"/>
  <c r="B1062" i="7"/>
  <c r="A1062" i="7"/>
  <c r="C1061" i="7"/>
  <c r="B1061" i="7"/>
  <c r="A1061" i="7"/>
  <c r="C1060" i="7"/>
  <c r="B1060" i="7"/>
  <c r="A1060" i="7"/>
  <c r="C1059" i="7"/>
  <c r="B1059" i="7"/>
  <c r="A1059" i="7"/>
  <c r="C1058" i="7"/>
  <c r="B1058" i="7"/>
  <c r="A1058" i="7"/>
  <c r="C1057" i="7"/>
  <c r="B1057" i="7"/>
  <c r="A1057" i="7"/>
  <c r="C1056" i="7"/>
  <c r="B1056" i="7"/>
  <c r="A1056" i="7"/>
  <c r="C1055" i="7"/>
  <c r="B1055" i="7"/>
  <c r="A1055" i="7"/>
  <c r="C1054" i="7"/>
  <c r="B1054" i="7"/>
  <c r="A1054" i="7"/>
  <c r="C1053" i="7"/>
  <c r="B1053" i="7"/>
  <c r="A1053" i="7"/>
  <c r="C1052" i="7"/>
  <c r="B1052" i="7"/>
  <c r="A1052" i="7"/>
  <c r="C1051" i="7"/>
  <c r="B1051" i="7"/>
  <c r="A1051" i="7"/>
  <c r="C1050" i="7"/>
  <c r="B1050" i="7"/>
  <c r="A1050" i="7"/>
  <c r="C1049" i="7"/>
  <c r="B1049" i="7"/>
  <c r="A1049" i="7"/>
  <c r="C1048" i="7"/>
  <c r="B1048" i="7"/>
  <c r="A1048" i="7"/>
  <c r="C1047" i="7"/>
  <c r="B1047" i="7"/>
  <c r="A1047" i="7"/>
  <c r="C1046" i="7"/>
  <c r="B1046" i="7"/>
  <c r="A1046" i="7"/>
  <c r="C1045" i="7"/>
  <c r="B1045" i="7"/>
  <c r="A1045" i="7"/>
  <c r="C1044" i="7"/>
  <c r="B1044" i="7"/>
  <c r="A1044" i="7"/>
  <c r="C1043" i="7"/>
  <c r="B1043" i="7"/>
  <c r="A1043" i="7"/>
  <c r="C1042" i="7"/>
  <c r="B1042" i="7"/>
  <c r="A1042" i="7"/>
  <c r="C1041" i="7"/>
  <c r="B1041" i="7"/>
  <c r="A1041" i="7"/>
  <c r="C1040" i="7"/>
  <c r="B1040" i="7"/>
  <c r="A1040" i="7"/>
  <c r="C1039" i="7"/>
  <c r="B1039" i="7"/>
  <c r="A1039" i="7"/>
  <c r="C1038" i="7"/>
  <c r="B1038" i="7"/>
  <c r="A1038" i="7"/>
  <c r="C1037" i="7"/>
  <c r="B1037" i="7"/>
  <c r="A1037" i="7"/>
  <c r="C1036" i="7"/>
  <c r="B1036" i="7"/>
  <c r="A1036" i="7"/>
  <c r="C1035" i="7"/>
  <c r="B1035" i="7"/>
  <c r="A1035" i="7"/>
  <c r="C1034" i="7"/>
  <c r="B1034" i="7"/>
  <c r="A1034" i="7"/>
  <c r="C1033" i="7"/>
  <c r="B1033" i="7"/>
  <c r="A1033" i="7"/>
  <c r="C1032" i="7"/>
  <c r="B1032" i="7"/>
  <c r="A1032" i="7"/>
  <c r="C1031" i="7"/>
  <c r="B1031" i="7"/>
  <c r="A1031" i="7"/>
  <c r="C1030" i="7"/>
  <c r="B1030" i="7"/>
  <c r="A1030" i="7"/>
  <c r="C1029" i="7"/>
  <c r="B1029" i="7"/>
  <c r="A1029" i="7"/>
  <c r="C1028" i="7"/>
  <c r="B1028" i="7"/>
  <c r="A1028" i="7"/>
  <c r="C1027" i="7"/>
  <c r="B1027" i="7"/>
  <c r="A1027" i="7"/>
  <c r="C1026" i="7"/>
  <c r="B1026" i="7"/>
  <c r="A1026" i="7"/>
  <c r="C1025" i="7"/>
  <c r="B1025" i="7"/>
  <c r="A1025" i="7"/>
  <c r="C1024" i="7"/>
  <c r="B1024" i="7"/>
  <c r="A1024" i="7"/>
  <c r="C1023" i="7"/>
  <c r="B1023" i="7"/>
  <c r="A1023" i="7"/>
  <c r="C1022" i="7"/>
  <c r="B1022" i="7"/>
  <c r="A1022" i="7"/>
  <c r="C1021" i="7"/>
  <c r="B1021" i="7"/>
  <c r="A1021" i="7"/>
  <c r="C1020" i="7"/>
  <c r="B1020" i="7"/>
  <c r="A1020" i="7"/>
  <c r="C1019" i="7"/>
  <c r="B1019" i="7"/>
  <c r="A1019" i="7"/>
  <c r="C1018" i="7"/>
  <c r="B1018" i="7"/>
  <c r="A1018" i="7"/>
  <c r="C1017" i="7"/>
  <c r="B1017" i="7"/>
  <c r="A1017" i="7"/>
  <c r="C1016" i="7"/>
  <c r="B1016" i="7"/>
  <c r="A1016" i="7"/>
  <c r="C1015" i="7"/>
  <c r="B1015" i="7"/>
  <c r="A1015" i="7"/>
  <c r="C1014" i="7"/>
  <c r="B1014" i="7"/>
  <c r="A1014" i="7"/>
  <c r="C1013" i="7"/>
  <c r="B1013" i="7"/>
  <c r="A1013" i="7"/>
  <c r="C1012" i="7"/>
  <c r="B1012" i="7"/>
  <c r="A1012" i="7"/>
  <c r="C1011" i="7"/>
  <c r="B1011" i="7"/>
  <c r="A1011" i="7"/>
  <c r="C1010" i="7"/>
  <c r="B1010" i="7"/>
  <c r="A1010" i="7"/>
  <c r="C1009" i="7"/>
  <c r="B1009" i="7"/>
  <c r="A1009" i="7"/>
  <c r="C1008" i="7"/>
  <c r="B1008" i="7"/>
  <c r="A1008" i="7"/>
  <c r="C1007" i="7"/>
  <c r="B1007" i="7"/>
  <c r="A1007" i="7"/>
  <c r="C1006" i="7"/>
  <c r="B1006" i="7"/>
  <c r="A1006" i="7"/>
  <c r="C1005" i="7"/>
  <c r="B1005" i="7"/>
  <c r="A1005" i="7"/>
  <c r="C1004" i="7"/>
  <c r="B1004" i="7"/>
  <c r="A1004" i="7"/>
  <c r="C1003" i="7"/>
  <c r="B1003" i="7"/>
  <c r="A1003" i="7"/>
  <c r="C1002" i="7"/>
  <c r="B1002" i="7"/>
  <c r="A1002" i="7"/>
  <c r="C1001" i="7"/>
  <c r="B1001" i="7"/>
  <c r="A1001" i="7"/>
  <c r="C1000" i="7"/>
  <c r="B1000" i="7"/>
  <c r="A1000" i="7"/>
  <c r="C999" i="7"/>
  <c r="B999" i="7"/>
  <c r="A999" i="7"/>
  <c r="C998" i="7"/>
  <c r="B998" i="7"/>
  <c r="A998" i="7"/>
  <c r="C997" i="7"/>
  <c r="B997" i="7"/>
  <c r="A997" i="7"/>
  <c r="C996" i="7"/>
  <c r="B996" i="7"/>
  <c r="A996" i="7"/>
  <c r="C995" i="7"/>
  <c r="B995" i="7"/>
  <c r="A995" i="7"/>
  <c r="C994" i="7"/>
  <c r="B994" i="7"/>
  <c r="A994" i="7"/>
  <c r="C993" i="7"/>
  <c r="B993" i="7"/>
  <c r="A993" i="7"/>
  <c r="C992" i="7"/>
  <c r="B992" i="7"/>
  <c r="A992" i="7"/>
  <c r="C991" i="7"/>
  <c r="B991" i="7"/>
  <c r="A991" i="7"/>
  <c r="C990" i="7"/>
  <c r="B990" i="7"/>
  <c r="A990" i="7"/>
  <c r="C989" i="7"/>
  <c r="B989" i="7"/>
  <c r="A989" i="7"/>
  <c r="C988" i="7"/>
  <c r="B988" i="7"/>
  <c r="A988" i="7"/>
  <c r="C987" i="7"/>
  <c r="B987" i="7"/>
  <c r="A987" i="7"/>
  <c r="C986" i="7"/>
  <c r="B986" i="7"/>
  <c r="A986" i="7"/>
  <c r="C985" i="7"/>
  <c r="B985" i="7"/>
  <c r="A985" i="7"/>
  <c r="C984" i="7"/>
  <c r="B984" i="7"/>
  <c r="A984" i="7"/>
  <c r="C983" i="7"/>
  <c r="B983" i="7"/>
  <c r="A983" i="7"/>
  <c r="C982" i="7"/>
  <c r="B982" i="7"/>
  <c r="A982" i="7"/>
  <c r="C981" i="7"/>
  <c r="B981" i="7"/>
  <c r="A981" i="7"/>
  <c r="C980" i="7"/>
  <c r="B980" i="7"/>
  <c r="A980" i="7"/>
  <c r="C979" i="7"/>
  <c r="B979" i="7"/>
  <c r="A979" i="7"/>
  <c r="C978" i="7"/>
  <c r="B978" i="7"/>
  <c r="A978" i="7"/>
  <c r="C977" i="7"/>
  <c r="B977" i="7"/>
  <c r="A977" i="7"/>
  <c r="C976" i="7"/>
  <c r="B976" i="7"/>
  <c r="A976" i="7"/>
  <c r="C975" i="7"/>
  <c r="B975" i="7"/>
  <c r="A975" i="7"/>
  <c r="C974" i="7"/>
  <c r="B974" i="7"/>
  <c r="A974" i="7"/>
  <c r="C973" i="7"/>
  <c r="B973" i="7"/>
  <c r="A973" i="7"/>
  <c r="C972" i="7"/>
  <c r="B972" i="7"/>
  <c r="A972" i="7"/>
  <c r="C971" i="7"/>
  <c r="B971" i="7"/>
  <c r="A971" i="7"/>
  <c r="C970" i="7"/>
  <c r="B970" i="7"/>
  <c r="A970" i="7"/>
  <c r="C969" i="7"/>
  <c r="B969" i="7"/>
  <c r="A969" i="7"/>
  <c r="C968" i="7"/>
  <c r="B968" i="7"/>
  <c r="A968" i="7"/>
  <c r="C967" i="7"/>
  <c r="B967" i="7"/>
  <c r="A967" i="7"/>
  <c r="C966" i="7"/>
  <c r="B966" i="7"/>
  <c r="A966" i="7"/>
  <c r="C965" i="7"/>
  <c r="B965" i="7"/>
  <c r="A965" i="7"/>
  <c r="C964" i="7"/>
  <c r="B964" i="7"/>
  <c r="A964" i="7"/>
  <c r="C963" i="7"/>
  <c r="B963" i="7"/>
  <c r="A963" i="7"/>
  <c r="C962" i="7"/>
  <c r="B962" i="7"/>
  <c r="A962" i="7"/>
  <c r="C961" i="7"/>
  <c r="B961" i="7"/>
  <c r="A961" i="7"/>
  <c r="C960" i="7"/>
  <c r="B960" i="7"/>
  <c r="A960" i="7"/>
  <c r="C959" i="7"/>
  <c r="B959" i="7"/>
  <c r="A959" i="7"/>
  <c r="C958" i="7"/>
  <c r="B958" i="7"/>
  <c r="A958" i="7"/>
  <c r="C957" i="7"/>
  <c r="B957" i="7"/>
  <c r="A957" i="7"/>
  <c r="C956" i="7"/>
  <c r="B956" i="7"/>
  <c r="A956" i="7"/>
  <c r="C955" i="7"/>
  <c r="B955" i="7"/>
  <c r="A955" i="7"/>
  <c r="C954" i="7"/>
  <c r="B954" i="7"/>
  <c r="A954" i="7"/>
  <c r="C953" i="7"/>
  <c r="B953" i="7"/>
  <c r="A953" i="7"/>
  <c r="C952" i="7"/>
  <c r="B952" i="7"/>
  <c r="A952" i="7"/>
  <c r="C951" i="7"/>
  <c r="B951" i="7"/>
  <c r="A951" i="7"/>
  <c r="C950" i="7"/>
  <c r="B950" i="7"/>
  <c r="D950" i="7" s="1"/>
  <c r="A950" i="7"/>
  <c r="C949" i="7"/>
  <c r="B949" i="7"/>
  <c r="A949" i="7"/>
  <c r="C948" i="7"/>
  <c r="B948" i="7"/>
  <c r="A948" i="7"/>
  <c r="C947" i="7"/>
  <c r="B947" i="7"/>
  <c r="A947" i="7"/>
  <c r="C946" i="7"/>
  <c r="B946" i="7"/>
  <c r="A946" i="7"/>
  <c r="C945" i="7"/>
  <c r="B945" i="7"/>
  <c r="A945" i="7"/>
  <c r="C944" i="7"/>
  <c r="B944" i="7"/>
  <c r="A944" i="7"/>
  <c r="C943" i="7"/>
  <c r="B943" i="7"/>
  <c r="A943" i="7"/>
  <c r="C942" i="7"/>
  <c r="B942" i="7"/>
  <c r="A942" i="7"/>
  <c r="C941" i="7"/>
  <c r="B941" i="7"/>
  <c r="A941" i="7"/>
  <c r="C940" i="7"/>
  <c r="B940" i="7"/>
  <c r="A940" i="7"/>
  <c r="C939" i="7"/>
  <c r="B939" i="7"/>
  <c r="A939" i="7"/>
  <c r="C938" i="7"/>
  <c r="B938" i="7"/>
  <c r="A938" i="7"/>
  <c r="C937" i="7"/>
  <c r="B937" i="7"/>
  <c r="A937" i="7"/>
  <c r="C936" i="7"/>
  <c r="B936" i="7"/>
  <c r="A936" i="7"/>
  <c r="C935" i="7"/>
  <c r="B935" i="7"/>
  <c r="A935" i="7"/>
  <c r="C934" i="7"/>
  <c r="B934" i="7"/>
  <c r="A934" i="7"/>
  <c r="C933" i="7"/>
  <c r="B933" i="7"/>
  <c r="A933" i="7"/>
  <c r="C932" i="7"/>
  <c r="B932" i="7"/>
  <c r="A932" i="7"/>
  <c r="C931" i="7"/>
  <c r="B931" i="7"/>
  <c r="A931" i="7"/>
  <c r="C930" i="7"/>
  <c r="B930" i="7"/>
  <c r="A930" i="7"/>
  <c r="C929" i="7"/>
  <c r="B929" i="7"/>
  <c r="A929" i="7"/>
  <c r="C928" i="7"/>
  <c r="B928" i="7"/>
  <c r="A928" i="7"/>
  <c r="C927" i="7"/>
  <c r="B927" i="7"/>
  <c r="A927" i="7"/>
  <c r="C926" i="7"/>
  <c r="B926" i="7"/>
  <c r="A926" i="7"/>
  <c r="C925" i="7"/>
  <c r="B925" i="7"/>
  <c r="A925" i="7"/>
  <c r="C924" i="7"/>
  <c r="B924" i="7"/>
  <c r="A924" i="7"/>
  <c r="C923" i="7"/>
  <c r="B923" i="7"/>
  <c r="A923" i="7"/>
  <c r="C922" i="7"/>
  <c r="B922" i="7"/>
  <c r="A922" i="7"/>
  <c r="C921" i="7"/>
  <c r="B921" i="7"/>
  <c r="A921" i="7"/>
  <c r="C920" i="7"/>
  <c r="B920" i="7"/>
  <c r="A920" i="7"/>
  <c r="C919" i="7"/>
  <c r="B919" i="7"/>
  <c r="A919" i="7"/>
  <c r="C918" i="7"/>
  <c r="B918" i="7"/>
  <c r="A918" i="7"/>
  <c r="C917" i="7"/>
  <c r="B917" i="7"/>
  <c r="A917" i="7"/>
  <c r="C916" i="7"/>
  <c r="B916" i="7"/>
  <c r="A916" i="7"/>
  <c r="C915" i="7"/>
  <c r="B915" i="7"/>
  <c r="A915" i="7"/>
  <c r="C914" i="7"/>
  <c r="B914" i="7"/>
  <c r="A914" i="7"/>
  <c r="C913" i="7"/>
  <c r="B913" i="7"/>
  <c r="A913" i="7"/>
  <c r="C912" i="7"/>
  <c r="B912" i="7"/>
  <c r="A912" i="7"/>
  <c r="C911" i="7"/>
  <c r="B911" i="7"/>
  <c r="A911" i="7"/>
  <c r="C910" i="7"/>
  <c r="B910" i="7"/>
  <c r="A910" i="7"/>
  <c r="C909" i="7"/>
  <c r="B909" i="7"/>
  <c r="A909" i="7"/>
  <c r="C908" i="7"/>
  <c r="B908" i="7"/>
  <c r="A908" i="7"/>
  <c r="C907" i="7"/>
  <c r="B907" i="7"/>
  <c r="A907" i="7"/>
  <c r="C906" i="7"/>
  <c r="B906" i="7"/>
  <c r="A906" i="7"/>
  <c r="C905" i="7"/>
  <c r="B905" i="7"/>
  <c r="A905" i="7"/>
  <c r="C904" i="7"/>
  <c r="B904" i="7"/>
  <c r="A904" i="7"/>
  <c r="C903" i="7"/>
  <c r="B903" i="7"/>
  <c r="A903" i="7"/>
  <c r="C902" i="7"/>
  <c r="B902" i="7"/>
  <c r="A902" i="7"/>
  <c r="C901" i="7"/>
  <c r="B901" i="7"/>
  <c r="A901" i="7"/>
  <c r="C900" i="7"/>
  <c r="B900" i="7"/>
  <c r="A900" i="7"/>
  <c r="C899" i="7"/>
  <c r="B899" i="7"/>
  <c r="A899" i="7"/>
  <c r="C898" i="7"/>
  <c r="B898" i="7"/>
  <c r="A898" i="7"/>
  <c r="C897" i="7"/>
  <c r="B897" i="7"/>
  <c r="A897" i="7"/>
  <c r="C896" i="7"/>
  <c r="B896" i="7"/>
  <c r="A896" i="7"/>
  <c r="C895" i="7"/>
  <c r="B895" i="7"/>
  <c r="A895" i="7"/>
  <c r="C894" i="7"/>
  <c r="B894" i="7"/>
  <c r="A894" i="7"/>
  <c r="C893" i="7"/>
  <c r="B893" i="7"/>
  <c r="A893" i="7"/>
  <c r="C892" i="7"/>
  <c r="B892" i="7"/>
  <c r="A892" i="7"/>
  <c r="C891" i="7"/>
  <c r="B891" i="7"/>
  <c r="A891" i="7"/>
  <c r="C890" i="7"/>
  <c r="B890" i="7"/>
  <c r="A890" i="7"/>
  <c r="C889" i="7"/>
  <c r="B889" i="7"/>
  <c r="A889" i="7"/>
  <c r="C888" i="7"/>
  <c r="B888" i="7"/>
  <c r="A888" i="7"/>
  <c r="C887" i="7"/>
  <c r="B887" i="7"/>
  <c r="A887" i="7"/>
  <c r="C886" i="7"/>
  <c r="B886" i="7"/>
  <c r="A886" i="7"/>
  <c r="C885" i="7"/>
  <c r="B885" i="7"/>
  <c r="A885" i="7"/>
  <c r="C884" i="7"/>
  <c r="B884" i="7"/>
  <c r="A884" i="7"/>
  <c r="C883" i="7"/>
  <c r="B883" i="7"/>
  <c r="A883" i="7"/>
  <c r="C882" i="7"/>
  <c r="B882" i="7"/>
  <c r="A882" i="7"/>
  <c r="C881" i="7"/>
  <c r="B881" i="7"/>
  <c r="A881" i="7"/>
  <c r="C880" i="7"/>
  <c r="B880" i="7"/>
  <c r="A880" i="7"/>
  <c r="C879" i="7"/>
  <c r="B879" i="7"/>
  <c r="A879" i="7"/>
  <c r="C878" i="7"/>
  <c r="B878" i="7"/>
  <c r="A878" i="7"/>
  <c r="C877" i="7"/>
  <c r="B877" i="7"/>
  <c r="A877" i="7"/>
  <c r="C876" i="7"/>
  <c r="B876" i="7"/>
  <c r="A876" i="7"/>
  <c r="C875" i="7"/>
  <c r="B875" i="7"/>
  <c r="A875" i="7"/>
  <c r="C874" i="7"/>
  <c r="B874" i="7"/>
  <c r="A874" i="7"/>
  <c r="C873" i="7"/>
  <c r="B873" i="7"/>
  <c r="A873" i="7"/>
  <c r="C872" i="7"/>
  <c r="B872" i="7"/>
  <c r="A872" i="7"/>
  <c r="C871" i="7"/>
  <c r="B871" i="7"/>
  <c r="A871" i="7"/>
  <c r="C870" i="7"/>
  <c r="B870" i="7"/>
  <c r="A870" i="7"/>
  <c r="C869" i="7"/>
  <c r="B869" i="7"/>
  <c r="A869" i="7"/>
  <c r="C868" i="7"/>
  <c r="B868" i="7"/>
  <c r="A868" i="7"/>
  <c r="C867" i="7"/>
  <c r="B867" i="7"/>
  <c r="A867" i="7"/>
  <c r="C866" i="7"/>
  <c r="B866" i="7"/>
  <c r="A866" i="7"/>
  <c r="C865" i="7"/>
  <c r="B865" i="7"/>
  <c r="A865" i="7"/>
  <c r="C864" i="7"/>
  <c r="B864" i="7"/>
  <c r="A864" i="7"/>
  <c r="C863" i="7"/>
  <c r="B863" i="7"/>
  <c r="A863" i="7"/>
  <c r="C862" i="7"/>
  <c r="B862" i="7"/>
  <c r="A862" i="7"/>
  <c r="C861" i="7"/>
  <c r="B861" i="7"/>
  <c r="A861" i="7"/>
  <c r="C860" i="7"/>
  <c r="B860" i="7"/>
  <c r="A860" i="7"/>
  <c r="C859" i="7"/>
  <c r="B859" i="7"/>
  <c r="A859" i="7"/>
  <c r="C858" i="7"/>
  <c r="B858" i="7"/>
  <c r="A858" i="7"/>
  <c r="C857" i="7"/>
  <c r="B857" i="7"/>
  <c r="A857" i="7"/>
  <c r="C856" i="7"/>
  <c r="B856" i="7"/>
  <c r="A856" i="7"/>
  <c r="C855" i="7"/>
  <c r="B855" i="7"/>
  <c r="A855" i="7"/>
  <c r="C854" i="7"/>
  <c r="B854" i="7"/>
  <c r="A854" i="7"/>
  <c r="C853" i="7"/>
  <c r="B853" i="7"/>
  <c r="A853" i="7"/>
  <c r="C852" i="7"/>
  <c r="B852" i="7"/>
  <c r="A852" i="7"/>
  <c r="C851" i="7"/>
  <c r="B851" i="7"/>
  <c r="A851" i="7"/>
  <c r="C850" i="7"/>
  <c r="B850" i="7"/>
  <c r="A850" i="7"/>
  <c r="C849" i="7"/>
  <c r="B849" i="7"/>
  <c r="A849" i="7"/>
  <c r="C848" i="7"/>
  <c r="B848" i="7"/>
  <c r="A848" i="7"/>
  <c r="C847" i="7"/>
  <c r="B847" i="7"/>
  <c r="A847" i="7"/>
  <c r="C846" i="7"/>
  <c r="B846" i="7"/>
  <c r="A846" i="7"/>
  <c r="C845" i="7"/>
  <c r="B845" i="7"/>
  <c r="A845" i="7"/>
  <c r="C844" i="7"/>
  <c r="B844" i="7"/>
  <c r="A844" i="7"/>
  <c r="C843" i="7"/>
  <c r="B843" i="7"/>
  <c r="A843" i="7"/>
  <c r="C842" i="7"/>
  <c r="B842" i="7"/>
  <c r="A842" i="7"/>
  <c r="C841" i="7"/>
  <c r="B841" i="7"/>
  <c r="A841" i="7"/>
  <c r="C840" i="7"/>
  <c r="B840" i="7"/>
  <c r="A840" i="7"/>
  <c r="C839" i="7"/>
  <c r="B839" i="7"/>
  <c r="A839" i="7"/>
  <c r="C838" i="7"/>
  <c r="B838" i="7"/>
  <c r="A838" i="7"/>
  <c r="C837" i="7"/>
  <c r="B837" i="7"/>
  <c r="A837" i="7"/>
  <c r="C836" i="7"/>
  <c r="B836" i="7"/>
  <c r="A836" i="7"/>
  <c r="C835" i="7"/>
  <c r="B835" i="7"/>
  <c r="A835" i="7"/>
  <c r="C834" i="7"/>
  <c r="B834" i="7"/>
  <c r="A834" i="7"/>
  <c r="C833" i="7"/>
  <c r="B833" i="7"/>
  <c r="A833" i="7"/>
  <c r="C832" i="7"/>
  <c r="B832" i="7"/>
  <c r="A832" i="7"/>
  <c r="C831" i="7"/>
  <c r="B831" i="7"/>
  <c r="A831" i="7"/>
  <c r="C830" i="7"/>
  <c r="B830" i="7"/>
  <c r="A830" i="7"/>
  <c r="C829" i="7"/>
  <c r="B829" i="7"/>
  <c r="A829" i="7"/>
  <c r="C828" i="7"/>
  <c r="B828" i="7"/>
  <c r="A828" i="7"/>
  <c r="C827" i="7"/>
  <c r="B827" i="7"/>
  <c r="A827" i="7"/>
  <c r="C826" i="7"/>
  <c r="B826" i="7"/>
  <c r="A826" i="7"/>
  <c r="C825" i="7"/>
  <c r="B825" i="7"/>
  <c r="A825" i="7"/>
  <c r="C824" i="7"/>
  <c r="B824" i="7"/>
  <c r="A824" i="7"/>
  <c r="C823" i="7"/>
  <c r="B823" i="7"/>
  <c r="A823" i="7"/>
  <c r="C822" i="7"/>
  <c r="B822" i="7"/>
  <c r="A822" i="7"/>
  <c r="C821" i="7"/>
  <c r="B821" i="7"/>
  <c r="A821" i="7"/>
  <c r="C820" i="7"/>
  <c r="B820" i="7"/>
  <c r="A820" i="7"/>
  <c r="C819" i="7"/>
  <c r="B819" i="7"/>
  <c r="A819" i="7"/>
  <c r="C818" i="7"/>
  <c r="B818" i="7"/>
  <c r="A818" i="7"/>
  <c r="C817" i="7"/>
  <c r="B817" i="7"/>
  <c r="A817" i="7"/>
  <c r="C816" i="7"/>
  <c r="B816" i="7"/>
  <c r="A816" i="7"/>
  <c r="C815" i="7"/>
  <c r="B815" i="7"/>
  <c r="A815" i="7"/>
  <c r="C814" i="7"/>
  <c r="B814" i="7"/>
  <c r="A814" i="7"/>
  <c r="C813" i="7"/>
  <c r="B813" i="7"/>
  <c r="A813" i="7"/>
  <c r="C812" i="7"/>
  <c r="B812" i="7"/>
  <c r="A812" i="7"/>
  <c r="C811" i="7"/>
  <c r="B811" i="7"/>
  <c r="A811" i="7"/>
  <c r="C810" i="7"/>
  <c r="B810" i="7"/>
  <c r="A810" i="7"/>
  <c r="C809" i="7"/>
  <c r="B809" i="7"/>
  <c r="A809" i="7"/>
  <c r="C808" i="7"/>
  <c r="B808" i="7"/>
  <c r="A808" i="7"/>
  <c r="C807" i="7"/>
  <c r="B807" i="7"/>
  <c r="A807" i="7"/>
  <c r="C806" i="7"/>
  <c r="B806" i="7"/>
  <c r="A806" i="7"/>
  <c r="C805" i="7"/>
  <c r="B805" i="7"/>
  <c r="A805" i="7"/>
  <c r="C804" i="7"/>
  <c r="B804" i="7"/>
  <c r="A804" i="7"/>
  <c r="C803" i="7"/>
  <c r="B803" i="7"/>
  <c r="A803" i="7"/>
  <c r="C802" i="7"/>
  <c r="B802" i="7"/>
  <c r="A802" i="7"/>
  <c r="C801" i="7"/>
  <c r="B801" i="7"/>
  <c r="A801" i="7"/>
  <c r="C800" i="7"/>
  <c r="B800" i="7"/>
  <c r="A800" i="7"/>
  <c r="C799" i="7"/>
  <c r="B799" i="7"/>
  <c r="A799" i="7"/>
  <c r="C798" i="7"/>
  <c r="B798" i="7"/>
  <c r="A798" i="7"/>
  <c r="C797" i="7"/>
  <c r="B797" i="7"/>
  <c r="A797" i="7"/>
  <c r="C796" i="7"/>
  <c r="B796" i="7"/>
  <c r="A796" i="7"/>
  <c r="C795" i="7"/>
  <c r="B795" i="7"/>
  <c r="A795" i="7"/>
  <c r="C794" i="7"/>
  <c r="D794" i="7" s="1"/>
  <c r="B794" i="7"/>
  <c r="A794" i="7"/>
  <c r="C793" i="7"/>
  <c r="B793" i="7"/>
  <c r="A793" i="7"/>
  <c r="C792" i="7"/>
  <c r="B792" i="7"/>
  <c r="A792" i="7"/>
  <c r="C791" i="7"/>
  <c r="B791" i="7"/>
  <c r="A791" i="7"/>
  <c r="D791" i="7" s="1"/>
  <c r="C790" i="7"/>
  <c r="B790" i="7"/>
  <c r="A790" i="7"/>
  <c r="C789" i="7"/>
  <c r="B789" i="7"/>
  <c r="A789" i="7"/>
  <c r="C788" i="7"/>
  <c r="B788" i="7"/>
  <c r="A788" i="7"/>
  <c r="C787" i="7"/>
  <c r="B787" i="7"/>
  <c r="A787" i="7"/>
  <c r="D787" i="7" s="1"/>
  <c r="C786" i="7"/>
  <c r="B786" i="7"/>
  <c r="A786" i="7"/>
  <c r="C785" i="7"/>
  <c r="B785" i="7"/>
  <c r="A785" i="7"/>
  <c r="C784" i="7"/>
  <c r="B784" i="7"/>
  <c r="A784" i="7"/>
  <c r="C783" i="7"/>
  <c r="B783" i="7"/>
  <c r="A783" i="7"/>
  <c r="D783" i="7" s="1"/>
  <c r="C782" i="7"/>
  <c r="B782" i="7"/>
  <c r="A782" i="7"/>
  <c r="C781" i="7"/>
  <c r="B781" i="7"/>
  <c r="A781" i="7"/>
  <c r="C780" i="7"/>
  <c r="B780" i="7"/>
  <c r="A780" i="7"/>
  <c r="C779" i="7"/>
  <c r="B779" i="7"/>
  <c r="A779" i="7"/>
  <c r="D779" i="7" s="1"/>
  <c r="C778" i="7"/>
  <c r="B778" i="7"/>
  <c r="A778" i="7"/>
  <c r="C777" i="7"/>
  <c r="B777" i="7"/>
  <c r="A777" i="7"/>
  <c r="C776" i="7"/>
  <c r="B776" i="7"/>
  <c r="A776" i="7"/>
  <c r="C775" i="7"/>
  <c r="B775" i="7"/>
  <c r="A775" i="7"/>
  <c r="C774" i="7"/>
  <c r="B774" i="7"/>
  <c r="A774" i="7"/>
  <c r="C773" i="7"/>
  <c r="B773" i="7"/>
  <c r="A773" i="7"/>
  <c r="C772" i="7"/>
  <c r="B772" i="7"/>
  <c r="A772" i="7"/>
  <c r="C771" i="7"/>
  <c r="B771" i="7"/>
  <c r="A771" i="7"/>
  <c r="C770" i="7"/>
  <c r="B770" i="7"/>
  <c r="D770" i="7" s="1"/>
  <c r="A770" i="7"/>
  <c r="C769" i="7"/>
  <c r="B769" i="7"/>
  <c r="A769" i="7"/>
  <c r="C768" i="7"/>
  <c r="B768" i="7"/>
  <c r="A768" i="7"/>
  <c r="C767" i="7"/>
  <c r="B767" i="7"/>
  <c r="A767" i="7"/>
  <c r="C766" i="7"/>
  <c r="B766" i="7"/>
  <c r="A766" i="7"/>
  <c r="C765" i="7"/>
  <c r="B765" i="7"/>
  <c r="A765" i="7"/>
  <c r="C764" i="7"/>
  <c r="B764" i="7"/>
  <c r="A764" i="7"/>
  <c r="C763" i="7"/>
  <c r="B763" i="7"/>
  <c r="A763" i="7"/>
  <c r="C762" i="7"/>
  <c r="B762" i="7"/>
  <c r="A762" i="7"/>
  <c r="C761" i="7"/>
  <c r="B761" i="7"/>
  <c r="A761" i="7"/>
  <c r="C760" i="7"/>
  <c r="B760" i="7"/>
  <c r="A760" i="7"/>
  <c r="C759" i="7"/>
  <c r="B759" i="7"/>
  <c r="A759" i="7"/>
  <c r="C758" i="7"/>
  <c r="B758" i="7"/>
  <c r="A758" i="7"/>
  <c r="C757" i="7"/>
  <c r="B757" i="7"/>
  <c r="A757" i="7"/>
  <c r="C756" i="7"/>
  <c r="B756" i="7"/>
  <c r="A756" i="7"/>
  <c r="C755" i="7"/>
  <c r="B755" i="7"/>
  <c r="A755" i="7"/>
  <c r="C754" i="7"/>
  <c r="B754" i="7"/>
  <c r="A754" i="7"/>
  <c r="C753" i="7"/>
  <c r="B753" i="7"/>
  <c r="A753" i="7"/>
  <c r="C752" i="7"/>
  <c r="B752" i="7"/>
  <c r="A752" i="7"/>
  <c r="D752" i="7" s="1"/>
  <c r="C751" i="7"/>
  <c r="B751" i="7"/>
  <c r="A751" i="7"/>
  <c r="D751" i="7" s="1"/>
  <c r="C750" i="7"/>
  <c r="B750" i="7"/>
  <c r="A750" i="7"/>
  <c r="C749" i="7"/>
  <c r="B749" i="7"/>
  <c r="A749" i="7"/>
  <c r="C748" i="7"/>
  <c r="B748" i="7"/>
  <c r="A748" i="7"/>
  <c r="D748" i="7" s="1"/>
  <c r="C747" i="7"/>
  <c r="B747" i="7"/>
  <c r="A747" i="7"/>
  <c r="D747" i="7" s="1"/>
  <c r="C746" i="7"/>
  <c r="B746" i="7"/>
  <c r="A746" i="7"/>
  <c r="C745" i="7"/>
  <c r="B745" i="7"/>
  <c r="A745" i="7"/>
  <c r="C744" i="7"/>
  <c r="B744" i="7"/>
  <c r="A744" i="7"/>
  <c r="C743" i="7"/>
  <c r="B743" i="7"/>
  <c r="A743" i="7"/>
  <c r="D743" i="7" s="1"/>
  <c r="C742" i="7"/>
  <c r="B742" i="7"/>
  <c r="A742" i="7"/>
  <c r="D742" i="7" s="1"/>
  <c r="C741" i="7"/>
  <c r="B741" i="7"/>
  <c r="A741" i="7"/>
  <c r="D741" i="7" s="1"/>
  <c r="C740" i="7"/>
  <c r="B740" i="7"/>
  <c r="A740" i="7"/>
  <c r="D740" i="7" s="1"/>
  <c r="C739" i="7"/>
  <c r="B739" i="7"/>
  <c r="A739" i="7"/>
  <c r="C738" i="7"/>
  <c r="B738" i="7"/>
  <c r="A738" i="7"/>
  <c r="C737" i="7"/>
  <c r="B737" i="7"/>
  <c r="A737" i="7"/>
  <c r="D737" i="7" s="1"/>
  <c r="C736" i="7"/>
  <c r="B736" i="7"/>
  <c r="A736" i="7"/>
  <c r="D736" i="7" s="1"/>
  <c r="C735" i="7"/>
  <c r="B735" i="7"/>
  <c r="A735" i="7"/>
  <c r="C734" i="7"/>
  <c r="B734" i="7"/>
  <c r="A734" i="7"/>
  <c r="D734" i="7" s="1"/>
  <c r="C733" i="7"/>
  <c r="B733" i="7"/>
  <c r="A733" i="7"/>
  <c r="C732" i="7"/>
  <c r="B732" i="7"/>
  <c r="A732" i="7"/>
  <c r="C731" i="7"/>
  <c r="B731" i="7"/>
  <c r="A731" i="7"/>
  <c r="C730" i="7"/>
  <c r="B730" i="7"/>
  <c r="A730" i="7"/>
  <c r="D730" i="7" s="1"/>
  <c r="C729" i="7"/>
  <c r="B729" i="7"/>
  <c r="A729" i="7"/>
  <c r="C728" i="7"/>
  <c r="B728" i="7"/>
  <c r="A728" i="7"/>
  <c r="C727" i="7"/>
  <c r="B727" i="7"/>
  <c r="A727" i="7"/>
  <c r="C726" i="7"/>
  <c r="B726" i="7"/>
  <c r="A726" i="7"/>
  <c r="C725" i="7"/>
  <c r="B725" i="7"/>
  <c r="A725" i="7"/>
  <c r="C724" i="7"/>
  <c r="B724" i="7"/>
  <c r="A724" i="7"/>
  <c r="D724" i="7" s="1"/>
  <c r="C723" i="7"/>
  <c r="B723" i="7"/>
  <c r="A723" i="7"/>
  <c r="C722" i="7"/>
  <c r="B722" i="7"/>
  <c r="A722" i="7"/>
  <c r="D722" i="7" s="1"/>
  <c r="C721" i="7"/>
  <c r="B721" i="7"/>
  <c r="A721" i="7"/>
  <c r="C720" i="7"/>
  <c r="B720" i="7"/>
  <c r="A720" i="7"/>
  <c r="C719" i="7"/>
  <c r="B719" i="7"/>
  <c r="A719" i="7"/>
  <c r="C718" i="7"/>
  <c r="B718" i="7"/>
  <c r="A718" i="7"/>
  <c r="D718" i="7" s="1"/>
  <c r="C717" i="7"/>
  <c r="B717" i="7"/>
  <c r="A717" i="7"/>
  <c r="C716" i="7"/>
  <c r="B716" i="7"/>
  <c r="A716" i="7"/>
  <c r="C715" i="7"/>
  <c r="B715" i="7"/>
  <c r="A715" i="7"/>
  <c r="C714" i="7"/>
  <c r="B714" i="7"/>
  <c r="A714" i="7"/>
  <c r="C713" i="7"/>
  <c r="B713" i="7"/>
  <c r="A713" i="7"/>
  <c r="C712" i="7"/>
  <c r="B712" i="7"/>
  <c r="A712" i="7"/>
  <c r="C711" i="7"/>
  <c r="B711" i="7"/>
  <c r="A711" i="7"/>
  <c r="C710" i="7"/>
  <c r="B710" i="7"/>
  <c r="A710" i="7"/>
  <c r="C709" i="7"/>
  <c r="B709" i="7"/>
  <c r="A709" i="7"/>
  <c r="C708" i="7"/>
  <c r="B708" i="7"/>
  <c r="A708" i="7"/>
  <c r="C707" i="7"/>
  <c r="B707" i="7"/>
  <c r="A707" i="7"/>
  <c r="D707" i="7" s="1"/>
  <c r="C706" i="7"/>
  <c r="B706" i="7"/>
  <c r="A706" i="7"/>
  <c r="C705" i="7"/>
  <c r="B705" i="7"/>
  <c r="A705" i="7"/>
  <c r="C704" i="7"/>
  <c r="B704" i="7"/>
  <c r="A704" i="7"/>
  <c r="C703" i="7"/>
  <c r="B703" i="7"/>
  <c r="A703" i="7"/>
  <c r="C702" i="7"/>
  <c r="B702" i="7"/>
  <c r="A702" i="7"/>
  <c r="C701" i="7"/>
  <c r="B701" i="7"/>
  <c r="A701" i="7"/>
  <c r="D701" i="7" s="1"/>
  <c r="C700" i="7"/>
  <c r="B700" i="7"/>
  <c r="A700" i="7"/>
  <c r="C699" i="7"/>
  <c r="B699" i="7"/>
  <c r="A699" i="7"/>
  <c r="C698" i="7"/>
  <c r="B698" i="7"/>
  <c r="A698" i="7"/>
  <c r="C697" i="7"/>
  <c r="B697" i="7"/>
  <c r="A697" i="7"/>
  <c r="D697" i="7" s="1"/>
  <c r="C696" i="7"/>
  <c r="B696" i="7"/>
  <c r="A696" i="7"/>
  <c r="C695" i="7"/>
  <c r="B695" i="7"/>
  <c r="A695" i="7"/>
  <c r="C694" i="7"/>
  <c r="B694" i="7"/>
  <c r="A694" i="7"/>
  <c r="C693" i="7"/>
  <c r="B693" i="7"/>
  <c r="A693" i="7"/>
  <c r="C692" i="7"/>
  <c r="B692" i="7"/>
  <c r="A692" i="7"/>
  <c r="C691" i="7"/>
  <c r="B691" i="7"/>
  <c r="A691" i="7"/>
  <c r="C690" i="7"/>
  <c r="B690" i="7"/>
  <c r="A690" i="7"/>
  <c r="C689" i="7"/>
  <c r="B689" i="7"/>
  <c r="A689" i="7"/>
  <c r="C688" i="7"/>
  <c r="B688" i="7"/>
  <c r="A688" i="7"/>
  <c r="C687" i="7"/>
  <c r="B687" i="7"/>
  <c r="A687" i="7"/>
  <c r="C686" i="7"/>
  <c r="B686" i="7"/>
  <c r="A686" i="7"/>
  <c r="C685" i="7"/>
  <c r="B685" i="7"/>
  <c r="A685" i="7"/>
  <c r="C684" i="7"/>
  <c r="B684" i="7"/>
  <c r="A684" i="7"/>
  <c r="C683" i="7"/>
  <c r="B683" i="7"/>
  <c r="A683" i="7"/>
  <c r="C682" i="7"/>
  <c r="B682" i="7"/>
  <c r="A682" i="7"/>
  <c r="C681" i="7"/>
  <c r="B681" i="7"/>
  <c r="A681" i="7"/>
  <c r="C680" i="7"/>
  <c r="B680" i="7"/>
  <c r="A680" i="7"/>
  <c r="D680" i="7" s="1"/>
  <c r="C679" i="7"/>
  <c r="B679" i="7"/>
  <c r="A679" i="7"/>
  <c r="C678" i="7"/>
  <c r="B678" i="7"/>
  <c r="A678" i="7"/>
  <c r="D678" i="7" s="1"/>
  <c r="C677" i="7"/>
  <c r="B677" i="7"/>
  <c r="A677" i="7"/>
  <c r="C676" i="7"/>
  <c r="B676" i="7"/>
  <c r="A676" i="7"/>
  <c r="D676" i="7" s="1"/>
  <c r="C675" i="7"/>
  <c r="B675" i="7"/>
  <c r="A675" i="7"/>
  <c r="C674" i="7"/>
  <c r="B674" i="7"/>
  <c r="A674" i="7"/>
  <c r="D674" i="7" s="1"/>
  <c r="C673" i="7"/>
  <c r="B673" i="7"/>
  <c r="A673" i="7"/>
  <c r="C672" i="7"/>
  <c r="B672" i="7"/>
  <c r="A672" i="7"/>
  <c r="C671" i="7"/>
  <c r="B671" i="7"/>
  <c r="A671" i="7"/>
  <c r="C670" i="7"/>
  <c r="B670" i="7"/>
  <c r="A670" i="7"/>
  <c r="D670" i="7" s="1"/>
  <c r="C669" i="7"/>
  <c r="B669" i="7"/>
  <c r="A669" i="7"/>
  <c r="C668" i="7"/>
  <c r="B668" i="7"/>
  <c r="A668" i="7"/>
  <c r="D668" i="7" s="1"/>
  <c r="C667" i="7"/>
  <c r="B667" i="7"/>
  <c r="A667" i="7"/>
  <c r="C666" i="7"/>
  <c r="B666" i="7"/>
  <c r="A666" i="7"/>
  <c r="C665" i="7"/>
  <c r="B665" i="7"/>
  <c r="A665" i="7"/>
  <c r="C664" i="7"/>
  <c r="B664" i="7"/>
  <c r="A664" i="7"/>
  <c r="D664" i="7" s="1"/>
  <c r="C663" i="7"/>
  <c r="B663" i="7"/>
  <c r="A663" i="7"/>
  <c r="C662" i="7"/>
  <c r="B662" i="7"/>
  <c r="A662" i="7"/>
  <c r="D662" i="7" s="1"/>
  <c r="C661" i="7"/>
  <c r="B661" i="7"/>
  <c r="A661" i="7"/>
  <c r="C660" i="7"/>
  <c r="B660" i="7"/>
  <c r="A660" i="7"/>
  <c r="C659" i="7"/>
  <c r="B659" i="7"/>
  <c r="A659" i="7"/>
  <c r="C658" i="7"/>
  <c r="B658" i="7"/>
  <c r="A658" i="7"/>
  <c r="D658" i="7" s="1"/>
  <c r="C657" i="7"/>
  <c r="B657" i="7"/>
  <c r="A657" i="7"/>
  <c r="C656" i="7"/>
  <c r="B656" i="7"/>
  <c r="A656" i="7"/>
  <c r="C655" i="7"/>
  <c r="B655" i="7"/>
  <c r="A655" i="7"/>
  <c r="C654" i="7"/>
  <c r="B654" i="7"/>
  <c r="A654" i="7"/>
  <c r="C653" i="7"/>
  <c r="B653" i="7"/>
  <c r="A653" i="7"/>
  <c r="C652" i="7"/>
  <c r="B652" i="7"/>
  <c r="A652" i="7"/>
  <c r="C651" i="7"/>
  <c r="B651" i="7"/>
  <c r="A651" i="7"/>
  <c r="C650" i="7"/>
  <c r="B650" i="7"/>
  <c r="A650" i="7"/>
  <c r="D650" i="7" s="1"/>
  <c r="C649" i="7"/>
  <c r="B649" i="7"/>
  <c r="A649" i="7"/>
  <c r="C648" i="7"/>
  <c r="B648" i="7"/>
  <c r="A648" i="7"/>
  <c r="C647" i="7"/>
  <c r="B647" i="7"/>
  <c r="A647" i="7"/>
  <c r="C646" i="7"/>
  <c r="B646" i="7"/>
  <c r="A646" i="7"/>
  <c r="D646" i="7" s="1"/>
  <c r="C645" i="7"/>
  <c r="B645" i="7"/>
  <c r="A645" i="7"/>
  <c r="C644" i="7"/>
  <c r="B644" i="7"/>
  <c r="A644" i="7"/>
  <c r="D644" i="7" s="1"/>
  <c r="C643" i="7"/>
  <c r="B643" i="7"/>
  <c r="A643" i="7"/>
  <c r="C642" i="7"/>
  <c r="B642" i="7"/>
  <c r="A642" i="7"/>
  <c r="C641" i="7"/>
  <c r="B641" i="7"/>
  <c r="A641" i="7"/>
  <c r="C640" i="7"/>
  <c r="B640" i="7"/>
  <c r="A640" i="7"/>
  <c r="C639" i="7"/>
  <c r="B639" i="7"/>
  <c r="A639" i="7"/>
  <c r="C638" i="7"/>
  <c r="B638" i="7"/>
  <c r="A638" i="7"/>
  <c r="C637" i="7"/>
  <c r="B637" i="7"/>
  <c r="A637" i="7"/>
  <c r="C636" i="7"/>
  <c r="B636" i="7"/>
  <c r="A636" i="7"/>
  <c r="C635" i="7"/>
  <c r="B635" i="7"/>
  <c r="A635" i="7"/>
  <c r="C634" i="7"/>
  <c r="B634" i="7"/>
  <c r="A634" i="7"/>
  <c r="C633" i="7"/>
  <c r="B633" i="7"/>
  <c r="A633" i="7"/>
  <c r="C632" i="7"/>
  <c r="B632" i="7"/>
  <c r="A632" i="7"/>
  <c r="C631" i="7"/>
  <c r="B631" i="7"/>
  <c r="A631" i="7"/>
  <c r="C630" i="7"/>
  <c r="B630" i="7"/>
  <c r="A630" i="7"/>
  <c r="C629" i="7"/>
  <c r="B629" i="7"/>
  <c r="A629" i="7"/>
  <c r="C628" i="7"/>
  <c r="B628" i="7"/>
  <c r="A628" i="7"/>
  <c r="C627" i="7"/>
  <c r="B627" i="7"/>
  <c r="A627" i="7"/>
  <c r="C626" i="7"/>
  <c r="B626" i="7"/>
  <c r="A626" i="7"/>
  <c r="C625" i="7"/>
  <c r="B625" i="7"/>
  <c r="A625" i="7"/>
  <c r="C624" i="7"/>
  <c r="B624" i="7"/>
  <c r="A624" i="7"/>
  <c r="D624" i="7" s="1"/>
  <c r="C623" i="7"/>
  <c r="B623" i="7"/>
  <c r="A623" i="7"/>
  <c r="C622" i="7"/>
  <c r="B622" i="7"/>
  <c r="A622" i="7"/>
  <c r="C621" i="7"/>
  <c r="B621" i="7"/>
  <c r="A621" i="7"/>
  <c r="D621" i="7" s="1"/>
  <c r="C620" i="7"/>
  <c r="B620" i="7"/>
  <c r="A620" i="7"/>
  <c r="D620" i="7" s="1"/>
  <c r="C619" i="7"/>
  <c r="B619" i="7"/>
  <c r="A619" i="7"/>
  <c r="C618" i="7"/>
  <c r="B618" i="7"/>
  <c r="A618" i="7"/>
  <c r="C617" i="7"/>
  <c r="B617" i="7"/>
  <c r="A617" i="7"/>
  <c r="D617" i="7" s="1"/>
  <c r="C616" i="7"/>
  <c r="B616" i="7"/>
  <c r="A616" i="7"/>
  <c r="C615" i="7"/>
  <c r="B615" i="7"/>
  <c r="A615" i="7"/>
  <c r="C614" i="7"/>
  <c r="B614" i="7"/>
  <c r="A614" i="7"/>
  <c r="C613" i="7"/>
  <c r="B613" i="7"/>
  <c r="A613" i="7"/>
  <c r="C612" i="7"/>
  <c r="B612" i="7"/>
  <c r="A612" i="7"/>
  <c r="C611" i="7"/>
  <c r="B611" i="7"/>
  <c r="A611" i="7"/>
  <c r="C610" i="7"/>
  <c r="B610" i="7"/>
  <c r="A610" i="7"/>
  <c r="C609" i="7"/>
  <c r="B609" i="7"/>
  <c r="A609" i="7"/>
  <c r="D609" i="7" s="1"/>
  <c r="C608" i="7"/>
  <c r="B608" i="7"/>
  <c r="A608" i="7"/>
  <c r="D608" i="7" s="1"/>
  <c r="C607" i="7"/>
  <c r="B607" i="7"/>
  <c r="A607" i="7"/>
  <c r="C606" i="7"/>
  <c r="B606" i="7"/>
  <c r="A606" i="7"/>
  <c r="C605" i="7"/>
  <c r="B605" i="7"/>
  <c r="A605" i="7"/>
  <c r="C604" i="7"/>
  <c r="B604" i="7"/>
  <c r="A604" i="7"/>
  <c r="C603" i="7"/>
  <c r="B603" i="7"/>
  <c r="A603" i="7"/>
  <c r="C602" i="7"/>
  <c r="B602" i="7"/>
  <c r="A602" i="7"/>
  <c r="C601" i="7"/>
  <c r="B601" i="7"/>
  <c r="A601" i="7"/>
  <c r="C600" i="7"/>
  <c r="B600" i="7"/>
  <c r="A600" i="7"/>
  <c r="C599" i="7"/>
  <c r="B599" i="7"/>
  <c r="A599" i="7"/>
  <c r="C598" i="7"/>
  <c r="B598" i="7"/>
  <c r="A598" i="7"/>
  <c r="C597" i="7"/>
  <c r="B597" i="7"/>
  <c r="A597" i="7"/>
  <c r="C596" i="7"/>
  <c r="B596" i="7"/>
  <c r="A596" i="7"/>
  <c r="C595" i="7"/>
  <c r="B595" i="7"/>
  <c r="A595" i="7"/>
  <c r="C594" i="7"/>
  <c r="B594" i="7"/>
  <c r="A594" i="7"/>
  <c r="C593" i="7"/>
  <c r="B593" i="7"/>
  <c r="A593" i="7"/>
  <c r="C592" i="7"/>
  <c r="B592" i="7"/>
  <c r="A592" i="7"/>
  <c r="C591" i="7"/>
  <c r="B591" i="7"/>
  <c r="A591" i="7"/>
  <c r="C590" i="7"/>
  <c r="B590" i="7"/>
  <c r="D590" i="7" s="1"/>
  <c r="A590" i="7"/>
  <c r="C589" i="7"/>
  <c r="B589" i="7"/>
  <c r="A589" i="7"/>
  <c r="C588" i="7"/>
  <c r="B588" i="7"/>
  <c r="A588" i="7"/>
  <c r="C587" i="7"/>
  <c r="B587" i="7"/>
  <c r="A587" i="7"/>
  <c r="C586" i="7"/>
  <c r="B586" i="7"/>
  <c r="A586" i="7"/>
  <c r="C585" i="7"/>
  <c r="B585" i="7"/>
  <c r="A585" i="7"/>
  <c r="C584" i="7"/>
  <c r="B584" i="7"/>
  <c r="A584" i="7"/>
  <c r="C583" i="7"/>
  <c r="B583" i="7"/>
  <c r="A583" i="7"/>
  <c r="C582" i="7"/>
  <c r="B582" i="7"/>
  <c r="A582" i="7"/>
  <c r="C581" i="7"/>
  <c r="B581" i="7"/>
  <c r="A581" i="7"/>
  <c r="C580" i="7"/>
  <c r="B580" i="7"/>
  <c r="A580" i="7"/>
  <c r="C579" i="7"/>
  <c r="B579" i="7"/>
  <c r="A579" i="7"/>
  <c r="C578" i="7"/>
  <c r="B578" i="7"/>
  <c r="A578" i="7"/>
  <c r="C577" i="7"/>
  <c r="B577" i="7"/>
  <c r="A577" i="7"/>
  <c r="C576" i="7"/>
  <c r="B576" i="7"/>
  <c r="A576" i="7"/>
  <c r="C575" i="7"/>
  <c r="B575" i="7"/>
  <c r="A575" i="7"/>
  <c r="C574" i="7"/>
  <c r="B574" i="7"/>
  <c r="A574" i="7"/>
  <c r="C573" i="7"/>
  <c r="B573" i="7"/>
  <c r="A573" i="7"/>
  <c r="C572" i="7"/>
  <c r="B572" i="7"/>
  <c r="A572" i="7"/>
  <c r="C571" i="7"/>
  <c r="B571" i="7"/>
  <c r="A571" i="7"/>
  <c r="C570" i="7"/>
  <c r="B570" i="7"/>
  <c r="A570" i="7"/>
  <c r="C569" i="7"/>
  <c r="B569" i="7"/>
  <c r="A569" i="7"/>
  <c r="C568" i="7"/>
  <c r="B568" i="7"/>
  <c r="A568" i="7"/>
  <c r="C567" i="7"/>
  <c r="B567" i="7"/>
  <c r="A567" i="7"/>
  <c r="C566" i="7"/>
  <c r="B566" i="7"/>
  <c r="A566" i="7"/>
  <c r="C565" i="7"/>
  <c r="B565" i="7"/>
  <c r="A565" i="7"/>
  <c r="C564" i="7"/>
  <c r="B564" i="7"/>
  <c r="A564" i="7"/>
  <c r="C563" i="7"/>
  <c r="B563" i="7"/>
  <c r="A563" i="7"/>
  <c r="C562" i="7"/>
  <c r="B562" i="7"/>
  <c r="A562" i="7"/>
  <c r="C561" i="7"/>
  <c r="B561" i="7"/>
  <c r="A561" i="7"/>
  <c r="D561" i="7" s="1"/>
  <c r="C560" i="7"/>
  <c r="B560" i="7"/>
  <c r="A560" i="7"/>
  <c r="C559" i="7"/>
  <c r="B559" i="7"/>
  <c r="A559" i="7"/>
  <c r="C558" i="7"/>
  <c r="B558" i="7"/>
  <c r="A558" i="7"/>
  <c r="C557" i="7"/>
  <c r="B557" i="7"/>
  <c r="A557" i="7"/>
  <c r="D557" i="7" s="1"/>
  <c r="C556" i="7"/>
  <c r="B556" i="7"/>
  <c r="A556" i="7"/>
  <c r="C555" i="7"/>
  <c r="B555" i="7"/>
  <c r="A555" i="7"/>
  <c r="C554" i="7"/>
  <c r="B554" i="7"/>
  <c r="A554" i="7"/>
  <c r="C553" i="7"/>
  <c r="B553" i="7"/>
  <c r="A553" i="7"/>
  <c r="C552" i="7"/>
  <c r="B552" i="7"/>
  <c r="A552" i="7"/>
  <c r="C551" i="7"/>
  <c r="B551" i="7"/>
  <c r="A551" i="7"/>
  <c r="C550" i="7"/>
  <c r="B550" i="7"/>
  <c r="A550" i="7"/>
  <c r="C549" i="7"/>
  <c r="B549" i="7"/>
  <c r="A549" i="7"/>
  <c r="C548" i="7"/>
  <c r="B548" i="7"/>
  <c r="A548" i="7"/>
  <c r="C547" i="7"/>
  <c r="B547" i="7"/>
  <c r="A547" i="7"/>
  <c r="C546" i="7"/>
  <c r="B546" i="7"/>
  <c r="A546" i="7"/>
  <c r="C545" i="7"/>
  <c r="B545" i="7"/>
  <c r="A545" i="7"/>
  <c r="C544" i="7"/>
  <c r="B544" i="7"/>
  <c r="A544" i="7"/>
  <c r="C543" i="7"/>
  <c r="B543" i="7"/>
  <c r="A543" i="7"/>
  <c r="C542" i="7"/>
  <c r="B542" i="7"/>
  <c r="A542" i="7"/>
  <c r="C541" i="7"/>
  <c r="B541" i="7"/>
  <c r="A541" i="7"/>
  <c r="D541" i="7" s="1"/>
  <c r="C540" i="7"/>
  <c r="B540" i="7"/>
  <c r="A540" i="7"/>
  <c r="C539" i="7"/>
  <c r="B539" i="7"/>
  <c r="A539" i="7"/>
  <c r="C538" i="7"/>
  <c r="B538" i="7"/>
  <c r="A538" i="7"/>
  <c r="C537" i="7"/>
  <c r="B537" i="7"/>
  <c r="A537" i="7"/>
  <c r="C536" i="7"/>
  <c r="B536" i="7"/>
  <c r="A536" i="7"/>
  <c r="C535" i="7"/>
  <c r="B535" i="7"/>
  <c r="A535" i="7"/>
  <c r="D535" i="7" s="1"/>
  <c r="C534" i="7"/>
  <c r="B534" i="7"/>
  <c r="A534" i="7"/>
  <c r="C533" i="7"/>
  <c r="B533" i="7"/>
  <c r="A533" i="7"/>
  <c r="D533" i="7" s="1"/>
  <c r="C532" i="7"/>
  <c r="B532" i="7"/>
  <c r="A532" i="7"/>
  <c r="C531" i="7"/>
  <c r="B531" i="7"/>
  <c r="A531" i="7"/>
  <c r="D531" i="7" s="1"/>
  <c r="C530" i="7"/>
  <c r="B530" i="7"/>
  <c r="A530" i="7"/>
  <c r="C529" i="7"/>
  <c r="B529" i="7"/>
  <c r="A529" i="7"/>
  <c r="D529" i="7" s="1"/>
  <c r="C528" i="7"/>
  <c r="B528" i="7"/>
  <c r="A528" i="7"/>
  <c r="C527" i="7"/>
  <c r="B527" i="7"/>
  <c r="A527" i="7"/>
  <c r="C526" i="7"/>
  <c r="B526" i="7"/>
  <c r="A526" i="7"/>
  <c r="C525" i="7"/>
  <c r="B525" i="7"/>
  <c r="A525" i="7"/>
  <c r="D525" i="7" s="1"/>
  <c r="C524" i="7"/>
  <c r="B524" i="7"/>
  <c r="A524" i="7"/>
  <c r="C523" i="7"/>
  <c r="B523" i="7"/>
  <c r="A523" i="7"/>
  <c r="D523" i="7" s="1"/>
  <c r="C522" i="7"/>
  <c r="B522" i="7"/>
  <c r="A522" i="7"/>
  <c r="C521" i="7"/>
  <c r="B521" i="7"/>
  <c r="A521" i="7"/>
  <c r="C520" i="7"/>
  <c r="B520" i="7"/>
  <c r="A520" i="7"/>
  <c r="C519" i="7"/>
  <c r="B519" i="7"/>
  <c r="A519" i="7"/>
  <c r="C518" i="7"/>
  <c r="B518" i="7"/>
  <c r="A518" i="7"/>
  <c r="C517" i="7"/>
  <c r="B517" i="7"/>
  <c r="A517" i="7"/>
  <c r="C516" i="7"/>
  <c r="B516" i="7"/>
  <c r="A516" i="7"/>
  <c r="C515" i="7"/>
  <c r="B515" i="7"/>
  <c r="A515" i="7"/>
  <c r="D515" i="7" s="1"/>
  <c r="C514" i="7"/>
  <c r="B514" i="7"/>
  <c r="A514" i="7"/>
  <c r="C513" i="7"/>
  <c r="B513" i="7"/>
  <c r="A513" i="7"/>
  <c r="C512" i="7"/>
  <c r="B512" i="7"/>
  <c r="A512" i="7"/>
  <c r="C511" i="7"/>
  <c r="B511" i="7"/>
  <c r="A511" i="7"/>
  <c r="D511" i="7" s="1"/>
  <c r="C510" i="7"/>
  <c r="B510" i="7"/>
  <c r="A510" i="7"/>
  <c r="C509" i="7"/>
  <c r="B509" i="7"/>
  <c r="A509" i="7"/>
  <c r="C508" i="7"/>
  <c r="B508" i="7"/>
  <c r="A508" i="7"/>
  <c r="C507" i="7"/>
  <c r="B507" i="7"/>
  <c r="A507" i="7"/>
  <c r="C506" i="7"/>
  <c r="B506" i="7"/>
  <c r="A506" i="7"/>
  <c r="C505" i="7"/>
  <c r="B505" i="7"/>
  <c r="D505" i="7" s="1"/>
  <c r="A505" i="7"/>
  <c r="C504" i="7"/>
  <c r="B504" i="7"/>
  <c r="A504" i="7"/>
  <c r="C503" i="7"/>
  <c r="B503" i="7"/>
  <c r="A503" i="7"/>
  <c r="C502" i="7"/>
  <c r="B502" i="7"/>
  <c r="A502" i="7"/>
  <c r="C501" i="7"/>
  <c r="B501" i="7"/>
  <c r="A501" i="7"/>
  <c r="C500" i="7"/>
  <c r="B500" i="7"/>
  <c r="A500" i="7"/>
  <c r="C499" i="7"/>
  <c r="B499" i="7"/>
  <c r="A499" i="7"/>
  <c r="C498" i="7"/>
  <c r="B498" i="7"/>
  <c r="A498" i="7"/>
  <c r="C497" i="7"/>
  <c r="B497" i="7"/>
  <c r="A497" i="7"/>
  <c r="C496" i="7"/>
  <c r="B496" i="7"/>
  <c r="A496" i="7"/>
  <c r="C495" i="7"/>
  <c r="B495" i="7"/>
  <c r="A495" i="7"/>
  <c r="C494" i="7"/>
  <c r="B494" i="7"/>
  <c r="A494" i="7"/>
  <c r="C493" i="7"/>
  <c r="B493" i="7"/>
  <c r="A493" i="7"/>
  <c r="C492" i="7"/>
  <c r="B492" i="7"/>
  <c r="A492" i="7"/>
  <c r="C491" i="7"/>
  <c r="B491" i="7"/>
  <c r="A491" i="7"/>
  <c r="C490" i="7"/>
  <c r="D490" i="7" s="1"/>
  <c r="B490" i="7"/>
  <c r="A490" i="7"/>
  <c r="C489" i="7"/>
  <c r="B489" i="7"/>
  <c r="A489" i="7"/>
  <c r="C488" i="7"/>
  <c r="B488" i="7"/>
  <c r="A488" i="7"/>
  <c r="C487" i="7"/>
  <c r="B487" i="7"/>
  <c r="A487" i="7"/>
  <c r="C486" i="7"/>
  <c r="B486" i="7"/>
  <c r="A486" i="7"/>
  <c r="C485" i="7"/>
  <c r="B485" i="7"/>
  <c r="A485" i="7"/>
  <c r="C484" i="7"/>
  <c r="B484" i="7"/>
  <c r="A484" i="7"/>
  <c r="C483" i="7"/>
  <c r="B483" i="7"/>
  <c r="A483" i="7"/>
  <c r="C482" i="7"/>
  <c r="B482" i="7"/>
  <c r="A482" i="7"/>
  <c r="C481" i="7"/>
  <c r="B481" i="7"/>
  <c r="A481" i="7"/>
  <c r="C480" i="7"/>
  <c r="B480" i="7"/>
  <c r="A480" i="7"/>
  <c r="C479" i="7"/>
  <c r="B479" i="7"/>
  <c r="A479" i="7"/>
  <c r="C478" i="7"/>
  <c r="D478" i="7" s="1"/>
  <c r="B478" i="7"/>
  <c r="A478" i="7"/>
  <c r="C477" i="7"/>
  <c r="B477" i="7"/>
  <c r="A477" i="7"/>
  <c r="C476" i="7"/>
  <c r="B476" i="7"/>
  <c r="A476" i="7"/>
  <c r="C475" i="7"/>
  <c r="B475" i="7"/>
  <c r="A475" i="7"/>
  <c r="C474" i="7"/>
  <c r="B474" i="7"/>
  <c r="A474" i="7"/>
  <c r="C473" i="7"/>
  <c r="B473" i="7"/>
  <c r="A473" i="7"/>
  <c r="C472" i="7"/>
  <c r="B472" i="7"/>
  <c r="A472" i="7"/>
  <c r="C471" i="7"/>
  <c r="B471" i="7"/>
  <c r="A471" i="7"/>
  <c r="C470" i="7"/>
  <c r="B470" i="7"/>
  <c r="A470" i="7"/>
  <c r="C469" i="7"/>
  <c r="D469" i="7" s="1"/>
  <c r="B469" i="7"/>
  <c r="A469" i="7"/>
  <c r="C468" i="7"/>
  <c r="B468" i="7"/>
  <c r="A468" i="7"/>
  <c r="C467" i="7"/>
  <c r="B467" i="7"/>
  <c r="A467" i="7"/>
  <c r="C466" i="7"/>
  <c r="B466" i="7"/>
  <c r="A466" i="7"/>
  <c r="C465" i="7"/>
  <c r="B465" i="7"/>
  <c r="A465" i="7"/>
  <c r="C464" i="7"/>
  <c r="B464" i="7"/>
  <c r="A464" i="7"/>
  <c r="C463" i="7"/>
  <c r="D463" i="7" s="1"/>
  <c r="B463" i="7"/>
  <c r="A463" i="7"/>
  <c r="C462" i="7"/>
  <c r="B462" i="7"/>
  <c r="A462" i="7"/>
  <c r="D462" i="7" s="1"/>
  <c r="C461" i="7"/>
  <c r="B461" i="7"/>
  <c r="A461" i="7"/>
  <c r="C460" i="7"/>
  <c r="B460" i="7"/>
  <c r="A460" i="7"/>
  <c r="C459" i="7"/>
  <c r="B459" i="7"/>
  <c r="A459" i="7"/>
  <c r="C458" i="7"/>
  <c r="B458" i="7"/>
  <c r="A458" i="7"/>
  <c r="D458" i="7" s="1"/>
  <c r="C457" i="7"/>
  <c r="B457" i="7"/>
  <c r="A457" i="7"/>
  <c r="C456" i="7"/>
  <c r="B456" i="7"/>
  <c r="A456" i="7"/>
  <c r="C455" i="7"/>
  <c r="B455" i="7"/>
  <c r="A455" i="7"/>
  <c r="C454" i="7"/>
  <c r="B454" i="7"/>
  <c r="A454" i="7"/>
  <c r="C453" i="7"/>
  <c r="B453" i="7"/>
  <c r="A453" i="7"/>
  <c r="C452" i="7"/>
  <c r="B452" i="7"/>
  <c r="A452" i="7"/>
  <c r="C451" i="7"/>
  <c r="B451" i="7"/>
  <c r="D451" i="7" s="1"/>
  <c r="A451" i="7"/>
  <c r="C450" i="7"/>
  <c r="B450" i="7"/>
  <c r="A450" i="7"/>
  <c r="C449" i="7"/>
  <c r="B449" i="7"/>
  <c r="A449" i="7"/>
  <c r="C448" i="7"/>
  <c r="B448" i="7"/>
  <c r="A448" i="7"/>
  <c r="C447" i="7"/>
  <c r="B447" i="7"/>
  <c r="A447" i="7"/>
  <c r="C446" i="7"/>
  <c r="B446" i="7"/>
  <c r="A446" i="7"/>
  <c r="C445" i="7"/>
  <c r="B445" i="7"/>
  <c r="A445" i="7"/>
  <c r="C444" i="7"/>
  <c r="B444" i="7"/>
  <c r="A444" i="7"/>
  <c r="C443" i="7"/>
  <c r="B443" i="7"/>
  <c r="A443" i="7"/>
  <c r="C442" i="7"/>
  <c r="B442" i="7"/>
  <c r="A442" i="7"/>
  <c r="D442" i="7" s="1"/>
  <c r="C441" i="7"/>
  <c r="B441" i="7"/>
  <c r="A441" i="7"/>
  <c r="C440" i="7"/>
  <c r="B440" i="7"/>
  <c r="A440" i="7"/>
  <c r="C439" i="7"/>
  <c r="B439" i="7"/>
  <c r="A439" i="7"/>
  <c r="C438" i="7"/>
  <c r="B438" i="7"/>
  <c r="A438" i="7"/>
  <c r="C437" i="7"/>
  <c r="B437" i="7"/>
  <c r="A437" i="7"/>
  <c r="C436" i="7"/>
  <c r="B436" i="7"/>
  <c r="A436" i="7"/>
  <c r="C435" i="7"/>
  <c r="B435" i="7"/>
  <c r="A435" i="7"/>
  <c r="C434" i="7"/>
  <c r="B434" i="7"/>
  <c r="A434" i="7"/>
  <c r="D434" i="7" s="1"/>
  <c r="C433" i="7"/>
  <c r="B433" i="7"/>
  <c r="A433" i="7"/>
  <c r="C432" i="7"/>
  <c r="B432" i="7"/>
  <c r="A432" i="7"/>
  <c r="C431" i="7"/>
  <c r="B431" i="7"/>
  <c r="A431" i="7"/>
  <c r="C430" i="7"/>
  <c r="B430" i="7"/>
  <c r="D430" i="7" s="1"/>
  <c r="A430" i="7"/>
  <c r="C429" i="7"/>
  <c r="B429" i="7"/>
  <c r="A429" i="7"/>
  <c r="C428" i="7"/>
  <c r="B428" i="7"/>
  <c r="A428" i="7"/>
  <c r="C427" i="7"/>
  <c r="B427" i="7"/>
  <c r="A427" i="7"/>
  <c r="C426" i="7"/>
  <c r="B426" i="7"/>
  <c r="A426" i="7"/>
  <c r="C425" i="7"/>
  <c r="B425" i="7"/>
  <c r="A425" i="7"/>
  <c r="C424" i="7"/>
  <c r="B424" i="7"/>
  <c r="A424" i="7"/>
  <c r="C423" i="7"/>
  <c r="B423" i="7"/>
  <c r="A423" i="7"/>
  <c r="C422" i="7"/>
  <c r="B422" i="7"/>
  <c r="A422" i="7"/>
  <c r="C421" i="7"/>
  <c r="B421" i="7"/>
  <c r="A421" i="7"/>
  <c r="C420" i="7"/>
  <c r="B420" i="7"/>
  <c r="A420" i="7"/>
  <c r="C419" i="7"/>
  <c r="B419" i="7"/>
  <c r="A419" i="7"/>
  <c r="C418" i="7"/>
  <c r="B418" i="7"/>
  <c r="A418" i="7"/>
  <c r="C417" i="7"/>
  <c r="B417" i="7"/>
  <c r="A417" i="7"/>
  <c r="C416" i="7"/>
  <c r="B416" i="7"/>
  <c r="A416" i="7"/>
  <c r="C415" i="7"/>
  <c r="B415" i="7"/>
  <c r="A415" i="7"/>
  <c r="C414" i="7"/>
  <c r="B414" i="7"/>
  <c r="A414" i="7"/>
  <c r="C413" i="7"/>
  <c r="B413" i="7"/>
  <c r="A413" i="7"/>
  <c r="C412" i="7"/>
  <c r="B412" i="7"/>
  <c r="A412" i="7"/>
  <c r="C411" i="7"/>
  <c r="B411" i="7"/>
  <c r="A411" i="7"/>
  <c r="C410" i="7"/>
  <c r="B410" i="7"/>
  <c r="A410" i="7"/>
  <c r="D410" i="7" s="1"/>
  <c r="C409" i="7"/>
  <c r="B409" i="7"/>
  <c r="A409" i="7"/>
  <c r="C408" i="7"/>
  <c r="B408" i="7"/>
  <c r="A408" i="7"/>
  <c r="C407" i="7"/>
  <c r="B407" i="7"/>
  <c r="A407" i="7"/>
  <c r="C406" i="7"/>
  <c r="B406" i="7"/>
  <c r="A406" i="7"/>
  <c r="D406" i="7" s="1"/>
  <c r="C405" i="7"/>
  <c r="B405" i="7"/>
  <c r="A405" i="7"/>
  <c r="C404" i="7"/>
  <c r="B404" i="7"/>
  <c r="A404" i="7"/>
  <c r="D404" i="7" s="1"/>
  <c r="C403" i="7"/>
  <c r="B403" i="7"/>
  <c r="A403" i="7"/>
  <c r="C402" i="7"/>
  <c r="B402" i="7"/>
  <c r="A402" i="7"/>
  <c r="C401" i="7"/>
  <c r="B401" i="7"/>
  <c r="A401" i="7"/>
  <c r="C400" i="7"/>
  <c r="B400" i="7"/>
  <c r="A400" i="7"/>
  <c r="D400" i="7" s="1"/>
  <c r="C399" i="7"/>
  <c r="B399" i="7"/>
  <c r="A399" i="7"/>
  <c r="C398" i="7"/>
  <c r="B398" i="7"/>
  <c r="A398" i="7"/>
  <c r="D398" i="7" s="1"/>
  <c r="C397" i="7"/>
  <c r="B397" i="7"/>
  <c r="D397" i="7" s="1"/>
  <c r="A397" i="7"/>
  <c r="C396" i="7"/>
  <c r="B396" i="7"/>
  <c r="A396" i="7"/>
  <c r="C395" i="7"/>
  <c r="B395" i="7"/>
  <c r="A395" i="7"/>
  <c r="C394" i="7"/>
  <c r="B394" i="7"/>
  <c r="A394" i="7"/>
  <c r="C393" i="7"/>
  <c r="B393" i="7"/>
  <c r="A393" i="7"/>
  <c r="C392" i="7"/>
  <c r="B392" i="7"/>
  <c r="A392" i="7"/>
  <c r="D392" i="7" s="1"/>
  <c r="C391" i="7"/>
  <c r="B391" i="7"/>
  <c r="A391" i="7"/>
  <c r="C390" i="7"/>
  <c r="B390" i="7"/>
  <c r="A390" i="7"/>
  <c r="C389" i="7"/>
  <c r="B389" i="7"/>
  <c r="A389" i="7"/>
  <c r="C388" i="7"/>
  <c r="B388" i="7"/>
  <c r="A388" i="7"/>
  <c r="D388" i="7" s="1"/>
  <c r="C387" i="7"/>
  <c r="B387" i="7"/>
  <c r="A387" i="7"/>
  <c r="C386" i="7"/>
  <c r="B386" i="7"/>
  <c r="A386" i="7"/>
  <c r="D386" i="7" s="1"/>
  <c r="C385" i="7"/>
  <c r="B385" i="7"/>
  <c r="A385" i="7"/>
  <c r="C384" i="7"/>
  <c r="B384" i="7"/>
  <c r="A384" i="7"/>
  <c r="C383" i="7"/>
  <c r="B383" i="7"/>
  <c r="A383" i="7"/>
  <c r="C382" i="7"/>
  <c r="B382" i="7"/>
  <c r="A382" i="7"/>
  <c r="D382" i="7" s="1"/>
  <c r="C381" i="7"/>
  <c r="B381" i="7"/>
  <c r="A381" i="7"/>
  <c r="C380" i="7"/>
  <c r="B380" i="7"/>
  <c r="A380" i="7"/>
  <c r="D380" i="7" s="1"/>
  <c r="C379" i="7"/>
  <c r="B379" i="7"/>
  <c r="A379" i="7"/>
  <c r="C378" i="7"/>
  <c r="B378" i="7"/>
  <c r="A378" i="7"/>
  <c r="C377" i="7"/>
  <c r="B377" i="7"/>
  <c r="A377" i="7"/>
  <c r="C376" i="7"/>
  <c r="B376" i="7"/>
  <c r="A376" i="7"/>
  <c r="C375" i="7"/>
  <c r="B375" i="7"/>
  <c r="A375" i="7"/>
  <c r="C374" i="7"/>
  <c r="B374" i="7"/>
  <c r="A374" i="7"/>
  <c r="D374" i="7" s="1"/>
  <c r="C373" i="7"/>
  <c r="B373" i="7"/>
  <c r="A373" i="7"/>
  <c r="C372" i="7"/>
  <c r="B372" i="7"/>
  <c r="A372" i="7"/>
  <c r="C371" i="7"/>
  <c r="B371" i="7"/>
  <c r="A371" i="7"/>
  <c r="C370" i="7"/>
  <c r="B370" i="7"/>
  <c r="A370" i="7"/>
  <c r="D370" i="7" s="1"/>
  <c r="C369" i="7"/>
  <c r="B369" i="7"/>
  <c r="A369" i="7"/>
  <c r="C368" i="7"/>
  <c r="B368" i="7"/>
  <c r="A368" i="7"/>
  <c r="C367" i="7"/>
  <c r="B367" i="7"/>
  <c r="A367" i="7"/>
  <c r="C366" i="7"/>
  <c r="B366" i="7"/>
  <c r="A366" i="7"/>
  <c r="C365" i="7"/>
  <c r="B365" i="7"/>
  <c r="A365" i="7"/>
  <c r="C364" i="7"/>
  <c r="B364" i="7"/>
  <c r="A364" i="7"/>
  <c r="C363" i="7"/>
  <c r="B363" i="7"/>
  <c r="A363" i="7"/>
  <c r="C362" i="7"/>
  <c r="B362" i="7"/>
  <c r="A362" i="7"/>
  <c r="D362" i="7" s="1"/>
  <c r="C361" i="7"/>
  <c r="B361" i="7"/>
  <c r="D361" i="7" s="1"/>
  <c r="A361" i="7"/>
  <c r="C360" i="7"/>
  <c r="B360" i="7"/>
  <c r="A360" i="7"/>
  <c r="C359" i="7"/>
  <c r="B359" i="7"/>
  <c r="A359" i="7"/>
  <c r="C358" i="7"/>
  <c r="B358" i="7"/>
  <c r="D358" i="7" s="1"/>
  <c r="A358" i="7"/>
  <c r="C357" i="7"/>
  <c r="B357" i="7"/>
  <c r="A357" i="7"/>
  <c r="C356" i="7"/>
  <c r="B356" i="7"/>
  <c r="A356" i="7"/>
  <c r="C355" i="7"/>
  <c r="B355" i="7"/>
  <c r="A355" i="7"/>
  <c r="C354" i="7"/>
  <c r="B354" i="7"/>
  <c r="A354" i="7"/>
  <c r="C353" i="7"/>
  <c r="B353" i="7"/>
  <c r="A353" i="7"/>
  <c r="C352" i="7"/>
  <c r="B352" i="7"/>
  <c r="A352" i="7"/>
  <c r="C351" i="7"/>
  <c r="B351" i="7"/>
  <c r="A351" i="7"/>
  <c r="C350" i="7"/>
  <c r="B350" i="7"/>
  <c r="A350" i="7"/>
  <c r="C349" i="7"/>
  <c r="B349" i="7"/>
  <c r="A349" i="7"/>
  <c r="C348" i="7"/>
  <c r="B348" i="7"/>
  <c r="A348" i="7"/>
  <c r="C347" i="7"/>
  <c r="B347" i="7"/>
  <c r="A347" i="7"/>
  <c r="C346" i="7"/>
  <c r="B346" i="7"/>
  <c r="A346" i="7"/>
  <c r="C345" i="7"/>
  <c r="B345" i="7"/>
  <c r="A345" i="7"/>
  <c r="C344" i="7"/>
  <c r="B344" i="7"/>
  <c r="A344" i="7"/>
  <c r="C343" i="7"/>
  <c r="B343" i="7"/>
  <c r="A343" i="7"/>
  <c r="C342" i="7"/>
  <c r="B342" i="7"/>
  <c r="A342" i="7"/>
  <c r="C341" i="7"/>
  <c r="B341" i="7"/>
  <c r="A341" i="7"/>
  <c r="C340" i="7"/>
  <c r="B340" i="7"/>
  <c r="A340" i="7"/>
  <c r="C339" i="7"/>
  <c r="B339" i="7"/>
  <c r="A339" i="7"/>
  <c r="C338" i="7"/>
  <c r="B338" i="7"/>
  <c r="A338" i="7"/>
  <c r="C337" i="7"/>
  <c r="B337" i="7"/>
  <c r="A337" i="7"/>
  <c r="C336" i="7"/>
  <c r="B336" i="7"/>
  <c r="A336" i="7"/>
  <c r="C335" i="7"/>
  <c r="B335" i="7"/>
  <c r="A335" i="7"/>
  <c r="C334" i="7"/>
  <c r="B334" i="7"/>
  <c r="A334" i="7"/>
  <c r="C333" i="7"/>
  <c r="B333" i="7"/>
  <c r="A333" i="7"/>
  <c r="C332" i="7"/>
  <c r="B332" i="7"/>
  <c r="A332" i="7"/>
  <c r="C331" i="7"/>
  <c r="B331" i="7"/>
  <c r="A331" i="7"/>
  <c r="C330" i="7"/>
  <c r="B330" i="7"/>
  <c r="A330" i="7"/>
  <c r="C329" i="7"/>
  <c r="B329" i="7"/>
  <c r="A329" i="7"/>
  <c r="C328" i="7"/>
  <c r="B328" i="7"/>
  <c r="A328" i="7"/>
  <c r="C327" i="7"/>
  <c r="B327" i="7"/>
  <c r="A327" i="7"/>
  <c r="C326" i="7"/>
  <c r="B326" i="7"/>
  <c r="A326" i="7"/>
  <c r="C325" i="7"/>
  <c r="B325" i="7"/>
  <c r="A325" i="7"/>
  <c r="C324" i="7"/>
  <c r="B324" i="7"/>
  <c r="A324" i="7"/>
  <c r="C323" i="7"/>
  <c r="B323" i="7"/>
  <c r="A323" i="7"/>
  <c r="C322" i="7"/>
  <c r="B322" i="7"/>
  <c r="A322" i="7"/>
  <c r="C321" i="7"/>
  <c r="B321" i="7"/>
  <c r="A321" i="7"/>
  <c r="C320" i="7"/>
  <c r="B320" i="7"/>
  <c r="A320" i="7"/>
  <c r="C319" i="7"/>
  <c r="B319" i="7"/>
  <c r="A319" i="7"/>
  <c r="C318" i="7"/>
  <c r="B318" i="7"/>
  <c r="A318" i="7"/>
  <c r="C317" i="7"/>
  <c r="B317" i="7"/>
  <c r="A317" i="7"/>
  <c r="C316" i="7"/>
  <c r="B316" i="7"/>
  <c r="A316" i="7"/>
  <c r="C315" i="7"/>
  <c r="B315" i="7"/>
  <c r="A315" i="7"/>
  <c r="C314" i="7"/>
  <c r="B314" i="7"/>
  <c r="A314" i="7"/>
  <c r="C313" i="7"/>
  <c r="B313" i="7"/>
  <c r="A313" i="7"/>
  <c r="C312" i="7"/>
  <c r="B312" i="7"/>
  <c r="A312" i="7"/>
  <c r="C311" i="7"/>
  <c r="B311" i="7"/>
  <c r="A311" i="7"/>
  <c r="C310" i="7"/>
  <c r="B310" i="7"/>
  <c r="A310" i="7"/>
  <c r="C309" i="7"/>
  <c r="B309" i="7"/>
  <c r="A309" i="7"/>
  <c r="C308" i="7"/>
  <c r="B308" i="7"/>
  <c r="A308" i="7"/>
  <c r="C307" i="7"/>
  <c r="B307" i="7"/>
  <c r="A307" i="7"/>
  <c r="C306" i="7"/>
  <c r="B306" i="7"/>
  <c r="A306" i="7"/>
  <c r="C305" i="7"/>
  <c r="B305" i="7"/>
  <c r="A305" i="7"/>
  <c r="C304" i="7"/>
  <c r="B304" i="7"/>
  <c r="A304" i="7"/>
  <c r="C303" i="7"/>
  <c r="B303" i="7"/>
  <c r="A303" i="7"/>
  <c r="C302" i="7"/>
  <c r="B302" i="7"/>
  <c r="A302" i="7"/>
  <c r="C301" i="7"/>
  <c r="B301" i="7"/>
  <c r="A301" i="7"/>
  <c r="C300" i="7"/>
  <c r="B300" i="7"/>
  <c r="A300" i="7"/>
  <c r="C299" i="7"/>
  <c r="D299" i="7" s="1"/>
  <c r="B299" i="7"/>
  <c r="A299" i="7"/>
  <c r="C298" i="7"/>
  <c r="B298" i="7"/>
  <c r="A298" i="7"/>
  <c r="C297" i="7"/>
  <c r="B297" i="7"/>
  <c r="A297" i="7"/>
  <c r="C296" i="7"/>
  <c r="B296" i="7"/>
  <c r="A296" i="7"/>
  <c r="C295" i="7"/>
  <c r="B295" i="7"/>
  <c r="A295" i="7"/>
  <c r="C294" i="7"/>
  <c r="B294" i="7"/>
  <c r="A294" i="7"/>
  <c r="C293" i="7"/>
  <c r="B293" i="7"/>
  <c r="A293" i="7"/>
  <c r="C292" i="7"/>
  <c r="B292" i="7"/>
  <c r="A292" i="7"/>
  <c r="C291" i="7"/>
  <c r="B291" i="7"/>
  <c r="A291" i="7"/>
  <c r="C290" i="7"/>
  <c r="B290" i="7"/>
  <c r="A290" i="7"/>
  <c r="C289" i="7"/>
  <c r="B289" i="7"/>
  <c r="A289" i="7"/>
  <c r="C288" i="7"/>
  <c r="B288" i="7"/>
  <c r="A288" i="7"/>
  <c r="C287" i="7"/>
  <c r="B287" i="7"/>
  <c r="A287" i="7"/>
  <c r="C286" i="7"/>
  <c r="B286" i="7"/>
  <c r="A286" i="7"/>
  <c r="C285" i="7"/>
  <c r="B285" i="7"/>
  <c r="A285" i="7"/>
  <c r="C284" i="7"/>
  <c r="B284" i="7"/>
  <c r="A284" i="7"/>
  <c r="C283" i="7"/>
  <c r="B283" i="7"/>
  <c r="A283" i="7"/>
  <c r="C282" i="7"/>
  <c r="B282" i="7"/>
  <c r="A282" i="7"/>
  <c r="C281" i="7"/>
  <c r="B281" i="7"/>
  <c r="A281" i="7"/>
  <c r="C280" i="7"/>
  <c r="B280" i="7"/>
  <c r="A280" i="7"/>
  <c r="D280" i="7" s="1"/>
  <c r="C279" i="7"/>
  <c r="B279" i="7"/>
  <c r="A279" i="7"/>
  <c r="C278" i="7"/>
  <c r="B278" i="7"/>
  <c r="A278" i="7"/>
  <c r="C277" i="7"/>
  <c r="B277" i="7"/>
  <c r="A277" i="7"/>
  <c r="C276" i="7"/>
  <c r="B276" i="7"/>
  <c r="A276" i="7"/>
  <c r="D276" i="7" s="1"/>
  <c r="C275" i="7"/>
  <c r="B275" i="7"/>
  <c r="A275" i="7"/>
  <c r="C274" i="7"/>
  <c r="B274" i="7"/>
  <c r="A274" i="7"/>
  <c r="C273" i="7"/>
  <c r="B273" i="7"/>
  <c r="A273" i="7"/>
  <c r="C272" i="7"/>
  <c r="B272" i="7"/>
  <c r="A272" i="7"/>
  <c r="D272" i="7" s="1"/>
  <c r="C271" i="7"/>
  <c r="B271" i="7"/>
  <c r="A271" i="7"/>
  <c r="D271" i="7" s="1"/>
  <c r="C270" i="7"/>
  <c r="B270" i="7"/>
  <c r="A270" i="7"/>
  <c r="C269" i="7"/>
  <c r="B269" i="7"/>
  <c r="A269" i="7"/>
  <c r="C268" i="7"/>
  <c r="B268" i="7"/>
  <c r="A268" i="7"/>
  <c r="D268" i="7" s="1"/>
  <c r="C267" i="7"/>
  <c r="B267" i="7"/>
  <c r="A267" i="7"/>
  <c r="D267" i="7" s="1"/>
  <c r="C266" i="7"/>
  <c r="B266" i="7"/>
  <c r="A266" i="7"/>
  <c r="C265" i="7"/>
  <c r="B265" i="7"/>
  <c r="A265" i="7"/>
  <c r="C264" i="7"/>
  <c r="B264" i="7"/>
  <c r="A264" i="7"/>
  <c r="C263" i="7"/>
  <c r="B263" i="7"/>
  <c r="A263" i="7"/>
  <c r="D263" i="7" s="1"/>
  <c r="C262" i="7"/>
  <c r="B262" i="7"/>
  <c r="A262" i="7"/>
  <c r="D262" i="7" s="1"/>
  <c r="C261" i="7"/>
  <c r="B261" i="7"/>
  <c r="A261" i="7"/>
  <c r="C260" i="7"/>
  <c r="B260" i="7"/>
  <c r="A260" i="7"/>
  <c r="C259" i="7"/>
  <c r="B259" i="7"/>
  <c r="A259" i="7"/>
  <c r="C258" i="7"/>
  <c r="B258" i="7"/>
  <c r="A258" i="7"/>
  <c r="C257" i="7"/>
  <c r="B257" i="7"/>
  <c r="A257" i="7"/>
  <c r="C256" i="7"/>
  <c r="B256" i="7"/>
  <c r="A256" i="7"/>
  <c r="C255" i="7"/>
  <c r="B255" i="7"/>
  <c r="A255" i="7"/>
  <c r="C254" i="7"/>
  <c r="B254" i="7"/>
  <c r="A254" i="7"/>
  <c r="C253" i="7"/>
  <c r="B253" i="7"/>
  <c r="A253" i="7"/>
  <c r="D253" i="7" s="1"/>
  <c r="C252" i="7"/>
  <c r="B252" i="7"/>
  <c r="A252" i="7"/>
  <c r="C251" i="7"/>
  <c r="B251" i="7"/>
  <c r="A251" i="7"/>
  <c r="C250" i="7"/>
  <c r="B250" i="7"/>
  <c r="A250" i="7"/>
  <c r="C249" i="7"/>
  <c r="B249" i="7"/>
  <c r="A249" i="7"/>
  <c r="D249" i="7" s="1"/>
  <c r="C248" i="7"/>
  <c r="B248" i="7"/>
  <c r="A248" i="7"/>
  <c r="C247" i="7"/>
  <c r="B247" i="7"/>
  <c r="A247" i="7"/>
  <c r="D247" i="7" s="1"/>
  <c r="C246" i="7"/>
  <c r="B246" i="7"/>
  <c r="A246" i="7"/>
  <c r="C245" i="7"/>
  <c r="B245" i="7"/>
  <c r="A245" i="7"/>
  <c r="D245" i="7" s="1"/>
  <c r="C244" i="7"/>
  <c r="B244" i="7"/>
  <c r="A244" i="7"/>
  <c r="C243" i="7"/>
  <c r="B243" i="7"/>
  <c r="A243" i="7"/>
  <c r="C242" i="7"/>
  <c r="B242" i="7"/>
  <c r="A242" i="7"/>
  <c r="C241" i="7"/>
  <c r="B241" i="7"/>
  <c r="A241" i="7"/>
  <c r="C240" i="7"/>
  <c r="B240" i="7"/>
  <c r="A240" i="7"/>
  <c r="C239" i="7"/>
  <c r="B239" i="7"/>
  <c r="A239" i="7"/>
  <c r="C238" i="7"/>
  <c r="B238" i="7"/>
  <c r="A238" i="7"/>
  <c r="C237" i="7"/>
  <c r="B237" i="7"/>
  <c r="A237" i="7"/>
  <c r="C236" i="7"/>
  <c r="B236" i="7"/>
  <c r="A236" i="7"/>
  <c r="C235" i="7"/>
  <c r="B235" i="7"/>
  <c r="A235" i="7"/>
  <c r="C234" i="7"/>
  <c r="B234" i="7"/>
  <c r="A234" i="7"/>
  <c r="C233" i="7"/>
  <c r="B233" i="7"/>
  <c r="A233" i="7"/>
  <c r="C232" i="7"/>
  <c r="B232" i="7"/>
  <c r="A232" i="7"/>
  <c r="C231" i="7"/>
  <c r="B231" i="7"/>
  <c r="A231" i="7"/>
  <c r="C230" i="7"/>
  <c r="B230" i="7"/>
  <c r="A230" i="7"/>
  <c r="C229" i="7"/>
  <c r="B229" i="7"/>
  <c r="A229" i="7"/>
  <c r="C228" i="7"/>
  <c r="B228" i="7"/>
  <c r="A228" i="7"/>
  <c r="C227" i="7"/>
  <c r="B227" i="7"/>
  <c r="A227" i="7"/>
  <c r="C226" i="7"/>
  <c r="B226" i="7"/>
  <c r="A226" i="7"/>
  <c r="D226" i="7" s="1"/>
  <c r="C225" i="7"/>
  <c r="B225" i="7"/>
  <c r="A225" i="7"/>
  <c r="C224" i="7"/>
  <c r="B224" i="7"/>
  <c r="A224" i="7"/>
  <c r="C223" i="7"/>
  <c r="B223" i="7"/>
  <c r="A223" i="7"/>
  <c r="C222" i="7"/>
  <c r="B222" i="7"/>
  <c r="A222" i="7"/>
  <c r="C221" i="7"/>
  <c r="B221" i="7"/>
  <c r="A221" i="7"/>
  <c r="C220" i="7"/>
  <c r="B220" i="7"/>
  <c r="A220" i="7"/>
  <c r="D220" i="7" s="1"/>
  <c r="C219" i="7"/>
  <c r="B219" i="7"/>
  <c r="A219" i="7"/>
  <c r="C218" i="7"/>
  <c r="B218" i="7"/>
  <c r="A218" i="7"/>
  <c r="C217" i="7"/>
  <c r="B217" i="7"/>
  <c r="A217" i="7"/>
  <c r="D217" i="7" s="1"/>
  <c r="C216" i="7"/>
  <c r="B216" i="7"/>
  <c r="A216" i="7"/>
  <c r="D216" i="7" s="1"/>
  <c r="C215" i="7"/>
  <c r="B215" i="7"/>
  <c r="A215" i="7"/>
  <c r="C214" i="7"/>
  <c r="B214" i="7"/>
  <c r="A214" i="7"/>
  <c r="C213" i="7"/>
  <c r="B213" i="7"/>
  <c r="A213" i="7"/>
  <c r="D213" i="7" s="1"/>
  <c r="C212" i="7"/>
  <c r="B212" i="7"/>
  <c r="A212" i="7"/>
  <c r="C211" i="7"/>
  <c r="B211" i="7"/>
  <c r="A211" i="7"/>
  <c r="C210" i="7"/>
  <c r="B210" i="7"/>
  <c r="A210" i="7"/>
  <c r="C209" i="7"/>
  <c r="B209" i="7"/>
  <c r="A209" i="7"/>
  <c r="D209" i="7" s="1"/>
  <c r="C208" i="7"/>
  <c r="B208" i="7"/>
  <c r="A208" i="7"/>
  <c r="C207" i="7"/>
  <c r="B207" i="7"/>
  <c r="A207" i="7"/>
  <c r="C206" i="7"/>
  <c r="B206" i="7"/>
  <c r="A206" i="7"/>
  <c r="C205" i="7"/>
  <c r="B205" i="7"/>
  <c r="A205" i="7"/>
  <c r="C204" i="7"/>
  <c r="B204" i="7"/>
  <c r="A204" i="7"/>
  <c r="D204" i="7" s="1"/>
  <c r="C203" i="7"/>
  <c r="B203" i="7"/>
  <c r="A203" i="7"/>
  <c r="C202" i="7"/>
  <c r="B202" i="7"/>
  <c r="A202" i="7"/>
  <c r="D202" i="7" s="1"/>
  <c r="C201" i="7"/>
  <c r="B201" i="7"/>
  <c r="A201" i="7"/>
  <c r="C200" i="7"/>
  <c r="B200" i="7"/>
  <c r="A200" i="7"/>
  <c r="D200" i="7" s="1"/>
  <c r="C199" i="7"/>
  <c r="B199" i="7"/>
  <c r="A199" i="7"/>
  <c r="D199" i="7" s="1"/>
  <c r="C198" i="7"/>
  <c r="B198" i="7"/>
  <c r="A198" i="7"/>
  <c r="D198" i="7" s="1"/>
  <c r="C197" i="7"/>
  <c r="B197" i="7"/>
  <c r="A197" i="7"/>
  <c r="C196" i="7"/>
  <c r="B196" i="7"/>
  <c r="A196" i="7"/>
  <c r="D196" i="7" s="1"/>
  <c r="C195" i="7"/>
  <c r="B195" i="7"/>
  <c r="A195" i="7"/>
  <c r="D195" i="7" s="1"/>
  <c r="C194" i="7"/>
  <c r="B194" i="7"/>
  <c r="A194" i="7"/>
  <c r="C193" i="7"/>
  <c r="B193" i="7"/>
  <c r="A193" i="7"/>
  <c r="C192" i="7"/>
  <c r="B192" i="7"/>
  <c r="A192" i="7"/>
  <c r="C191" i="7"/>
  <c r="B191" i="7"/>
  <c r="A191" i="7"/>
  <c r="D191" i="7" s="1"/>
  <c r="C190" i="7"/>
  <c r="B190" i="7"/>
  <c r="A190" i="7"/>
  <c r="C189" i="7"/>
  <c r="B189" i="7"/>
  <c r="A189" i="7"/>
  <c r="C188" i="7"/>
  <c r="B188" i="7"/>
  <c r="A188" i="7"/>
  <c r="C187" i="7"/>
  <c r="B187" i="7"/>
  <c r="A187" i="7"/>
  <c r="C186" i="7"/>
  <c r="B186" i="7"/>
  <c r="A186" i="7"/>
  <c r="C185" i="7"/>
  <c r="B185" i="7"/>
  <c r="A185" i="7"/>
  <c r="C184" i="7"/>
  <c r="B184" i="7"/>
  <c r="A184" i="7"/>
  <c r="C183" i="7"/>
  <c r="B183" i="7"/>
  <c r="A183" i="7"/>
  <c r="C182" i="7"/>
  <c r="B182" i="7"/>
  <c r="A182" i="7"/>
  <c r="C181" i="7"/>
  <c r="B181" i="7"/>
  <c r="A181" i="7"/>
  <c r="C180" i="7"/>
  <c r="B180" i="7"/>
  <c r="A180" i="7"/>
  <c r="C179" i="7"/>
  <c r="B179" i="7"/>
  <c r="A179" i="7"/>
  <c r="C178" i="7"/>
  <c r="B178" i="7"/>
  <c r="A178" i="7"/>
  <c r="C177" i="7"/>
  <c r="B177" i="7"/>
  <c r="A177" i="7"/>
  <c r="C176" i="7"/>
  <c r="B176" i="7"/>
  <c r="A176" i="7"/>
  <c r="C175" i="7"/>
  <c r="B175" i="7"/>
  <c r="A175" i="7"/>
  <c r="C174" i="7"/>
  <c r="B174" i="7"/>
  <c r="A174" i="7"/>
  <c r="C173" i="7"/>
  <c r="B173" i="7"/>
  <c r="A173" i="7"/>
  <c r="C172" i="7"/>
  <c r="B172" i="7"/>
  <c r="A172" i="7"/>
  <c r="C171" i="7"/>
  <c r="B171" i="7"/>
  <c r="A171" i="7"/>
  <c r="C170" i="7"/>
  <c r="B170" i="7"/>
  <c r="A170" i="7"/>
  <c r="C169" i="7"/>
  <c r="B169" i="7"/>
  <c r="A169" i="7"/>
  <c r="D169" i="7" s="1"/>
  <c r="C168" i="7"/>
  <c r="B168" i="7"/>
  <c r="A168" i="7"/>
  <c r="C167" i="7"/>
  <c r="B167" i="7"/>
  <c r="A167" i="7"/>
  <c r="C166" i="7"/>
  <c r="B166" i="7"/>
  <c r="A166" i="7"/>
  <c r="D166" i="7" s="1"/>
  <c r="C165" i="7"/>
  <c r="B165" i="7"/>
  <c r="A165" i="7"/>
  <c r="C164" i="7"/>
  <c r="B164" i="7"/>
  <c r="A164" i="7"/>
  <c r="C163" i="7"/>
  <c r="B163" i="7"/>
  <c r="A163" i="7"/>
  <c r="C162" i="7"/>
  <c r="B162" i="7"/>
  <c r="A162" i="7"/>
  <c r="D162" i="7" s="1"/>
  <c r="C161" i="7"/>
  <c r="B161" i="7"/>
  <c r="A161" i="7"/>
  <c r="C160" i="7"/>
  <c r="B160" i="7"/>
  <c r="A160" i="7"/>
  <c r="C159" i="7"/>
  <c r="B159" i="7"/>
  <c r="A159" i="7"/>
  <c r="C158" i="7"/>
  <c r="B158" i="7"/>
  <c r="A158" i="7"/>
  <c r="C157" i="7"/>
  <c r="B157" i="7"/>
  <c r="A157" i="7"/>
  <c r="D157" i="7" s="1"/>
  <c r="C156" i="7"/>
  <c r="B156" i="7"/>
  <c r="A156" i="7"/>
  <c r="C155" i="7"/>
  <c r="B155" i="7"/>
  <c r="A155" i="7"/>
  <c r="C154" i="7"/>
  <c r="B154" i="7"/>
  <c r="A154" i="7"/>
  <c r="C153" i="7"/>
  <c r="B153" i="7"/>
  <c r="A153" i="7"/>
  <c r="C152" i="7"/>
  <c r="B152" i="7"/>
  <c r="A152" i="7"/>
  <c r="C151" i="7"/>
  <c r="B151" i="7"/>
  <c r="A151" i="7"/>
  <c r="D151" i="7" s="1"/>
  <c r="C150" i="7"/>
  <c r="B150" i="7"/>
  <c r="A150" i="7"/>
  <c r="C149" i="7"/>
  <c r="B149" i="7"/>
  <c r="A149" i="7"/>
  <c r="C148" i="7"/>
  <c r="B148" i="7"/>
  <c r="A148" i="7"/>
  <c r="C147" i="7"/>
  <c r="B147" i="7"/>
  <c r="A147" i="7"/>
  <c r="C146" i="7"/>
  <c r="B146" i="7"/>
  <c r="A146" i="7"/>
  <c r="C145" i="7"/>
  <c r="B145" i="7"/>
  <c r="A145" i="7"/>
  <c r="D145" i="7" s="1"/>
  <c r="C144" i="7"/>
  <c r="B144" i="7"/>
  <c r="A144" i="7"/>
  <c r="C143" i="7"/>
  <c r="B143" i="7"/>
  <c r="A143" i="7"/>
  <c r="C142" i="7"/>
  <c r="B142" i="7"/>
  <c r="A142" i="7"/>
  <c r="C141" i="7"/>
  <c r="B141" i="7"/>
  <c r="A141" i="7"/>
  <c r="C140" i="7"/>
  <c r="B140" i="7"/>
  <c r="A140" i="7"/>
  <c r="C139" i="7"/>
  <c r="B139" i="7"/>
  <c r="A139" i="7"/>
  <c r="D139" i="7" s="1"/>
  <c r="C138" i="7"/>
  <c r="B138" i="7"/>
  <c r="A138" i="7"/>
  <c r="C137" i="7"/>
  <c r="B137" i="7"/>
  <c r="A137" i="7"/>
  <c r="D137" i="7" s="1"/>
  <c r="C136" i="7"/>
  <c r="B136" i="7"/>
  <c r="A136" i="7"/>
  <c r="C135" i="7"/>
  <c r="B135" i="7"/>
  <c r="A135" i="7"/>
  <c r="C134" i="7"/>
  <c r="B134" i="7"/>
  <c r="A134" i="7"/>
  <c r="C133" i="7"/>
  <c r="B133" i="7"/>
  <c r="A133" i="7"/>
  <c r="C132" i="7"/>
  <c r="B132" i="7"/>
  <c r="A132" i="7"/>
  <c r="C131" i="7"/>
  <c r="B131" i="7"/>
  <c r="A131" i="7"/>
  <c r="C130" i="7"/>
  <c r="B130" i="7"/>
  <c r="A130" i="7"/>
  <c r="C129" i="7"/>
  <c r="B129" i="7"/>
  <c r="A129" i="7"/>
  <c r="C128" i="7"/>
  <c r="B128" i="7"/>
  <c r="A128" i="7"/>
  <c r="C127" i="7"/>
  <c r="B127" i="7"/>
  <c r="A127" i="7"/>
  <c r="C126" i="7"/>
  <c r="B126" i="7"/>
  <c r="A126" i="7"/>
  <c r="C125" i="7"/>
  <c r="B125" i="7"/>
  <c r="A125" i="7"/>
  <c r="C124" i="7"/>
  <c r="B124" i="7"/>
  <c r="A124" i="7"/>
  <c r="C123" i="7"/>
  <c r="B123" i="7"/>
  <c r="A123" i="7"/>
  <c r="C122" i="7"/>
  <c r="B122" i="7"/>
  <c r="A122" i="7"/>
  <c r="C121" i="7"/>
  <c r="B121" i="7"/>
  <c r="A121" i="7"/>
  <c r="C120" i="7"/>
  <c r="B120" i="7"/>
  <c r="A120" i="7"/>
  <c r="C119" i="7"/>
  <c r="B119" i="7"/>
  <c r="A119" i="7"/>
  <c r="C118" i="7"/>
  <c r="B118" i="7"/>
  <c r="A118" i="7"/>
  <c r="D118" i="7" s="1"/>
  <c r="C117" i="7"/>
  <c r="B117" i="7"/>
  <c r="A117" i="7"/>
  <c r="C116" i="7"/>
  <c r="B116" i="7"/>
  <c r="A116" i="7"/>
  <c r="C115" i="7"/>
  <c r="B115" i="7"/>
  <c r="A115" i="7"/>
  <c r="D115" i="7" s="1"/>
  <c r="C114" i="7"/>
  <c r="B114" i="7"/>
  <c r="A114" i="7"/>
  <c r="D114" i="7" s="1"/>
  <c r="C113" i="7"/>
  <c r="B113" i="7"/>
  <c r="A113" i="7"/>
  <c r="C112" i="7"/>
  <c r="B112" i="7"/>
  <c r="A112" i="7"/>
  <c r="C111" i="7"/>
  <c r="B111" i="7"/>
  <c r="A111" i="7"/>
  <c r="C110" i="7"/>
  <c r="B110" i="7"/>
  <c r="A110" i="7"/>
  <c r="D110" i="7" s="1"/>
  <c r="C109" i="7"/>
  <c r="B109" i="7"/>
  <c r="A109" i="7"/>
  <c r="D109" i="7" s="1"/>
  <c r="C108" i="7"/>
  <c r="B108" i="7"/>
  <c r="A108" i="7"/>
  <c r="C107" i="7"/>
  <c r="B107" i="7"/>
  <c r="A107" i="7"/>
  <c r="C106" i="7"/>
  <c r="B106" i="7"/>
  <c r="A106" i="7"/>
  <c r="D106" i="7" s="1"/>
  <c r="C105" i="7"/>
  <c r="B105" i="7"/>
  <c r="A105" i="7"/>
  <c r="C104" i="7"/>
  <c r="B104" i="7"/>
  <c r="A104" i="7"/>
  <c r="C103" i="7"/>
  <c r="B103" i="7"/>
  <c r="A103" i="7"/>
  <c r="D103" i="7" s="1"/>
  <c r="C102" i="7"/>
  <c r="B102" i="7"/>
  <c r="A102" i="7"/>
  <c r="C101" i="7"/>
  <c r="B101" i="7"/>
  <c r="A101" i="7"/>
  <c r="C100" i="7"/>
  <c r="B100" i="7"/>
  <c r="A100" i="7"/>
  <c r="D100" i="7" s="1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D94" i="7" s="1"/>
  <c r="C93" i="7"/>
  <c r="B93" i="7"/>
  <c r="A93" i="7"/>
  <c r="C92" i="7"/>
  <c r="B92" i="7"/>
  <c r="A92" i="7"/>
  <c r="D92" i="7" s="1"/>
  <c r="C91" i="7"/>
  <c r="B91" i="7"/>
  <c r="A91" i="7"/>
  <c r="C90" i="7"/>
  <c r="B90" i="7"/>
  <c r="A90" i="7"/>
  <c r="D90" i="7" s="1"/>
  <c r="C89" i="7"/>
  <c r="B89" i="7"/>
  <c r="A89" i="7"/>
  <c r="C88" i="7"/>
  <c r="B88" i="7"/>
  <c r="A88" i="7"/>
  <c r="D88" i="7" s="1"/>
  <c r="C87" i="7"/>
  <c r="B87" i="7"/>
  <c r="A87" i="7"/>
  <c r="C86" i="7"/>
  <c r="B86" i="7"/>
  <c r="A86" i="7"/>
  <c r="C85" i="7"/>
  <c r="B85" i="7"/>
  <c r="A85" i="7"/>
  <c r="D85" i="7" s="1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D60" i="7" s="1"/>
  <c r="C59" i="7"/>
  <c r="B59" i="7"/>
  <c r="A59" i="7"/>
  <c r="C58" i="7"/>
  <c r="B58" i="7"/>
  <c r="A58" i="7"/>
  <c r="D58" i="7" s="1"/>
  <c r="C57" i="7"/>
  <c r="B57" i="7"/>
  <c r="A57" i="7"/>
  <c r="C56" i="7"/>
  <c r="B56" i="7"/>
  <c r="A56" i="7"/>
  <c r="D56" i="7" s="1"/>
  <c r="C55" i="7"/>
  <c r="B55" i="7"/>
  <c r="A55" i="7"/>
  <c r="D55" i="7" s="1"/>
  <c r="C54" i="7"/>
  <c r="B54" i="7"/>
  <c r="A54" i="7"/>
  <c r="D54" i="7" s="1"/>
  <c r="C53" i="7"/>
  <c r="B53" i="7"/>
  <c r="A53" i="7"/>
  <c r="C52" i="7"/>
  <c r="B52" i="7"/>
  <c r="A52" i="7"/>
  <c r="D52" i="7" s="1"/>
  <c r="C51" i="7"/>
  <c r="B51" i="7"/>
  <c r="A51" i="7"/>
  <c r="D51" i="7" s="1"/>
  <c r="C50" i="7"/>
  <c r="B50" i="7"/>
  <c r="A50" i="7"/>
  <c r="C49" i="7"/>
  <c r="B49" i="7"/>
  <c r="A49" i="7"/>
  <c r="C48" i="7"/>
  <c r="B48" i="7"/>
  <c r="A48" i="7"/>
  <c r="C47" i="7"/>
  <c r="B47" i="7"/>
  <c r="A47" i="7"/>
  <c r="D47" i="7" s="1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D38" i="7" s="1"/>
  <c r="C37" i="7"/>
  <c r="B37" i="7"/>
  <c r="A37" i="7"/>
  <c r="D37" i="7" s="1"/>
  <c r="C36" i="7"/>
  <c r="B36" i="7"/>
  <c r="A36" i="7"/>
  <c r="C35" i="7"/>
  <c r="B35" i="7"/>
  <c r="A35" i="7"/>
  <c r="C34" i="7"/>
  <c r="B34" i="7"/>
  <c r="A34" i="7"/>
  <c r="D34" i="7" s="1"/>
  <c r="C33" i="7"/>
  <c r="B33" i="7"/>
  <c r="A33" i="7"/>
  <c r="C32" i="7"/>
  <c r="B32" i="7"/>
  <c r="A32" i="7"/>
  <c r="C31" i="7"/>
  <c r="B31" i="7"/>
  <c r="A31" i="7"/>
  <c r="D31" i="7" s="1"/>
  <c r="C30" i="7"/>
  <c r="B30" i="7"/>
  <c r="A30" i="7"/>
  <c r="C29" i="7"/>
  <c r="B29" i="7"/>
  <c r="A29" i="7"/>
  <c r="D29" i="7" s="1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D10" i="7" s="1"/>
  <c r="C9" i="7"/>
  <c r="B9" i="7"/>
  <c r="A9" i="7"/>
  <c r="C8" i="7"/>
  <c r="B8" i="7"/>
  <c r="A8" i="7"/>
  <c r="C7" i="7"/>
  <c r="B7" i="7"/>
  <c r="A7" i="7"/>
  <c r="D7" i="7" s="1"/>
  <c r="C6" i="7"/>
  <c r="B6" i="7"/>
  <c r="A6" i="7"/>
  <c r="C5" i="7"/>
  <c r="B5" i="7"/>
  <c r="A5" i="7"/>
  <c r="D5" i="7" s="1"/>
  <c r="C4" i="7"/>
  <c r="B4" i="7"/>
  <c r="A4" i="7"/>
  <c r="D4" i="7" s="1"/>
  <c r="C3" i="7"/>
  <c r="B3" i="7"/>
  <c r="A3" i="7"/>
  <c r="C2" i="7"/>
  <c r="B2" i="7"/>
  <c r="A2" i="7"/>
  <c r="D340" i="7" l="1"/>
  <c r="D412" i="7"/>
  <c r="D716" i="7"/>
  <c r="D172" i="7"/>
  <c r="D472" i="7"/>
  <c r="D496" i="7"/>
  <c r="D28" i="7"/>
  <c r="D64" i="7"/>
  <c r="D1744" i="7"/>
  <c r="D1780" i="7"/>
  <c r="D46" i="7"/>
  <c r="D82" i="7"/>
  <c r="D1306" i="7"/>
  <c r="D764" i="7"/>
  <c r="D788" i="7"/>
  <c r="D1456" i="7"/>
  <c r="D800" i="7"/>
  <c r="D1204" i="7"/>
  <c r="D1480" i="7"/>
  <c r="D1816" i="7"/>
  <c r="D1848" i="7"/>
  <c r="D154" i="7"/>
  <c r="D190" i="7"/>
  <c r="D1209" i="7"/>
  <c r="D1221" i="7"/>
  <c r="D1381" i="7"/>
  <c r="D1405" i="7"/>
  <c r="D1237" i="7"/>
  <c r="D1249" i="7"/>
  <c r="D136" i="7"/>
  <c r="D208" i="7"/>
  <c r="D1687" i="7"/>
  <c r="D746" i="7"/>
  <c r="D1337" i="7"/>
  <c r="D244" i="7"/>
  <c r="D1330" i="7"/>
  <c r="D1354" i="7"/>
  <c r="D1378" i="7"/>
  <c r="D1489" i="7"/>
  <c r="D1681" i="7"/>
  <c r="D1709" i="7"/>
  <c r="D1450" i="7"/>
  <c r="D1705" i="7"/>
  <c r="D1753" i="7"/>
  <c r="D1789" i="7"/>
  <c r="D1717" i="7"/>
  <c r="D517" i="7"/>
  <c r="D1300" i="7"/>
  <c r="D1806" i="7"/>
  <c r="D1810" i="7"/>
  <c r="D144" i="7"/>
  <c r="D148" i="7"/>
  <c r="D160" i="7"/>
  <c r="D164" i="7"/>
  <c r="D790" i="7"/>
  <c r="D457" i="7"/>
  <c r="D465" i="7"/>
  <c r="D250" i="7"/>
  <c r="D254" i="7"/>
  <c r="D270" i="7"/>
  <c r="D274" i="7"/>
  <c r="D211" i="7"/>
  <c r="D223" i="7"/>
  <c r="D417" i="7"/>
  <c r="D421" i="7"/>
  <c r="D429" i="7"/>
  <c r="D433" i="7"/>
  <c r="D441" i="7"/>
  <c r="D445" i="7"/>
  <c r="D512" i="7"/>
  <c r="D516" i="7"/>
  <c r="D552" i="7"/>
  <c r="D556" i="7"/>
  <c r="D560" i="7"/>
  <c r="D572" i="7"/>
  <c r="D719" i="7"/>
  <c r="D723" i="7"/>
  <c r="D731" i="7"/>
  <c r="D778" i="7"/>
  <c r="D786" i="7"/>
  <c r="D1309" i="7"/>
  <c r="D19" i="7"/>
  <c r="D70" i="7"/>
  <c r="D74" i="7"/>
  <c r="D78" i="7"/>
  <c r="D121" i="7"/>
  <c r="D180" i="7"/>
  <c r="D184" i="7"/>
  <c r="D227" i="7"/>
  <c r="D231" i="7"/>
  <c r="D235" i="7"/>
  <c r="D286" i="7"/>
  <c r="D290" i="7"/>
  <c r="D294" i="7"/>
  <c r="D298" i="7"/>
  <c r="D302" i="7"/>
  <c r="D306" i="7"/>
  <c r="D489" i="7"/>
  <c r="D493" i="7"/>
  <c r="D520" i="7"/>
  <c r="D532" i="7"/>
  <c r="D712" i="7"/>
  <c r="D755" i="7"/>
  <c r="D759" i="7"/>
  <c r="D1210" i="7"/>
  <c r="D1214" i="7"/>
  <c r="D322" i="7"/>
  <c r="D16" i="7"/>
  <c r="D20" i="7"/>
  <c r="D24" i="7"/>
  <c r="D67" i="7"/>
  <c r="D126" i="7"/>
  <c r="D130" i="7"/>
  <c r="D173" i="7"/>
  <c r="D177" i="7"/>
  <c r="D181" i="7"/>
  <c r="D232" i="7"/>
  <c r="D236" i="7"/>
  <c r="D283" i="7"/>
  <c r="D315" i="7"/>
  <c r="D323" i="7"/>
  <c r="D327" i="7"/>
  <c r="D331" i="7"/>
  <c r="D339" i="7"/>
  <c r="D343" i="7"/>
  <c r="D351" i="7"/>
  <c r="D355" i="7"/>
  <c r="D359" i="7"/>
  <c r="D470" i="7"/>
  <c r="D474" i="7"/>
  <c r="D713" i="7"/>
  <c r="D728" i="7"/>
  <c r="D760" i="7"/>
  <c r="D795" i="7"/>
  <c r="D803" i="7"/>
  <c r="D807" i="7"/>
  <c r="D811" i="7"/>
  <c r="D815" i="7"/>
  <c r="D819" i="7"/>
  <c r="D823" i="7"/>
  <c r="D827" i="7"/>
  <c r="D831" i="7"/>
  <c r="D835" i="7"/>
  <c r="D839" i="7"/>
  <c r="D843" i="7"/>
  <c r="D847" i="7"/>
  <c r="D851" i="7"/>
  <c r="D855" i="7"/>
  <c r="D859" i="7"/>
  <c r="D863" i="7"/>
  <c r="D867" i="7"/>
  <c r="D871" i="7"/>
  <c r="D875" i="7"/>
  <c r="D879" i="7"/>
  <c r="D883" i="7"/>
  <c r="D887" i="7"/>
  <c r="D891" i="7"/>
  <c r="D895" i="7"/>
  <c r="D899" i="7"/>
  <c r="D903" i="7"/>
  <c r="D907" i="7"/>
  <c r="D911" i="7"/>
  <c r="D915" i="7"/>
  <c r="D919" i="7"/>
  <c r="D923" i="7"/>
  <c r="D927" i="7"/>
  <c r="D931" i="7"/>
  <c r="D939" i="7"/>
  <c r="D943" i="7"/>
  <c r="D951" i="7"/>
  <c r="D955" i="7"/>
  <c r="D963" i="7"/>
  <c r="D967" i="7"/>
  <c r="D975" i="7"/>
  <c r="D979" i="7"/>
  <c r="D987" i="7"/>
  <c r="D991" i="7"/>
  <c r="D1713" i="7"/>
  <c r="D36" i="7"/>
  <c r="D40" i="7"/>
  <c r="D83" i="7"/>
  <c r="D91" i="7"/>
  <c r="D142" i="7"/>
  <c r="D146" i="7"/>
  <c r="D150" i="7"/>
  <c r="D193" i="7"/>
  <c r="D252" i="7"/>
  <c r="D256" i="7"/>
  <c r="D379" i="7"/>
  <c r="D415" i="7"/>
  <c r="D435" i="7"/>
  <c r="D439" i="7"/>
  <c r="D447" i="7"/>
  <c r="D506" i="7"/>
  <c r="D510" i="7"/>
  <c r="D530" i="7"/>
  <c r="D534" i="7"/>
  <c r="D554" i="7"/>
  <c r="D566" i="7"/>
  <c r="D570" i="7"/>
  <c r="D725" i="7"/>
  <c r="D729" i="7"/>
  <c r="D733" i="7"/>
  <c r="D768" i="7"/>
  <c r="D772" i="7"/>
  <c r="D776" i="7"/>
  <c r="D780" i="7"/>
  <c r="D784" i="7"/>
  <c r="D13" i="7"/>
  <c r="D25" i="7"/>
  <c r="D72" i="7"/>
  <c r="D76" i="7"/>
  <c r="D119" i="7"/>
  <c r="D127" i="7"/>
  <c r="D178" i="7"/>
  <c r="D182" i="7"/>
  <c r="D229" i="7"/>
  <c r="D241" i="7"/>
  <c r="D288" i="7"/>
  <c r="D292" i="7"/>
  <c r="D304" i="7"/>
  <c r="D308" i="7"/>
  <c r="D475" i="7"/>
  <c r="D479" i="7"/>
  <c r="D483" i="7"/>
  <c r="D487" i="7"/>
  <c r="D491" i="7"/>
  <c r="D538" i="7"/>
  <c r="D626" i="7"/>
  <c r="D698" i="7"/>
  <c r="D710" i="7"/>
  <c r="D714" i="7"/>
  <c r="D773" i="7"/>
  <c r="D1364" i="7"/>
  <c r="D1376" i="7"/>
  <c r="D1380" i="7"/>
  <c r="D1384" i="7"/>
  <c r="D1388" i="7"/>
  <c r="D1392" i="7"/>
  <c r="D2" i="7"/>
  <c r="D49" i="7"/>
  <c r="D108" i="7"/>
  <c r="D112" i="7"/>
  <c r="D155" i="7"/>
  <c r="D159" i="7"/>
  <c r="D163" i="7"/>
  <c r="D214" i="7"/>
  <c r="D218" i="7"/>
  <c r="D265" i="7"/>
  <c r="D376" i="7"/>
  <c r="D452" i="7"/>
  <c r="D456" i="7"/>
  <c r="D464" i="7"/>
  <c r="D468" i="7"/>
  <c r="D499" i="7"/>
  <c r="D591" i="7"/>
  <c r="D599" i="7"/>
  <c r="D603" i="7"/>
  <c r="D611" i="7"/>
  <c r="D615" i="7"/>
  <c r="D663" i="7"/>
  <c r="D671" i="7"/>
  <c r="D675" i="7"/>
  <c r="D695" i="7"/>
  <c r="D699" i="7"/>
  <c r="D703" i="7"/>
  <c r="D1420" i="7"/>
  <c r="D18" i="7"/>
  <c r="D22" i="7"/>
  <c r="D65" i="7"/>
  <c r="D69" i="7"/>
  <c r="D73" i="7"/>
  <c r="D124" i="7"/>
  <c r="D128" i="7"/>
  <c r="D175" i="7"/>
  <c r="D187" i="7"/>
  <c r="D234" i="7"/>
  <c r="D238" i="7"/>
  <c r="D281" i="7"/>
  <c r="D285" i="7"/>
  <c r="D289" i="7"/>
  <c r="D325" i="7"/>
  <c r="D333" i="7"/>
  <c r="D337" i="7"/>
  <c r="D341" i="7"/>
  <c r="D345" i="7"/>
  <c r="D349" i="7"/>
  <c r="D488" i="7"/>
  <c r="D492" i="7"/>
  <c r="D715" i="7"/>
  <c r="D754" i="7"/>
  <c r="D758" i="7"/>
  <c r="D762" i="7"/>
  <c r="D767" i="7"/>
  <c r="D782" i="7"/>
  <c r="D802" i="7"/>
  <c r="D810" i="7"/>
  <c r="D814" i="7"/>
  <c r="D818" i="7"/>
  <c r="D822" i="7"/>
  <c r="D882" i="7"/>
  <c r="D886" i="7"/>
  <c r="D890" i="7"/>
  <c r="D894" i="7"/>
  <c r="D898" i="7"/>
  <c r="D902" i="7"/>
  <c r="D906" i="7"/>
  <c r="D910" i="7"/>
  <c r="D914" i="7"/>
  <c r="D918" i="7"/>
  <c r="D922" i="7"/>
  <c r="D926" i="7"/>
  <c r="D930" i="7"/>
  <c r="D942" i="7"/>
  <c r="D946" i="7"/>
  <c r="D954" i="7"/>
  <c r="D958" i="7"/>
  <c r="D966" i="7"/>
  <c r="D970" i="7"/>
  <c r="D1202" i="7"/>
  <c r="D1233" i="7"/>
  <c r="D1253" i="7"/>
  <c r="D1261" i="7"/>
  <c r="D1265" i="7"/>
  <c r="D1289" i="7"/>
  <c r="D1293" i="7"/>
  <c r="D1336" i="7"/>
  <c r="D1344" i="7"/>
  <c r="D1447" i="7"/>
  <c r="D1451" i="7"/>
  <c r="D1455" i="7"/>
  <c r="D1482" i="7"/>
  <c r="D1494" i="7"/>
  <c r="D1502" i="7"/>
  <c r="D1522" i="7"/>
  <c r="D1526" i="7"/>
  <c r="D1530" i="7"/>
  <c r="D1534" i="7"/>
  <c r="D1570" i="7"/>
  <c r="D1630" i="7"/>
  <c r="D1634" i="7"/>
  <c r="D1642" i="7"/>
  <c r="D1646" i="7"/>
  <c r="D1654" i="7"/>
  <c r="D1658" i="7"/>
  <c r="D1666" i="7"/>
  <c r="D1670" i="7"/>
  <c r="D1674" i="7"/>
  <c r="D1678" i="7"/>
  <c r="D1819" i="7"/>
  <c r="D1863" i="7"/>
  <c r="D1867" i="7"/>
  <c r="D1963" i="7"/>
  <c r="D1198" i="7"/>
  <c r="D1218" i="7"/>
  <c r="D1238" i="7"/>
  <c r="D1246" i="7"/>
  <c r="D1273" i="7"/>
  <c r="D1313" i="7"/>
  <c r="D1317" i="7"/>
  <c r="D1321" i="7"/>
  <c r="D1325" i="7"/>
  <c r="D1329" i="7"/>
  <c r="D1333" i="7"/>
  <c r="D1372" i="7"/>
  <c r="D1408" i="7"/>
  <c r="D1428" i="7"/>
  <c r="D1436" i="7"/>
  <c r="D1471" i="7"/>
  <c r="D1490" i="7"/>
  <c r="D1498" i="7"/>
  <c r="D1690" i="7"/>
  <c r="D1725" i="7"/>
  <c r="D1887" i="7"/>
  <c r="D1147" i="7"/>
  <c r="D1159" i="7"/>
  <c r="D1167" i="7"/>
  <c r="D1171" i="7"/>
  <c r="D1179" i="7"/>
  <c r="D1183" i="7"/>
  <c r="D1191" i="7"/>
  <c r="D1203" i="7"/>
  <c r="D1207" i="7"/>
  <c r="D1211" i="7"/>
  <c r="D1219" i="7"/>
  <c r="D1361" i="7"/>
  <c r="D1365" i="7"/>
  <c r="D1369" i="7"/>
  <c r="D1373" i="7"/>
  <c r="D1385" i="7"/>
  <c r="D1393" i="7"/>
  <c r="D1397" i="7"/>
  <c r="D1401" i="7"/>
  <c r="D1409" i="7"/>
  <c r="D1432" i="7"/>
  <c r="D1464" i="7"/>
  <c r="D1472" i="7"/>
  <c r="D1487" i="7"/>
  <c r="D1499" i="7"/>
  <c r="D1714" i="7"/>
  <c r="D1746" i="7"/>
  <c r="D1750" i="7"/>
  <c r="D1836" i="7"/>
  <c r="D765" i="7"/>
  <c r="D769" i="7"/>
  <c r="D796" i="7"/>
  <c r="D804" i="7"/>
  <c r="D808" i="7"/>
  <c r="D812" i="7"/>
  <c r="D816" i="7"/>
  <c r="D820" i="7"/>
  <c r="D824" i="7"/>
  <c r="D828" i="7"/>
  <c r="D832" i="7"/>
  <c r="D836" i="7"/>
  <c r="D840" i="7"/>
  <c r="D844" i="7"/>
  <c r="D848" i="7"/>
  <c r="D852" i="7"/>
  <c r="D856" i="7"/>
  <c r="D860" i="7"/>
  <c r="D864" i="7"/>
  <c r="D868" i="7"/>
  <c r="D872" i="7"/>
  <c r="D876" i="7"/>
  <c r="D880" i="7"/>
  <c r="D884" i="7"/>
  <c r="D888" i="7"/>
  <c r="D892" i="7"/>
  <c r="D896" i="7"/>
  <c r="D900" i="7"/>
  <c r="D904" i="7"/>
  <c r="D908" i="7"/>
  <c r="D912" i="7"/>
  <c r="D916" i="7"/>
  <c r="D920" i="7"/>
  <c r="D924" i="7"/>
  <c r="D928" i="7"/>
  <c r="D936" i="7"/>
  <c r="D940" i="7"/>
  <c r="D948" i="7"/>
  <c r="D952" i="7"/>
  <c r="D960" i="7"/>
  <c r="D964" i="7"/>
  <c r="D972" i="7"/>
  <c r="D976" i="7"/>
  <c r="D984" i="7"/>
  <c r="D988" i="7"/>
  <c r="D996" i="7"/>
  <c r="D1004" i="7"/>
  <c r="D1012" i="7"/>
  <c r="D1016" i="7"/>
  <c r="D1088" i="7"/>
  <c r="D1100" i="7"/>
  <c r="D1108" i="7"/>
  <c r="D1112" i="7"/>
  <c r="D1120" i="7"/>
  <c r="D1124" i="7"/>
  <c r="D1132" i="7"/>
  <c r="D1136" i="7"/>
  <c r="D1148" i="7"/>
  <c r="D1160" i="7"/>
  <c r="D1172" i="7"/>
  <c r="D1184" i="7"/>
  <c r="D1192" i="7"/>
  <c r="D1196" i="7"/>
  <c r="D1227" i="7"/>
  <c r="D1255" i="7"/>
  <c r="D1259" i="7"/>
  <c r="D1275" i="7"/>
  <c r="D1291" i="7"/>
  <c r="D1346" i="7"/>
  <c r="D1441" i="7"/>
  <c r="D1468" i="7"/>
  <c r="D1484" i="7"/>
  <c r="D1492" i="7"/>
  <c r="D1496" i="7"/>
  <c r="D1504" i="7"/>
  <c r="D1512" i="7"/>
  <c r="D1516" i="7"/>
  <c r="D1524" i="7"/>
  <c r="D1782" i="7"/>
  <c r="D1786" i="7"/>
  <c r="D1857" i="7"/>
  <c r="D1200" i="7"/>
  <c r="D1220" i="7"/>
  <c r="D1271" i="7"/>
  <c r="D1283" i="7"/>
  <c r="D1295" i="7"/>
  <c r="D1303" i="7"/>
  <c r="D1307" i="7"/>
  <c r="D1350" i="7"/>
  <c r="D1358" i="7"/>
  <c r="D1362" i="7"/>
  <c r="D1366" i="7"/>
  <c r="D1370" i="7"/>
  <c r="D1374" i="7"/>
  <c r="D1402" i="7"/>
  <c r="D1406" i="7"/>
  <c r="D1410" i="7"/>
  <c r="D1418" i="7"/>
  <c r="D1453" i="7"/>
  <c r="D1465" i="7"/>
  <c r="D1469" i="7"/>
  <c r="D1699" i="7"/>
  <c r="D1723" i="7"/>
  <c r="D1731" i="7"/>
  <c r="D1696" i="7"/>
  <c r="D1747" i="7"/>
  <c r="D1759" i="7"/>
  <c r="D1767" i="7"/>
  <c r="D1818" i="7"/>
  <c r="D1822" i="7"/>
  <c r="D766" i="7"/>
  <c r="D797" i="7"/>
  <c r="D801" i="7"/>
  <c r="D889" i="7"/>
  <c r="D897" i="7"/>
  <c r="D901" i="7"/>
  <c r="D909" i="7"/>
  <c r="D913" i="7"/>
  <c r="D921" i="7"/>
  <c r="D925" i="7"/>
  <c r="D929" i="7"/>
  <c r="D933" i="7"/>
  <c r="D937" i="7"/>
  <c r="D945" i="7"/>
  <c r="D949" i="7"/>
  <c r="D957" i="7"/>
  <c r="D961" i="7"/>
  <c r="D969" i="7"/>
  <c r="D973" i="7"/>
  <c r="D981" i="7"/>
  <c r="D985" i="7"/>
  <c r="D997" i="7"/>
  <c r="D1009" i="7"/>
  <c r="D1017" i="7"/>
  <c r="D1021" i="7"/>
  <c r="D1025" i="7"/>
  <c r="D1029" i="7"/>
  <c r="D1033" i="7"/>
  <c r="D1037" i="7"/>
  <c r="D1041" i="7"/>
  <c r="D1045" i="7"/>
  <c r="D1049" i="7"/>
  <c r="D1053" i="7"/>
  <c r="D1057" i="7"/>
  <c r="D1061" i="7"/>
  <c r="D1065" i="7"/>
  <c r="D1097" i="7"/>
  <c r="D1109" i="7"/>
  <c r="D1117" i="7"/>
  <c r="D1121" i="7"/>
  <c r="D1129" i="7"/>
  <c r="D1133" i="7"/>
  <c r="D1141" i="7"/>
  <c r="D1145" i="7"/>
  <c r="D1193" i="7"/>
  <c r="D1201" i="7"/>
  <c r="D1216" i="7"/>
  <c r="D1248" i="7"/>
  <c r="D1252" i="7"/>
  <c r="D1256" i="7"/>
  <c r="D1272" i="7"/>
  <c r="D1276" i="7"/>
  <c r="D1280" i="7"/>
  <c r="D1288" i="7"/>
  <c r="D1292" i="7"/>
  <c r="D1339" i="7"/>
  <c r="D1343" i="7"/>
  <c r="D1347" i="7"/>
  <c r="D1414" i="7"/>
  <c r="D1446" i="7"/>
  <c r="D1454" i="7"/>
  <c r="D1493" i="7"/>
  <c r="D1525" i="7"/>
  <c r="D1890" i="7"/>
  <c r="D1954" i="7"/>
  <c r="D1153" i="7"/>
  <c r="D1165" i="7"/>
  <c r="D1173" i="7"/>
  <c r="D1177" i="7"/>
  <c r="D1185" i="7"/>
  <c r="D1189" i="7"/>
  <c r="D1213" i="7"/>
  <c r="D1217" i="7"/>
  <c r="D1264" i="7"/>
  <c r="D1304" i="7"/>
  <c r="D1308" i="7"/>
  <c r="D1351" i="7"/>
  <c r="D1355" i="7"/>
  <c r="D1375" i="7"/>
  <c r="D1379" i="7"/>
  <c r="D1383" i="7"/>
  <c r="D1403" i="7"/>
  <c r="D1407" i="7"/>
  <c r="D1411" i="7"/>
  <c r="D1415" i="7"/>
  <c r="D1458" i="7"/>
  <c r="D1462" i="7"/>
  <c r="D1466" i="7"/>
  <c r="D1689" i="7"/>
  <c r="D1708" i="7"/>
  <c r="D1736" i="7"/>
  <c r="D1740" i="7"/>
  <c r="D1795" i="7"/>
  <c r="D1803" i="7"/>
  <c r="D1225" i="7"/>
  <c r="D1229" i="7"/>
  <c r="D1241" i="7"/>
  <c r="D1316" i="7"/>
  <c r="D1324" i="7"/>
  <c r="D1328" i="7"/>
  <c r="D1423" i="7"/>
  <c r="D1427" i="7"/>
  <c r="D1701" i="7"/>
  <c r="D1712" i="7"/>
  <c r="D1728" i="7"/>
  <c r="D1756" i="7"/>
  <c r="D1772" i="7"/>
  <c r="D1776" i="7"/>
  <c r="D1839" i="7"/>
  <c r="D43" i="7"/>
  <c r="D259" i="7"/>
  <c r="D79" i="7"/>
  <c r="D311" i="7"/>
  <c r="D205" i="7"/>
  <c r="D61" i="7"/>
  <c r="D277" i="7"/>
  <c r="D97" i="7"/>
  <c r="D133" i="7"/>
  <c r="D704" i="7"/>
  <c r="D14" i="7"/>
  <c r="D32" i="7"/>
  <c r="D50" i="7"/>
  <c r="D68" i="7"/>
  <c r="D86" i="7"/>
  <c r="D104" i="7"/>
  <c r="D122" i="7"/>
  <c r="D140" i="7"/>
  <c r="D158" i="7"/>
  <c r="D176" i="7"/>
  <c r="D194" i="7"/>
  <c r="D212" i="7"/>
  <c r="D230" i="7"/>
  <c r="D248" i="7"/>
  <c r="D266" i="7"/>
  <c r="D284" i="7"/>
  <c r="D303" i="7"/>
  <c r="D307" i="7"/>
  <c r="D346" i="7"/>
  <c r="D405" i="7"/>
  <c r="D409" i="7"/>
  <c r="D413" i="7"/>
  <c r="D436" i="7"/>
  <c r="D471" i="7"/>
  <c r="D494" i="7"/>
  <c r="D498" i="7"/>
  <c r="D521" i="7"/>
  <c r="D536" i="7"/>
  <c r="D540" i="7"/>
  <c r="D575" i="7"/>
  <c r="D579" i="7"/>
  <c r="D634" i="7"/>
  <c r="D638" i="7"/>
  <c r="D642" i="7"/>
  <c r="D677" i="7"/>
  <c r="D681" i="7"/>
  <c r="D689" i="7"/>
  <c r="D693" i="7"/>
  <c r="D750" i="7"/>
  <c r="D785" i="7"/>
  <c r="D1243" i="7"/>
  <c r="D1247" i="7"/>
  <c r="D1357" i="7"/>
  <c r="D1417" i="7"/>
  <c r="D1495" i="7"/>
  <c r="D11" i="7"/>
  <c r="D101" i="7"/>
  <c r="D319" i="7"/>
  <c r="D448" i="7"/>
  <c r="D502" i="7"/>
  <c r="D15" i="7"/>
  <c r="D33" i="7"/>
  <c r="D87" i="7"/>
  <c r="D105" i="7"/>
  <c r="D123" i="7"/>
  <c r="D141" i="7"/>
  <c r="D296" i="7"/>
  <c r="D394" i="7"/>
  <c r="D495" i="7"/>
  <c r="D503" i="7"/>
  <c r="D518" i="7"/>
  <c r="D522" i="7"/>
  <c r="D537" i="7"/>
  <c r="D580" i="7"/>
  <c r="D584" i="7"/>
  <c r="D588" i="7"/>
  <c r="D623" i="7"/>
  <c r="D627" i="7"/>
  <c r="D635" i="7"/>
  <c r="D639" i="7"/>
  <c r="D682" i="7"/>
  <c r="D686" i="7"/>
  <c r="D694" i="7"/>
  <c r="D705" i="7"/>
  <c r="D8" i="7"/>
  <c r="D26" i="7"/>
  <c r="D44" i="7"/>
  <c r="D62" i="7"/>
  <c r="D80" i="7"/>
  <c r="D98" i="7"/>
  <c r="D116" i="7"/>
  <c r="D134" i="7"/>
  <c r="D152" i="7"/>
  <c r="D170" i="7"/>
  <c r="D188" i="7"/>
  <c r="D206" i="7"/>
  <c r="D224" i="7"/>
  <c r="D242" i="7"/>
  <c r="D260" i="7"/>
  <c r="D278" i="7"/>
  <c r="D316" i="7"/>
  <c r="D320" i="7"/>
  <c r="D363" i="7"/>
  <c r="D367" i="7"/>
  <c r="D375" i="7"/>
  <c r="D418" i="7"/>
  <c r="D422" i="7"/>
  <c r="D453" i="7"/>
  <c r="D460" i="7"/>
  <c r="D476" i="7"/>
  <c r="D480" i="7"/>
  <c r="D507" i="7"/>
  <c r="D514" i="7"/>
  <c r="D545" i="7"/>
  <c r="D549" i="7"/>
  <c r="D553" i="7"/>
  <c r="D592" i="7"/>
  <c r="D596" i="7"/>
  <c r="D604" i="7"/>
  <c r="D647" i="7"/>
  <c r="D651" i="7"/>
  <c r="D709" i="7"/>
  <c r="D732" i="7"/>
  <c r="D1319" i="7"/>
  <c r="D1331" i="7"/>
  <c r="D12" i="7"/>
  <c r="D30" i="7"/>
  <c r="D48" i="7"/>
  <c r="D66" i="7"/>
  <c r="D84" i="7"/>
  <c r="D102" i="7"/>
  <c r="D120" i="7"/>
  <c r="D138" i="7"/>
  <c r="D156" i="7"/>
  <c r="D174" i="7"/>
  <c r="D192" i="7"/>
  <c r="D210" i="7"/>
  <c r="D228" i="7"/>
  <c r="D246" i="7"/>
  <c r="D264" i="7"/>
  <c r="D282" i="7"/>
  <c r="D293" i="7"/>
  <c r="D297" i="7"/>
  <c r="D301" i="7"/>
  <c r="D328" i="7"/>
  <c r="D387" i="7"/>
  <c r="D391" i="7"/>
  <c r="D395" i="7"/>
  <c r="D23" i="7"/>
  <c r="D41" i="7"/>
  <c r="D59" i="7"/>
  <c r="D77" i="7"/>
  <c r="D95" i="7"/>
  <c r="D113" i="7"/>
  <c r="D131" i="7"/>
  <c r="D149" i="7"/>
  <c r="D167" i="7"/>
  <c r="D185" i="7"/>
  <c r="D203" i="7"/>
  <c r="D221" i="7"/>
  <c r="D239" i="7"/>
  <c r="D257" i="7"/>
  <c r="D275" i="7"/>
  <c r="D305" i="7"/>
  <c r="D344" i="7"/>
  <c r="D352" i="7"/>
  <c r="D356" i="7"/>
  <c r="D399" i="7"/>
  <c r="D403" i="7"/>
  <c r="D411" i="7"/>
  <c r="D446" i="7"/>
  <c r="D450" i="7"/>
  <c r="D484" i="7"/>
  <c r="D500" i="7"/>
  <c r="D504" i="7"/>
  <c r="D519" i="7"/>
  <c r="D526" i="7"/>
  <c r="D569" i="7"/>
  <c r="D573" i="7"/>
  <c r="D581" i="7"/>
  <c r="D585" i="7"/>
  <c r="D628" i="7"/>
  <c r="D632" i="7"/>
  <c r="D640" i="7"/>
  <c r="D683" i="7"/>
  <c r="D687" i="7"/>
  <c r="D691" i="7"/>
  <c r="D706" i="7"/>
  <c r="D9" i="7"/>
  <c r="D27" i="7"/>
  <c r="D45" i="7"/>
  <c r="D63" i="7"/>
  <c r="D81" i="7"/>
  <c r="D99" i="7"/>
  <c r="D117" i="7"/>
  <c r="D135" i="7"/>
  <c r="D153" i="7"/>
  <c r="D171" i="7"/>
  <c r="D189" i="7"/>
  <c r="D207" i="7"/>
  <c r="D225" i="7"/>
  <c r="D243" i="7"/>
  <c r="D261" i="7"/>
  <c r="D279" i="7"/>
  <c r="D313" i="7"/>
  <c r="D317" i="7"/>
  <c r="D321" i="7"/>
  <c r="D364" i="7"/>
  <c r="D368" i="7"/>
  <c r="D423" i="7"/>
  <c r="D427" i="7"/>
  <c r="D431" i="7"/>
  <c r="D477" i="7"/>
  <c r="D485" i="7"/>
  <c r="D527" i="7"/>
  <c r="D542" i="7"/>
  <c r="D546" i="7"/>
  <c r="D550" i="7"/>
  <c r="D593" i="7"/>
  <c r="D597" i="7"/>
  <c r="D652" i="7"/>
  <c r="D656" i="7"/>
  <c r="D660" i="7"/>
  <c r="D1312" i="7"/>
  <c r="D1435" i="7"/>
  <c r="D6" i="7"/>
  <c r="D42" i="7"/>
  <c r="D96" i="7"/>
  <c r="D132" i="7"/>
  <c r="D168" i="7"/>
  <c r="D186" i="7"/>
  <c r="D222" i="7"/>
  <c r="D240" i="7"/>
  <c r="D258" i="7"/>
  <c r="D310" i="7"/>
  <c r="D357" i="7"/>
  <c r="D454" i="7"/>
  <c r="D481" i="7"/>
  <c r="D497" i="7"/>
  <c r="D501" i="7"/>
  <c r="D508" i="7"/>
  <c r="D539" i="7"/>
  <c r="D574" i="7"/>
  <c r="D578" i="7"/>
  <c r="D586" i="7"/>
  <c r="D629" i="7"/>
  <c r="D633" i="7"/>
  <c r="D688" i="7"/>
  <c r="D692" i="7"/>
  <c r="D749" i="7"/>
  <c r="D17" i="7"/>
  <c r="D35" i="7"/>
  <c r="D53" i="7"/>
  <c r="D71" i="7"/>
  <c r="D89" i="7"/>
  <c r="D107" i="7"/>
  <c r="D125" i="7"/>
  <c r="D143" i="7"/>
  <c r="D161" i="7"/>
  <c r="D179" i="7"/>
  <c r="D197" i="7"/>
  <c r="D215" i="7"/>
  <c r="D233" i="7"/>
  <c r="D251" i="7"/>
  <c r="D269" i="7"/>
  <c r="D287" i="7"/>
  <c r="D314" i="7"/>
  <c r="D318" i="7"/>
  <c r="D369" i="7"/>
  <c r="D373" i="7"/>
  <c r="D377" i="7"/>
  <c r="D416" i="7"/>
  <c r="D424" i="7"/>
  <c r="D428" i="7"/>
  <c r="D466" i="7"/>
  <c r="D482" i="7"/>
  <c r="D486" i="7"/>
  <c r="D509" i="7"/>
  <c r="D524" i="7"/>
  <c r="D528" i="7"/>
  <c r="D543" i="7"/>
  <c r="D547" i="7"/>
  <c r="D598" i="7"/>
  <c r="D602" i="7"/>
  <c r="D606" i="7"/>
  <c r="D641" i="7"/>
  <c r="D645" i="7"/>
  <c r="D653" i="7"/>
  <c r="D657" i="7"/>
  <c r="D696" i="7"/>
  <c r="D761" i="7"/>
  <c r="D3" i="7"/>
  <c r="D21" i="7"/>
  <c r="D39" i="7"/>
  <c r="D57" i="7"/>
  <c r="D75" i="7"/>
  <c r="D93" i="7"/>
  <c r="D111" i="7"/>
  <c r="D129" i="7"/>
  <c r="D147" i="7"/>
  <c r="D165" i="7"/>
  <c r="D183" i="7"/>
  <c r="D201" i="7"/>
  <c r="D219" i="7"/>
  <c r="D237" i="7"/>
  <c r="D255" i="7"/>
  <c r="D273" i="7"/>
  <c r="D291" i="7"/>
  <c r="D295" i="7"/>
  <c r="D326" i="7"/>
  <c r="D334" i="7"/>
  <c r="D338" i="7"/>
  <c r="D381" i="7"/>
  <c r="D385" i="7"/>
  <c r="D393" i="7"/>
  <c r="D440" i="7"/>
  <c r="D444" i="7"/>
  <c r="D459" i="7"/>
  <c r="D513" i="7"/>
  <c r="D551" i="7"/>
  <c r="D555" i="7"/>
  <c r="D563" i="7"/>
  <c r="D567" i="7"/>
  <c r="D571" i="7"/>
  <c r="D610" i="7"/>
  <c r="D614" i="7"/>
  <c r="D622" i="7"/>
  <c r="D665" i="7"/>
  <c r="D669" i="7"/>
  <c r="D700" i="7"/>
  <c r="D711" i="7"/>
  <c r="D1282" i="7"/>
  <c r="D1345" i="7"/>
  <c r="D1702" i="7"/>
  <c r="D717" i="7"/>
  <c r="D735" i="7"/>
  <c r="D753" i="7"/>
  <c r="D771" i="7"/>
  <c r="D789" i="7"/>
  <c r="D935" i="7"/>
  <c r="D947" i="7"/>
  <c r="D959" i="7"/>
  <c r="D971" i="7"/>
  <c r="D983" i="7"/>
  <c r="D999" i="7"/>
  <c r="D1003" i="7"/>
  <c r="D1018" i="7"/>
  <c r="D1194" i="7"/>
  <c r="D1205" i="7"/>
  <c r="D1212" i="7"/>
  <c r="D1223" i="7"/>
  <c r="D1230" i="7"/>
  <c r="D1279" i="7"/>
  <c r="D1286" i="7"/>
  <c r="D1327" i="7"/>
  <c r="D1338" i="7"/>
  <c r="D1349" i="7"/>
  <c r="D1360" i="7"/>
  <c r="D1368" i="7"/>
  <c r="D1391" i="7"/>
  <c r="D1421" i="7"/>
  <c r="D1439" i="7"/>
  <c r="D1457" i="7"/>
  <c r="D1475" i="7"/>
  <c r="D1510" i="7"/>
  <c r="D1537" i="7"/>
  <c r="D1541" i="7"/>
  <c r="D1545" i="7"/>
  <c r="D1549" i="7"/>
  <c r="D1553" i="7"/>
  <c r="D1557" i="7"/>
  <c r="D1561" i="7"/>
  <c r="D1565" i="7"/>
  <c r="D1569" i="7"/>
  <c r="D1573" i="7"/>
  <c r="D1577" i="7"/>
  <c r="D1581" i="7"/>
  <c r="D1585" i="7"/>
  <c r="D1589" i="7"/>
  <c r="D1593" i="7"/>
  <c r="D1597" i="7"/>
  <c r="D1601" i="7"/>
  <c r="D1605" i="7"/>
  <c r="D1609" i="7"/>
  <c r="D1613" i="7"/>
  <c r="D1617" i="7"/>
  <c r="D1621" i="7"/>
  <c r="D1625" i="7"/>
  <c r="D1629" i="7"/>
  <c r="D1633" i="7"/>
  <c r="D1637" i="7"/>
  <c r="D1641" i="7"/>
  <c r="D1645" i="7"/>
  <c r="D1649" i="7"/>
  <c r="D1653" i="7"/>
  <c r="D1657" i="7"/>
  <c r="D1661" i="7"/>
  <c r="D1665" i="7"/>
  <c r="D1669" i="7"/>
  <c r="D1673" i="7"/>
  <c r="D1677" i="7"/>
  <c r="D1688" i="7"/>
  <c r="D1732" i="7"/>
  <c r="D1755" i="7"/>
  <c r="D1771" i="7"/>
  <c r="D1775" i="7"/>
  <c r="D1794" i="7"/>
  <c r="D1798" i="7"/>
  <c r="D1813" i="7"/>
  <c r="D1821" i="7"/>
  <c r="D721" i="7"/>
  <c r="D739" i="7"/>
  <c r="D757" i="7"/>
  <c r="D775" i="7"/>
  <c r="D793" i="7"/>
  <c r="D1015" i="7"/>
  <c r="D1023" i="7"/>
  <c r="D1027" i="7"/>
  <c r="D1031" i="7"/>
  <c r="D1035" i="7"/>
  <c r="D1039" i="7"/>
  <c r="D1043" i="7"/>
  <c r="D1047" i="7"/>
  <c r="D1051" i="7"/>
  <c r="D1055" i="7"/>
  <c r="D1059" i="7"/>
  <c r="D1063" i="7"/>
  <c r="D1067" i="7"/>
  <c r="D1071" i="7"/>
  <c r="D1075" i="7"/>
  <c r="D1079" i="7"/>
  <c r="D1083" i="7"/>
  <c r="D1087" i="7"/>
  <c r="D1091" i="7"/>
  <c r="D1103" i="7"/>
  <c r="D1111" i="7"/>
  <c r="D1115" i="7"/>
  <c r="D1123" i="7"/>
  <c r="D1127" i="7"/>
  <c r="D1135" i="7"/>
  <c r="D1139" i="7"/>
  <c r="D1151" i="7"/>
  <c r="D1163" i="7"/>
  <c r="D1175" i="7"/>
  <c r="D1187" i="7"/>
  <c r="D1268" i="7"/>
  <c r="D1287" i="7"/>
  <c r="D1298" i="7"/>
  <c r="D1320" i="7"/>
  <c r="D1342" i="7"/>
  <c r="D1353" i="7"/>
  <c r="D1387" i="7"/>
  <c r="D1395" i="7"/>
  <c r="D1425" i="7"/>
  <c r="D1443" i="7"/>
  <c r="D1461" i="7"/>
  <c r="D1479" i="7"/>
  <c r="D1692" i="7"/>
  <c r="D1706" i="7"/>
  <c r="D1710" i="7"/>
  <c r="D1721" i="7"/>
  <c r="D1729" i="7"/>
  <c r="D1748" i="7"/>
  <c r="D1752" i="7"/>
  <c r="D1779" i="7"/>
  <c r="D1833" i="7"/>
  <c r="D1845" i="7"/>
  <c r="D1849" i="7"/>
  <c r="D1884" i="7"/>
  <c r="D1888" i="7"/>
  <c r="D932" i="7"/>
  <c r="D944" i="7"/>
  <c r="D956" i="7"/>
  <c r="D968" i="7"/>
  <c r="D980" i="7"/>
  <c r="D1257" i="7"/>
  <c r="D1783" i="7"/>
  <c r="D1869" i="7"/>
  <c r="D1881" i="7"/>
  <c r="D1885" i="7"/>
  <c r="D1206" i="7"/>
  <c r="D1224" i="7"/>
  <c r="D1254" i="7"/>
  <c r="D1682" i="7"/>
  <c r="D1700" i="7"/>
  <c r="D1722" i="7"/>
  <c r="D1726" i="7"/>
  <c r="D1741" i="7"/>
  <c r="D1749" i="7"/>
  <c r="D1768" i="7"/>
  <c r="D1791" i="7"/>
  <c r="D1807" i="7"/>
  <c r="D1811" i="7"/>
  <c r="D1830" i="7"/>
  <c r="D1842" i="7"/>
  <c r="D1846" i="7"/>
  <c r="D1850" i="7"/>
  <c r="D1000" i="7"/>
  <c r="D1144" i="7"/>
  <c r="D1156" i="7"/>
  <c r="D1168" i="7"/>
  <c r="D1176" i="7"/>
  <c r="D1180" i="7"/>
  <c r="D1188" i="7"/>
  <c r="D1251" i="7"/>
  <c r="D1314" i="7"/>
  <c r="D1332" i="7"/>
  <c r="D1377" i="7"/>
  <c r="D1396" i="7"/>
  <c r="D1404" i="7"/>
  <c r="D1419" i="7"/>
  <c r="D1473" i="7"/>
  <c r="D1500" i="7"/>
  <c r="D1507" i="7"/>
  <c r="D1686" i="7"/>
  <c r="D1704" i="7"/>
  <c r="D1757" i="7"/>
  <c r="D1765" i="7"/>
  <c r="D1784" i="7"/>
  <c r="D1788" i="7"/>
  <c r="D1815" i="7"/>
  <c r="D1862" i="7"/>
  <c r="D1870" i="7"/>
  <c r="D1893" i="7"/>
  <c r="D1897" i="7"/>
  <c r="D1901" i="7"/>
  <c r="D1905" i="7"/>
  <c r="D1909" i="7"/>
  <c r="D1913" i="7"/>
  <c r="D1917" i="7"/>
  <c r="D1921" i="7"/>
  <c r="D1925" i="7"/>
  <c r="D1929" i="7"/>
  <c r="D1933" i="7"/>
  <c r="D1937" i="7"/>
  <c r="D1941" i="7"/>
  <c r="D1945" i="7"/>
  <c r="D1949" i="7"/>
  <c r="D1953" i="7"/>
  <c r="D1957" i="7"/>
  <c r="D1961" i="7"/>
  <c r="D1965" i="7"/>
  <c r="D1969" i="7"/>
  <c r="D726" i="7"/>
  <c r="D744" i="7"/>
  <c r="D798" i="7"/>
  <c r="D941" i="7"/>
  <c r="D953" i="7"/>
  <c r="D965" i="7"/>
  <c r="D977" i="7"/>
  <c r="D1005" i="7"/>
  <c r="D1340" i="7"/>
  <c r="D1389" i="7"/>
  <c r="D1412" i="7"/>
  <c r="D1430" i="7"/>
  <c r="D1497" i="7"/>
  <c r="D1508" i="7"/>
  <c r="D1639" i="7"/>
  <c r="D1651" i="7"/>
  <c r="D1663" i="7"/>
  <c r="D1671" i="7"/>
  <c r="D1675" i="7"/>
  <c r="D1734" i="7"/>
  <c r="D1738" i="7"/>
  <c r="D1761" i="7"/>
  <c r="D1769" i="7"/>
  <c r="D1773" i="7"/>
  <c r="D1792" i="7"/>
  <c r="D1827" i="7"/>
  <c r="D1831" i="7"/>
  <c r="D1878" i="7"/>
  <c r="D1882" i="7"/>
  <c r="D1886" i="7"/>
  <c r="D1157" i="7"/>
  <c r="D1169" i="7"/>
  <c r="D1181" i="7"/>
  <c r="D1245" i="7"/>
  <c r="D1277" i="7"/>
  <c r="D1285" i="7"/>
  <c r="D1470" i="7"/>
  <c r="D777" i="7"/>
  <c r="D934" i="7"/>
  <c r="D978" i="7"/>
  <c r="D982" i="7"/>
  <c r="D1242" i="7"/>
  <c r="D1270" i="7"/>
  <c r="D1274" i="7"/>
  <c r="D1359" i="7"/>
  <c r="D1382" i="7"/>
  <c r="D1445" i="7"/>
  <c r="D1463" i="7"/>
  <c r="D1481" i="7"/>
  <c r="D1491" i="7"/>
  <c r="D1501" i="7"/>
  <c r="D1694" i="7"/>
  <c r="D1719" i="7"/>
  <c r="D1735" i="7"/>
  <c r="D1739" i="7"/>
  <c r="D1762" i="7"/>
  <c r="D1766" i="7"/>
  <c r="D1777" i="7"/>
  <c r="D1785" i="7"/>
  <c r="D1804" i="7"/>
  <c r="D1851" i="7"/>
  <c r="D1966" i="7"/>
  <c r="D727" i="7"/>
  <c r="D745" i="7"/>
  <c r="D763" i="7"/>
  <c r="D781" i="7"/>
  <c r="D799" i="7"/>
  <c r="D938" i="7"/>
  <c r="D962" i="7"/>
  <c r="D974" i="7"/>
  <c r="D986" i="7"/>
  <c r="D994" i="7"/>
  <c r="D998" i="7"/>
  <c r="D1006" i="7"/>
  <c r="D1239" i="7"/>
  <c r="D1326" i="7"/>
  <c r="D1341" i="7"/>
  <c r="D1367" i="7"/>
  <c r="D1386" i="7"/>
  <c r="D1413" i="7"/>
  <c r="D1431" i="7"/>
  <c r="D1449" i="7"/>
  <c r="D1467" i="7"/>
  <c r="D1488" i="7"/>
  <c r="D1632" i="7"/>
  <c r="D1636" i="7"/>
  <c r="D1644" i="7"/>
  <c r="D1648" i="7"/>
  <c r="D1656" i="7"/>
  <c r="D1660" i="7"/>
  <c r="D1668" i="7"/>
  <c r="D1672" i="7"/>
  <c r="D1680" i="7"/>
  <c r="D1698" i="7"/>
  <c r="D1716" i="7"/>
  <c r="D1743" i="7"/>
  <c r="D1793" i="7"/>
  <c r="D1801" i="7"/>
  <c r="D1820" i="7"/>
  <c r="D1824" i="7"/>
  <c r="D1828" i="7"/>
  <c r="D1832" i="7"/>
  <c r="D1875" i="7"/>
  <c r="D720" i="7"/>
  <c r="D738" i="7"/>
  <c r="D756" i="7"/>
  <c r="D774" i="7"/>
  <c r="D792" i="7"/>
  <c r="D1014" i="7"/>
  <c r="D1022" i="7"/>
  <c r="D1026" i="7"/>
  <c r="D1030" i="7"/>
  <c r="D1034" i="7"/>
  <c r="D1038" i="7"/>
  <c r="D1042" i="7"/>
  <c r="D1046" i="7"/>
  <c r="D1050" i="7"/>
  <c r="D1054" i="7"/>
  <c r="D1058" i="7"/>
  <c r="D1062" i="7"/>
  <c r="D1066" i="7"/>
  <c r="D1070" i="7"/>
  <c r="D1074" i="7"/>
  <c r="D1078" i="7"/>
  <c r="D1082" i="7"/>
  <c r="D1086" i="7"/>
  <c r="D1090" i="7"/>
  <c r="D1094" i="7"/>
  <c r="D1098" i="7"/>
  <c r="D1102" i="7"/>
  <c r="D1106" i="7"/>
  <c r="D1110" i="7"/>
  <c r="D1114" i="7"/>
  <c r="D1118" i="7"/>
  <c r="D1122" i="7"/>
  <c r="D1126" i="7"/>
  <c r="D1130" i="7"/>
  <c r="D1134" i="7"/>
  <c r="D1138" i="7"/>
  <c r="D1142" i="7"/>
  <c r="D1146" i="7"/>
  <c r="D1154" i="7"/>
  <c r="D1158" i="7"/>
  <c r="D1166" i="7"/>
  <c r="D1178" i="7"/>
  <c r="D1190" i="7"/>
  <c r="D1197" i="7"/>
  <c r="D1208" i="7"/>
  <c r="D1215" i="7"/>
  <c r="D1226" i="7"/>
  <c r="D1236" i="7"/>
  <c r="D1267" i="7"/>
  <c r="D1297" i="7"/>
  <c r="D1301" i="7"/>
  <c r="D1305" i="7"/>
  <c r="D1352" i="7"/>
  <c r="D1356" i="7"/>
  <c r="D1371" i="7"/>
  <c r="D1390" i="7"/>
  <c r="D1394" i="7"/>
  <c r="D1398" i="7"/>
  <c r="D1424" i="7"/>
  <c r="D1442" i="7"/>
  <c r="D1460" i="7"/>
  <c r="D1478" i="7"/>
  <c r="D1485" i="7"/>
  <c r="D1505" i="7"/>
  <c r="D1513" i="7"/>
  <c r="D1528" i="7"/>
  <c r="D1720" i="7"/>
  <c r="D1770" i="7"/>
  <c r="D1774" i="7"/>
  <c r="D1797" i="7"/>
  <c r="D1805" i="7"/>
  <c r="D1809" i="7"/>
  <c r="D1844" i="7"/>
  <c r="D1852" i="7"/>
  <c r="D300" i="7"/>
  <c r="D330" i="7"/>
  <c r="D348" i="7"/>
  <c r="D366" i="7"/>
  <c r="D384" i="7"/>
  <c r="D402" i="7"/>
  <c r="D420" i="7"/>
  <c r="D438" i="7"/>
  <c r="D562" i="7"/>
  <c r="D605" i="7"/>
  <c r="D449" i="7"/>
  <c r="D467" i="7"/>
  <c r="D324" i="7"/>
  <c r="D342" i="7"/>
  <c r="D360" i="7"/>
  <c r="D378" i="7"/>
  <c r="D396" i="7"/>
  <c r="D414" i="7"/>
  <c r="D432" i="7"/>
  <c r="D335" i="7"/>
  <c r="D353" i="7"/>
  <c r="D371" i="7"/>
  <c r="D389" i="7"/>
  <c r="D407" i="7"/>
  <c r="D425" i="7"/>
  <c r="D443" i="7"/>
  <c r="D461" i="7"/>
  <c r="D548" i="7"/>
  <c r="D587" i="7"/>
  <c r="D332" i="7"/>
  <c r="D350" i="7"/>
  <c r="D312" i="7"/>
  <c r="D336" i="7"/>
  <c r="D354" i="7"/>
  <c r="D372" i="7"/>
  <c r="D390" i="7"/>
  <c r="D408" i="7"/>
  <c r="D426" i="7"/>
  <c r="D309" i="7"/>
  <c r="D329" i="7"/>
  <c r="D347" i="7"/>
  <c r="D365" i="7"/>
  <c r="D383" i="7"/>
  <c r="D401" i="7"/>
  <c r="D419" i="7"/>
  <c r="D437" i="7"/>
  <c r="D455" i="7"/>
  <c r="D473" i="7"/>
  <c r="D616" i="7"/>
  <c r="D659" i="7"/>
  <c r="D559" i="7"/>
  <c r="D577" i="7"/>
  <c r="D595" i="7"/>
  <c r="D613" i="7"/>
  <c r="D631" i="7"/>
  <c r="D649" i="7"/>
  <c r="D667" i="7"/>
  <c r="D685" i="7"/>
  <c r="D589" i="7"/>
  <c r="D607" i="7"/>
  <c r="D625" i="7"/>
  <c r="D643" i="7"/>
  <c r="D661" i="7"/>
  <c r="D679" i="7"/>
  <c r="D564" i="7"/>
  <c r="D582" i="7"/>
  <c r="D600" i="7"/>
  <c r="D618" i="7"/>
  <c r="D636" i="7"/>
  <c r="D654" i="7"/>
  <c r="D672" i="7"/>
  <c r="D690" i="7"/>
  <c r="D708" i="7"/>
  <c r="D568" i="7"/>
  <c r="D544" i="7"/>
  <c r="D565" i="7"/>
  <c r="D583" i="7"/>
  <c r="D601" i="7"/>
  <c r="D619" i="7"/>
  <c r="D637" i="7"/>
  <c r="D655" i="7"/>
  <c r="D673" i="7"/>
  <c r="D558" i="7"/>
  <c r="D576" i="7"/>
  <c r="D594" i="7"/>
  <c r="D612" i="7"/>
  <c r="D630" i="7"/>
  <c r="D648" i="7"/>
  <c r="D666" i="7"/>
  <c r="D684" i="7"/>
  <c r="D702" i="7"/>
  <c r="D805" i="7"/>
  <c r="D809" i="7"/>
  <c r="D813" i="7"/>
  <c r="D817" i="7"/>
  <c r="D821" i="7"/>
  <c r="D825" i="7"/>
  <c r="D829" i="7"/>
  <c r="D833" i="7"/>
  <c r="D837" i="7"/>
  <c r="D841" i="7"/>
  <c r="D845" i="7"/>
  <c r="D849" i="7"/>
  <c r="D853" i="7"/>
  <c r="D857" i="7"/>
  <c r="D861" i="7"/>
  <c r="D865" i="7"/>
  <c r="D869" i="7"/>
  <c r="D873" i="7"/>
  <c r="D877" i="7"/>
  <c r="D881" i="7"/>
  <c r="D885" i="7"/>
  <c r="D893" i="7"/>
  <c r="D905" i="7"/>
  <c r="D917" i="7"/>
  <c r="D806" i="7"/>
  <c r="D826" i="7"/>
  <c r="D830" i="7"/>
  <c r="D834" i="7"/>
  <c r="D838" i="7"/>
  <c r="D842" i="7"/>
  <c r="D846" i="7"/>
  <c r="D850" i="7"/>
  <c r="D854" i="7"/>
  <c r="D858" i="7"/>
  <c r="D862" i="7"/>
  <c r="D866" i="7"/>
  <c r="D870" i="7"/>
  <c r="D874" i="7"/>
  <c r="D878" i="7"/>
  <c r="D990" i="7"/>
  <c r="D1008" i="7"/>
  <c r="D1001" i="7"/>
  <c r="D1019" i="7"/>
  <c r="D1095" i="7"/>
  <c r="D1099" i="7"/>
  <c r="D1107" i="7"/>
  <c r="D1119" i="7"/>
  <c r="D1131" i="7"/>
  <c r="D1143" i="7"/>
  <c r="D1155" i="7"/>
  <c r="D1002" i="7"/>
  <c r="D1020" i="7"/>
  <c r="D995" i="7"/>
  <c r="D1013" i="7"/>
  <c r="D1024" i="7"/>
  <c r="D1028" i="7"/>
  <c r="D1032" i="7"/>
  <c r="D1036" i="7"/>
  <c r="D1040" i="7"/>
  <c r="D1044" i="7"/>
  <c r="D1048" i="7"/>
  <c r="D1052" i="7"/>
  <c r="D1056" i="7"/>
  <c r="D1060" i="7"/>
  <c r="D1064" i="7"/>
  <c r="D1068" i="7"/>
  <c r="D1072" i="7"/>
  <c r="D1076" i="7"/>
  <c r="D1080" i="7"/>
  <c r="D1084" i="7"/>
  <c r="D1092" i="7"/>
  <c r="D1096" i="7"/>
  <c r="D1104" i="7"/>
  <c r="D1116" i="7"/>
  <c r="D1128" i="7"/>
  <c r="D1140" i="7"/>
  <c r="D1152" i="7"/>
  <c r="D1164" i="7"/>
  <c r="D992" i="7"/>
  <c r="D1010" i="7"/>
  <c r="D1069" i="7"/>
  <c r="D1073" i="7"/>
  <c r="D1077" i="7"/>
  <c r="D1081" i="7"/>
  <c r="D1085" i="7"/>
  <c r="D1089" i="7"/>
  <c r="D1093" i="7"/>
  <c r="D1101" i="7"/>
  <c r="D1105" i="7"/>
  <c r="D1113" i="7"/>
  <c r="D1125" i="7"/>
  <c r="D1137" i="7"/>
  <c r="D1149" i="7"/>
  <c r="D1161" i="7"/>
  <c r="D989" i="7"/>
  <c r="D1007" i="7"/>
  <c r="D993" i="7"/>
  <c r="D1011" i="7"/>
  <c r="D1290" i="7"/>
  <c r="D1284" i="7"/>
  <c r="D1281" i="7"/>
  <c r="D1278" i="7"/>
  <c r="D1269" i="7"/>
  <c r="D1266" i="7"/>
  <c r="D1302" i="7"/>
  <c r="D1263" i="7"/>
  <c r="D1299" i="7"/>
  <c r="D1260" i="7"/>
  <c r="D1296" i="7"/>
  <c r="D1509" i="7"/>
  <c r="D1523" i="7"/>
  <c r="D1506" i="7"/>
  <c r="D1527" i="7"/>
  <c r="D1685" i="7"/>
  <c r="D1503" i="7"/>
  <c r="D1520" i="7"/>
  <c r="D1538" i="7"/>
  <c r="D1542" i="7"/>
  <c r="D1546" i="7"/>
  <c r="D1550" i="7"/>
  <c r="D1554" i="7"/>
  <c r="D1558" i="7"/>
  <c r="D1562" i="7"/>
  <c r="D1566" i="7"/>
  <c r="D1574" i="7"/>
  <c r="D1578" i="7"/>
  <c r="D1582" i="7"/>
  <c r="D1586" i="7"/>
  <c r="D1590" i="7"/>
  <c r="D1594" i="7"/>
  <c r="D1598" i="7"/>
  <c r="D1602" i="7"/>
  <c r="D1606" i="7"/>
  <c r="D1610" i="7"/>
  <c r="D1614" i="7"/>
  <c r="D1618" i="7"/>
  <c r="D1622" i="7"/>
  <c r="D1626" i="7"/>
  <c r="D1638" i="7"/>
  <c r="D1650" i="7"/>
  <c r="D1662" i="7"/>
  <c r="D1703" i="7"/>
  <c r="D1764" i="7"/>
  <c r="D1517" i="7"/>
  <c r="D1535" i="7"/>
  <c r="D1521" i="7"/>
  <c r="D1539" i="7"/>
  <c r="D1543" i="7"/>
  <c r="D1547" i="7"/>
  <c r="D1551" i="7"/>
  <c r="D1555" i="7"/>
  <c r="D1559" i="7"/>
  <c r="D1563" i="7"/>
  <c r="D1567" i="7"/>
  <c r="D1571" i="7"/>
  <c r="D1575" i="7"/>
  <c r="D1579" i="7"/>
  <c r="D1583" i="7"/>
  <c r="D1587" i="7"/>
  <c r="D1591" i="7"/>
  <c r="D1595" i="7"/>
  <c r="D1599" i="7"/>
  <c r="D1603" i="7"/>
  <c r="D1607" i="7"/>
  <c r="D1611" i="7"/>
  <c r="D1615" i="7"/>
  <c r="D1619" i="7"/>
  <c r="D1623" i="7"/>
  <c r="D1627" i="7"/>
  <c r="D1631" i="7"/>
  <c r="D1635" i="7"/>
  <c r="D1643" i="7"/>
  <c r="D1647" i="7"/>
  <c r="D1655" i="7"/>
  <c r="D1659" i="7"/>
  <c r="D1667" i="7"/>
  <c r="D1679" i="7"/>
  <c r="D1697" i="7"/>
  <c r="D1866" i="7"/>
  <c r="D1514" i="7"/>
  <c r="D1532" i="7"/>
  <c r="D1715" i="7"/>
  <c r="D1800" i="7"/>
  <c r="D1518" i="7"/>
  <c r="D1536" i="7"/>
  <c r="D1529" i="7"/>
  <c r="D1540" i="7"/>
  <c r="D1544" i="7"/>
  <c r="D1548" i="7"/>
  <c r="D1552" i="7"/>
  <c r="D1556" i="7"/>
  <c r="D1560" i="7"/>
  <c r="D1564" i="7"/>
  <c r="D1568" i="7"/>
  <c r="D1572" i="7"/>
  <c r="D1576" i="7"/>
  <c r="D1580" i="7"/>
  <c r="D1584" i="7"/>
  <c r="D1588" i="7"/>
  <c r="D1592" i="7"/>
  <c r="D1596" i="7"/>
  <c r="D1600" i="7"/>
  <c r="D1604" i="7"/>
  <c r="D1608" i="7"/>
  <c r="D1612" i="7"/>
  <c r="D1616" i="7"/>
  <c r="D1620" i="7"/>
  <c r="D1624" i="7"/>
  <c r="D1628" i="7"/>
  <c r="D1640" i="7"/>
  <c r="D1652" i="7"/>
  <c r="D1664" i="7"/>
  <c r="D1676" i="7"/>
  <c r="D1515" i="7"/>
  <c r="D1533" i="7"/>
  <c r="D1691" i="7"/>
  <c r="D1751" i="7"/>
  <c r="D1787" i="7"/>
  <c r="D1823" i="7"/>
  <c r="D1841" i="7"/>
  <c r="D1859" i="7"/>
  <c r="D1877" i="7"/>
  <c r="D1895" i="7"/>
  <c r="D1899" i="7"/>
  <c r="D1903" i="7"/>
  <c r="D1907" i="7"/>
  <c r="D1911" i="7"/>
  <c r="D1915" i="7"/>
  <c r="D1919" i="7"/>
  <c r="D1923" i="7"/>
  <c r="D1927" i="7"/>
  <c r="D1931" i="7"/>
  <c r="D1935" i="7"/>
  <c r="D1939" i="7"/>
  <c r="D1943" i="7"/>
  <c r="D1947" i="7"/>
  <c r="D1951" i="7"/>
  <c r="D1955" i="7"/>
  <c r="D1959" i="7"/>
  <c r="D1967" i="7"/>
  <c r="D1745" i="7"/>
  <c r="D1781" i="7"/>
  <c r="D1817" i="7"/>
  <c r="D1838" i="7"/>
  <c r="D1856" i="7"/>
  <c r="D1874" i="7"/>
  <c r="D1892" i="7"/>
  <c r="D1742" i="7"/>
  <c r="D1778" i="7"/>
  <c r="D1920" i="7"/>
  <c r="D1924" i="7"/>
  <c r="D1928" i="7"/>
  <c r="D1932" i="7"/>
  <c r="D1936" i="7"/>
  <c r="D1940" i="7"/>
  <c r="D1944" i="7"/>
  <c r="D1948" i="7"/>
  <c r="D1952" i="7"/>
  <c r="D1960" i="7"/>
  <c r="D1835" i="7"/>
  <c r="D1853" i="7"/>
  <c r="D1871" i="7"/>
  <c r="D1889" i="7"/>
  <c r="D1730" i="7"/>
  <c r="D1802" i="7"/>
  <c r="D1825" i="7"/>
  <c r="D1843" i="7"/>
  <c r="D1861" i="7"/>
  <c r="D1879" i="7"/>
  <c r="D1727" i="7"/>
  <c r="D1763" i="7"/>
  <c r="D1799" i="7"/>
  <c r="D1829" i="7"/>
  <c r="D1847" i="7"/>
  <c r="D1865" i="7"/>
  <c r="D1883" i="7"/>
  <c r="D1724" i="7"/>
  <c r="D1760" i="7"/>
  <c r="D1796" i="7"/>
  <c r="D1840" i="7"/>
  <c r="D1858" i="7"/>
  <c r="D1876" i="7"/>
  <c r="D1894" i="7"/>
  <c r="D1898" i="7"/>
  <c r="D1902" i="7"/>
  <c r="D1906" i="7"/>
  <c r="D1910" i="7"/>
  <c r="D1914" i="7"/>
  <c r="D1918" i="7"/>
  <c r="D1922" i="7"/>
  <c r="D1926" i="7"/>
  <c r="D1930" i="7"/>
  <c r="D1934" i="7"/>
  <c r="D1938" i="7"/>
  <c r="D1942" i="7"/>
  <c r="D1946" i="7"/>
  <c r="D1950" i="7"/>
  <c r="D1958" i="7"/>
  <c r="D1962" i="7"/>
  <c r="D1970" i="7"/>
  <c r="D1880" i="7"/>
  <c r="D1718" i="7"/>
  <c r="D1754" i="7"/>
  <c r="D1790" i="7"/>
  <c r="D1837" i="7"/>
  <c r="D1855" i="7"/>
  <c r="D1873" i="7"/>
  <c r="D1891" i="7"/>
  <c r="D1" i="7" l="1"/>
</calcChain>
</file>

<file path=xl/connections.xml><?xml version="1.0" encoding="utf-8"?>
<connections xmlns="http://schemas.openxmlformats.org/spreadsheetml/2006/main">
  <connection id="1" name="osmosis_join_extra_gamm_estimate" type="6" refreshedVersion="6" background="1" saveData="1">
    <textPr codePage="437" sourceFile="C:\Users\admin\Google Drive\Osmosis v9\osmosis_join_extra_gamm_estimate.csv" tab="0" comma="1">
      <textFields count="4">
        <textField/>
        <textField type="text"/>
        <textField type="text"/>
        <textField type="text"/>
      </textFields>
    </textPr>
  </connection>
  <connection id="2" name="osmosis_joins" type="6" refreshedVersion="6" background="1" saveData="1">
    <textPr codePage="437" sourceFile="C:\Users\admin\Google Drive\Osmosis v9\osmosis_joins.csv" tab="0" comma="1">
      <textFields count="10">
        <textField/>
        <textField/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<sst xmlns="http://schemas.openxmlformats.org/spreadsheetml/2006/main" count="18127" uniqueCount="7263">
  <si>
    <t>pool</t>
  </si>
  <si>
    <t>sender</t>
  </si>
  <si>
    <t>denom_1_extra</t>
  </si>
  <si>
    <t>amount_1_extra</t>
  </si>
  <si>
    <t>denom_2_extra</t>
  </si>
  <si>
    <t>amount_2_extra</t>
  </si>
  <si>
    <t>tx_hash</t>
  </si>
  <si>
    <t>estimate_gamm_out</t>
  </si>
  <si>
    <t>recorded_gamm_out</t>
  </si>
  <si>
    <t>extra_gamm</t>
  </si>
  <si>
    <t>osmo1lj72jml6hw635cek9hep62u3hvfwng9e2e3r09</t>
  </si>
  <si>
    <t>1456075285019143962624</t>
  </si>
  <si>
    <t>2183028319293324558852</t>
  </si>
  <si>
    <t>0.49925511527697064</t>
  </si>
  <si>
    <t>osmo1rsks3gfv2rcf3atj8gs09yyhrftyn7j5vuu9v7</t>
  </si>
  <si>
    <t>2603225269744643072</t>
  </si>
  <si>
    <t>3903519659099240076</t>
  </si>
  <si>
    <t>0.49949361066326237</t>
  </si>
  <si>
    <t>osmo1jxpztalf3skjftyrlf3tpd3c94g2nqkanr7c3a</t>
  </si>
  <si>
    <t>130016939323421253173248</t>
  </si>
  <si>
    <t>130016939323421211876746</t>
  </si>
  <si>
    <t>-3.3306690738754696e-16</t>
  </si>
  <si>
    <t>osmo1vtmpjl927zgwa8ht6mt75zsfyx75xdqpcu4atn</t>
  </si>
  <si>
    <t>2219210503414837376</t>
  </si>
  <si>
    <t>3327724050960207545</t>
  </si>
  <si>
    <t>0.49950806642255485</t>
  </si>
  <si>
    <t>osmo1z98eg2ztdp2glyla62629nrlvczg8s7f8sgpm5</t>
  </si>
  <si>
    <t>47976170471494025216</t>
  </si>
  <si>
    <t>71939629717184710670</t>
  </si>
  <si>
    <t>0.4994867037153172</t>
  </si>
  <si>
    <t>osmo1mxpjsl4gppu3al5c0hm5ttm8hf9zpdhctafmxy</t>
  </si>
  <si>
    <t>28904414783766</t>
  </si>
  <si>
    <t>43383443519119</t>
  </si>
  <si>
    <t>0.5009279324169214</t>
  </si>
  <si>
    <t>osmo1nl09n46sfnk0z8jk33mvu9u6lz5ymqj4hmj84x</t>
  </si>
  <si>
    <t>799007980631208886272</t>
  </si>
  <si>
    <t>1197976972779704593189</t>
  </si>
  <si>
    <t>0.4993304219981807</t>
  </si>
  <si>
    <t>osmo18e9g3kfkzc9n9aet5c9eqwvt6ay5raar8m9e6q</t>
  </si>
  <si>
    <t>18842185189065527296</t>
  </si>
  <si>
    <t>28253828031285243781</t>
  </si>
  <si>
    <t>0.4994984789599388</t>
  </si>
  <si>
    <t>osmo1pq7mnp9wk5mzeus9gz047ajalzcl2q7pvey5j4</t>
  </si>
  <si>
    <t>2625609142896788736</t>
  </si>
  <si>
    <t>3937082154080190497</t>
  </si>
  <si>
    <t>0.4994928566315382</t>
  </si>
  <si>
    <t>osmo1ey67pvamgg0hfv7q72zkfcf9nrw927f5akhp8y</t>
  </si>
  <si>
    <t>4200940033147856128</t>
  </si>
  <si>
    <t>6299327254628655834</t>
  </si>
  <si>
    <t>0.4995042073734226</t>
  </si>
  <si>
    <t>osmo1ltuj2v832rsxgfcfk696r9zm0rm2j26as7wn3x</t>
  </si>
  <si>
    <t>92610275524960480</t>
  </si>
  <si>
    <t>138868630033148525</t>
  </si>
  <si>
    <t>0.49949483732742395</t>
  </si>
  <si>
    <t>osmo1akm0t858fwhk73982p9wz53hwvvvl4a5gc25lq</t>
  </si>
  <si>
    <t>340261314202113472</t>
  </si>
  <si>
    <t>510221732969028828</t>
  </si>
  <si>
    <t>0.4994996835460399</t>
  </si>
  <si>
    <t>osmo12asyaccxrau33q8l780cgzkyzydqngfvla7deg</t>
  </si>
  <si>
    <t>73647864371744055296</t>
  </si>
  <si>
    <t>110434995160557996331</t>
  </si>
  <si>
    <t>0.49950030598481</t>
  </si>
  <si>
    <t>osmo1g66a5sn0fgfw9wskzvlw39rsxgq9lqd6alweck</t>
  </si>
  <si>
    <t>39845950454868344832</t>
  </si>
  <si>
    <t>59748936151678057356</t>
  </si>
  <si>
    <t>0.49949832968228214</t>
  </si>
  <si>
    <t>osmo1x63tv5csgv6mpsckq90p6h3tlufuxv35lceay7</t>
  </si>
  <si>
    <t>3525034774101597952</t>
  </si>
  <si>
    <t>5285788736891885722</t>
  </si>
  <si>
    <t>0.4994997427334711</t>
  </si>
  <si>
    <t>2091865121056775168</t>
  </si>
  <si>
    <t>3136229255099975222</t>
  </si>
  <si>
    <t>0.4992502258059568</t>
  </si>
  <si>
    <t>osmo17urqyrawvju9u3t345d6v3e5ty3mk3hft3aa3v</t>
  </si>
  <si>
    <t>27925150603767982080</t>
  </si>
  <si>
    <t>41873703223957939318</t>
  </si>
  <si>
    <t>0.499497847589329</t>
  </si>
  <si>
    <t>osmo1u5m59uvat5wakk9w3d5fgrnxryfkn6krm4qsx5</t>
  </si>
  <si>
    <t>183626010923568218112</t>
  </si>
  <si>
    <t>275347210768138039069</t>
  </si>
  <si>
    <t>0.49950004023529915</t>
  </si>
  <si>
    <t>osmo1ufvxkljcsy9u38vjj06j2x0fxy962xwxgmdfa0</t>
  </si>
  <si>
    <t>1018355634959057536</t>
  </si>
  <si>
    <t>1526983708055347187</t>
  </si>
  <si>
    <t>0.4994601646376109</t>
  </si>
  <si>
    <t>73453476620085993472</t>
  </si>
  <si>
    <t>110143514231372110867</t>
  </si>
  <si>
    <t>0.49950035450402575</t>
  </si>
  <si>
    <t>osmo1evxw84lfmevdajh6xelu4rp46kux8fmjxkw4sr</t>
  </si>
  <si>
    <t>3640488826514168320</t>
  </si>
  <si>
    <t>5458902897133493751</t>
  </si>
  <si>
    <t>0.49949722613501013</t>
  </si>
  <si>
    <t>osmo1qurmjyezm4yy3tuhwgelpjcwrtd40ftcwpl5yd</t>
  </si>
  <si>
    <t>57781486888831581945856</t>
  </si>
  <si>
    <t>86643030214166628540006</t>
  </si>
  <si>
    <t>0.49949464576540015</t>
  </si>
  <si>
    <t>osmo1zf9wvyqsk8qqu3leavjxna8mwlvkxd3x96fgcz</t>
  </si>
  <si>
    <t>68953078017582555136</t>
  </si>
  <si>
    <t>68953078017582351892</t>
  </si>
  <si>
    <t>-2.9976021664879227e-15</t>
  </si>
  <si>
    <t>osmo1m6jkgwxj35a77k7n67nj5susc84m5n6mfy3ku0</t>
  </si>
  <si>
    <t>16037753225966874624</t>
  </si>
  <si>
    <t>24048552153497765356</t>
  </si>
  <si>
    <t>0.4994963330998592</t>
  </si>
  <si>
    <t>osmo1jr6mlu93x74ffpfvswkav33pxzqa8puujztrc4</t>
  </si>
  <si>
    <t>338425905531169108131840</t>
  </si>
  <si>
    <t>338425905531169011636256</t>
  </si>
  <si>
    <t>osmo1c7zy976xxc64ymlny8qsts299ylqwmq52ysy7j</t>
  </si>
  <si>
    <t>49329386163638040</t>
  </si>
  <si>
    <t>73969451553409107</t>
  </si>
  <si>
    <t>0.49950075008097095</t>
  </si>
  <si>
    <t>osmo15xd8465ylem38zkerjc8vn04h00n9zwurukg99</t>
  </si>
  <si>
    <t>526593912329787342848</t>
  </si>
  <si>
    <t>789626044343570126494</t>
  </si>
  <si>
    <t>0.4994970998621324</t>
  </si>
  <si>
    <t>osmo1mnufmmgrvc6tpfe6ayr679xnmhkewcsgdjqmgn</t>
  </si>
  <si>
    <t>5301399978745513984</t>
  </si>
  <si>
    <t>7949407120057919326</t>
  </si>
  <si>
    <t>0.4994920496338424</t>
  </si>
  <si>
    <t>osmo13hvvnhjlyj6wxqccgehpkhldtkj2fpc6j40895</t>
  </si>
  <si>
    <t>169817835606326837248</t>
  </si>
  <si>
    <t>254639751202570337869</t>
  </si>
  <si>
    <t>0.49948767332589483</t>
  </si>
  <si>
    <t>osmo1alwjdff8sgejhv3u5rtylatury4cuvr7y49s7h</t>
  </si>
  <si>
    <t>20699374503730429820928</t>
  </si>
  <si>
    <t>31038672547326874582850</t>
  </si>
  <si>
    <t>0.49949809071443685</t>
  </si>
  <si>
    <t>osmo15q08u2gz05hshx6hr6pxq8auzuysl5jvtk8j6q</t>
  </si>
  <si>
    <t>53380748065271746560</t>
  </si>
  <si>
    <t>80044461820486818379</t>
  </si>
  <si>
    <t>0.4995005638102299</t>
  </si>
  <si>
    <t>osmo1lynjdpkq8gmw7lqr6jd7udh0xm68006g8p8hk0</t>
  </si>
  <si>
    <t>2759041390259396864</t>
  </si>
  <si>
    <t>2759041390259017611</t>
  </si>
  <si>
    <t>-1.3744561044859438e-13</t>
  </si>
  <si>
    <t>osmo1n6mqdxjlwvda8zgcw5t503gprnhn6gvs787drw</t>
  </si>
  <si>
    <t>392546960747010592</t>
  </si>
  <si>
    <t>588624072888055673</t>
  </si>
  <si>
    <t>0.49949975862228935</t>
  </si>
  <si>
    <t>osmo197zhk2x8jrxdpqq0h675cfn932rnw4wp87gyut</t>
  </si>
  <si>
    <t>4084387919103622</t>
  </si>
  <si>
    <t>6123512581190601</t>
  </si>
  <si>
    <t>0.4992485293939697</t>
  </si>
  <si>
    <t>osmo103w2uwpdf9p708c83nkyd0ys6fgqt94tdvjtgn</t>
  </si>
  <si>
    <t>46645009209972920320</t>
  </si>
  <si>
    <t>69943726610921337991</t>
  </si>
  <si>
    <t>0.4994900375315403</t>
  </si>
  <si>
    <t>osmo1heqtu4cum6fs9rg9mj754ycvfdgl9ssm3n8j6n</t>
  </si>
  <si>
    <t>563064761931420032</t>
  </si>
  <si>
    <t>844173976967604339</t>
  </si>
  <si>
    <t>0.49924845957670283</t>
  </si>
  <si>
    <t>osmo1dffxgxg79rfqh54lfz7xpx93qjdt38wksq9dgs</t>
  </si>
  <si>
    <t>5900384491141463552</t>
  </si>
  <si>
    <t>8847633592879096509</t>
  </si>
  <si>
    <t>0.4995011945683341</t>
  </si>
  <si>
    <t>osmo1t5lx9y368e0fsf8yr84hqwdy3rqtut3p2n48qg</t>
  </si>
  <si>
    <t>66073749005112442880</t>
  </si>
  <si>
    <t>99077275722763402852</t>
  </si>
  <si>
    <t>0.49949529449429786</t>
  </si>
  <si>
    <t>osmo1klmkrcz8el7jr3waczxgptfuhd5cj0ej4s2yw2</t>
  </si>
  <si>
    <t>1708817888583903616</t>
  </si>
  <si>
    <t>2562352098499206298</t>
  </si>
  <si>
    <t>0.49948810555970136</t>
  </si>
  <si>
    <t>osmo1jaey7087uuncesrxp0fk7frxwv4kyu6ywa480r</t>
  </si>
  <si>
    <t>257872696945940256</t>
  </si>
  <si>
    <t>386615487800313809</t>
  </si>
  <si>
    <t>0.49924940631214954</t>
  </si>
  <si>
    <t>osmo1gp437zc9e4gsuugn6udcve2vdarlrqf9cpk3f2</t>
  </si>
  <si>
    <t>390192066946807968</t>
  </si>
  <si>
    <t>585075055494459852</t>
  </si>
  <si>
    <t>0.49945399985340777</t>
  </si>
  <si>
    <t>osmo1ve5k4ul2fj42heup7ac7qvkhxzfzjrf6ep8ess</t>
  </si>
  <si>
    <t>31314005204292792320</t>
  </si>
  <si>
    <t>46955281260024261731</t>
  </si>
  <si>
    <t>0.4994977791466686</t>
  </si>
  <si>
    <t>osmo1xv6t5tqgglgwd0ngysm2h0qhkjs77euuprc6pc</t>
  </si>
  <si>
    <t>13751428330876170240</t>
  </si>
  <si>
    <t>20620274961554131105</t>
  </si>
  <si>
    <t>0.4995005948040536</t>
  </si>
  <si>
    <t>osmo17wklrv0g6y0vw0cc88fn07h3hg90fjylpkxxcj</t>
  </si>
  <si>
    <t>17761038801837888512</t>
  </si>
  <si>
    <t>26632664526141696769</t>
  </si>
  <si>
    <t>0.4994992592091958</t>
  </si>
  <si>
    <t>osmo16c0gt6s25js2ey6z7ggesy97nzsy0j6fustk6z</t>
  </si>
  <si>
    <t>7760719287723801088</t>
  </si>
  <si>
    <t>11637189896199434630</t>
  </si>
  <si>
    <t>0.4994988820955786</t>
  </si>
  <si>
    <t>osmo1l02m8ug9cdm5s9p4qntt82ykjgkpyuw9u260yp</t>
  </si>
  <si>
    <t>164941313766491648</t>
  </si>
  <si>
    <t>247371109577830066</t>
  </si>
  <si>
    <t>0.49975226902845415</t>
  </si>
  <si>
    <t>osmo1ep44f78erwu37s6dm6he95m85u2ayhw4jarws3</t>
  </si>
  <si>
    <t>237255024438390752</t>
  </si>
  <si>
    <t>355739849994041684</t>
  </si>
  <si>
    <t>0.4993985937120522</t>
  </si>
  <si>
    <t>osmo1qw8vwzfzquczf43gpk909tcrl5dnqe953l8hm0</t>
  </si>
  <si>
    <t>4353100727270318080</t>
  </si>
  <si>
    <t>6527459961172796666</t>
  </si>
  <si>
    <t>0.49949665080824945</t>
  </si>
  <si>
    <t>osmo1nmea788jgcg3vl57spy8c94a0ycws8cpdfhm0z</t>
  </si>
  <si>
    <t>4760228823188994560</t>
  </si>
  <si>
    <t>7137959591983604777</t>
  </si>
  <si>
    <t>0.4994992587775875</t>
  </si>
  <si>
    <t>osmo1jtd6xjzzhyedpuu03ksggyadrdxjw8ps9wrag8</t>
  </si>
  <si>
    <t>28171973234014169088</t>
  </si>
  <si>
    <t>42243869905168958160</t>
  </si>
  <si>
    <t>0.49949985946191067</t>
  </si>
  <si>
    <t>osmo1z7qd2j77knchudz3a98r2e0dkquhx3r3pzslt7</t>
  </si>
  <si>
    <t>6493110703521164800</t>
  </si>
  <si>
    <t>9736417883083911475</t>
  </si>
  <si>
    <t>0.4994997509905268</t>
  </si>
  <si>
    <t>osmo1u870ksd35rctnae70kl602hzrqcnwe8tg8422j</t>
  </si>
  <si>
    <t>4201964781651558656</t>
  </si>
  <si>
    <t>6300585185951129099</t>
  </si>
  <si>
    <t>0.4994378852158583</t>
  </si>
  <si>
    <t>osmo1wd4wc8t8ctan5zeq4nxdntnxaq6cspyj5jf4t9</t>
  </si>
  <si>
    <t>24629159063395870720</t>
  </si>
  <si>
    <t>36931378890887096279</t>
  </si>
  <si>
    <t>0.4994981678353332</t>
  </si>
  <si>
    <t>osmo1smrlapzwyv23cvna6s7jkwnenvcvcwnc62n2n6</t>
  </si>
  <si>
    <t>28925907929190</t>
  </si>
  <si>
    <t>43367046154813</t>
  </si>
  <si>
    <t>0.499245806250044</t>
  </si>
  <si>
    <t>osmo1d6qk37ycqp49e458n0gghwrcl0pzrdylg89yvw</t>
  </si>
  <si>
    <t>36419239559817875456</t>
  </si>
  <si>
    <t>54611189623226139158</t>
  </si>
  <si>
    <t>0.4995148246719525</t>
  </si>
  <si>
    <t>4388923309184952832</t>
  </si>
  <si>
    <t>6581203963059397272</t>
  </si>
  <si>
    <t>0.4995030670247831</t>
  </si>
  <si>
    <t>osmo1tvx0tmstj9zx0d25mcg8rr7man3x6qqrqzkq5c</t>
  </si>
  <si>
    <t>41387133499584704</t>
  </si>
  <si>
    <t>62060023182064648</t>
  </si>
  <si>
    <t>0.4995003986610327</t>
  </si>
  <si>
    <t>osmo10dc7lataqm62tze9tm47f8sesrws709zfd3xhh</t>
  </si>
  <si>
    <t>88822195579388760</t>
  </si>
  <si>
    <t>133188934388324594</t>
  </si>
  <si>
    <t>0.49950058675684383</t>
  </si>
  <si>
    <t>osmo1yeav86f6h0uehruhgu2jlpk6j5esfnyfpzfltk</t>
  </si>
  <si>
    <t>781237606816314</t>
  </si>
  <si>
    <t>1171270143721796</t>
  </si>
  <si>
    <t>0.4992495669722503</t>
  </si>
  <si>
    <t>osmo1p8ew2l88udgdam8qa7pa8ez9qyazljps38hm2a</t>
  </si>
  <si>
    <t>439211852493375712</t>
  </si>
  <si>
    <t>658601247623209779</t>
  </si>
  <si>
    <t>0.4995070007432072</t>
  </si>
  <si>
    <t>osmo1mvccc0xt6g8lm5stldfzmjfdg4vhq9rd90df7f</t>
  </si>
  <si>
    <t>4251130236960741</t>
  </si>
  <si>
    <t>6434094393380119</t>
  </si>
  <si>
    <t>0.5135020652719509</t>
  </si>
  <si>
    <t>152578491083092832</t>
  </si>
  <si>
    <t>228791544830367264</t>
  </si>
  <si>
    <t>0.4995006386959844</t>
  </si>
  <si>
    <t>osmo13gd97ke6erejqk2p050xkpc63jhtujrevjue5p</t>
  </si>
  <si>
    <t>69144263614980505600</t>
  </si>
  <si>
    <t>103681477161879885638</t>
  </si>
  <si>
    <t>0.4994949941070266</t>
  </si>
  <si>
    <t>24081623087317482</t>
  </si>
  <si>
    <t>36104390509989905</t>
  </si>
  <si>
    <t>0.4992507099325949</t>
  </si>
  <si>
    <t>osmo15qtsn35ggl0dmm6qcxv3445pwa3gh5t5hpkwjm</t>
  </si>
  <si>
    <t>66374618627151824</t>
  </si>
  <si>
    <t>99528767658404127</t>
  </si>
  <si>
    <t>0.4995004071886291</t>
  </si>
  <si>
    <t>osmo1q4edn2j8gewak9rctjeyw9nntwv4wwj36nyv8y</t>
  </si>
  <si>
    <t>80407465780552048640</t>
  </si>
  <si>
    <t>120571004635771009266</t>
  </si>
  <si>
    <t>0.4995001206086167</t>
  </si>
  <si>
    <t>osmo1k0lf96eev5zuqwdjtalzsu6ugqjjj7ynymkze7</t>
  </si>
  <si>
    <t>33256130485291078</t>
  </si>
  <si>
    <t>49876734106398455</t>
  </si>
  <si>
    <t>0.4997756316976967</t>
  </si>
  <si>
    <t>osmo1g692jde5e7nqpml4rmxgge22m3qvft8u88z3dz</t>
  </si>
  <si>
    <t>41926651103297630208</t>
  </si>
  <si>
    <t>62869433264612743741</t>
  </si>
  <si>
    <t>0.49951001594944744</t>
  </si>
  <si>
    <t>osmo1rysg5xsecpa2gqdxv2kr00dqys63gt8eekg0d2</t>
  </si>
  <si>
    <t>149030983309197120</t>
  </si>
  <si>
    <t>223434620074885035</t>
  </si>
  <si>
    <t>0.4992494521177615</t>
  </si>
  <si>
    <t>osmo1g659w4l93h7f6ljmcn95m0ygxzq4nq4vfx03qc</t>
  </si>
  <si>
    <t>4129359225605401</t>
  </si>
  <si>
    <t>6194276468031243</t>
  </si>
  <si>
    <t>0.5000575463674044</t>
  </si>
  <si>
    <t>osmo13p4tyrzhgfwhzryg0gewfnfrrs2n4jp2k0tmp7</t>
  </si>
  <si>
    <t>4863602145219714</t>
  </si>
  <si>
    <t>7291750408602970</t>
  </si>
  <si>
    <t>0.4992489498282273</t>
  </si>
  <si>
    <t>osmo16vypav8wwznpq4x0sgjv8k4l34urv5vg09xhyj</t>
  </si>
  <si>
    <t>11119231520757209104384</t>
  </si>
  <si>
    <t>16673276261952145980928</t>
  </si>
  <si>
    <t>0.49949897444142</t>
  </si>
  <si>
    <t>osmo1gwg4xrru3gtls2z9syretn7zquxc4a8agu9pt0</t>
  </si>
  <si>
    <t>579367305652931968</t>
  </si>
  <si>
    <t>868761362986240794</t>
  </si>
  <si>
    <t>0.4995001521654199</t>
  </si>
  <si>
    <t>556243080489</t>
  </si>
  <si>
    <t>834215254806</t>
  </si>
  <si>
    <t>0.4997314736439171</t>
  </si>
  <si>
    <t>osmo1j9gc8kex8djc8y9ns83v0f46kt2rrkdzy6lpks</t>
  </si>
  <si>
    <t>26317006243274804</t>
  </si>
  <si>
    <t>39455758923463717</t>
  </si>
  <si>
    <t>0.4992495179251806</t>
  </si>
  <si>
    <t>osmo19jtn9xx65x5q5z5d5k2egkk2h25a9pqfxtr2jl</t>
  </si>
  <si>
    <t>21819354332944848</t>
  </si>
  <si>
    <t>32712673965369574</t>
  </si>
  <si>
    <t>0.4992503199774798</t>
  </si>
  <si>
    <t>osmo1yllrndphe5zj63vg4nxupqcqqa2n6l567taf2m</t>
  </si>
  <si>
    <t>47591787894788706304</t>
  </si>
  <si>
    <t>71363418704462892370</t>
  </si>
  <si>
    <t>0.4994901822605655</t>
  </si>
  <si>
    <t>osmo14mz27u8mqdhh5wqpv6qkxkcvalxw2gxejjrxx4</t>
  </si>
  <si>
    <t>3386392041179869952</t>
  </si>
  <si>
    <t>5077907638930670035</t>
  </si>
  <si>
    <t>0.49950377191456274</t>
  </si>
  <si>
    <t>osmo10zw447gf2dyr5suraf4ddmuutznwtlwr6p2kpk</t>
  </si>
  <si>
    <t>158424836293746112</t>
  </si>
  <si>
    <t>237558216625913624</t>
  </si>
  <si>
    <t>0.499501102121646</t>
  </si>
  <si>
    <t>osmo1597ul4wuad2kftqapd8w3733350zl3pwr8e9eq</t>
  </si>
  <si>
    <t>10755520069312502784</t>
  </si>
  <si>
    <t>16127890334570480612</t>
  </si>
  <si>
    <t>0.49949888342325255</t>
  </si>
  <si>
    <t>osmo1jmcqdyh9auemdr35xnqsywpagd9ty3yxqqgh55</t>
  </si>
  <si>
    <t>1000772016796870080</t>
  </si>
  <si>
    <t>1500740510289613541</t>
  </si>
  <si>
    <t>0.49958280717417747</t>
  </si>
  <si>
    <t>1231254788019210813440</t>
  </si>
  <si>
    <t>1231254788019103160695</t>
  </si>
  <si>
    <t>-8.748557434046234e-14</t>
  </si>
  <si>
    <t>osmo15xq28alrsk6plt4dp7ag7pjvtyangmx6jtyg4c</t>
  </si>
  <si>
    <t>53175149563972712</t>
  </si>
  <si>
    <t>79722336655144815</t>
  </si>
  <si>
    <t>0.4992404780965276</t>
  </si>
  <si>
    <t>osmo1cl3swpzudwjpwmswcjldfz8gt2p3zy4wrydfxq</t>
  </si>
  <si>
    <t>32661059365847</t>
  </si>
  <si>
    <t>48967101873675</t>
  </si>
  <si>
    <t>0.49925026390536775</t>
  </si>
  <si>
    <t>osmo1fxh7fwq3tds2jn3ed357vxthcxhlc0hftupg4w</t>
  </si>
  <si>
    <t>216782599368186160</t>
  </si>
  <si>
    <t>325046526108182391</t>
  </si>
  <si>
    <t>0.4994124392618777</t>
  </si>
  <si>
    <t>osmo1kyqydg0tmq9ll9yya9vmncyl623mkgx4jq52v0</t>
  </si>
  <si>
    <t>2817709856522586624</t>
  </si>
  <si>
    <t>4225158431290551561</t>
  </si>
  <si>
    <t>0.49950088775461654</t>
  </si>
  <si>
    <t>osmo14gpkd030ru3xw6xykp7nl4dljckzrs0mtkw7xh</t>
  </si>
  <si>
    <t>13898104334047245312</t>
  </si>
  <si>
    <t>20840206646864544965</t>
  </si>
  <si>
    <t>0.4994999422914608</t>
  </si>
  <si>
    <t>osmo1m4k4rncdjtxvremn6j2gqgw4tcgk3kmztgsffs</t>
  </si>
  <si>
    <t>860963452254990592</t>
  </si>
  <si>
    <t>1290990514533657248</t>
  </si>
  <si>
    <t>0.49947191271866664</t>
  </si>
  <si>
    <t>osmo1jh8dac9hehaz7eud4qhcwf98ddleqhsn4vm5tr</t>
  </si>
  <si>
    <t>11763121328399423488</t>
  </si>
  <si>
    <t>17638883389160999654</t>
  </si>
  <si>
    <t>0.499507052314071</t>
  </si>
  <si>
    <t>osmo1h4w509ewf0wh6m3d9fqyak9z45m9lrqsy5r63n</t>
  </si>
  <si>
    <t>54214368263749660</t>
  </si>
  <si>
    <t>81276327289436270</t>
  </si>
  <si>
    <t>0.49916580958818524</t>
  </si>
  <si>
    <t>osmo1kusyp7jj00y2t4ymc6ygxvfl7wyga29rt2a9v3</t>
  </si>
  <si>
    <t>50198172636789174272</t>
  </si>
  <si>
    <t>50198172636788613716</t>
  </si>
  <si>
    <t>-1.1213252548714081e-14</t>
  </si>
  <si>
    <t>53425593742569226240</t>
  </si>
  <si>
    <t>80112789301562611779</t>
  </si>
  <si>
    <t>0.4995208043467969</t>
  </si>
  <si>
    <t>osmo1dyzwn3hqj8uhfmv2rge9um7n0f44fv9xfxt6nt</t>
  </si>
  <si>
    <t>41752669794363577991168</t>
  </si>
  <si>
    <t>62607968015603247042190</t>
  </si>
  <si>
    <t>0.4994961597415033</t>
  </si>
  <si>
    <t>17512766142936600576</t>
  </si>
  <si>
    <t>22755595250280157949</t>
  </si>
  <si>
    <t>0.29937184477611156</t>
  </si>
  <si>
    <t>osmo1kaxg4m0qf4pwekcpledsgen8cuelz9p0pn5nea</t>
  </si>
  <si>
    <t>5564107896298167</t>
  </si>
  <si>
    <t>5564108634743821</t>
  </si>
  <si>
    <t>1.3271591203789512e-07</t>
  </si>
  <si>
    <t>19244115550758</t>
  </si>
  <si>
    <t>28851614841028</t>
  </si>
  <si>
    <t>0.49924348380310857</t>
  </si>
  <si>
    <t>16313352683</t>
  </si>
  <si>
    <t>24457796662</t>
  </si>
  <si>
    <t>0.49925016256696586</t>
  </si>
  <si>
    <t>827815837239304192</t>
  </si>
  <si>
    <t>1241312573676067891</t>
  </si>
  <si>
    <t>0.49950329268372107</t>
  </si>
  <si>
    <t>osmo126yahr704qnjar6t7ykdvuq43yujvl4m5lx0xh</t>
  </si>
  <si>
    <t>22313905874107602944</t>
  </si>
  <si>
    <t>33459669663674207842</t>
  </si>
  <si>
    <t>0.4994985571979049</t>
  </si>
  <si>
    <t>4064776765713731584</t>
  </si>
  <si>
    <t>5281695819698322400</t>
  </si>
  <si>
    <t>0.2993815218216327</t>
  </si>
  <si>
    <t>osmo1lvgxhqamdq8j9a7853uap5lg9j3tafw5gvx06u</t>
  </si>
  <si>
    <t>2665035092783541504</t>
  </si>
  <si>
    <t>3996219792438884247</t>
  </si>
  <si>
    <t>0.49949987647816085</t>
  </si>
  <si>
    <t>osmo10ka033a6vx803h7hd4mfe3l8ky0txwcqyunzdj</t>
  </si>
  <si>
    <t>2995697014663112704</t>
  </si>
  <si>
    <t>4492045397520364792</t>
  </si>
  <si>
    <t>0.4994992402546181</t>
  </si>
  <si>
    <t>osmo1n8j9xve22sh5arf2kfdtdde46udztadalmr7c2</t>
  </si>
  <si>
    <t>49886906548006825984</t>
  </si>
  <si>
    <t>74805431180092419193</t>
  </si>
  <si>
    <t>0.4995002968986695</t>
  </si>
  <si>
    <t>666516456915262464</t>
  </si>
  <si>
    <t>866075838010048967</t>
  </si>
  <si>
    <t>0.29940653231336123</t>
  </si>
  <si>
    <t>osmo1kmmqf8e4qqfq7gqfdj7qwk3sjrpt6cgzlh4zzy</t>
  </si>
  <si>
    <t>1200586361132759808</t>
  </si>
  <si>
    <t>1800288601441474372</t>
  </si>
  <si>
    <t>0.49950779029581205</t>
  </si>
  <si>
    <t>4173795773528</t>
  </si>
  <si>
    <t>6257563500183</t>
  </si>
  <si>
    <t>0.49925004473653156</t>
  </si>
  <si>
    <t>osmo1n0veljq6jx2u5dxwyfsuye2hwsr0ssl9z5adpu</t>
  </si>
  <si>
    <t>83943830570409000</t>
  </si>
  <si>
    <t>125873800498450814</t>
  </si>
  <si>
    <t>0.4995003163796832</t>
  </si>
  <si>
    <t>osmo1fnf8fvnyuw20jse47a53ue59pdzp8q254qfrdp</t>
  </si>
  <si>
    <t>408327305743887168</t>
  </si>
  <si>
    <t>612290897262550023</t>
  </si>
  <si>
    <t>0.49951004659628073</t>
  </si>
  <si>
    <t>osmo12vghx05jf5e2sxgfkdhktl3ch0e2k9ae3uxqm4</t>
  </si>
  <si>
    <t>4272951291686383</t>
  </si>
  <si>
    <t>6384741607459139</t>
  </si>
  <si>
    <t>0.4942228852178905</t>
  </si>
  <si>
    <t>osmo17j675mzjnf5ud7ynphf9xp2ra8jzg3zylhlkte</t>
  </si>
  <si>
    <t>8546008280962793</t>
  </si>
  <si>
    <t>12812588952702015</t>
  </si>
  <si>
    <t>0.4992483661926137</t>
  </si>
  <si>
    <t>osmo10sp2ean8c8j5pnsyaccea5f6h5hpjhl24ntk4d</t>
  </si>
  <si>
    <t>10649318743632470016</t>
  </si>
  <si>
    <t>15968600513332982000</t>
  </si>
  <si>
    <t>0.49949502853232386</t>
  </si>
  <si>
    <t>osmo18ugyzt4fe22yqp6jmamt0zfjm5tpul7cmxej8d</t>
  </si>
  <si>
    <t>3034140271008009472</t>
  </si>
  <si>
    <t>4549714265602801812</t>
  </si>
  <si>
    <t>0.49950689790992575</t>
  </si>
  <si>
    <t>osmo1gqeq49wq0eefzlxp8gctuvmc7apauhayzhdxs8</t>
  </si>
  <si>
    <t>577081838513656640</t>
  </si>
  <si>
    <t>865189508092276673</t>
  </si>
  <si>
    <t>0.4992492404901805</t>
  </si>
  <si>
    <t>osmo13lucu9nssvvngazwqs0vcy6e4my87lqtfjrrwf</t>
  </si>
  <si>
    <t>258643803630975008768</t>
  </si>
  <si>
    <t>387831577439080563657</t>
  </si>
  <si>
    <t>0.4994814180525533</t>
  </si>
  <si>
    <t>osmo1r8xvgh0he0h7rjar3saucpmt303t0qy24lyj39</t>
  </si>
  <si>
    <t>3754272459309355</t>
  </si>
  <si>
    <t>5629470097222038</t>
  </si>
  <si>
    <t>0.4994836305135</t>
  </si>
  <si>
    <t>osmo1cyplugff6n0w7mje34ezp6m2g0cvk7hnjtxaw0</t>
  </si>
  <si>
    <t>423890877148352151552</t>
  </si>
  <si>
    <t>635624915704674208809</t>
  </si>
  <si>
    <t>0.4995012867007751</t>
  </si>
  <si>
    <t>osmo13t2nzrdtdqrgfq2hnq45rqxra3hfjqqucdg2py</t>
  </si>
  <si>
    <t>19493390607852642304</t>
  </si>
  <si>
    <t>29229889179262063255</t>
  </si>
  <si>
    <t>0.4994769133435004</t>
  </si>
  <si>
    <t>osmo1ju3vys9l5d4fa6f22l9z4q9rdlfnr6mtvfrkel</t>
  </si>
  <si>
    <t>64704078542379416</t>
  </si>
  <si>
    <t>97007585158254684</t>
  </si>
  <si>
    <t>0.49924992896262865</t>
  </si>
  <si>
    <t>osmo1va2xq5d9lj5v8aakxawgne3chn9phzwllw8h74</t>
  </si>
  <si>
    <t>189850521681718240</t>
  </si>
  <si>
    <t>284656493923504771</t>
  </si>
  <si>
    <t>0.49937167094398305</t>
  </si>
  <si>
    <t>362943649563254</t>
  </si>
  <si>
    <t>1089417981229704</t>
  </si>
  <si>
    <t>2.0016174206123964</t>
  </si>
  <si>
    <t>osmo10p0nsg43rukvhngt7gghg6z3c0zecfrurk27md</t>
  </si>
  <si>
    <t>8222165027066850304</t>
  </si>
  <si>
    <t>12329129829991363705</t>
  </si>
  <si>
    <t>0.4994991938746842</t>
  </si>
  <si>
    <t>osmo1tpwmyh60fp84mp2udkcz4qlaju82nr7jq2240z</t>
  </si>
  <si>
    <t>77245975683160920</t>
  </si>
  <si>
    <t>115830360844642142</t>
  </si>
  <si>
    <t>0.4995002628970915</t>
  </si>
  <si>
    <t>osmo1qr0hknsknc59fe2y8dsz3hes8w4z7p5ee5whfa</t>
  </si>
  <si>
    <t>442497637157743488</t>
  </si>
  <si>
    <t>663501633940218830</t>
  </si>
  <si>
    <t>0.4994467274492833</t>
  </si>
  <si>
    <t>osmo1cu674e4ezhs4drg6sxn3d32mv7h3r2ns9v9mvj</t>
  </si>
  <si>
    <t>45751004973070221312</t>
  </si>
  <si>
    <t>68603589129326900388</t>
  </si>
  <si>
    <t>0.49949906389396426</t>
  </si>
  <si>
    <t>osmo1rsntu55zwhlhcfghh2wtzsxkr67qszupwkhvct</t>
  </si>
  <si>
    <t>10507521290678857728</t>
  </si>
  <si>
    <t>15756575391153237574</t>
  </si>
  <si>
    <t>0.49955207848408323</t>
  </si>
  <si>
    <t>205139961512191852544</t>
  </si>
  <si>
    <t>307607101485489272870</t>
  </si>
  <si>
    <t>0.4994986799157004</t>
  </si>
  <si>
    <t>osmo1v2rz53c9vpz67svsv5k046ljnuj3ha0gzyzmsy</t>
  </si>
  <si>
    <t>542612523338011392</t>
  </si>
  <si>
    <t>813620921719871131</t>
  </si>
  <si>
    <t>0.499451057109199</t>
  </si>
  <si>
    <t>osmo128qj22r6f0nzaeeh62c25cyxkl2r8zaqg4tscm</t>
  </si>
  <si>
    <t>1176748066967250432</t>
  </si>
  <si>
    <t>1764533834991504762</t>
  </si>
  <si>
    <t>0.49950009226623426</t>
  </si>
  <si>
    <t>osmo1cnaeqxgr860qsf9ksfv2nyn4cpfq9esljfk2fg</t>
  </si>
  <si>
    <t>5907961450905354</t>
  </si>
  <si>
    <t>8861160422611934</t>
  </si>
  <si>
    <t>0.49986767792027864</t>
  </si>
  <si>
    <t>osmo13y67n032f3wsfsu4wp5mu22mtnal473j9zqpmd</t>
  </si>
  <si>
    <t>553029184686980235264</t>
  </si>
  <si>
    <t>829267187770165359559</t>
  </si>
  <si>
    <t>0.49949986498368704</t>
  </si>
  <si>
    <t>osmo1ea7zqnnk08y6xtfekpgslgvlv08rd05kgsykuv</t>
  </si>
  <si>
    <t>253323003479107</t>
  </si>
  <si>
    <t>379794506119248</t>
  </si>
  <si>
    <t>0.4992499729720432</t>
  </si>
  <si>
    <t>164067985108325952</t>
  </si>
  <si>
    <t>246019907554833429</t>
  </si>
  <si>
    <t>0.49949977987721783</t>
  </si>
  <si>
    <t>osmo1j6jn5pu6yuwulalhq5402almr3y42hgjag0j7r</t>
  </si>
  <si>
    <t>13801550661059273728</t>
  </si>
  <si>
    <t>20695403686642339757</t>
  </si>
  <si>
    <t>0.4994984400581812</t>
  </si>
  <si>
    <t>1288841246743626</t>
  </si>
  <si>
    <t>1932293363059767</t>
  </si>
  <si>
    <t>0.4992485443353718</t>
  </si>
  <si>
    <t>osmo1l325dw2vs9hq7tmpwndcuya6hvsfchccfq4208</t>
  </si>
  <si>
    <t>3294058285831866880</t>
  </si>
  <si>
    <t>4280223132617773719</t>
  </si>
  <si>
    <t>0.2993768662283598</t>
  </si>
  <si>
    <t>osmo1vzrt2kd974tt2n67hv9n8axhuk56swtpxuf60v</t>
  </si>
  <si>
    <t>24254451238861705216</t>
  </si>
  <si>
    <t>36369509822334987012</t>
  </si>
  <si>
    <t>0.49949835863785386</t>
  </si>
  <si>
    <t>osmo1hxadwapaz75v9zclps9ad0uhpckxdlwmyh5w0h</t>
  </si>
  <si>
    <t>16359392867544142848</t>
  </si>
  <si>
    <t>24530837614695345844</t>
  </si>
  <si>
    <t>0.49949559945850797</t>
  </si>
  <si>
    <t>osmo1cx7y3zdtc9ewer2ugvykra8s4cdwd5xedpk8fk</t>
  </si>
  <si>
    <t>4965308334946214477824</t>
  </si>
  <si>
    <t>7445476162388750543788</t>
  </si>
  <si>
    <t>0.4994992576768955</t>
  </si>
  <si>
    <t>osmo1nqn5gq9q2wdwp86y9rmlradta9cdzd3w7zkquu</t>
  </si>
  <si>
    <t>29165003844858024</t>
  </si>
  <si>
    <t>29165003844846590</t>
  </si>
  <si>
    <t>-3.9201974999514277e-13</t>
  </si>
  <si>
    <t>10053918954220985344</t>
  </si>
  <si>
    <t>15075846149158875090</t>
  </si>
  <si>
    <t>0.4994994705850011</t>
  </si>
  <si>
    <t>2021783555517232512</t>
  </si>
  <si>
    <t>3031668909503415715</t>
  </si>
  <si>
    <t>0.49950220993256833</t>
  </si>
  <si>
    <t>osmo1894jt6dv2sxxh3x20q9cv3mqkph422zkwy2va8</t>
  </si>
  <si>
    <t>138061876770432656</t>
  </si>
  <si>
    <t>206989293699854548</t>
  </si>
  <si>
    <t>0.49925018072898886</t>
  </si>
  <si>
    <t>osmo147c8lg8vsezqwfagags2f7y8g3jshvrg2qaau3</t>
  </si>
  <si>
    <t>434276582290656460800</t>
  </si>
  <si>
    <t>651197655003690483238</t>
  </si>
  <si>
    <t>0.4994998154605794</t>
  </si>
  <si>
    <t>osmo14pywyr7x0szy5paxe8j3gc0ye3un7pjz7au3hq</t>
  </si>
  <si>
    <t>169610382749611376640</t>
  </si>
  <si>
    <t>254330756254867954447</t>
  </si>
  <si>
    <t>0.4994999252511898</t>
  </si>
  <si>
    <t>osmo1ct23prmshcuy0sumj2s09zw0d5x8v378ttdkp7</t>
  </si>
  <si>
    <t>78596238173656712</t>
  </si>
  <si>
    <t>117855138605152421</t>
  </si>
  <si>
    <t>0.4995010110376277</t>
  </si>
  <si>
    <t>478984734032888960</t>
  </si>
  <si>
    <t>718355339872052777</t>
  </si>
  <si>
    <t>0.4997457931983438</t>
  </si>
  <si>
    <t>1950480177393820</t>
  </si>
  <si>
    <t>2925453776488187</t>
  </si>
  <si>
    <t>0.4998633723092234</t>
  </si>
  <si>
    <t>osmo15uz5s3ha9s4whdsyqxnufzxfq77qu5a3zvenph</t>
  </si>
  <si>
    <t>5872634079003544064</t>
  </si>
  <si>
    <t>8806008691544414518</t>
  </si>
  <si>
    <t>0.49949895959439705</t>
  </si>
  <si>
    <t>334767876709232</t>
  </si>
  <si>
    <t>502008913071766</t>
  </si>
  <si>
    <t>0.49957313110957147</t>
  </si>
  <si>
    <t>11195035364955572736</t>
  </si>
  <si>
    <t>19024546957277239343</t>
  </si>
  <si>
    <t>0.6993735470305715</t>
  </si>
  <si>
    <t>osmo1kzwd7yysw2mns8kgwzvx2ds7rer9v0jer5qxan</t>
  </si>
  <si>
    <t>582415686349728320</t>
  </si>
  <si>
    <t>873314484252464594</t>
  </si>
  <si>
    <t>0.49946937337133757</t>
  </si>
  <si>
    <t>5530387355168502272</t>
  </si>
  <si>
    <t>8292785766385885150</t>
  </si>
  <si>
    <t>0.4994945622815632</t>
  </si>
  <si>
    <t>osmo195qtq6dhtnkzxzeeh5sm2v0gcwxnj0cx2r6e4p</t>
  </si>
  <si>
    <t>106260106387903200</t>
  </si>
  <si>
    <t>159337238573642858</t>
  </si>
  <si>
    <t>0.4995019672950567</t>
  </si>
  <si>
    <t>9739531849097</t>
  </si>
  <si>
    <t>14601900669955</t>
  </si>
  <si>
    <t>0.4992405072640955</t>
  </si>
  <si>
    <t>osmo1awy5a2wu4jxad56np8tclrch92hrufwuv6jsn3</t>
  </si>
  <si>
    <t>209850427922834992</t>
  </si>
  <si>
    <t>314670604235494020</t>
  </si>
  <si>
    <t>0.49949946421459246</t>
  </si>
  <si>
    <t>osmo1yft5uvlg9hs4302uv5t5hvft6fm8xmdanjpfur</t>
  </si>
  <si>
    <t>722662068380167</t>
  </si>
  <si>
    <t>1083450975988837</t>
  </si>
  <si>
    <t>0.49924982006786567</t>
  </si>
  <si>
    <t>osmo1l2vzsd2jdzap8zwjk0krlufgwm4rgw2dq9zvpf</t>
  </si>
  <si>
    <t>15921841383807752192</t>
  </si>
  <si>
    <t>23874847955239072129</t>
  </si>
  <si>
    <t>0.49950293937228873</t>
  </si>
  <si>
    <t>osmo1t4p7mwr0g4afs2w6kzn3whyjzc8a89x9hhl7pf</t>
  </si>
  <si>
    <t>11987057370998465536</t>
  </si>
  <si>
    <t>17974577597465980504</t>
  </si>
  <si>
    <t>0.4994987544611027</t>
  </si>
  <si>
    <t>4044135752215426</t>
  </si>
  <si>
    <t>6063209054513493</t>
  </si>
  <si>
    <t>0.49925952688210185</t>
  </si>
  <si>
    <t>osmo1r68ht4rszyttxt29p2fvlc9kx97056udrfr5ta</t>
  </si>
  <si>
    <t>8636998989241102336</t>
  </si>
  <si>
    <t>12951148597373729554</t>
  </si>
  <si>
    <t>0.4994963659839091</t>
  </si>
  <si>
    <t>osmo1q20t5l6pz3wzjznwq2m4wd827yhr2nrq5c36rt</t>
  </si>
  <si>
    <t>614952027847813568</t>
  </si>
  <si>
    <t>922122587245459248</t>
  </si>
  <si>
    <t>0.4995032872282248</t>
  </si>
  <si>
    <t>osmo1t3yvpsxwpp4nq2hfry6w5jnfz938t3ve0097s0</t>
  </si>
  <si>
    <t>62667433801401549979648</t>
  </si>
  <si>
    <t>93965162922474649130175</t>
  </si>
  <si>
    <t>0.49942573395071954</t>
  </si>
  <si>
    <t>osmo1w9zvj2swp396altz9kq7lj2pel0ykawpjnh68h</t>
  </si>
  <si>
    <t>35138648942620948</t>
  </si>
  <si>
    <t>52690412342864955</t>
  </si>
  <si>
    <t>0.4995002348811093</t>
  </si>
  <si>
    <t>osmo1k9dcz2j2qc9gx3ddda250p06kmku476jqqlw5d</t>
  </si>
  <si>
    <t>3051371924813155840</t>
  </si>
  <si>
    <t>4573054946640401645</t>
  </si>
  <si>
    <t>0.49868815055064863</t>
  </si>
  <si>
    <t>osmo1lr96tt6u0jmvfvladzq0dd808wmkqt88pg36dh</t>
  </si>
  <si>
    <t>412929807519014551552</t>
  </si>
  <si>
    <t>619188180310226750644</t>
  </si>
  <si>
    <t>0.4994998400102526</t>
  </si>
  <si>
    <t>27873912501548</t>
  </si>
  <si>
    <t>41796936557964</t>
  </si>
  <si>
    <t>0.4995001708368989</t>
  </si>
  <si>
    <t>osmo16a8ll0ur70j4qx3av8jeg3gc45eazqppjczr7d</t>
  </si>
  <si>
    <t>1518406699863361847296</t>
  </si>
  <si>
    <t>2276684542316517334071</t>
  </si>
  <si>
    <t>0.499390474581936</t>
  </si>
  <si>
    <t>osmo1g364cg7jd7v6y5drhl9zp59zxc8jqgevkape3m</t>
  </si>
  <si>
    <t>5115856269045067</t>
  </si>
  <si>
    <t>7669946032757580</t>
  </si>
  <si>
    <t>0.4992497109754146</t>
  </si>
  <si>
    <t>osmo1f4jmpk8qqehxxqg6pze5ytgg4xj68yeysvf6df</t>
  </si>
  <si>
    <t>1094495592869564608</t>
  </si>
  <si>
    <t>1641193305152516569</t>
  </si>
  <si>
    <t>0.4994974085273489</t>
  </si>
  <si>
    <t>osmo17rt5ny8earrvpxq9xdvf9z6y67wwm2t9qlec24</t>
  </si>
  <si>
    <t>354461916351548784640</t>
  </si>
  <si>
    <t>531515631604143600424</t>
  </si>
  <si>
    <t>0.4994999662445998</t>
  </si>
  <si>
    <t>465964808357647</t>
  </si>
  <si>
    <t>698595673777177</t>
  </si>
  <si>
    <t>0.4992455680064498</t>
  </si>
  <si>
    <t>3150856938012837</t>
  </si>
  <si>
    <t>4724810660755751</t>
  </si>
  <si>
    <t>0.49953195391205707</t>
  </si>
  <si>
    <t>1267554146643</t>
  </si>
  <si>
    <t>1900385351040</t>
  </si>
  <si>
    <t>0.49925378420558597</t>
  </si>
  <si>
    <t>osmo12x5cynhwhn0wpuzwww6c05n680uek5yck2uu6y</t>
  </si>
  <si>
    <t>37357661432729214976</t>
  </si>
  <si>
    <t>56017763879867556759</t>
  </si>
  <si>
    <t>0.4994986766165759</t>
  </si>
  <si>
    <t>osmo1zl093c99c3cfgymz80gh03d9l5dlpd0zvyryff</t>
  </si>
  <si>
    <t>2505745513160964864</t>
  </si>
  <si>
    <t>3757365398772802423</t>
  </si>
  <si>
    <t>0.4995000007135344</t>
  </si>
  <si>
    <t>osmo1gmsvfd4jczze0dhu49ajng3h7q9kmcntgnhhgm</t>
  </si>
  <si>
    <t>20152801366050</t>
  </si>
  <si>
    <t>30214001442098</t>
  </si>
  <si>
    <t>0.49924573230783653</t>
  </si>
  <si>
    <t>osmo1dejv45ml7phyfxl9u5rc44tmfupxlzemr3t305</t>
  </si>
  <si>
    <t>3386221850431520000</t>
  </si>
  <si>
    <t>5077651135678949579</t>
  </si>
  <si>
    <t>0.4995033875384993</t>
  </si>
  <si>
    <t>osmo1kfnrgxwu3fle68rgyr44xk7knalemlr7wfld0s</t>
  </si>
  <si>
    <t>24282302104020</t>
  </si>
  <si>
    <t>36404139870481</t>
  </si>
  <si>
    <t>0.4992046353156194</t>
  </si>
  <si>
    <t>osmo1n8gr2p44e84x22lqe0q88eg4n37wxcgplh5h3a</t>
  </si>
  <si>
    <t>5245227838640274432</t>
  </si>
  <si>
    <t>7865217964882060456</t>
  </si>
  <si>
    <t>0.49949977519393496</t>
  </si>
  <si>
    <t>osmo1hckxxares7luf0wpq9j3ga6d6aer7dv0hqxlys</t>
  </si>
  <si>
    <t>7767601967574825472</t>
  </si>
  <si>
    <t>11647508957473435490</t>
  </si>
  <si>
    <t>0.49949868776682194</t>
  </si>
  <si>
    <t>osmo15xw8dv9c0lpz3s3sppd4uc3e2600avv94shr44</t>
  </si>
  <si>
    <t>36418416775816177664</t>
  </si>
  <si>
    <t>54609444788120874205</t>
  </si>
  <si>
    <t>0.4995007917088954</t>
  </si>
  <si>
    <t>osmo1hz2e0777lyt5644hqmdhzlklxndk3e45evspjs</t>
  </si>
  <si>
    <t>4606829959583976</t>
  </si>
  <si>
    <t>6906792170411355</t>
  </si>
  <si>
    <t>0.4992505108730081</t>
  </si>
  <si>
    <t>osmo1nwu2zkf4v578lyyyylljkuly8r7qndkputpz3k</t>
  </si>
  <si>
    <t>22409458463804</t>
  </si>
  <si>
    <t>33597263089743</t>
  </si>
  <si>
    <t>0.4992447561376667</t>
  </si>
  <si>
    <t>osmo165zqnnnz50htl8fswa28tpmw30t58utfdvfrc5</t>
  </si>
  <si>
    <t>40598109128592304</t>
  </si>
  <si>
    <t>60887304242095416</t>
  </si>
  <si>
    <t>0.4997571450738798</t>
  </si>
  <si>
    <t>osmo1xqjup8fwt75afeyygrl3e5hskcsza54lqjty5p</t>
  </si>
  <si>
    <t>2018440188496955</t>
  </si>
  <si>
    <t>3026118295817564</t>
  </si>
  <si>
    <t>0.4992360502249924</t>
  </si>
  <si>
    <t>osmo168j8pgmcng2xx83y8f6hmd75lu7n2rryeluczh</t>
  </si>
  <si>
    <t>178484959923696222208</t>
  </si>
  <si>
    <t>267631508121054775315</t>
  </si>
  <si>
    <t>0.49946252185881335</t>
  </si>
  <si>
    <t>osmo1gctysa67efud575ch9yg5r3eufd5s0ghsse5cy</t>
  </si>
  <si>
    <t>279650343078042320</t>
  </si>
  <si>
    <t>419388794214112650</t>
  </si>
  <si>
    <t>0.4996898970264212</t>
  </si>
  <si>
    <t>48760228490139</t>
  </si>
  <si>
    <t>73103680929220</t>
  </si>
  <si>
    <t>0.49924812070977254</t>
  </si>
  <si>
    <t>osmo1dapuwj2d44zd9kmey0qncyfq06ws7cql8nfzkn</t>
  </si>
  <si>
    <t>23988979394868803584</t>
  </si>
  <si>
    <t>35971439038459979973</t>
  </si>
  <si>
    <t>0.49949851747983076</t>
  </si>
  <si>
    <t>osmo1ac7gqzvs6umzp7gsz6kp84st2lg3wjju2h3w49</t>
  </si>
  <si>
    <t>387365330348270368</t>
  </si>
  <si>
    <t>580854609195305950</t>
  </si>
  <si>
    <t>0.4995007650092853</t>
  </si>
  <si>
    <t>osmo13p8vcqyufhgrk4tgfm3ztmvy6ef6smc4varkxv</t>
  </si>
  <si>
    <t>142706617050594208</t>
  </si>
  <si>
    <t>213988585235995366</t>
  </si>
  <si>
    <t>0.49950009087616</t>
  </si>
  <si>
    <t>osmo14snel90k7v67nr0mwcp9wn938vfauuydkew3at</t>
  </si>
  <si>
    <t>14188851781116689</t>
  </si>
  <si>
    <t>14188851781012167</t>
  </si>
  <si>
    <t>-7.366440790690376e-12</t>
  </si>
  <si>
    <t>983737151018555264</t>
  </si>
  <si>
    <t>1475082346240099213</t>
  </si>
  <si>
    <t>0.49946796734555376</t>
  </si>
  <si>
    <t>osmo16c53zl78wj6srl7whtnvky505hk3748djskev7</t>
  </si>
  <si>
    <t>38547569215475</t>
  </si>
  <si>
    <t>57792572034571</t>
  </si>
  <si>
    <t>0.4992533436160238</t>
  </si>
  <si>
    <t>osmo1q0tfewa60enuu8utyjs9w7um58njhd7fa4gwer</t>
  </si>
  <si>
    <t>3939366558368611</t>
  </si>
  <si>
    <t>5906089606995427</t>
  </si>
  <si>
    <t>0.49924855163549053</t>
  </si>
  <si>
    <t>osmo15qg37vyvz4tgsnlleg0m9zjf2sz64ty9nwzdxm</t>
  </si>
  <si>
    <t>1963388131804749696</t>
  </si>
  <si>
    <t>2944115527588212137</t>
  </si>
  <si>
    <t>0.49950765205144454</t>
  </si>
  <si>
    <t>osmo1avqxhv6txc3zf7f2ndqf7pfheuas2yfrcjchgk</t>
  </si>
  <si>
    <t>216326668494991425536</t>
  </si>
  <si>
    <t>216327527694473017199</t>
  </si>
  <si>
    <t>3.971768656851893e-06</t>
  </si>
  <si>
    <t>138951953649777856</t>
  </si>
  <si>
    <t>208323674527399073</t>
  </si>
  <si>
    <t>0.4992496978665699</t>
  </si>
  <si>
    <t>osmo1jyufchym0rk80ddmfelhpeec2k5qn7n5fyzegg</t>
  </si>
  <si>
    <t>709876827087622963200</t>
  </si>
  <si>
    <t>1064460162311367576738</t>
  </si>
  <si>
    <t>0.499499802914368</t>
  </si>
  <si>
    <t>osmo1psut3wswfp0ft683g78u2ymea4w9kcne2j7nq3</t>
  </si>
  <si>
    <t>59534816177968848896</t>
  </si>
  <si>
    <t>89272307871243365052</t>
  </si>
  <si>
    <t>0.4994974974707156</t>
  </si>
  <si>
    <t>899539491274143936</t>
  </si>
  <si>
    <t>1348914828328976876</t>
  </si>
  <si>
    <t>0.4995615438943315</t>
  </si>
  <si>
    <t>356918065437442015232</t>
  </si>
  <si>
    <t>478029639494453739159</t>
  </si>
  <si>
    <t>0.33932598482673115</t>
  </si>
  <si>
    <t>osmo1j0pj4g67e4f2r3clkk9l7ngjdhz4r0z92wtfp6</t>
  </si>
  <si>
    <t>135795457910381880</t>
  </si>
  <si>
    <t>203625502578617603</t>
  </si>
  <si>
    <t>0.4995015717904212</t>
  </si>
  <si>
    <t>820372414340883200</t>
  </si>
  <si>
    <t>1230148310724255547</t>
  </si>
  <si>
    <t>0.49949984814226234</t>
  </si>
  <si>
    <t>osmo1rcq8px9em228d2f54f2927w56e9dd0suyn8855</t>
  </si>
  <si>
    <t>20700464763599306752</t>
  </si>
  <si>
    <t>31040305283046050867</t>
  </si>
  <si>
    <t>0.4994979889354376</t>
  </si>
  <si>
    <t>osmo147wy7dkkumx2dz9w9qk80f2veku4dun8zyq03e</t>
  </si>
  <si>
    <t>31522559218050529280</t>
  </si>
  <si>
    <t>47268640375841939519</t>
  </si>
  <si>
    <t>0.49951785478048527</t>
  </si>
  <si>
    <t>osmo1cvz2pv0sl3nhpazn2kdux03pkq7js8sn7pwjf8</t>
  </si>
  <si>
    <t>73744923998005874688</t>
  </si>
  <si>
    <t>110580530855995004148</t>
  </si>
  <si>
    <t>0.49950023487698214</t>
  </si>
  <si>
    <t>osmo1nuyr0e9txrn80rma8nh3mwq580v7prv37l5kcu</t>
  </si>
  <si>
    <t>584442431762492672</t>
  </si>
  <si>
    <t>584442610143757083</t>
  </si>
  <si>
    <t>3.052161423600097e-07</t>
  </si>
  <si>
    <t>osmo13jasrraq2z0nt8v087t87utaat9ne4ccfx2rqt</t>
  </si>
  <si>
    <t>151618776485605840</t>
  </si>
  <si>
    <t>227313935745626904</t>
  </si>
  <si>
    <t>0.499246603979866</t>
  </si>
  <si>
    <t>osmo19umgavrn0fj2e4yts3t6s9rp3jzlsptlpwmyqz</t>
  </si>
  <si>
    <t>880658534788524</t>
  </si>
  <si>
    <t>1320355498985194</t>
  </si>
  <si>
    <t>0.4992820109354372</t>
  </si>
  <si>
    <t>osmo1dylkpa2k326sxe0sqm8ux9pfragjexemj9y0fe</t>
  </si>
  <si>
    <t>303857085894324352</t>
  </si>
  <si>
    <t>455633713944438973</t>
  </si>
  <si>
    <t>0.49950004490893996</t>
  </si>
  <si>
    <t>osmo15ctw00325cl8yfzf7qv492z6nakyky9khq6cj5</t>
  </si>
  <si>
    <t>7567898658830107648</t>
  </si>
  <si>
    <t>11346167084984932233</t>
  </si>
  <si>
    <t>0.49924934205433624</t>
  </si>
  <si>
    <t>3385969382436549376</t>
  </si>
  <si>
    <t>5076407658323869210</t>
  </si>
  <si>
    <t>0.4992479508692065</t>
  </si>
  <si>
    <t>2522034435292665344</t>
  </si>
  <si>
    <t>3781159951657657781</t>
  </si>
  <si>
    <t>0.49924993043121524</t>
  </si>
  <si>
    <t>osmo1uwwmqtvcel675fsfmr8rp4qz46q6k4zr6lar0l</t>
  </si>
  <si>
    <t>87028926572345368576</t>
  </si>
  <si>
    <t>130499855847382471696</t>
  </si>
  <si>
    <t>0.4994997753867574</t>
  </si>
  <si>
    <t>42199915126578124</t>
  </si>
  <si>
    <t>63288920197319497</t>
  </si>
  <si>
    <t>0.49974046173991504</t>
  </si>
  <si>
    <t>osmo19l9wsymdh3mp7munzrlk8rs03ttnu2uaujyktu</t>
  </si>
  <si>
    <t>3047341002744932335616</t>
  </si>
  <si>
    <t>4569467700710214421195</t>
  </si>
  <si>
    <t>0.4994933932875272</t>
  </si>
  <si>
    <t>osmo1djqpcjyy2rcphlestk64l3c8pt48udh3f6x7ja</t>
  </si>
  <si>
    <t>83222982731551</t>
  </si>
  <si>
    <t>124771951633965</t>
  </si>
  <si>
    <t>0.49924873560993155</t>
  </si>
  <si>
    <t>osmo18lxcytxeddq9jqrrvyrzf3x69gruqgezxjq6k0</t>
  </si>
  <si>
    <t>29856449401422</t>
  </si>
  <si>
    <t>44762287976496</t>
  </si>
  <si>
    <t>0.49925020804262354</t>
  </si>
  <si>
    <t>osmo1f95ukjds2ey4jah7zqtl3yr07gm9mfckkrvm55</t>
  </si>
  <si>
    <t>90341159258748289024</t>
  </si>
  <si>
    <t>135466521458839927906</t>
  </si>
  <si>
    <t>0.49949948141408074</t>
  </si>
  <si>
    <t>1617072330843308</t>
  </si>
  <si>
    <t>2424396345557846</t>
  </si>
  <si>
    <t>0.49925040415076305</t>
  </si>
  <si>
    <t>osmo160mmugczxuzzat5lwu6h2cxm9a0anthnfhy8mh</t>
  </si>
  <si>
    <t>688207042260179</t>
  </si>
  <si>
    <t>1031830826145507</t>
  </si>
  <si>
    <t>0.4993029172686376</t>
  </si>
  <si>
    <t>osmo18y3ntd3tvccdunk9068rndjarhrpg66gh8h7tx</t>
  </si>
  <si>
    <t>25534952898005642</t>
  </si>
  <si>
    <t>38264581883478173</t>
  </si>
  <si>
    <t>0.49851781737442535</t>
  </si>
  <si>
    <t>osmo1u5n3hzap00fjq6etv87vpd05w9zmjzydcud7c8</t>
  </si>
  <si>
    <t>236471945622370768</t>
  </si>
  <si>
    <t>354571673808150332</t>
  </si>
  <si>
    <t>0.49942384444358834</t>
  </si>
  <si>
    <t>50471110920998522880</t>
  </si>
  <si>
    <t>75681451340610113723</t>
  </si>
  <si>
    <t>0.4995004064616857</t>
  </si>
  <si>
    <t>72768752833164541952</t>
  </si>
  <si>
    <t>109116522444903945022</t>
  </si>
  <si>
    <t>0.49949694335250183</t>
  </si>
  <si>
    <t>393451627345514037248</t>
  </si>
  <si>
    <t>589981895086935282464</t>
  </si>
  <si>
    <t>0.4995029987989754</t>
  </si>
  <si>
    <t>osmo1qm3xhjqcg0g8q68c5x642afdja5srf2eugkena</t>
  </si>
  <si>
    <t>402173219946414</t>
  </si>
  <si>
    <t>603086122985249</t>
  </si>
  <si>
    <t>0.4995680793107131</t>
  </si>
  <si>
    <t>osmo1aekcc7v4c6vxvcx5njmer68y8rrln7jxphygvn</t>
  </si>
  <si>
    <t>1427791005781382</t>
  </si>
  <si>
    <t>2140614888891684</t>
  </si>
  <si>
    <t>0.49924945613465144</t>
  </si>
  <si>
    <t>osmo1f6d9m3kphpmha7nzrda6496amqt2cs3wm8d8zf</t>
  </si>
  <si>
    <t>1598261821524356864</t>
  </si>
  <si>
    <t>2396673662805416990</t>
  </si>
  <si>
    <t>0.49955009281243257</t>
  </si>
  <si>
    <t>269292801696437944320</t>
  </si>
  <si>
    <t>269292801696296323437</t>
  </si>
  <si>
    <t>-5.259126467649367e-13</t>
  </si>
  <si>
    <t>osmo1seufgtjwk9dtgrnajf603zzzax3plz2fza4yhg</t>
  </si>
  <si>
    <t>65736797836635384</t>
  </si>
  <si>
    <t>98572382867358632</t>
  </si>
  <si>
    <t>0.49950082923606964</t>
  </si>
  <si>
    <t>osmo1jy3mqclrr08n3hd0z07xf9mj43g56nft0x79mm</t>
  </si>
  <si>
    <t>286737416966785968</t>
  </si>
  <si>
    <t>429965032757364067</t>
  </si>
  <si>
    <t>0.4995079376305074</t>
  </si>
  <si>
    <t>606065179574656106496</t>
  </si>
  <si>
    <t>606066038781988854347</t>
  </si>
  <si>
    <t>1.4176814007171856e-06</t>
  </si>
  <si>
    <t>osmo1jpfxkmj6ycehtpmu7gc5s7rg3mppwvm5zmd2ge</t>
  </si>
  <si>
    <t>24973234475614194</t>
  </si>
  <si>
    <t>37447146003819168</t>
  </si>
  <si>
    <t>0.49949122691277625</t>
  </si>
  <si>
    <t>4470355139479</t>
  </si>
  <si>
    <t>6702219016008</t>
  </si>
  <si>
    <t>0.4992587405011213</t>
  </si>
  <si>
    <t>osmo1mjcdjwnesd27ux3gh25u5ykmlfu09294y0qnx0</t>
  </si>
  <si>
    <t>2319149917253948672</t>
  </si>
  <si>
    <t>3477585684002451061</t>
  </si>
  <si>
    <t>0.4995087890308443</t>
  </si>
  <si>
    <t>osmo1hn542e9gaxa7397e4lda6hmcryart0uqgpdm62</t>
  </si>
  <si>
    <t>2125085045304384896</t>
  </si>
  <si>
    <t>3186564941250460458</t>
  </si>
  <si>
    <t>0.4994999603858372</t>
  </si>
  <si>
    <t>11086234300083146326016</t>
  </si>
  <si>
    <t>16623790720547760475155</t>
  </si>
  <si>
    <t>0.49949841132467165</t>
  </si>
  <si>
    <t>osmo1qkzqdx4l2r6gf0nmw3n0jmv2dust2kc4rn8nt2</t>
  </si>
  <si>
    <t>527936608807498592</t>
  </si>
  <si>
    <t>791640775471874982</t>
  </si>
  <si>
    <t>0.49949967906190573</t>
  </si>
  <si>
    <t>osmo1sphqy80aglgpe05dxsy705rkpr0alcyf8kxd6z</t>
  </si>
  <si>
    <t>68720376388794712064000</t>
  </si>
  <si>
    <t>68720376388794677647103</t>
  </si>
  <si>
    <t>-5.551115123125783e-16</t>
  </si>
  <si>
    <t>osmo1k5nn96k7eya7u5s70thm3gtmgucka7d8zq4m8h</t>
  </si>
  <si>
    <t>23965237803890563072</t>
  </si>
  <si>
    <t>35935789160084205579</t>
  </si>
  <si>
    <t>0.499496456248405</t>
  </si>
  <si>
    <t>osmo1w9pkvf5wwwmdshv35ftej0ssx7nzgqc6ykqth9</t>
  </si>
  <si>
    <t>299831554002692064</t>
  </si>
  <si>
    <t>449522183899925363</t>
  </si>
  <si>
    <t>0.49924908802590307</t>
  </si>
  <si>
    <t>osmo1sp73fkg4nncgckml2ka4p8jqm9ufdd0znahr5w</t>
  </si>
  <si>
    <t>19151281026062477312</t>
  </si>
  <si>
    <t>28717291720417088267</t>
  </si>
  <si>
    <t>0.49949717104231706</t>
  </si>
  <si>
    <t>1746365035964898688</t>
  </si>
  <si>
    <t>2618674450986091736</t>
  </si>
  <si>
    <t>0.4995000455556109</t>
  </si>
  <si>
    <t>osmo18u3p0rpr5u0ehy4pl876qxk8rxgzsh5mju4vjv</t>
  </si>
  <si>
    <t>172045424201974972416</t>
  </si>
  <si>
    <t>257979986279146731851</t>
  </si>
  <si>
    <t>0.499487635174114</t>
  </si>
  <si>
    <t>osmo1pem96tum8kn6vx3tmzyduzxv7kh8hc5dttcgw6</t>
  </si>
  <si>
    <t>251674431823786224</t>
  </si>
  <si>
    <t>377385789175109235</t>
  </si>
  <si>
    <t>0.4994999151894055</t>
  </si>
  <si>
    <t>osmo152p449t24mdqfcm2elufezvwjuuywswf5jf826</t>
  </si>
  <si>
    <t>236731031519457345536</t>
  </si>
  <si>
    <t>354977882018574181017</t>
  </si>
  <si>
    <t>0.4994987338168124</t>
  </si>
  <si>
    <t>51926638116073857024</t>
  </si>
  <si>
    <t>77864017950867428219</t>
  </si>
  <si>
    <t>0.4995004640357157</t>
  </si>
  <si>
    <t>191279915813511</t>
  </si>
  <si>
    <t>286776465037624</t>
  </si>
  <si>
    <t>0.4992502679539952</t>
  </si>
  <si>
    <t>osmo1y9pnp8eczyueq92rxrnmzmexg6pe4r3xzy55zs</t>
  </si>
  <si>
    <t>163193917832956304</t>
  </si>
  <si>
    <t>244689885473103582</t>
  </si>
  <si>
    <t>0.4993811578417142</t>
  </si>
  <si>
    <t>655069155770130</t>
  </si>
  <si>
    <t>982112292774280</t>
  </si>
  <si>
    <t>0.4992497877871578</t>
  </si>
  <si>
    <t>15252644894973450240</t>
  </si>
  <si>
    <t>22871310170554718508</t>
  </si>
  <si>
    <t>0.49949797743550817</t>
  </si>
  <si>
    <t>osmo17t5lxhc87uq83myfyzj9dqncm4zdnvky0nynk8</t>
  </si>
  <si>
    <t>7110732348955844096</t>
  </si>
  <si>
    <t>10662541021705524337</t>
  </si>
  <si>
    <t>0.49949969967175534</t>
  </si>
  <si>
    <t>191342454670449776</t>
  </si>
  <si>
    <t>286870111405912091</t>
  </si>
  <si>
    <t>0.4992496667819495</t>
  </si>
  <si>
    <t>osmo1mergdp6r8c0xe49fz5k2ekyuvqrjzxylxphc6v</t>
  </si>
  <si>
    <t>15698106952895356928</t>
  </si>
  <si>
    <t>23535365624640654035</t>
  </si>
  <si>
    <t>0.4992486479587779</t>
  </si>
  <si>
    <t>479508366382631</t>
  </si>
  <si>
    <t>718902943309064</t>
  </si>
  <si>
    <t>0.49925005215738927</t>
  </si>
  <si>
    <t>osmo1lsjl0d36musly00s4d68yqe0ndszx5x9ldd4l6</t>
  </si>
  <si>
    <t>126500466511928808</t>
  </si>
  <si>
    <t>189687322737727759</t>
  </si>
  <si>
    <t>0.499498997656586</t>
  </si>
  <si>
    <t>osmo1rw9fedvw59ps84lm6uvy45z5dpsqp3jj2pvd3p</t>
  </si>
  <si>
    <t>1296600073916668032</t>
  </si>
  <si>
    <t>1944234124757385768</t>
  </si>
  <si>
    <t>0.49948635964858124</t>
  </si>
  <si>
    <t>osmo10xdrh24kpcruktw3vuuw2gwhnmuznch0mdhhne</t>
  </si>
  <si>
    <t>44146840080216</t>
  </si>
  <si>
    <t>66246683789409</t>
  </si>
  <si>
    <t>0.5005985404399722</t>
  </si>
  <si>
    <t>osmo1k6hu2pjf444s63eh785gx83ew7y69uzn4pw836</t>
  </si>
  <si>
    <t>749902131749742673920</t>
  </si>
  <si>
    <t>1349438936291521512474</t>
  </si>
  <si>
    <t>0.799486731879109</t>
  </si>
  <si>
    <t>osmo1p4kx0cfsj3qxaje65fghn058pkquplhtpnvkuw</t>
  </si>
  <si>
    <t>6434366584411122688</t>
  </si>
  <si>
    <t>9648280398715225883</t>
  </si>
  <si>
    <t>0.49949187260959316</t>
  </si>
  <si>
    <t>osmo1gg56dyw6f0r99uyqd9dtl5g8psmuvw5a29hp5z</t>
  </si>
  <si>
    <t>5204019583254714</t>
  </si>
  <si>
    <t>7802119492218797</t>
  </si>
  <si>
    <t>0.4992486802555749</t>
  </si>
  <si>
    <t>osmo1ed4xz2gklxrsga3gnc7t6eu28eejdsf0cgasn5</t>
  </si>
  <si>
    <t>205918145419602960</t>
  </si>
  <si>
    <t>308722685843930938</t>
  </si>
  <si>
    <t>0.4992495450793877</t>
  </si>
  <si>
    <t>osmo1f557kqlyvu6ha3a9ghan5666wpajzcdsmvj3z2</t>
  </si>
  <si>
    <t>5952844582953827840</t>
  </si>
  <si>
    <t>8926257490190029355</t>
  </si>
  <si>
    <t>0.4994944628238187</t>
  </si>
  <si>
    <t>osmo1420dd09a073c2a2gwhmuzrq5fvqwg6de4r7jhq</t>
  </si>
  <si>
    <t>19164713275519173394432</t>
  </si>
  <si>
    <t>19164713275519079500267</t>
  </si>
  <si>
    <t>-4.884981308350689e-15</t>
  </si>
  <si>
    <t>944673328540705292288</t>
  </si>
  <si>
    <t>1416536526392130342120</t>
  </si>
  <si>
    <t>0.49949880407901537</t>
  </si>
  <si>
    <t>osmo182hdh9w3wj77uzjsljdwjktpqwljf4rhmvl0qj</t>
  </si>
  <si>
    <t>794888404421352783872</t>
  </si>
  <si>
    <t>1350805314242170848785</t>
  </si>
  <si>
    <t>0.6993647243168726</t>
  </si>
  <si>
    <t>12623687585342238720</t>
  </si>
  <si>
    <t>12623687585342232493</t>
  </si>
  <si>
    <t>-4.440892098500626e-16</t>
  </si>
  <si>
    <t>osmo1s9mcll2xh2k8rfsrqv37mtzedx6e4qtgqg42ef</t>
  </si>
  <si>
    <t>69019523816247341056</t>
  </si>
  <si>
    <t>103494747418871815195</t>
  </si>
  <si>
    <t>0.49949958644178505</t>
  </si>
  <si>
    <t>osmo13f8e7tckw0q90r3m44pmcs080pf0q4572y0qv5</t>
  </si>
  <si>
    <t>5525260174827571712</t>
  </si>
  <si>
    <t>8285129355881855103</t>
  </si>
  <si>
    <t>0.4995003119722614</t>
  </si>
  <si>
    <t>osmo1lvxcql4c9yeec8spuaspeq5j5slnd27g6zdh0a</t>
  </si>
  <si>
    <t>42493177892364857344</t>
  </si>
  <si>
    <t>63718015257958019322</t>
  </si>
  <si>
    <t>0.49948811593606</t>
  </si>
  <si>
    <t>osmo1cuu2hqvr5c6zskqk34g0a0l54zzhkenq80asf2</t>
  </si>
  <si>
    <t>42366450563283320832</t>
  </si>
  <si>
    <t>63528528743697733611</t>
  </si>
  <si>
    <t>0.49950085265708877</t>
  </si>
  <si>
    <t>osmo1d5jcz0a6wtqr62hlk9m28qg5wukqsjep4rvjug</t>
  </si>
  <si>
    <t>10179698266468823</t>
  </si>
  <si>
    <t>15261906003572485</t>
  </si>
  <si>
    <t>0.49924934944723076</t>
  </si>
  <si>
    <t>osmo1xq50t67y93mdzut3y06tv4k0gel7akq9r7dnmw</t>
  </si>
  <si>
    <t>205695466058792</t>
  </si>
  <si>
    <t>308390583829454</t>
  </si>
  <si>
    <t>0.4992580523933845</t>
  </si>
  <si>
    <t>88571125435603792</t>
  </si>
  <si>
    <t>132790240124578464</t>
  </si>
  <si>
    <t>0.49924977775205615</t>
  </si>
  <si>
    <t>osmo1xlxtuvxfvu7udf78t7fjt6p5kcr8wuk0qgl6k6</t>
  </si>
  <si>
    <t>25978824859155013632</t>
  </si>
  <si>
    <t>25978824859155009614</t>
  </si>
  <si>
    <t>-1.1102230246251565e-16</t>
  </si>
  <si>
    <t>1117880648972407341056</t>
  </si>
  <si>
    <t>2011593587631460411431</t>
  </si>
  <si>
    <t>0.7994708017180399</t>
  </si>
  <si>
    <t>osmo148y8u0ejvh8psvg83rgt2w5sa6d5t5tlhwkm09</t>
  </si>
  <si>
    <t>3725732172724063232</t>
  </si>
  <si>
    <t>5586815737054684999</t>
  </si>
  <si>
    <t>0.49952156463514474</t>
  </si>
  <si>
    <t>osmo19uw4j3fyrxj8kputaxvp453633fd6vkhwhg2vs</t>
  </si>
  <si>
    <t>2804636287133013504</t>
  </si>
  <si>
    <t>2804636287132885969</t>
  </si>
  <si>
    <t>-4.551914400963142e-14</t>
  </si>
  <si>
    <t>osmo109aaa6tftveephmkppldkgjlj70t6cdx2gcx88</t>
  </si>
  <si>
    <t>113155406716279568</t>
  </si>
  <si>
    <t>169676402628234300</t>
  </si>
  <si>
    <t>0.4994988534102729</t>
  </si>
  <si>
    <t>osmo1xlwupe9mesp3t9q38dx6xmmwtsccxr9hq3cf29</t>
  </si>
  <si>
    <t>25249851882283928</t>
  </si>
  <si>
    <t>37855856836865586</t>
  </si>
  <si>
    <t>0.49925064960188603</t>
  </si>
  <si>
    <t>osmo1e0wp8yghjruz684k9a3ggn0ljrtc6qzlhd386x</t>
  </si>
  <si>
    <t>1073252443143874880</t>
  </si>
  <si>
    <t>1609339562262001616</t>
  </si>
  <si>
    <t>0.49949769277744993</t>
  </si>
  <si>
    <t>57570569929154356</t>
  </si>
  <si>
    <t>86326541548467657</t>
  </si>
  <si>
    <t>0.4994908275999361</t>
  </si>
  <si>
    <t>osmo13tfdcwq50fq70rfkfdlcazslks6f2504afrt4j</t>
  </si>
  <si>
    <t>746503231208504</t>
  </si>
  <si>
    <t>1120272785879452</t>
  </si>
  <si>
    <t>0.5006938202609754</t>
  </si>
  <si>
    <t>osmo1fulw4yz5shyqn6jwy9qlzf9pxva32vex003q28</t>
  </si>
  <si>
    <t>2203329582825983872</t>
  </si>
  <si>
    <t>3303877458187191113</t>
  </si>
  <si>
    <t>0.49949307808487187</t>
  </si>
  <si>
    <t>osmo1xp9vpjdzx08uh7llkl46upc3cefmn4kp4f7xr5</t>
  </si>
  <si>
    <t>85860021895463329792</t>
  </si>
  <si>
    <t>128746576471118396843</t>
  </si>
  <si>
    <t>0.4994938695435054</t>
  </si>
  <si>
    <t>osmo1q83s0wehh8tvn9fc9eqfun8v844csmy8qe0kql</t>
  </si>
  <si>
    <t>297555927564211453952</t>
  </si>
  <si>
    <t>446185171092800809549</t>
  </si>
  <si>
    <t>0.499500193947626</t>
  </si>
  <si>
    <t>osmo1gw6xkw2pvxtt3ea83gs7gdhv7zvhzmk9yyl3xk</t>
  </si>
  <si>
    <t>28010327664116524646400</t>
  </si>
  <si>
    <t>28010327664116496648264</t>
  </si>
  <si>
    <t>-9.992007221626409e-16</t>
  </si>
  <si>
    <t>2460150082711</t>
  </si>
  <si>
    <t>3688255925989</t>
  </si>
  <si>
    <t>0.4991995618107452</t>
  </si>
  <si>
    <t>osmo16ka4k0p7dy0zwjxwjvy3p5mlces9tufyq238c7</t>
  </si>
  <si>
    <t>23458621568054304</t>
  </si>
  <si>
    <t>35170556815047915</t>
  </si>
  <si>
    <t>0.49925931125223477</t>
  </si>
  <si>
    <t>osmo1fqcaetmnh5j8wj7mwd9t8zmd2cnta2h4vx7k5t</t>
  </si>
  <si>
    <t>3748327088696320065536</t>
  </si>
  <si>
    <t>5620615570027575929695</t>
  </si>
  <si>
    <t>0.4994997600336004</t>
  </si>
  <si>
    <t>osmo1njdn9athx6vrdr8wu2w58zmnl9hd8fryrp3t23</t>
  </si>
  <si>
    <t>29505970581516261376</t>
  </si>
  <si>
    <t>44244115912804485613</t>
  </si>
  <si>
    <t>0.4994970523193294</t>
  </si>
  <si>
    <t>354001015082119360</t>
  </si>
  <si>
    <t>530735695167417613</t>
  </si>
  <si>
    <t>0.49924907713696887</t>
  </si>
  <si>
    <t>osmo1xv0rcq0kqtlxq9r7h97yvf7zqcfh3ukeqgm5er</t>
  </si>
  <si>
    <t>31151285150323376128</t>
  </si>
  <si>
    <t>46711300668305412344</t>
  </si>
  <si>
    <t>0.49949834951899286</t>
  </si>
  <si>
    <t>osmo1sxsk5v09znwuhux2scueyspulyeypdnwlvdlan</t>
  </si>
  <si>
    <t>395095053909404864</t>
  </si>
  <si>
    <t>395095095045213173</t>
  </si>
  <si>
    <t>1.0411623208028686e-07</t>
  </si>
  <si>
    <t>osmo1j94735wfgws9g0ha5wxk5g7jzcy76utdj28jlm</t>
  </si>
  <si>
    <t>365036718430728</t>
  </si>
  <si>
    <t>365037455358841</t>
  </si>
  <si>
    <t>2.0187780456204507e-06</t>
  </si>
  <si>
    <t>osmo1kpaa3fwz0z3q00vxlzmkn0p45gkkhv0nvf3ea3</t>
  </si>
  <si>
    <t>66664817395829076</t>
  </si>
  <si>
    <t>99947244341043579</t>
  </si>
  <si>
    <t>0.49925025291221803</t>
  </si>
  <si>
    <t>107149727705644908544</t>
  </si>
  <si>
    <t>160670951247442594013</t>
  </si>
  <si>
    <t>0.49949938919889636</t>
  </si>
  <si>
    <t>osmo1ze0tllx2yetzkfl2hjlnff9zlqcvxsgsud6h0u</t>
  </si>
  <si>
    <t>182267831371671696</t>
  </si>
  <si>
    <t>182267831371397617</t>
  </si>
  <si>
    <t>-1.503686064552312e-12</t>
  </si>
  <si>
    <t>osmo10wupdm44wq6890q83xwxdwsq9ss8wqwu70vnsl</t>
  </si>
  <si>
    <t>748502008527289</t>
  </si>
  <si>
    <t>1122193773430577</t>
  </si>
  <si>
    <t>0.49925285523086727</t>
  </si>
  <si>
    <t>osmo1u9fznreu8wn8untkx5hvdr6pl4keuzhm5hyw0z</t>
  </si>
  <si>
    <t>109401642309097586688</t>
  </si>
  <si>
    <t>164046904908638457367</t>
  </si>
  <si>
    <t>0.49949215977168837</t>
  </si>
  <si>
    <t>osmo15gdxhsw6rxrwy0xhs826467spjw0jxx2swfjdh</t>
  </si>
  <si>
    <t>7969323881063867</t>
  </si>
  <si>
    <t>11949966292179431</t>
  </si>
  <si>
    <t>0.49949562478870746</t>
  </si>
  <si>
    <t>osmo1mxquqp8anmjnj6e5n87fuam2cskfpwqdmla9p6</t>
  </si>
  <si>
    <t>4435953679587157504</t>
  </si>
  <si>
    <t>6651668750075049804</t>
  </si>
  <si>
    <t>0.4994901278351722</t>
  </si>
  <si>
    <t>758628259757153255424</t>
  </si>
  <si>
    <t>1137400479290549919339</t>
  </si>
  <si>
    <t>0.49928567076402675</t>
  </si>
  <si>
    <t>14093728211752494039040</t>
  </si>
  <si>
    <t>14093728211752383947236</t>
  </si>
  <si>
    <t>-7.771561172376096e-15</t>
  </si>
  <si>
    <t>osmo10hnkgh5nfatt60aeuxacpn80empt88nnsg07x9</t>
  </si>
  <si>
    <t>18220715825865529344</t>
  </si>
  <si>
    <t>27322009890060818569</t>
  </si>
  <si>
    <t>0.4995025525438135</t>
  </si>
  <si>
    <t>osmo1xdu8wqnsv458vr8z77g99rv46djdn9adhfglr2</t>
  </si>
  <si>
    <t>18880032150691612672</t>
  </si>
  <si>
    <t>28310623527426371995</t>
  </si>
  <si>
    <t>0.49950081130499013</t>
  </si>
  <si>
    <t>osmo1fapqgamx3c8za8d3z56sydjtjygyu0ly4ud30a</t>
  </si>
  <si>
    <t>251115578603937579008</t>
  </si>
  <si>
    <t>376543292301868950418</t>
  </si>
  <si>
    <t>0.49948200902245654</t>
  </si>
  <si>
    <t>osmo1gakrehz73053ddska7l2hpkcn0afypl2jnmzat</t>
  </si>
  <si>
    <t>6360014166256827904</t>
  </si>
  <si>
    <t>9536838004329211410</t>
  </si>
  <si>
    <t>0.49949949088589785</t>
  </si>
  <si>
    <t>osmo16jexsf558vvdwwl2cfj0mzr4x63xjpac5cs9rv</t>
  </si>
  <si>
    <t>2326804873671102208</t>
  </si>
  <si>
    <t>3489561575868956419</t>
  </si>
  <si>
    <t>0.4997224801078064</t>
  </si>
  <si>
    <t>osmo1wh7gz82szkpm6ckhysajjjtpjr2vka4a3f26fz</t>
  </si>
  <si>
    <t>4529736435564</t>
  </si>
  <si>
    <t>6791215423922</t>
  </si>
  <si>
    <t>0.4992517822014124</t>
  </si>
  <si>
    <t>osmo1ljtk6h5yfyxhw6h396udhesc3vj5jugk36jlcr</t>
  </si>
  <si>
    <t>47870455997197600</t>
  </si>
  <si>
    <t>71781648353304930</t>
  </si>
  <si>
    <t>0.4994979023702453</t>
  </si>
  <si>
    <t>osmo14eg95srd7cc9ykcru8rv6knnsqprgw674x2sfz</t>
  </si>
  <si>
    <t>7769579790484727808</t>
  </si>
  <si>
    <t>11650479039738966797</t>
  </si>
  <si>
    <t>0.4994992462793304</t>
  </si>
  <si>
    <t>osmo12098ugn5gac6qnhcys065dxa29g6szdpe2zvyn</t>
  </si>
  <si>
    <t>115695651591872520192</t>
  </si>
  <si>
    <t>173485595658131282444</t>
  </si>
  <si>
    <t>0.4994997069563023</t>
  </si>
  <si>
    <t>osmo15u4c3rpyy22ne9tv46jxh82c4cu07varm8zvu3</t>
  </si>
  <si>
    <t>536853538983032553472</t>
  </si>
  <si>
    <t>805011748666378505959</t>
  </si>
  <si>
    <t>0.49949975218813103</t>
  </si>
  <si>
    <t>osmo1y20rqd0w0gywlg7x7pypy745h2em7whdwmyzqq</t>
  </si>
  <si>
    <t>587128221372249216</t>
  </si>
  <si>
    <t>880400582493379339</t>
  </si>
  <si>
    <t>0.4995030905441531</t>
  </si>
  <si>
    <t>7336034642816131</t>
  </si>
  <si>
    <t>11002921820625158</t>
  </si>
  <si>
    <t>0.4998459462565181</t>
  </si>
  <si>
    <t>3979194512161387008</t>
  </si>
  <si>
    <t>5966818955130089000</t>
  </si>
  <si>
    <t>0.49950421797528066</t>
  </si>
  <si>
    <t>osmo1ntjukg6eqks0wxckw6x5t0j890pewv59x8r8mh</t>
  </si>
  <si>
    <t>35746803901867108</t>
  </si>
  <si>
    <t>53593424237090172</t>
  </si>
  <si>
    <t>0.4992507969164457</t>
  </si>
  <si>
    <t>77254891251232564838400</t>
  </si>
  <si>
    <t>100341782589699061193348</t>
  </si>
  <si>
    <t>0.2988405130671665</t>
  </si>
  <si>
    <t>osmo1l5wfk5te87el4ptwtz96cmx762ehk4p5up7qqn</t>
  </si>
  <si>
    <t>70147763678238064640</t>
  </si>
  <si>
    <t>105186365130377330978</t>
  </si>
  <si>
    <t>0.4994970561407832</t>
  </si>
  <si>
    <t>osmo1k4lyp0dsd5srnxdjzwxdldkm23sx7pxxejgztq</t>
  </si>
  <si>
    <t>404440179164000976896</t>
  </si>
  <si>
    <t>606454798539552693276</t>
  </si>
  <si>
    <t>0.49949196391200923</t>
  </si>
  <si>
    <t>338922485566275</t>
  </si>
  <si>
    <t>508129614536605</t>
  </si>
  <si>
    <t>0.4992502302926791</t>
  </si>
  <si>
    <t>osmo10cyfmcrqmfx2pjmc8zfth5uhv3c8ngvfjcf7w6</t>
  </si>
  <si>
    <t>4843972054819724</t>
  </si>
  <si>
    <t>7263278998850521</t>
  </si>
  <si>
    <t>0.49944692427025883</t>
  </si>
  <si>
    <t>osmo1f0ve4ywdf6jurmkr5zhy47pggrznjmea4vp38z</t>
  </si>
  <si>
    <t>18461766018228856832</t>
  </si>
  <si>
    <t>27683381438896950779</t>
  </si>
  <si>
    <t>0.49949801181332365</t>
  </si>
  <si>
    <t>osmo1pzzdvazgat8t9epvh2n5xn6wk4zcfc54xe3k09</t>
  </si>
  <si>
    <t>17178973038659666706432</t>
  </si>
  <si>
    <t>17178973038659614303783</t>
  </si>
  <si>
    <t>6758235358003231981568</t>
  </si>
  <si>
    <t>10133954034676826438316</t>
  </si>
  <si>
    <t>0.499497057715814</t>
  </si>
  <si>
    <t>56271555276300054528</t>
  </si>
  <si>
    <t>84379241000587611475</t>
  </si>
  <si>
    <t>0.49950077950174765</t>
  </si>
  <si>
    <t>9228506915703409868800</t>
  </si>
  <si>
    <t>9228507774661917297566</t>
  </si>
  <si>
    <t>9.307664994295806e-08</t>
  </si>
  <si>
    <t>22472668110909935616</t>
  </si>
  <si>
    <t>33697728746654425860</t>
  </si>
  <si>
    <t>0.4994983497440162</t>
  </si>
  <si>
    <t>osmo1fvgm5nnpmpx4755nxtkz95mjttzn7ru0x8qu06</t>
  </si>
  <si>
    <t>3557071823213</t>
  </si>
  <si>
    <t>5333070725978</t>
  </si>
  <si>
    <t>0.49928677042028125</t>
  </si>
  <si>
    <t>4109921867533344512</t>
  </si>
  <si>
    <t>6162825330571184067</t>
  </si>
  <si>
    <t>0.49949938933265714</t>
  </si>
  <si>
    <t>osmo18fl9zr2luz5sff0kkd5h27sn5mk9g3gje6ds93</t>
  </si>
  <si>
    <t>1159281527055634944</t>
  </si>
  <si>
    <t>1738056056621863045</t>
  </si>
  <si>
    <t>0.4992527837791141</t>
  </si>
  <si>
    <t>724028193725553536</t>
  </si>
  <si>
    <t>1085855398181273612</t>
  </si>
  <si>
    <t>0.4997418713681645</t>
  </si>
  <si>
    <t>osmo12hrhl7jv3jsdpknm2402c9cr0ksfzpexlau82x</t>
  </si>
  <si>
    <t>103980100074505</t>
  </si>
  <si>
    <t>155892093283531</t>
  </si>
  <si>
    <t>0.49924930993362615</t>
  </si>
  <si>
    <t>osmo1v6jsvgjtelwh4t88wv3nc6hhz9j5y6vz74zwfe</t>
  </si>
  <si>
    <t>54379113405519388</t>
  </si>
  <si>
    <t>81546192115975557</t>
  </si>
  <si>
    <t>0.4995866429057807</t>
  </si>
  <si>
    <t>osmo178swfpjp3qwes3wj8ffzqla9m56ewzxm0k49xk</t>
  </si>
  <si>
    <t>414543366824274</t>
  </si>
  <si>
    <t>621006648702592</t>
  </si>
  <si>
    <t>0.4980498987596593</t>
  </si>
  <si>
    <t>20826479947003625472</t>
  </si>
  <si>
    <t>31229273735450871556</t>
  </si>
  <si>
    <t>0.49949841811572826</t>
  </si>
  <si>
    <t>144368974933945409536</t>
  </si>
  <si>
    <t>216481186379841275278</t>
  </si>
  <si>
    <t>0.4994993659745115</t>
  </si>
  <si>
    <t>osmo1pv8a4jpkem62n6x8ml8tsf4gr2mk2lcv24vydp</t>
  </si>
  <si>
    <t>29229191556566668541952</t>
  </si>
  <si>
    <t>43829093990344434987539</t>
  </si>
  <si>
    <t>0.4994973058191796</t>
  </si>
  <si>
    <t>21079924201588815872</t>
  </si>
  <si>
    <t>31609295862813369592</t>
  </si>
  <si>
    <t>0.49949760542454635</t>
  </si>
  <si>
    <t>7488745117620806656</t>
  </si>
  <si>
    <t>11229293906315830554</t>
  </si>
  <si>
    <t>0.4994893977488455</t>
  </si>
  <si>
    <t>osmo1exc30fc3jpwsvkec4xs3haflhd52tacj805j8r</t>
  </si>
  <si>
    <t>402119719753658208</t>
  </si>
  <si>
    <t>602849126830515896</t>
  </si>
  <si>
    <t>0.4991782228432522</t>
  </si>
  <si>
    <t>osmo1nwdy6krc9ulf85qdsd6dv5qfhwsu0xkxpf3tnw</t>
  </si>
  <si>
    <t>97431674138588</t>
  </si>
  <si>
    <t>146074480559706</t>
  </si>
  <si>
    <t>0.4992504424375166</t>
  </si>
  <si>
    <t>13717979280350076469248</t>
  </si>
  <si>
    <t>17823470549498993793536</t>
  </si>
  <si>
    <t>0.2992781360320109</t>
  </si>
  <si>
    <t>146359767627619983360</t>
  </si>
  <si>
    <t>219466467027873124863</t>
  </si>
  <si>
    <t>0.499499969050627</t>
  </si>
  <si>
    <t>osmo1uandpfn8av3mg2lyqms2xtkwaffmggtsvzzk9y</t>
  </si>
  <si>
    <t>435743212087788</t>
  </si>
  <si>
    <t>653287953559755</t>
  </si>
  <si>
    <t>0.49924986881525735</t>
  </si>
  <si>
    <t>osmo1wg7kxgvz3cdetk4em8qrqk9lp99fn4qgeqzcqt</t>
  </si>
  <si>
    <t>1397758814291963543552</t>
  </si>
  <si>
    <t>2095939120920571716092</t>
  </si>
  <si>
    <t>0.49949984181088647</t>
  </si>
  <si>
    <t>osmo1r6x4peu7qzldpf52l9d8t2gf0nh7nqpr6wkdx7</t>
  </si>
  <si>
    <t>27414000432981522</t>
  </si>
  <si>
    <t>41091480683672868</t>
  </si>
  <si>
    <t>0.49892317920284635</t>
  </si>
  <si>
    <t>268612431770287456</t>
  </si>
  <si>
    <t>402784526784782089</t>
  </si>
  <si>
    <t>0.4995006900098957</t>
  </si>
  <si>
    <t>osmo1jqwyc0t7pld6rnfancx0yleyn7fsjdplsjzell</t>
  </si>
  <si>
    <t>898684039879921</t>
  </si>
  <si>
    <t>1348511872822154</t>
  </si>
  <si>
    <t>0.5005405826527614</t>
  </si>
  <si>
    <t>23146299893679</t>
  </si>
  <si>
    <t>34703680403102</t>
  </si>
  <si>
    <t>0.4993187059059574</t>
  </si>
  <si>
    <t>osmo1ccc3x8jsvs9npcly94a9wa7ausn9qhe5hypdnq</t>
  </si>
  <si>
    <t>82135825239845744</t>
  </si>
  <si>
    <t>123246508206326928</t>
  </si>
  <si>
    <t>0.500520727057084</t>
  </si>
  <si>
    <t>osmo1zf2rqyuxk05pqmpz5z3nyz42hhewnrhng6ycx2</t>
  </si>
  <si>
    <t>139821741233556</t>
  </si>
  <si>
    <t>209627675318005</t>
  </si>
  <si>
    <t>0.49924949774331795</t>
  </si>
  <si>
    <t>osmo1huwxakfqkem5mylkarus5qqsn3xkemygpqa3vp</t>
  </si>
  <si>
    <t>149491945895938473984</t>
  </si>
  <si>
    <t>224161576011850022507</t>
  </si>
  <si>
    <t>0.4994893180926896</t>
  </si>
  <si>
    <t>osmo1musw957g39rrjxaymemxur2dyyxhmmzplheklk</t>
  </si>
  <si>
    <t>161808188540154183680</t>
  </si>
  <si>
    <t>242631374857223373843</t>
  </si>
  <si>
    <t>0.4994999761523946</t>
  </si>
  <si>
    <t>osmo1gca7xukpr7twa0dufw4q4vuqt4g26lxdm9etx8</t>
  </si>
  <si>
    <t>364314505004765</t>
  </si>
  <si>
    <t>546198517173970</t>
  </si>
  <si>
    <t>0.499249987773136</t>
  </si>
  <si>
    <t>osmo17g0ah6r5hzfnw7am4xx3nlxyr4rs40qqaqvadz</t>
  </si>
  <si>
    <t>25530616778013584</t>
  </si>
  <si>
    <t>38276803473787387</t>
  </si>
  <si>
    <t>0.49925102893520945</t>
  </si>
  <si>
    <t>osmo1emfyewqvnutez2awf3vfwfhq7exeq6568jtqm3</t>
  </si>
  <si>
    <t>43868739710612368</t>
  </si>
  <si>
    <t>65770082370753094</t>
  </si>
  <si>
    <t>0.4992471359928887</t>
  </si>
  <si>
    <t>osmo1y3q4fxrmz0d3zd7enl0h39dvnp3tcrtncmpdt4</t>
  </si>
  <si>
    <t>109088277560723</t>
  </si>
  <si>
    <t>163550640518645</t>
  </si>
  <si>
    <t>0.499250370211465</t>
  </si>
  <si>
    <t>1430588884049174400</t>
  </si>
  <si>
    <t>2146810103229514920</t>
  </si>
  <si>
    <t>0.5006478291325249</t>
  </si>
  <si>
    <t>osmo1yz86knre72uv37el6lx0hqeewerj439v2qz6ve</t>
  </si>
  <si>
    <t>9707680310876504064</t>
  </si>
  <si>
    <t>9707680310875961528</t>
  </si>
  <si>
    <t>-5.5844218138645374e-14</t>
  </si>
  <si>
    <t>5132505817554</t>
  </si>
  <si>
    <t>7694910206234</t>
  </si>
  <si>
    <t>0.4992501674165011</t>
  </si>
  <si>
    <t>osmo1gyn9zkp6d3eftmxwgkkhl08fr8nwt4tpzhujxv</t>
  </si>
  <si>
    <t>194665758711522377728</t>
  </si>
  <si>
    <t>291901323183927213872</t>
  </si>
  <si>
    <t>0.49950009244563365</t>
  </si>
  <si>
    <t>70394698688917</t>
  </si>
  <si>
    <t>105538481951713</t>
  </si>
  <si>
    <t>0.4992390608574202</t>
  </si>
  <si>
    <t>10388500810831403</t>
  </si>
  <si>
    <t>15574988652610835</t>
  </si>
  <si>
    <t>0.49925277344848684</t>
  </si>
  <si>
    <t>727478761536643465216</t>
  </si>
  <si>
    <t>1090855545142505282232</t>
  </si>
  <si>
    <t>0.4995015701053678</t>
  </si>
  <si>
    <t>7626305515979895296</t>
  </si>
  <si>
    <t>11435643866570957126</t>
  </si>
  <si>
    <t>0.49949983548509924</t>
  </si>
  <si>
    <t>osmo1tneppw8gfvkplqsr4rtwzpalcaa7rjvplwcu2n</t>
  </si>
  <si>
    <t>65097552951096426496</t>
  </si>
  <si>
    <t>97612901993961952076</t>
  </si>
  <si>
    <t>0.4994865024694892</t>
  </si>
  <si>
    <t>osmo1ajypfgfzxk79wdr2cvp6llxfz80tcfzyl46nh4</t>
  </si>
  <si>
    <t>463846489677121355776</t>
  </si>
  <si>
    <t>463846489677105691759</t>
  </si>
  <si>
    <t>-3.375077994860476e-14</t>
  </si>
  <si>
    <t>4621736734163474</t>
  </si>
  <si>
    <t>6930241480882110</t>
  </si>
  <si>
    <t>0.4994885861097129</t>
  </si>
  <si>
    <t>59143588360662925312</t>
  </si>
  <si>
    <t>88685768537224282944</t>
  </si>
  <si>
    <t>0.49949928632010776</t>
  </si>
  <si>
    <t>osmo1w4wmdddnq2xkv2n2242d6jnfwx4n54wftxv7hy</t>
  </si>
  <si>
    <t>501493099183705536</t>
  </si>
  <si>
    <t>751989862171577368</t>
  </si>
  <si>
    <t>0.49950191417511514</t>
  </si>
  <si>
    <t>724259817057261256704</t>
  </si>
  <si>
    <t>1086030842337809868404</t>
  </si>
  <si>
    <t>0.4995044827289463</t>
  </si>
  <si>
    <t>osmo17k77uha20jnvyfzfns7x58uvqx7cxnvxdwht4s</t>
  </si>
  <si>
    <t>1249621954121620608</t>
  </si>
  <si>
    <t>1873807709881139996</t>
  </si>
  <si>
    <t>0.49949967164130826</t>
  </si>
  <si>
    <t>osmo12llk842x8c8u34ay29npmpa8cd7z6lkx9jtud3</t>
  </si>
  <si>
    <t>55136742694288539648</t>
  </si>
  <si>
    <t>82677557757931512888</t>
  </si>
  <si>
    <t>0.49950021923394927</t>
  </si>
  <si>
    <t>270992248350345040</t>
  </si>
  <si>
    <t>406352853035535917</t>
  </si>
  <si>
    <t>0.49949991377684566</t>
  </si>
  <si>
    <t>312360028176796384</t>
  </si>
  <si>
    <t>468383836690745377</t>
  </si>
  <si>
    <t>0.4994999181701931</t>
  </si>
  <si>
    <t>osmo1dj88tnqzqm5hzmvtzm7cz49fk78kwhghnqczru</t>
  </si>
  <si>
    <t>1496762278780867712</t>
  </si>
  <si>
    <t>2244395064825955347</t>
  </si>
  <si>
    <t>0.4995000185694447</t>
  </si>
  <si>
    <t>osmo18qu38kpyn4h0yg6ujad3jwg2dx5l9drdeeztkr</t>
  </si>
  <si>
    <t>284670152171340955648</t>
  </si>
  <si>
    <t>426862465742566884850</t>
  </si>
  <si>
    <t>0.4994984984784825</t>
  </si>
  <si>
    <t>2477002098133458688</t>
  </si>
  <si>
    <t>3713640801741471304</t>
  </si>
  <si>
    <t>0.49924814538505236</t>
  </si>
  <si>
    <t>6832459348370574336</t>
  </si>
  <si>
    <t>10245237055240176728</t>
  </si>
  <si>
    <t>0.4994947694322531</t>
  </si>
  <si>
    <t>osmo127xw3zd8uspq0nq0n6vfapk53tgkaxn8q293w8</t>
  </si>
  <si>
    <t>321001380611887072</t>
  </si>
  <si>
    <t>481418010835834570</t>
  </si>
  <si>
    <t>0.49973813171197023</t>
  </si>
  <si>
    <t>osmo1r0gtpf5s4v3ryujwza96qe2v606cgywfxrsjya</t>
  </si>
  <si>
    <t>7585512995861</t>
  </si>
  <si>
    <t>11373530990537</t>
  </si>
  <si>
    <t>0.49937532197794865</t>
  </si>
  <si>
    <t>osmo10wu2vcpe7nven4udxvmwn3pz5cl4c9hr4mcd96</t>
  </si>
  <si>
    <t>4925972163425643008</t>
  </si>
  <si>
    <t>7386495804102571727</t>
  </si>
  <si>
    <t>0.4995001106473609</t>
  </si>
  <si>
    <t>osmo1qmn3fzmzcdzsswyqa48ghyatfmnecnepey8ns7</t>
  </si>
  <si>
    <t>876371218892890560</t>
  </si>
  <si>
    <t>1313761994752910244</t>
  </si>
  <si>
    <t>0.499093040061916</t>
  </si>
  <si>
    <t>55553613752481189888</t>
  </si>
  <si>
    <t>83302598755214970552</t>
  </si>
  <si>
    <t>0.49949918877229527</t>
  </si>
  <si>
    <t>osmo1dvwyzspj43vrdffqm0rmj9fa0aqnalqpad5sva</t>
  </si>
  <si>
    <t>51277093266855548</t>
  </si>
  <si>
    <t>76877201235748639</t>
  </si>
  <si>
    <t>0.4992503735667184</t>
  </si>
  <si>
    <t>osmo17qfp6dnfezxylpjyxxsmmw2qpgmsjewgy93ge4</t>
  </si>
  <si>
    <t>29605864862282047488</t>
  </si>
  <si>
    <t>44393864908617278624</t>
  </si>
  <si>
    <t>0.4994956274753244</t>
  </si>
  <si>
    <t>osmo103v3wy2qccy47jxvnsnxvj3r2lhxcfavn50n9a</t>
  </si>
  <si>
    <t>205738802352231680</t>
  </si>
  <si>
    <t>308556979580030831</t>
  </si>
  <si>
    <t>0.4997510243681258</t>
  </si>
  <si>
    <t>4073682655277853179904</t>
  </si>
  <si>
    <t>5293110341998108865756</t>
  </si>
  <si>
    <t>0.29934282807728496</t>
  </si>
  <si>
    <t>1574654314288927866880</t>
  </si>
  <si>
    <t>2361193773642259088277</t>
  </si>
  <si>
    <t>0.499499764625172</t>
  </si>
  <si>
    <t>845996225548925696</t>
  </si>
  <si>
    <t>1268571082541811492</t>
  </si>
  <si>
    <t>0.49949969542558836</t>
  </si>
  <si>
    <t>21731857307484118</t>
  </si>
  <si>
    <t>32581403206585857</t>
  </si>
  <si>
    <t>0.4992461410725959</t>
  </si>
  <si>
    <t>osmo130rz7quk338jg3qf083qw0nqydpfgmusugvqxn</t>
  </si>
  <si>
    <t>17379841256073</t>
  </si>
  <si>
    <t>26056724405732</t>
  </si>
  <si>
    <t>0.49924985054895465</t>
  </si>
  <si>
    <t>18462298770018187264</t>
  </si>
  <si>
    <t>27684173141920942017</t>
  </si>
  <si>
    <t>0.49949762414627363</t>
  </si>
  <si>
    <t>osmo1elcpqhr4t53fkg4ae6r7g8c84f54rgd5tzjxj9</t>
  </si>
  <si>
    <t>59531990937080582144</t>
  </si>
  <si>
    <t>89268177597097508156</t>
  </si>
  <si>
    <t>0.499499280839526</t>
  </si>
  <si>
    <t>osmo1vrml8rkxcstrneqv208wmd9f3yd5uwkwc84aga</t>
  </si>
  <si>
    <t>40957524859276</t>
  </si>
  <si>
    <t>61405567705199</t>
  </si>
  <si>
    <t>0.49924996483990314</t>
  </si>
  <si>
    <t>osmo1um4dv22729myl57k829d80u7hcg2uw0qmjmaa2</t>
  </si>
  <si>
    <t>232866876684322576</t>
  </si>
  <si>
    <t>349184073918828671</t>
  </si>
  <si>
    <t>0.4995008259254803</t>
  </si>
  <si>
    <t>osmo1azeezpnwsde5yy6pacjrc6hjydlpta3f5z8rz5</t>
  </si>
  <si>
    <t>19546034675112409563136</t>
  </si>
  <si>
    <t>29309157504908098190797</t>
  </si>
  <si>
    <t>0.49949378439540393</t>
  </si>
  <si>
    <t>1095856779498871</t>
  </si>
  <si>
    <t>1642962956116438</t>
  </si>
  <si>
    <t>0.49924970749166286</t>
  </si>
  <si>
    <t>18462292880669087744</t>
  </si>
  <si>
    <t>27684165660706136504</t>
  </si>
  <si>
    <t>0.49949769726017057</t>
  </si>
  <si>
    <t>117613754475796960</t>
  </si>
  <si>
    <t>176361809864647001</t>
  </si>
  <si>
    <t>0.49949987270357443</t>
  </si>
  <si>
    <t>903035977743183296</t>
  </si>
  <si>
    <t>1353892041081357076</t>
  </si>
  <si>
    <t>0.49926699982090184</t>
  </si>
  <si>
    <t>osmo1xfxsze6nyqjv979e2wmlsgz6gu8eatn95pdyh8</t>
  </si>
  <si>
    <t>27446176777740</t>
  </si>
  <si>
    <t>41148598117341</t>
  </si>
  <si>
    <t>0.4992469971524136</t>
  </si>
  <si>
    <t>32408591353769113600</t>
  </si>
  <si>
    <t>48596646075335841853</t>
  </si>
  <si>
    <t>0.49949886882954764</t>
  </si>
  <si>
    <t>9517244008310978560</t>
  </si>
  <si>
    <t>14271129600379825541</t>
  </si>
  <si>
    <t>0.49950233365010854</t>
  </si>
  <si>
    <t>osmo1wsulqq5arh7574z6650scyfg6z44t9rw6zd96h</t>
  </si>
  <si>
    <t>359014331222008192</t>
  </si>
  <si>
    <t>538252458788687400</t>
  </si>
  <si>
    <t>0.49925062032089595</t>
  </si>
  <si>
    <t>osmo1spjh837742sypmhcnav2jtpghu5tgu6mxxjnpl</t>
  </si>
  <si>
    <t>1577784895360408064</t>
  </si>
  <si>
    <t>2365887738225502922</t>
  </si>
  <si>
    <t>0.49949954850155365</t>
  </si>
  <si>
    <t>osmo14js4dfel2hfa6z9hz0mnv2nzrgzw6lzdplq3he</t>
  </si>
  <si>
    <t>1637527499300802396160</t>
  </si>
  <si>
    <t>2455466708732732270317</t>
  </si>
  <si>
    <t>0.49949647244469286</t>
  </si>
  <si>
    <t>2619302584352360</t>
  </si>
  <si>
    <t>3927644035759761</t>
  </si>
  <si>
    <t>0.49949992766143025</t>
  </si>
  <si>
    <t>osmo1tahayqn35c90jxmswv6ktf9ra66fn9du8usctr</t>
  </si>
  <si>
    <t>6361036701365529600</t>
  </si>
  <si>
    <t>9538363241874082265</t>
  </si>
  <si>
    <t>0.49949822484540496</t>
  </si>
  <si>
    <t>osmo12kcdx5cm6zwqah5444sfwa5y557w023fc72phr</t>
  </si>
  <si>
    <t>370376852907276096</t>
  </si>
  <si>
    <t>555385468650036863</t>
  </si>
  <si>
    <t>0.49951451957792226</t>
  </si>
  <si>
    <t>osmo1wdprg8zkhxdp8s6xd28c5aq5t2f86ef9wsxqua</t>
  </si>
  <si>
    <t>74979055825469276160</t>
  </si>
  <si>
    <t>112430534127383564812</t>
  </si>
  <si>
    <t>0.4994925301418982</t>
  </si>
  <si>
    <t>10165840805700187</t>
  </si>
  <si>
    <t>15241137749300210</t>
  </si>
  <si>
    <t>0.49925009063236603</t>
  </si>
  <si>
    <t>osmo1xg56degqnzufwd5nw0hc389nfpz886qsd66epl</t>
  </si>
  <si>
    <t>99618308409625198592</t>
  </si>
  <si>
    <t>129441021724323822577</t>
  </si>
  <si>
    <t>0.2993698025072782</t>
  </si>
  <si>
    <t>2813041028019101440</t>
  </si>
  <si>
    <t>4218168601088096000</t>
  </si>
  <si>
    <t>0.4995048273641651</t>
  </si>
  <si>
    <t>67567747458247614464</t>
  </si>
  <si>
    <t>67567747458206481213</t>
  </si>
  <si>
    <t>-6.087352844019733e-13</t>
  </si>
  <si>
    <t>307029002902623872</t>
  </si>
  <si>
    <t>460389791592003724</t>
  </si>
  <si>
    <t>0.4994993542613926</t>
  </si>
  <si>
    <t>osmo162rr7lw735l9276wqewd2ygmq4x8xe0qhkjr9f</t>
  </si>
  <si>
    <t>910975964016892928</t>
  </si>
  <si>
    <t>1366008300480048478</t>
  </si>
  <si>
    <t>0.4994998270390343</t>
  </si>
  <si>
    <t>osmo107x66k8lzvplpf70qshrrzt8fely84ch257hva</t>
  </si>
  <si>
    <t>6160344779252104960</t>
  </si>
  <si>
    <t>8004580333983422989</t>
  </si>
  <si>
    <t>0.29937213269988705</t>
  </si>
  <si>
    <t>osmo1k5ehhteq3wgpka630lt6qwp90nhrpfly3d9ry8</t>
  </si>
  <si>
    <t>566372403594861056</t>
  </si>
  <si>
    <t>849284119328315302</t>
  </si>
  <si>
    <t>0.4995153611612535</t>
  </si>
  <si>
    <t>15450945740563682426880</t>
  </si>
  <si>
    <t>23164754754388264999556</t>
  </si>
  <si>
    <t>0.49924510404391387</t>
  </si>
  <si>
    <t>osmo1j56qnku4p2m63q3ra7js6s8x4x7cuvf5v98uk6</t>
  </si>
  <si>
    <t>1393718458705834368</t>
  </si>
  <si>
    <t>2089880637350571522</t>
  </si>
  <si>
    <t>0.49949986261297896</t>
  </si>
  <si>
    <t>476307581830444576</t>
  </si>
  <si>
    <t>714270769934562443</t>
  </si>
  <si>
    <t>0.49959983250660867</t>
  </si>
  <si>
    <t>osmo1lk870e3usuz7pcwl02szqqd0rzjyf285m6n054</t>
  </si>
  <si>
    <t>50738736028161798144</t>
  </si>
  <si>
    <t>76082626731968224023</t>
  </si>
  <si>
    <t>0.49949787258672873</t>
  </si>
  <si>
    <t>1658155842813975040</t>
  </si>
  <si>
    <t>2486406260130670370</t>
  </si>
  <si>
    <t>0.49950094914547494</t>
  </si>
  <si>
    <t>osmo18w70c6a8w7f8q3vlv0uktgkxnsr5rxrxfv7jja</t>
  </si>
  <si>
    <t>370311544169410496</t>
  </si>
  <si>
    <t>555189142168619297</t>
  </si>
  <si>
    <t>0.4992488106571984</t>
  </si>
  <si>
    <t>osmo1cjlgj7alwmcwclvnsg8m9lym6jz6pcgulas0xu</t>
  </si>
  <si>
    <t>97747859049451736</t>
  </si>
  <si>
    <t>146576958970456239</t>
  </si>
  <si>
    <t>0.49954137508322627</t>
  </si>
  <si>
    <t>osmo15dnssahywuu9ygl0l3q2az9jmhx00pg9kuw3er</t>
  </si>
  <si>
    <t>60923160960076292</t>
  </si>
  <si>
    <t>91354245179584345</t>
  </si>
  <si>
    <t>0.49949943075753933</t>
  </si>
  <si>
    <t>osmo12gth2ge7cd0ddp2082vng8ft4qh27fetz7stfv</t>
  </si>
  <si>
    <t>12628808238592237</t>
  </si>
  <si>
    <t>18936948970989401</t>
  </si>
  <si>
    <t>0.49950403974938706</t>
  </si>
  <si>
    <t>22371241746142846976</t>
  </si>
  <si>
    <t>33545687857203448514</t>
  </si>
  <si>
    <t>0.4995004853938092</t>
  </si>
  <si>
    <t>342841976547004608</t>
  </si>
  <si>
    <t>514091458390790336</t>
  </si>
  <si>
    <t>0.49949975078476694</t>
  </si>
  <si>
    <t>6874903934290004480</t>
  </si>
  <si>
    <t>8933053953168325889</t>
  </si>
  <si>
    <t>0.2993714586487344</t>
  </si>
  <si>
    <t>31501111310716600320</t>
  </si>
  <si>
    <t>47227929262583245543</t>
  </si>
  <si>
    <t>0.49924644869644386</t>
  </si>
  <si>
    <t>1080174750792306</t>
  </si>
  <si>
    <t>1619451478259433</t>
  </si>
  <si>
    <t>0.4992495214978583</t>
  </si>
  <si>
    <t>osmo1tmtwh7lddse4qt6lpk4d8ze3av4wkw7n0l29vv</t>
  </si>
  <si>
    <t>2834121528958076416</t>
  </si>
  <si>
    <t>4249763595953034424</t>
  </si>
  <si>
    <t>0.49949942249491275</t>
  </si>
  <si>
    <t>279539399421018</t>
  </si>
  <si>
    <t>419099520054916</t>
  </si>
  <si>
    <t>0.4992502699904018</t>
  </si>
  <si>
    <t>15085511613178485760</t>
  </si>
  <si>
    <t>22620680741852493988</t>
  </si>
  <si>
    <t>0.4994970884574703</t>
  </si>
  <si>
    <t>osmo1urpm9v5753h39ur4834ug4eqe4l0y04z0m3u2v</t>
  </si>
  <si>
    <t>1723372275494602368</t>
  </si>
  <si>
    <t>1723372275494388830</t>
  </si>
  <si>
    <t>-1.2390088954816747e-13</t>
  </si>
  <si>
    <t>233865347525827</t>
  </si>
  <si>
    <t>350622586778511</t>
  </si>
  <si>
    <t>0.4992498482050227</t>
  </si>
  <si>
    <t>2834133713428578560</t>
  </si>
  <si>
    <t>4249781866486797811</t>
  </si>
  <si>
    <t>0.49949942246925483</t>
  </si>
  <si>
    <t>osmo144rn45fkl032xdhr6z3lz6p0ld2hj9jakdmgwe</t>
  </si>
  <si>
    <t>20980898742048083968</t>
  </si>
  <si>
    <t>31460815884551797201</t>
  </si>
  <si>
    <t>0.4994980087054506</t>
  </si>
  <si>
    <t>osmo1wedyqzzm5mvatmfrn78n4arvnzsvz0jlumjxaa</t>
  </si>
  <si>
    <t>237389323697049</t>
  </si>
  <si>
    <t>355965288544059</t>
  </si>
  <si>
    <t>0.4994999901441819</t>
  </si>
  <si>
    <t>osmo1g2p84hlnvpwz9jzlwknvwq7lykve3x7njdhyzv</t>
  </si>
  <si>
    <t>189085544773869744</t>
  </si>
  <si>
    <t>283486414293575564</t>
  </si>
  <si>
    <t>0.49924953085441426</t>
  </si>
  <si>
    <t>6296781231965703680</t>
  </si>
  <si>
    <t>9442039929366830546</t>
  </si>
  <si>
    <t>0.49950261594513945</t>
  </si>
  <si>
    <t>osmo1j2exvgumqhutx6s9gl2n40lenkslgvunyen4aq</t>
  </si>
  <si>
    <t>3851009757823428</t>
  </si>
  <si>
    <t>5773664045893353</t>
  </si>
  <si>
    <t>0.4992597809351176</t>
  </si>
  <si>
    <t>osmo1t3v309m87vdc5zc9d365yjwk4y76rq9lplxl6h</t>
  </si>
  <si>
    <t>231692074813921714176</t>
  </si>
  <si>
    <t>301053382455933380435</t>
  </si>
  <si>
    <t>0.29936849457504167</t>
  </si>
  <si>
    <t>340498075194822918144</t>
  </si>
  <si>
    <t>510576894657409627301</t>
  </si>
  <si>
    <t>0.49950009075755464</t>
  </si>
  <si>
    <t>osmo1yrgrvmawrtvyzf7hhu2m3qchqm80k2gl7gg9ux</t>
  </si>
  <si>
    <t>548222727391838</t>
  </si>
  <si>
    <t>821913707990277</t>
  </si>
  <si>
    <t>0.49923318921949855</t>
  </si>
  <si>
    <t>osmo13cdx2t5catd38llnl9yvrurx000p28gl2snxny</t>
  </si>
  <si>
    <t>4318970402634392</t>
  </si>
  <si>
    <t>6475208940173785</t>
  </si>
  <si>
    <t>0.49924827829896157</t>
  </si>
  <si>
    <t>osmo1q0wc3ps7ehwayy372slg2eqf6fzgqdrne9d4tj</t>
  </si>
  <si>
    <t>23090718021585410719744</t>
  </si>
  <si>
    <t>34624482330982182619520</t>
  </si>
  <si>
    <t>0.499497863107371</t>
  </si>
  <si>
    <t>20959704975062374</t>
  </si>
  <si>
    <t>31423809112310656</t>
  </si>
  <si>
    <t>0.49924863683426635</t>
  </si>
  <si>
    <t>499433648254973280256</t>
  </si>
  <si>
    <t>748900718244661659734</t>
  </si>
  <si>
    <t>0.4994999252880319</t>
  </si>
  <si>
    <t>3599910674847327</t>
  </si>
  <si>
    <t>5397286347271128</t>
  </si>
  <si>
    <t>0.49928340860847276</t>
  </si>
  <si>
    <t>osmo1gf5rf3p4k0q25fvl70xvaalwwularl4y9ddu8m</t>
  </si>
  <si>
    <t>42841043736667016</t>
  </si>
  <si>
    <t>64229426969951762</t>
  </si>
  <si>
    <t>0.49924981671206914</t>
  </si>
  <si>
    <t>osmo1h9l0ux3jsz7tmgprgryh352xx6cgsq5uj4vem7</t>
  </si>
  <si>
    <t>648260613000898240</t>
  </si>
  <si>
    <t>972062728658837212</t>
  </si>
  <si>
    <t>0.49949373625988036</t>
  </si>
  <si>
    <t>osmo18l494z97ax2qy2cccpny4msh527447y8dm88kw</t>
  </si>
  <si>
    <t>25964750611405740</t>
  </si>
  <si>
    <t>38937456149542247</t>
  </si>
  <si>
    <t>0.49962758095731075</t>
  </si>
  <si>
    <t>11543202008937103360</t>
  </si>
  <si>
    <t>17309077537640827434</t>
  </si>
  <si>
    <t>0.49950399587909877</t>
  </si>
  <si>
    <t>58188711384823</t>
  </si>
  <si>
    <t>87239462243695</t>
  </si>
  <si>
    <t>0.49925063070651077</t>
  </si>
  <si>
    <t>1531293171545463717888</t>
  </si>
  <si>
    <t>1531294030524865476125</t>
  </si>
  <si>
    <t>5.609503246351011e-07</t>
  </si>
  <si>
    <t>osmo19aazmkggrjrqpcrgt8g9fg86f8sauncksu39sa</t>
  </si>
  <si>
    <t>221517908925177872384</t>
  </si>
  <si>
    <t>221518767904551247372</t>
  </si>
  <si>
    <t>3.877697191789764e-06</t>
  </si>
  <si>
    <t>osmo15el7ragrcdvnl53g4kk530hg0kuxsn6t7dzltu</t>
  </si>
  <si>
    <t>326289485987720864</t>
  </si>
  <si>
    <t>489253003007392570</t>
  </si>
  <si>
    <t>0.4994445853085332</t>
  </si>
  <si>
    <t>osmo16fs7jpxqarf4lj2a7y6l922g3agrfqs0ncth7r</t>
  </si>
  <si>
    <t>15180892070468210688</t>
  </si>
  <si>
    <t>22763733664352186232</t>
  </si>
  <si>
    <t>0.4994990780966737</t>
  </si>
  <si>
    <t>osmo127uhn5mlkglw94gn8qvu7zv50pdz55vq0edgcw</t>
  </si>
  <si>
    <t>24845757338336</t>
  </si>
  <si>
    <t>37250002569827</t>
  </si>
  <si>
    <t>0.4992500354316731</t>
  </si>
  <si>
    <t>osmo1r9kg3dj3jmnfywvuhml8fn9r0dcmfffhgvq886</t>
  </si>
  <si>
    <t>124959156895381072</t>
  </si>
  <si>
    <t>187376286862504429</t>
  </si>
  <si>
    <t>0.4995002488643592</t>
  </si>
  <si>
    <t>osmo15ucwh4qtwfah3hq2y5pw28jnz8x4n73flt8h6w</t>
  </si>
  <si>
    <t>20657068134743205888</t>
  </si>
  <si>
    <t>20657070614080415444</t>
  </si>
  <si>
    <t>1.200236738885252e-07</t>
  </si>
  <si>
    <t>osmo1wee624lpnwccdppyt2kdfys6rvr9xyvu7cee3x</t>
  </si>
  <si>
    <t>105270781417537720</t>
  </si>
  <si>
    <t>157836274903219067</t>
  </si>
  <si>
    <t>0.49933602446807845</t>
  </si>
  <si>
    <t>43495546494831348</t>
  </si>
  <si>
    <t>65221583929938138</t>
  </si>
  <si>
    <t>0.4995002749922577</t>
  </si>
  <si>
    <t>osmo1c0mqqtewyu6ftuea3sfr3xvc0wnltuwqu7kl0s</t>
  </si>
  <si>
    <t>1804537199710982784</t>
  </si>
  <si>
    <t>2705861521036617977</t>
  </si>
  <si>
    <t>0.4994767198315404</t>
  </si>
  <si>
    <t>osmo1tt924uz4d779jssenp2v3lxecqsya54pxrr8zd</t>
  </si>
  <si>
    <t>19484262170839105536</t>
  </si>
  <si>
    <t>29216653383443179043</t>
  </si>
  <si>
    <t>0.49950011590225585</t>
  </si>
  <si>
    <t>743449964943531584</t>
  </si>
  <si>
    <t>1114611832550717775</t>
  </si>
  <si>
    <t>0.49924256521469834</t>
  </si>
  <si>
    <t>osmo1saz2nvwyr87aqu60qc4gmnfl3s4s0qquaac4sq</t>
  </si>
  <si>
    <t>32138953141037096960</t>
  </si>
  <si>
    <t>48192368827522135834</t>
  </si>
  <si>
    <t>0.4995002673558462</t>
  </si>
  <si>
    <t>osmo1e5gs2d2trnz8vwvr0hmx6md5fdml6spzua4rft</t>
  </si>
  <si>
    <t>36854260570709542912</t>
  </si>
  <si>
    <t>55262867443670198503</t>
  </si>
  <si>
    <t>0.49949738749042116</t>
  </si>
  <si>
    <t>26849092305737124</t>
  </si>
  <si>
    <t>40253488614952063</t>
  </si>
  <si>
    <t>0.4992495149026204</t>
  </si>
  <si>
    <t>11938162811596868608</t>
  </si>
  <si>
    <t>17901322607624209074</t>
  </si>
  <si>
    <t>0.49950397646065436</t>
  </si>
  <si>
    <t>osmo1j44wrmq85k9yzpna8n34er3skx02mgxs84ju0y</t>
  </si>
  <si>
    <t>3641251786141806</t>
  </si>
  <si>
    <t>5459123043072602</t>
  </si>
  <si>
    <t>0.4992434919906965</t>
  </si>
  <si>
    <t>osmo1gj236xtjfyvcqzthagz5xdlvgnt6r2y502vayu</t>
  </si>
  <si>
    <t>672453715424030818304</t>
  </si>
  <si>
    <t>1008344868388628170697</t>
  </si>
  <si>
    <t>0.49950077642562163</t>
  </si>
  <si>
    <t>4952478623534878720</t>
  </si>
  <si>
    <t>7426783206766457439</t>
  </si>
  <si>
    <t>0.4996093413656211</t>
  </si>
  <si>
    <t>osmo1gmnw6zf6260ynpfyxy2hn8yrdnydjc8rlnl6dc</t>
  </si>
  <si>
    <t>257974564666529248</t>
  </si>
  <si>
    <t>386832721847419507</t>
  </si>
  <si>
    <t>0.49949946556730795</t>
  </si>
  <si>
    <t>4963968112187338240</t>
  </si>
  <si>
    <t>7443470756672096094</t>
  </si>
  <si>
    <t>0.49950011532047944</t>
  </si>
  <si>
    <t>osmo1qaag7emlflgyxddkf3zqhgtzyyq0d37rsvyjcz</t>
  </si>
  <si>
    <t>33918397130942535680</t>
  </si>
  <si>
    <t>50858418361103284792</t>
  </si>
  <si>
    <t>0.49943460372739645</t>
  </si>
  <si>
    <t>osmo14z380vc49lz23jjv03kkl6ju2pjykmkmd0ffar</t>
  </si>
  <si>
    <t>6704102600747263</t>
  </si>
  <si>
    <t>10051121536106478</t>
  </si>
  <si>
    <t>0.49924936038212553</t>
  </si>
  <si>
    <t>5574349440920811</t>
  </si>
  <si>
    <t>8358736134286353</t>
  </si>
  <si>
    <t>0.49949984708988704</t>
  </si>
  <si>
    <t>3895700298010403799040</t>
  </si>
  <si>
    <t>5841595040218222847926</t>
  </si>
  <si>
    <t>0.49949806025931176</t>
  </si>
  <si>
    <t>osmo1k8hh0ncad93ymc2h25p63xp2l0awa9yswqe78z</t>
  </si>
  <si>
    <t>45534474630102</t>
  </si>
  <si>
    <t>68246632351765</t>
  </si>
  <si>
    <t>0.49879037599894493</t>
  </si>
  <si>
    <t>osmo10fany9428zm9v3wuq2mdxuahqr28naxsg23h6y</t>
  </si>
  <si>
    <t>605285501162875520</t>
  </si>
  <si>
    <t>907625859135682339</t>
  </si>
  <si>
    <t>0.49950041326274963</t>
  </si>
  <si>
    <t>osmo13m234cygarlj6j9jvfkeec22yzps8u5cpeumg3</t>
  </si>
  <si>
    <t>2226970534232550016</t>
  </si>
  <si>
    <t>3339340575620998157</t>
  </si>
  <si>
    <t>0.4994992184626228</t>
  </si>
  <si>
    <t>490608357870470</t>
  </si>
  <si>
    <t>735673031471593</t>
  </si>
  <si>
    <t>0.49951181970247793</t>
  </si>
  <si>
    <t>4722446924616</t>
  </si>
  <si>
    <t>7080129596511</t>
  </si>
  <si>
    <t>0.49925022123709994</t>
  </si>
  <si>
    <t>10324551190988854272</t>
  </si>
  <si>
    <t>15478854545908595162</t>
  </si>
  <si>
    <t>0.4992278365977163</t>
  </si>
  <si>
    <t>osmo175fm40ejc9svlampmjee3ee3wzn6qj55nvl7rv</t>
  </si>
  <si>
    <t>9427395478384278528</t>
  </si>
  <si>
    <t>14136383942322280008</t>
  </si>
  <si>
    <t>0.4995004691099534</t>
  </si>
  <si>
    <t>osmo1hmqf5d6z53akxurv4r2e5cu0f0mfzefs03lat7</t>
  </si>
  <si>
    <t>66500119547650609152</t>
  </si>
  <si>
    <t>99716888847366361895</t>
  </si>
  <si>
    <t>0.4994993922667208</t>
  </si>
  <si>
    <t>osmo1mj4c3whfpphcsw0m2vu6g9r0d6pgv8cfwgrejv</t>
  </si>
  <si>
    <t>1738565825985403944960</t>
  </si>
  <si>
    <t>2606979642439889012888</t>
  </si>
  <si>
    <t>0.4995001072002987</t>
  </si>
  <si>
    <t>osmo1cyfvy9kudezn99pdryu5umy9y8y8hzptpqrau8</t>
  </si>
  <si>
    <t>826276288445429312</t>
  </si>
  <si>
    <t>826276288445329280</t>
  </si>
  <si>
    <t>-1.2101430968414206e-13</t>
  </si>
  <si>
    <t>osmo1s4a3wg4mua63tsmpaa2tf6f8z609ge6slyh9sx</t>
  </si>
  <si>
    <t>210591742452910</t>
  </si>
  <si>
    <t>315729651457643</t>
  </si>
  <si>
    <t>0.49924991255648443</t>
  </si>
  <si>
    <t>osmo1aval5kjrhvzz3gk0nkr7g7gn7ypxys97yx67ce</t>
  </si>
  <si>
    <t>9940106445189645312</t>
  </si>
  <si>
    <t>14905193038281976315</t>
  </si>
  <si>
    <t>0.4995003444349537</t>
  </si>
  <si>
    <t>6683314557497878</t>
  </si>
  <si>
    <t>10022357806590040</t>
  </si>
  <si>
    <t>0.4996088722692478</t>
  </si>
  <si>
    <t>osmo1mwzknw73v689tk45caja8cq3r96dvshe7fluve</t>
  </si>
  <si>
    <t>759459557140970602496</t>
  </si>
  <si>
    <t>1138809553223410163834</t>
  </si>
  <si>
    <t>0.49949993059607345</t>
  </si>
  <si>
    <t>osmo1fvtc7hadldx3y7fymq6v7xutws3yy6p3nfnknd</t>
  </si>
  <si>
    <t>13764259605624577024</t>
  </si>
  <si>
    <t>20639522133813687788</t>
  </si>
  <si>
    <t>0.49950107925744347</t>
  </si>
  <si>
    <t>596628233600168427520</t>
  </si>
  <si>
    <t>1073715114324583489117</t>
  </si>
  <si>
    <t>0.7996384580152736</t>
  </si>
  <si>
    <t>2857425507481224</t>
  </si>
  <si>
    <t>4284353175257350</t>
  </si>
  <si>
    <t>0.499375281714322</t>
  </si>
  <si>
    <t>osmo1wzczvtlmgedtgrl2vkuydp07ln6s6t49l9nyaw</t>
  </si>
  <si>
    <t>343728262470065952</t>
  </si>
  <si>
    <t>515420569601957158</t>
  </si>
  <si>
    <t>0.4995001164527262</t>
  </si>
  <si>
    <t>osmo192pxz2vc4hcmg84p60n3ruq66w52dkq7a5vkp3</t>
  </si>
  <si>
    <t>19894350710970744832</t>
  </si>
  <si>
    <t>29826569597275795632</t>
  </si>
  <si>
    <t>0.4992482052117402</t>
  </si>
  <si>
    <t>456685004630274211840</t>
  </si>
  <si>
    <t>684799071742905758164</t>
  </si>
  <si>
    <t>0.49949979701503344</t>
  </si>
  <si>
    <t>osmo1tsly3y50lj5s87cj3u587c29gf563cu0wgcmng</t>
  </si>
  <si>
    <t>817428653722011328</t>
  </si>
  <si>
    <t>1225730296096627348</t>
  </si>
  <si>
    <t>0.49949514311186594</t>
  </si>
  <si>
    <t>osmo17g62hzm8yh3nm2uwfqwpe0cj7ru0crgpjl7n9u</t>
  </si>
  <si>
    <t>3894175325744274944</t>
  </si>
  <si>
    <t>5838341470536269651</t>
  </si>
  <si>
    <t>0.4992497723302727</t>
  </si>
  <si>
    <t>osmo13lfw7wmj0hehevfv0zafhy2zjvgvwnu9lu39lg</t>
  </si>
  <si>
    <t>10494412243977370624</t>
  </si>
  <si>
    <t>15736491992047107429</t>
  </si>
  <si>
    <t>0.4995115139562112</t>
  </si>
  <si>
    <t>475394131321494112</t>
  </si>
  <si>
    <t>712853782072462523</t>
  </si>
  <si>
    <t>0.49950059351991016</t>
  </si>
  <si>
    <t>osmo1eftlpu2vwzpuwtr9pwms75uendae8pqdpktn2v</t>
  </si>
  <si>
    <t>5750506873405383680</t>
  </si>
  <si>
    <t>8622883922816488847</t>
  </si>
  <si>
    <t>0.49949980282522755</t>
  </si>
  <si>
    <t>osmo12zrmvcgrtafpcat3wh3umfqjc8td83p2r8qqml</t>
  </si>
  <si>
    <t>353149050608747328</t>
  </si>
  <si>
    <t>529547530405997080</t>
  </si>
  <si>
    <t>0.49950149800255605</t>
  </si>
  <si>
    <t>osmo1u9eqmr8g5n25fv9mycnhxwlgg4r44l9qhjhwtg</t>
  </si>
  <si>
    <t>4958903507485</t>
  </si>
  <si>
    <t>7434767225754</t>
  </si>
  <si>
    <t>0.4992764457973251</t>
  </si>
  <si>
    <t>1936357398519289085952</t>
  </si>
  <si>
    <t>2903297723652125121378</t>
  </si>
  <si>
    <t>0.4993604620057457</t>
  </si>
  <si>
    <t>osmo1j07lm6qjtsrptf290zqh9k2tes44uhdy44qtec</t>
  </si>
  <si>
    <t>9472297634703723520</t>
  </si>
  <si>
    <t>14203721078876447245</t>
  </si>
  <si>
    <t>0.4995011375949774</t>
  </si>
  <si>
    <t>osmo12nqeetvh4vhevc3scevngaz6ju24h2p88c9nxu</t>
  </si>
  <si>
    <t>1258672310182480052224</t>
  </si>
  <si>
    <t>1887001988411067348089</t>
  </si>
  <si>
    <t>0.4992003662474256</t>
  </si>
  <si>
    <t>osmo1p38ngyxwmrfrthmjkwe4arcvhreehee86v7swl</t>
  </si>
  <si>
    <t>425647775776481216</t>
  </si>
  <si>
    <t>638261840733226089</t>
  </si>
  <si>
    <t>0.499507050327908</t>
  </si>
  <si>
    <t>osmo1lr69fl7fxks469fu2wnvrd0p3hq4ucnjcgdheg</t>
  </si>
  <si>
    <t>794791292841744384</t>
  </si>
  <si>
    <t>1191789460852556189</t>
  </si>
  <si>
    <t>0.4994998958674557</t>
  </si>
  <si>
    <t>osmo19fmcwma6c0x7mdf8l6le0477vvwp4cv7wy4uzj</t>
  </si>
  <si>
    <t>11221475193875253</t>
  </si>
  <si>
    <t>16826764906047505</t>
  </si>
  <si>
    <t>0.49951451260451485</t>
  </si>
  <si>
    <t>osmo16sw3enjmxnfwuz46tfz9zfu8vh4kjay59et3mz</t>
  </si>
  <si>
    <t>1731721172451208704</t>
  </si>
  <si>
    <t>2596712244809561653</t>
  </si>
  <si>
    <t>0.49949789037572345</t>
  </si>
  <si>
    <t>osmo1vqh4u8nuyx2memun5vtu4d0cdlmgsnluntjh06</t>
  </si>
  <si>
    <t>240757902448873</t>
  </si>
  <si>
    <t>360956346255439</t>
  </si>
  <si>
    <t>0.49925025340379503</t>
  </si>
  <si>
    <t>osmo19mea5ax9svvypex0p3jretm7yex4m6870wan9s</t>
  </si>
  <si>
    <t>8278600702658481</t>
  </si>
  <si>
    <t>12419627080674458</t>
  </si>
  <si>
    <t>0.5002084925639887</t>
  </si>
  <si>
    <t>36985867505523628</t>
  </si>
  <si>
    <t>55469538645932541</t>
  </si>
  <si>
    <t>0.49974956346903276</t>
  </si>
  <si>
    <t>17837730364232657920</t>
  </si>
  <si>
    <t>26747663388977794296</t>
  </si>
  <si>
    <t>0.4994992548273349</t>
  </si>
  <si>
    <t>osmo192sqr9wuhapxdm6hhsmc55v4472wgz64n6uynk</t>
  </si>
  <si>
    <t>16276710138622663680</t>
  </si>
  <si>
    <t>24406885320941064593</t>
  </si>
  <si>
    <t>0.49949744838341004</t>
  </si>
  <si>
    <t>1780212220990491520</t>
  </si>
  <si>
    <t>2669428005370215854</t>
  </si>
  <si>
    <t>0.4994998764164049</t>
  </si>
  <si>
    <t>osmo16d4pfxh0uehpu8q2f284de9ecpeanp60hwk4jd</t>
  </si>
  <si>
    <t>1139529614220670400</t>
  </si>
  <si>
    <t>1708702907170735041</t>
  </si>
  <si>
    <t>0.4994809137446814</t>
  </si>
  <si>
    <t>881344088587711168</t>
  </si>
  <si>
    <t>1321376716638074700</t>
  </si>
  <si>
    <t>0.4992744987437123</t>
  </si>
  <si>
    <t>osmo195z08s2qj0em8pzyyaqm5l29p0w9vrdevl7cdt</t>
  </si>
  <si>
    <t>448443033428441</t>
  </si>
  <si>
    <t>672328204955910</t>
  </si>
  <si>
    <t>0.4992499712077585</t>
  </si>
  <si>
    <t>osmo1dsrgcrmdxu9gxatfqvjfgx34fsvu0yres606lq</t>
  </si>
  <si>
    <t>180897319692638388224</t>
  </si>
  <si>
    <t>271256014411149327545</t>
  </si>
  <si>
    <t>0.4995026729640819</t>
  </si>
  <si>
    <t>osmo1ay86636pznjkrf55lvmmu9tqz4qafm7t0pptu4</t>
  </si>
  <si>
    <t>63701107394740102365184</t>
  </si>
  <si>
    <t>95519436215917606240360</t>
  </si>
  <si>
    <t>0.4994941237678514</t>
  </si>
  <si>
    <t>osmo1ed7an6qatn7kc2a0huh7w8vgl2ycdn4jmax4re</t>
  </si>
  <si>
    <t>447655156213618</t>
  </si>
  <si>
    <t>671259402337283</t>
  </si>
  <si>
    <t>0.4995011070909292</t>
  </si>
  <si>
    <t>osmo124tm37a3a6yvzja3pa55n22sl86hs4llkfw52y</t>
  </si>
  <si>
    <t>62489992437503770624</t>
  </si>
  <si>
    <t>93703354199582286613</t>
  </si>
  <si>
    <t>0.4994937676347935</t>
  </si>
  <si>
    <t>21509447654904889344</t>
  </si>
  <si>
    <t>32250130999109767997</t>
  </si>
  <si>
    <t>0.4993472411066602</t>
  </si>
  <si>
    <t>osmo12rgsk2tujy3s6lf27cmnnx3te6qg02pgvservp</t>
  </si>
  <si>
    <t>1398207567367926448128</t>
  </si>
  <si>
    <t>2096601228600911851456</t>
  </si>
  <si>
    <t>0.49949211943380156</t>
  </si>
  <si>
    <t>osmo1s8y8xlc48yxmwn5yp8ygy4krkd6kn950dkpcmz</t>
  </si>
  <si>
    <t>490619959828986944</t>
  </si>
  <si>
    <t>735688830471523044</t>
  </si>
  <si>
    <t>0.49950856204048155</t>
  </si>
  <si>
    <t>1048882351637633856</t>
  </si>
  <si>
    <t>1572808955092576533</t>
  </si>
  <si>
    <t>0.4995094088835885</t>
  </si>
  <si>
    <t>osmo1khapknlvmld28rgxh4d50cscc3ecv2fp0drw3v</t>
  </si>
  <si>
    <t>179642252567115218944</t>
  </si>
  <si>
    <t>269373560099089316257</t>
  </si>
  <si>
    <t>0.4995000132190508</t>
  </si>
  <si>
    <t>osmo16at95zmfk8xymcldqtshjsvfd2wzjk2udp0ycu</t>
  </si>
  <si>
    <t>45326655366312216</t>
  </si>
  <si>
    <t>67967342370416772</t>
  </si>
  <si>
    <t>0.4995004996757739</t>
  </si>
  <si>
    <t>osmo1tew2mp3racvkcye5qj5vyyqf22sgr6zefwcaln</t>
  </si>
  <si>
    <t>62365403395151204352</t>
  </si>
  <si>
    <t>93516901068233889938</t>
  </si>
  <si>
    <t>0.499499658098975</t>
  </si>
  <si>
    <t>osmo1ew02nl40jqspvfe23xmdc4xmqvnelz3929nrrx</t>
  </si>
  <si>
    <t>100412991162593774141440</t>
  </si>
  <si>
    <t>149051077694835277152723</t>
  </si>
  <si>
    <t>0.484380417006842</t>
  </si>
  <si>
    <t>3428849893975123712</t>
  </si>
  <si>
    <t>5141552848463867673</t>
  </si>
  <si>
    <t>0.4994977929766353</t>
  </si>
  <si>
    <t>19866388047491313664</t>
  </si>
  <si>
    <t>29789550546145898001</t>
  </si>
  <si>
    <t>0.4994950503802156</t>
  </si>
  <si>
    <t>osmo1dedpa2xuf7gs8rkzula44ry8fql9jerjc2csgu</t>
  </si>
  <si>
    <t>1095719328614876480</t>
  </si>
  <si>
    <t>1643027777863021864</t>
  </si>
  <si>
    <t>0.4994969377240157</t>
  </si>
  <si>
    <t>osmo1d6z386l0prh50lh6ju9harvx6hzq400h3jzztf</t>
  </si>
  <si>
    <t>66018966292807663616</t>
  </si>
  <si>
    <t>98995407041222050548</t>
  </si>
  <si>
    <t>0.49949950143352906</t>
  </si>
  <si>
    <t>121532487887068</t>
  </si>
  <si>
    <t>182207709485146</t>
  </si>
  <si>
    <t>0.4992510451564147</t>
  </si>
  <si>
    <t>osmo1xwpgxsf39qv5zt2vva4fgsvrgmpxzh5a72rckh</t>
  </si>
  <si>
    <t>322790462114230752</t>
  </si>
  <si>
    <t>484024337139329336</t>
  </si>
  <si>
    <t>0.4995001214380377</t>
  </si>
  <si>
    <t>osmo1t9dgymsxux9266fcmswlj288lh4u4hcq0xwqga</t>
  </si>
  <si>
    <t>58934558336200851456</t>
  </si>
  <si>
    <t>88372388225950708259</t>
  </si>
  <si>
    <t>0.49950030543738744</t>
  </si>
  <si>
    <t>osmo19u2arshl4cwma9t0exer93qvpjet5adlthuwp9</t>
  </si>
  <si>
    <t>1072529678549349</t>
  </si>
  <si>
    <t>1607989240485482</t>
  </si>
  <si>
    <t>0.49924917943563973</t>
  </si>
  <si>
    <t>osmo1azes8zlagztlwps95mplm39vwpld08d4g7kand</t>
  </si>
  <si>
    <t>174863822054956912</t>
  </si>
  <si>
    <t>262208251977058088</t>
  </si>
  <si>
    <t>0.49949971867051035</t>
  </si>
  <si>
    <t>osmo15zncaaa5anrkskn0mnmp3ggq496vyxxf89jedl</t>
  </si>
  <si>
    <t>207944962520684704</t>
  </si>
  <si>
    <t>311817786602863944</t>
  </si>
  <si>
    <t>0.49952075214059</t>
  </si>
  <si>
    <t>osmo1zulgguv8hfwvwd5kqd6res3a4zuv3jsgz2yhn7</t>
  </si>
  <si>
    <t>127557227541524920</t>
  </si>
  <si>
    <t>191239619807586700</t>
  </si>
  <si>
    <t>0.49924566011228677</t>
  </si>
  <si>
    <t>osmo1jvgc27k2pyukc745nrm92qj79xw0fr6xmg8uds</t>
  </si>
  <si>
    <t>30083594908372704</t>
  </si>
  <si>
    <t>45084563696190005</t>
  </si>
  <si>
    <t>0.4986428262149718</t>
  </si>
  <si>
    <t>421919566077751</t>
  </si>
  <si>
    <t>421919566077633</t>
  </si>
  <si>
    <t>-2.7966517990307693e-13</t>
  </si>
  <si>
    <t>osmo1c77nzlhwsqyejev4cezpx83yj6u88fvtxucmkd</t>
  </si>
  <si>
    <t>40067571085604196352</t>
  </si>
  <si>
    <t>52062628027099958478</t>
  </si>
  <si>
    <t>0.2993707034516362</t>
  </si>
  <si>
    <t>33903453983368</t>
  </si>
  <si>
    <t>50829752130606</t>
  </si>
  <si>
    <t>0.49924996301384295</t>
  </si>
  <si>
    <t>osmo1rk3z75f5csnrvd6nger0qmfa0j5c28wus560p0</t>
  </si>
  <si>
    <t>107236162653971</t>
  </si>
  <si>
    <t>160773859897011</t>
  </si>
  <si>
    <t>0.4992504013389132</t>
  </si>
  <si>
    <t>1188804132250267418624</t>
  </si>
  <si>
    <t>1782609432596237288930</t>
  </si>
  <si>
    <t>0.49949801168840646</t>
  </si>
  <si>
    <t>osmo17g4wqps05ah36kp3u7pqpcphe0klfu6v8dftev</t>
  </si>
  <si>
    <t>1043497728657872448</t>
  </si>
  <si>
    <t>1564735094844889949</t>
  </si>
  <si>
    <t>0.4995098234257045</t>
  </si>
  <si>
    <t>osmo104gevychrp9gvnyfvewpaaql7f4mp694zkcecm</t>
  </si>
  <si>
    <t>115159159214650646528</t>
  </si>
  <si>
    <t>172680215100157771687</t>
  </si>
  <si>
    <t>0.49949180141451777</t>
  </si>
  <si>
    <t>osmo1rfz9mnsrscmxl2x0nw4q98d8sf6s6yv4xdwsp6</t>
  </si>
  <si>
    <t>4593657402138660864</t>
  </si>
  <si>
    <t>6888209373110995141</t>
  </si>
  <si>
    <t>0.4995043752945232</t>
  </si>
  <si>
    <t>osmo14pcd29hqlxjq29hqmeu99xfpxf70hj8wc2kssr</t>
  </si>
  <si>
    <t>780979165840996630528</t>
  </si>
  <si>
    <t>780980024889539882929</t>
  </si>
  <si>
    <t>1.0999634572073091e-06</t>
  </si>
  <si>
    <t>1583691761121487872</t>
  </si>
  <si>
    <t>2374703274548784840</t>
  </si>
  <si>
    <t>0.4994731505499175</t>
  </si>
  <si>
    <t>osmo1uhryuw296lqgaz3j22mhc8aym0vegrev7hg2w7</t>
  </si>
  <si>
    <t>752773664372339520</t>
  </si>
  <si>
    <t>1128790859449366533</t>
  </si>
  <si>
    <t>0.4995089664707506</t>
  </si>
  <si>
    <t>66535087802268</t>
  </si>
  <si>
    <t>99752750268281</t>
  </si>
  <si>
    <t>0.4992502988006984</t>
  </si>
  <si>
    <t>osmo1pnts64ltkmgkmstx85vzk7m6fjgx9j46t4sy67</t>
  </si>
  <si>
    <t>11730802459051900928</t>
  </si>
  <si>
    <t>17590295464554162074</t>
  </si>
  <si>
    <t>0.499496349542641</t>
  </si>
  <si>
    <t>7382075341416425472</t>
  </si>
  <si>
    <t>9592069752351950844</t>
  </si>
  <si>
    <t>0.2993730500874956</t>
  </si>
  <si>
    <t>osmo1hg83gzcv2k4pxvnumx6vzlerjh4mkda4xgtcph</t>
  </si>
  <si>
    <t>24856788012125853696</t>
  </si>
  <si>
    <t>37272727795254510315</t>
  </si>
  <si>
    <t>0.4994989608903533</t>
  </si>
  <si>
    <t>osmo1dm7xjrlmlzj6cv4gey2dax2jf6hatex8k385xq</t>
  </si>
  <si>
    <t>77316657761981928</t>
  </si>
  <si>
    <t>115917020407097796</t>
  </si>
  <si>
    <t>0.49925027494005825</t>
  </si>
  <si>
    <t>osmo1emaaaz97acy4z3uawhw2zj0xamdly579sq672f</t>
  </si>
  <si>
    <t>1483922132069488787456</t>
  </si>
  <si>
    <t>1928149259358269608243</t>
  </si>
  <si>
    <t>0.2993601333172775</t>
  </si>
  <si>
    <t>osmo168urdlhz0u7epctn88c6x4zzt9pevsdyrs0lcc</t>
  </si>
  <si>
    <t>2545346303187071</t>
  </si>
  <si>
    <t>3816102224843996</t>
  </si>
  <si>
    <t>0.4992467704947614</t>
  </si>
  <si>
    <t>osmo1cv9jnq4qkcq3lk6szj2nxpwq6ew8dusa34r94k</t>
  </si>
  <si>
    <t>1355790182639402614784</t>
  </si>
  <si>
    <t>1355791041688545648166</t>
  </si>
  <si>
    <t>6.336151079366914e-07</t>
  </si>
  <si>
    <t>osmo16vzpwgdfk5m0g4wx6ghfcy62scclwq36laxu45</t>
  </si>
  <si>
    <t>10044303732969222144</t>
  </si>
  <si>
    <t>15061429139486913055</t>
  </si>
  <si>
    <t>0.49949957109018706</t>
  </si>
  <si>
    <t>osmo10fstplp0jlq8jcx9r7jfuu86xtg7ytjueenmk9</t>
  </si>
  <si>
    <t>17985989048275429376</t>
  </si>
  <si>
    <t>26969934043659104080</t>
  </si>
  <si>
    <t>0.4994968567627973</t>
  </si>
  <si>
    <t>osmo1f64d4v28jzeyf8r5n3z6txepgrtfh7uapr73ut</t>
  </si>
  <si>
    <t>70967354664589540</t>
  </si>
  <si>
    <t>106415752320676099</t>
  </si>
  <si>
    <t>0.4995028745769805</t>
  </si>
  <si>
    <t>osmo19v3gfr7y9dvxr2z65wah3fwucp4utf4tnj973m</t>
  </si>
  <si>
    <t>274307401950931</t>
  </si>
  <si>
    <t>411293083075353</t>
  </si>
  <si>
    <t>0.4993874760584347</t>
  </si>
  <si>
    <t>osmo19xt0hs86cyduh4crdaejvg76rqqe78sk4304j7</t>
  </si>
  <si>
    <t>233419180556158512</t>
  </si>
  <si>
    <t>350021246901748754</t>
  </si>
  <si>
    <t>0.499539352626323</t>
  </si>
  <si>
    <t>osmo1jdg2z93syecmshvs5m4zelnkpkwfr63k5n5x73</t>
  </si>
  <si>
    <t>1060767746750797632</t>
  </si>
  <si>
    <t>1590631080249140067</t>
  </si>
  <si>
    <t>0.4995092800675258</t>
  </si>
  <si>
    <t>osmo13m050t4v96jldvmmv9t7xjdcyhhernm04qy4hc</t>
  </si>
  <si>
    <t>795044639229590</t>
  </si>
  <si>
    <t>1192169419841466</t>
  </si>
  <si>
    <t>0.49949997901589005</t>
  </si>
  <si>
    <t>osmo108a3mqnnyv86neuh2q4vdlu33ja7fhqu86r566</t>
  </si>
  <si>
    <t>24135886535420604416</t>
  </si>
  <si>
    <t>36191806875743590704</t>
  </si>
  <si>
    <t>0.49950186510159167</t>
  </si>
  <si>
    <t>166485924639051</t>
  </si>
  <si>
    <t>249613336986508</t>
  </si>
  <si>
    <t>0.4993059475008532</t>
  </si>
  <si>
    <t>41415442679212476</t>
  </si>
  <si>
    <t>62112437267841587</t>
  </si>
  <si>
    <t>0.49974099634621294</t>
  </si>
  <si>
    <t>osmo1xgxx0k47kzp349yw7hd33l35juzct66zg0nmkm</t>
  </si>
  <si>
    <t>44372424818866296</t>
  </si>
  <si>
    <t>66510284538565057</t>
  </si>
  <si>
    <t>0.49891029868365844</t>
  </si>
  <si>
    <t>9693103852289</t>
  </si>
  <si>
    <t>14532266193011</t>
  </si>
  <si>
    <t>0.49923764507890267</t>
  </si>
  <si>
    <t>osmo1sw5ve7yejnyfd8h64peje4v0adj3fdpxafh8l8</t>
  </si>
  <si>
    <t>30235450992021897216</t>
  </si>
  <si>
    <t>45337610901886950677</t>
  </si>
  <si>
    <t>0.499485187565087</t>
  </si>
  <si>
    <t>osmo1m64dy922vwl3mevdv908ylnjtep8wgf4pksapa</t>
  </si>
  <si>
    <t>62811068986129380</t>
  </si>
  <si>
    <t>94185078658065925</t>
  </si>
  <si>
    <t>0.49949810086602553</t>
  </si>
  <si>
    <t>osmo1m0zndpgewmsyeht79kcnm7993aa020s7dluj67</t>
  </si>
  <si>
    <t>28228002440789866496</t>
  </si>
  <si>
    <t>42327851205327132210</t>
  </si>
  <si>
    <t>0.49949863771312364</t>
  </si>
  <si>
    <t>1075408906100</t>
  </si>
  <si>
    <t>1612436867328</t>
  </si>
  <si>
    <t>0.4993709445605641</t>
  </si>
  <si>
    <t>osmo1ywpxvuhwyytjuuyn40rnwxlg8qw2cgtmqs7r54</t>
  </si>
  <si>
    <t>73911291686680109056</t>
  </si>
  <si>
    <t>110829950252129708333</t>
  </si>
  <si>
    <t>0.49949957202686646</t>
  </si>
  <si>
    <t>osmo1e504xggcudmpxrudh5lljgcg23ggct4h5ahl3h</t>
  </si>
  <si>
    <t>955451419556148672</t>
  </si>
  <si>
    <t>1432699303322476046</t>
  </si>
  <si>
    <t>0.4994998950213827</t>
  </si>
  <si>
    <t>128024170177247104</t>
  </si>
  <si>
    <t>191972226932954091</t>
  </si>
  <si>
    <t>0.4994998730878091</t>
  </si>
  <si>
    <t>osmo139ry3303ujjwgf49adqa36es0mdpqzlss3n6a3</t>
  </si>
  <si>
    <t>1424084961310503808</t>
  </si>
  <si>
    <t>2135423470036397723</t>
  </si>
  <si>
    <t>0.4995056671838525</t>
  </si>
  <si>
    <t>osmo1r0l2y46802hvlznrnuds9y04t4mak5gfz5sctj</t>
  </si>
  <si>
    <t>15544078247528478720</t>
  </si>
  <si>
    <t>23308328129738609326</t>
  </si>
  <si>
    <t>0.4994988933129343</t>
  </si>
  <si>
    <t>osmo1e5277fcz9vdrxqyx7tekr4j2yfmh5gvze7r682</t>
  </si>
  <si>
    <t>31154875934122313728</t>
  </si>
  <si>
    <t>46716665889979203470</t>
  </si>
  <si>
    <t>0.49949773476108983</t>
  </si>
  <si>
    <t>10120465304008863</t>
  </si>
  <si>
    <t>15177919922025161</t>
  </si>
  <si>
    <t>0.4997255033336232</t>
  </si>
  <si>
    <t>103797474636371520</t>
  </si>
  <si>
    <t>155670135395522867</t>
  </si>
  <si>
    <t>0.49974877462938516</t>
  </si>
  <si>
    <t>osmo16xjxyaaxjmypzeapxq3grt34djgq08hhsrw9h3</t>
  </si>
  <si>
    <t>431937393359209376</t>
  </si>
  <si>
    <t>647697650411727242</t>
  </si>
  <si>
    <t>0.49951743092797374</t>
  </si>
  <si>
    <t>osmo1yglld3aary7lnrrn2dz7la84kmnmen4kpsxzay</t>
  </si>
  <si>
    <t>1159428324009904896</t>
  </si>
  <si>
    <t>1738572688871512466</t>
  </si>
  <si>
    <t>0.4995085533693242</t>
  </si>
  <si>
    <t>osmo1st3sel4cf3sm5l8xejlxy60fyvcz5c5wr96hxz</t>
  </si>
  <si>
    <t>43392727065911627776</t>
  </si>
  <si>
    <t>65064284969720874427</t>
  </si>
  <si>
    <t>0.49942834592744334</t>
  </si>
  <si>
    <t>osmo1a8gx9m553deeajj8jcdlp37tgwqyy2c0yawv38</t>
  </si>
  <si>
    <t>16254857375865722</t>
  </si>
  <si>
    <t>24370100294818239</t>
  </si>
  <si>
    <t>0.49925033061203994</t>
  </si>
  <si>
    <t>osmo1kuyzzdgur67cdumdn3tyjavnzy5cqvz2ucgw5z</t>
  </si>
  <si>
    <t>1932318135326800478208</t>
  </si>
  <si>
    <t>2897510519283083809316</t>
  </si>
  <si>
    <t>0.49949972849219604</t>
  </si>
  <si>
    <t>osmo14yqr2q5u4sehadtfxx4rh4rjxzfht6ecvmv0s4</t>
  </si>
  <si>
    <t>68412311564681416704</t>
  </si>
  <si>
    <t>102583852092115358740</t>
  </si>
  <si>
    <t>0.49949402009499355</t>
  </si>
  <si>
    <t>osmo1j3xmdxwp0kyzkvt5pz6y4rysld686c6ps20lce</t>
  </si>
  <si>
    <t>4533715585583698944</t>
  </si>
  <si>
    <t>6798304358470118518</t>
  </si>
  <si>
    <t>0.4994995231036008</t>
  </si>
  <si>
    <t>22976473150583</t>
  </si>
  <si>
    <t>34447510542819</t>
  </si>
  <si>
    <t>0.4992514437292974</t>
  </si>
  <si>
    <t>osmo14sl6xrp9f5g547atrvccsrdyffflxxv28x4m7k</t>
  </si>
  <si>
    <t>4233279210696338432</t>
  </si>
  <si>
    <t>6347802901081125753</t>
  </si>
  <si>
    <t>0.49950017117745604</t>
  </si>
  <si>
    <t>osmo1qlvnt85wf7t9ee0yrscfr7fc2n64geekqem6f8</t>
  </si>
  <si>
    <t>41407480096010364</t>
  </si>
  <si>
    <t>62090527633013350</t>
  </si>
  <si>
    <t>0.4995002711839933</t>
  </si>
  <si>
    <t>osmo1nc705prrl66jnaszgkufny6py0g5ehlvml8xhz</t>
  </si>
  <si>
    <t>10466048464822543360</t>
  </si>
  <si>
    <t>15693835144032109344</t>
  </si>
  <si>
    <t>0.4994995672703686</t>
  </si>
  <si>
    <t>osmo1dgntjpmzwyrjuk8w45rymyqfrx7rduhrce58l7</t>
  </si>
  <si>
    <t>9260278107302342656</t>
  </si>
  <si>
    <t>13885783422728199006</t>
  </si>
  <si>
    <t>0.49949961133222764</t>
  </si>
  <si>
    <t>osmo1vss9v2rq0ggnnyn4ypu3dpu8djuuhveu3djdl9</t>
  </si>
  <si>
    <t>11161821492256098304</t>
  </si>
  <si>
    <t>16737141322239120473</t>
  </si>
  <si>
    <t>0.4994991036051861</t>
  </si>
  <si>
    <t>1852528302737501454336</t>
  </si>
  <si>
    <t>2777868210972652417251</t>
  </si>
  <si>
    <t>0.49950109095108886</t>
  </si>
  <si>
    <t>osmo16c5j80zy5aw765qr89smjndj30s6cfcumwaa0a</t>
  </si>
  <si>
    <t>392360423032206753792</t>
  </si>
  <si>
    <t>588343587638744901522</t>
  </si>
  <si>
    <t>0.499497791066585</t>
  </si>
  <si>
    <t>osmo1rwh2dz55vc3p62lr4g863rhts78jdaj2drfqyj</t>
  </si>
  <si>
    <t>71095826995914180</t>
  </si>
  <si>
    <t>106589388850924640</t>
  </si>
  <si>
    <t>0.4992355157082602</t>
  </si>
  <si>
    <t>984492742287682816</t>
  </si>
  <si>
    <t>1476482024527959482</t>
  </si>
  <si>
    <t>0.49973886155527425</t>
  </si>
  <si>
    <t>osmo1xkuys5ly59qduvjd5dam75mjf83vsmkmw4zwqt</t>
  </si>
  <si>
    <t>208282706114113880064</t>
  </si>
  <si>
    <t>312323233949933638579</t>
  </si>
  <si>
    <t>0.49951592130178124</t>
  </si>
  <si>
    <t>878282433571109440</t>
  </si>
  <si>
    <t>1316986501568050842</t>
  </si>
  <si>
    <t>0.49950226855063473</t>
  </si>
  <si>
    <t>osmo1wephwge356k0qwrjqkzrz08efktupnjhdrfegn</t>
  </si>
  <si>
    <t>8965515177334676</t>
  </si>
  <si>
    <t>13441905644989778</t>
  </si>
  <si>
    <t>0.49928982095436836</t>
  </si>
  <si>
    <t>osmo1h5shnh6dnjtalh84cxl04taa2klvkz5fg6fjr7</t>
  </si>
  <si>
    <t>100412056236198</t>
  </si>
  <si>
    <t>150543111428469</t>
  </si>
  <si>
    <t>0.4992533473704428</t>
  </si>
  <si>
    <t>12829873080</t>
  </si>
  <si>
    <t>19236227954</t>
  </si>
  <si>
    <t>0.4993311184026148</t>
  </si>
  <si>
    <t>osmo1nhwlxza4vhmwthwmf4ll38na4vd0euaw968n2a</t>
  </si>
  <si>
    <t>784551885294552448</t>
  </si>
  <si>
    <t>1176238880431263006</t>
  </si>
  <si>
    <t>0.4992493198708654</t>
  </si>
  <si>
    <t>osmo15xvalgjv5rs57ghjvyc7tcyadjmsj8j8kyt5h2</t>
  </si>
  <si>
    <t>957224660727765568</t>
  </si>
  <si>
    <t>1435369007993287992</t>
  </si>
  <si>
    <t>0.499511104218727</t>
  </si>
  <si>
    <t>2200457863905468800</t>
  </si>
  <si>
    <t>3302909302604617828</t>
  </si>
  <si>
    <t>0.5010100201339325</t>
  </si>
  <si>
    <t>261339735168141440</t>
  </si>
  <si>
    <t>391878772025327102</t>
  </si>
  <si>
    <t>0.4994993844820388</t>
  </si>
  <si>
    <t>919090405332957312</t>
  </si>
  <si>
    <t>1377962970724789172</t>
  </si>
  <si>
    <t>0.49926814895385285</t>
  </si>
  <si>
    <t>osmo1gvwc7hgz6eswt237kszx6sl808g0eshm49d44r</t>
  </si>
  <si>
    <t>2080518976633749120</t>
  </si>
  <si>
    <t>3119737632167036140</t>
  </si>
  <si>
    <t>0.49949972444602664</t>
  </si>
  <si>
    <t>osmo1fpwhmczw349xjlwwmxhwggdnjs949tscflk8xa</t>
  </si>
  <si>
    <t>815600534775416576</t>
  </si>
  <si>
    <t>1222993203804574134</t>
  </si>
  <si>
    <t>0.4995002475584902</t>
  </si>
  <si>
    <t>osmo1wcj02245uwe3xpn4sj9h5mnavmj0wlmj95qzf4</t>
  </si>
  <si>
    <t>453492823030112384</t>
  </si>
  <si>
    <t>680019987526212724</t>
  </si>
  <si>
    <t>0.4995165369597452</t>
  </si>
  <si>
    <t>osmo18uvx9qty0n34z5kmgtjhl87f0njkzf06sz2smk</t>
  </si>
  <si>
    <t>42877103899098868</t>
  </si>
  <si>
    <t>64302600449692095</t>
  </si>
  <si>
    <t>0.49969551584018057</t>
  </si>
  <si>
    <t>129714998983105152</t>
  </si>
  <si>
    <t>194506824418361889</t>
  </si>
  <si>
    <t>0.499493704993172</t>
  </si>
  <si>
    <t>1903025869848027</t>
  </si>
  <si>
    <t>2853110239918340</t>
  </si>
  <si>
    <t>0.49924931926762794</t>
  </si>
  <si>
    <t>osmo1u6v530yt3a089dkmt3zesytpwe2xne9ch2e4wd</t>
  </si>
  <si>
    <t>6503126192797558272</t>
  </si>
  <si>
    <t>9751438905650330252</t>
  </si>
  <si>
    <t>0.49950018138205476</t>
  </si>
  <si>
    <t>53399616598202503168</t>
  </si>
  <si>
    <t>80072740843347634918</t>
  </si>
  <si>
    <t>0.4995002950272678</t>
  </si>
  <si>
    <t>osmo15m25vkvqa63kap50g7j8kjk9h3w3sme8c08lfj</t>
  </si>
  <si>
    <t>3582065272396558336</t>
  </si>
  <si>
    <t>5371258534426084673</t>
  </si>
  <si>
    <t>0.49948650456402155</t>
  </si>
  <si>
    <t>255755461917434576896</t>
  </si>
  <si>
    <t>383505211762358006450</t>
  </si>
  <si>
    <t>0.4994995957746733</t>
  </si>
  <si>
    <t>osmo108gvrsya3g5pknyz9deqm0xstrf9n4s268m0lk</t>
  </si>
  <si>
    <t>548933529318159843328</t>
  </si>
  <si>
    <t>548933529318129957799</t>
  </si>
  <si>
    <t>-5.440092820663267e-14</t>
  </si>
  <si>
    <t>osmo1uwenqayqm823g33nxnzguhtytq8erc48686ulv</t>
  </si>
  <si>
    <t>21996867127919572992</t>
  </si>
  <si>
    <t>32984256789898715082</t>
  </si>
  <si>
    <t>0.4994979329594338</t>
  </si>
  <si>
    <t>osmo14uyd2na7je3mzrcphgklcvq4e9ha345lhts9re</t>
  </si>
  <si>
    <t>276359090008907825152</t>
  </si>
  <si>
    <t>414401010026927389278</t>
  </si>
  <si>
    <t>0.4995020066594158</t>
  </si>
  <si>
    <t>osmo19gqgjg3qwvwa5l5czxfkd5dadxejrdc7dsfn36</t>
  </si>
  <si>
    <t>133148554786064121856</t>
  </si>
  <si>
    <t>199654989004406778799</t>
  </si>
  <si>
    <t>0.49949047006331826</t>
  </si>
  <si>
    <t>osmo13malrrmcn3vcrnqgjc02et0alj072hjjghee5v</t>
  </si>
  <si>
    <t>126779056270555912</t>
  </si>
  <si>
    <t>190079610475510018</t>
  </si>
  <si>
    <t>0.49929819693456334</t>
  </si>
  <si>
    <t>osmo1j7gme9jqtlczwlr3725xwc09s63ksnqlre85r2</t>
  </si>
  <si>
    <t>10636437512189325312</t>
  </si>
  <si>
    <t>15949306565714790237</t>
  </si>
  <si>
    <t>0.49949704000394246</t>
  </si>
  <si>
    <t>1530468357323854208</t>
  </si>
  <si>
    <t>2294914140654820797</t>
  </si>
  <si>
    <t>0.4994848666245286</t>
  </si>
  <si>
    <t>osmo1l8tugg79yzphl73yf04ykt0mjcj5agpexkw042</t>
  </si>
  <si>
    <t>26437534666222235648</t>
  </si>
  <si>
    <t>39643106024784969647</t>
  </si>
  <si>
    <t>0.49950086213729894</t>
  </si>
  <si>
    <t>osmo1sc04vlj6lv5ktrmks4advxzaedg7a3rv8jguf2</t>
  </si>
  <si>
    <t>1942522104553496960</t>
  </si>
  <si>
    <t>2912813512468032965</t>
  </si>
  <si>
    <t>0.4995008322634067</t>
  </si>
  <si>
    <t>osmo1c7e62c5kf2ytwsgh40x89gruyvxlm4npjzjwrk</t>
  </si>
  <si>
    <t>532101907587384576</t>
  </si>
  <si>
    <t>797887054888203607</t>
  </si>
  <si>
    <t>0.499500459425003</t>
  </si>
  <si>
    <t>osmo18g7ed9lm8qpvtrhuuvgg7slq2jme6eqsk7qwd4</t>
  </si>
  <si>
    <t>2460857080215368192</t>
  </si>
  <si>
    <t>3690065286413565886</t>
  </si>
  <si>
    <t>0.49950410207919127</t>
  </si>
  <si>
    <t>osmo1v5xjz279t4244lk9rpaupnxl7v7rnsp949c56p</t>
  </si>
  <si>
    <t>56574450912593324</t>
  </si>
  <si>
    <t>84835720601428096</t>
  </si>
  <si>
    <t>0.4995412104396384</t>
  </si>
  <si>
    <t>322824914952733088</t>
  </si>
  <si>
    <t>484102458415625269</t>
  </si>
  <si>
    <t>0.4995820830201594</t>
  </si>
  <si>
    <t>1128912852997706</t>
  </si>
  <si>
    <t>1692522187351607</t>
  </si>
  <si>
    <t>0.4992496390286436</t>
  </si>
  <si>
    <t>osmo1fyf8c7cpfvm6wqj5g3ax59utvyf7aefd4a0e9j</t>
  </si>
  <si>
    <t>7575647953709770752</t>
  </si>
  <si>
    <t>11359678689134029588</t>
  </si>
  <si>
    <t>0.49949928488575446</t>
  </si>
  <si>
    <t>osmo17l4rsnfmjhp6ysjq8l0cuka92jydy7ntlp608d</t>
  </si>
  <si>
    <t>3193344528641951488</t>
  </si>
  <si>
    <t>4788429273643825818</t>
  </si>
  <si>
    <t>0.4995028662567216</t>
  </si>
  <si>
    <t>osmo16lcdnmk20hc68u6vd3kt2u79m4mmzk62gwe653</t>
  </si>
  <si>
    <t>99458492608090024</t>
  </si>
  <si>
    <t>149113262486159125</t>
  </si>
  <si>
    <t>0.49925118082907827</t>
  </si>
  <si>
    <t>osmo1gwmw3zp3ju0ty2hu4td94jsgwzl4hc5s6v2pt8</t>
  </si>
  <si>
    <t>402968431485692903424</t>
  </si>
  <si>
    <t>604239555740181487425</t>
  </si>
  <si>
    <t>0.49947119557834285</t>
  </si>
  <si>
    <t>osmo1dw6m6txg97twtcyw45x2nutczdtpaqg3ge334z</t>
  </si>
  <si>
    <t>16534889495074099</t>
  </si>
  <si>
    <t>24789877143902324</t>
  </si>
  <si>
    <t>0.49924661735946074</t>
  </si>
  <si>
    <t>osmo1af2xw5m28nx89ukv9xyvymmfrwz9wdevwvrun3</t>
  </si>
  <si>
    <t>5480234124096909</t>
  </si>
  <si>
    <t>8216276844597085</t>
  </si>
  <si>
    <t>0.49925653877991016</t>
  </si>
  <si>
    <t>osmo1gavgqnl2crzurvadzjtmlaeyh50sehj2tq2srw</t>
  </si>
  <si>
    <t>1439561185335714176</t>
  </si>
  <si>
    <t>2158579109244309117</t>
  </si>
  <si>
    <t>0.4994702074722275</t>
  </si>
  <si>
    <t>osmo1ely9a06kfmwda4cfahke6v6ykfqk0y0ty9mptq</t>
  </si>
  <si>
    <t>3571929347601752832</t>
  </si>
  <si>
    <t>5356107602826359870</t>
  </si>
  <si>
    <t>0.499499872925127</t>
  </si>
  <si>
    <t>osmo14wnlg7xchkfhd60fk4g9989rg5h050q8n3sp65</t>
  </si>
  <si>
    <t>4106177246374595328</t>
  </si>
  <si>
    <t>6147121078080963108</t>
  </si>
  <si>
    <t>0.49704231192366266</t>
  </si>
  <si>
    <t>osmo15mhtyx9768rkjz0aqtxmwd5nvxnrcrspqjnmcr</t>
  </si>
  <si>
    <t>2900946661350283264</t>
  </si>
  <si>
    <t>4349980405058259941</t>
  </si>
  <si>
    <t>0.4995037526934416</t>
  </si>
  <si>
    <t>osmo10cqu7a6jyh86a595d30p2k0wpdnl49stzw6z29</t>
  </si>
  <si>
    <t>1794896197564548992</t>
  </si>
  <si>
    <t>1794896197564377793</t>
  </si>
  <si>
    <t>-9.536815781530095e-14</t>
  </si>
  <si>
    <t>osmo1mv8pdq997ehsvuw0vzzt40cdfd09awlnvh9rgt</t>
  </si>
  <si>
    <t>327848070672005</t>
  </si>
  <si>
    <t>491526308867856</t>
  </si>
  <si>
    <t>0.49925027120139</t>
  </si>
  <si>
    <t>16934336779571692544</t>
  </si>
  <si>
    <t>25393015047488290607</t>
  </si>
  <si>
    <t>0.4994986445598808</t>
  </si>
  <si>
    <t>osmo17uvfrlsssmxyuyxtxv65r3dsrztntd0gselrkh</t>
  </si>
  <si>
    <t>8748429329163796480</t>
  </si>
  <si>
    <t>13118325968549681538</t>
  </si>
  <si>
    <t>0.49950642280647806</t>
  </si>
  <si>
    <t>osmo12zcuuvquckpq9qs0x8fta27e5j8dhy8ef3hg8c</t>
  </si>
  <si>
    <t>74852732407352107008</t>
  </si>
  <si>
    <t>112241672220052717668</t>
  </si>
  <si>
    <t>0.4994999996690599</t>
  </si>
  <si>
    <t>osmo13dhg7k7szfl667hqywpge7s2pgk3flypyu93zm</t>
  </si>
  <si>
    <t>46868843056252100608</t>
  </si>
  <si>
    <t>70279642868066402743</t>
  </si>
  <si>
    <t>0.4994960038530629</t>
  </si>
  <si>
    <t>osmo1fhhl6rh3x7j68ldcgpmxwdz2um4r3ede94exlm</t>
  </si>
  <si>
    <t>134021562208873992</t>
  </si>
  <si>
    <t>200965302696412062</t>
  </si>
  <si>
    <t>0.49949977738063933</t>
  </si>
  <si>
    <t>osmo1g52s4jcz00dv05dw9luec8nksxm6lm8gp3c99p</t>
  </si>
  <si>
    <t>1224112348487183232</t>
  </si>
  <si>
    <t>1835557418178050474</t>
  </si>
  <si>
    <t>0.4995007773972058</t>
  </si>
  <si>
    <t>osmo13s9zd7jxknwjdevykn65r6ed98cfdqemyxtzpa</t>
  </si>
  <si>
    <t>8722855590310707</t>
  </si>
  <si>
    <t>13088083217214272</t>
  </si>
  <si>
    <t>0.5004356178672076</t>
  </si>
  <si>
    <t>osmo1z97paefs6s9tm38fq5ekpcd9l4fkzeeqe0cutn</t>
  </si>
  <si>
    <t>23613188182215579648</t>
  </si>
  <si>
    <t>35407937905663481202</t>
  </si>
  <si>
    <t>0.4994984003189875</t>
  </si>
  <si>
    <t>osmo1zepwhr77p406jnz44xt007nfxat9ls95z3cgnv</t>
  </si>
  <si>
    <t>11434679882922363904</t>
  </si>
  <si>
    <t>17146296924676578460</t>
  </si>
  <si>
    <t>0.4994995137803977</t>
  </si>
  <si>
    <t>osmo16q8txa0wqlwqv0entkdzg0jhtmsv84zxskaa5l</t>
  </si>
  <si>
    <t>1355830484220769152</t>
  </si>
  <si>
    <t>2033050819103678092</t>
  </si>
  <si>
    <t>0.49948746747062933</t>
  </si>
  <si>
    <t>osmo192gqk0f5hnjg67wtmykhhv7wxpfrjjgusa23n7</t>
  </si>
  <si>
    <t>563133493473652128</t>
  </si>
  <si>
    <t>844418374841401272</t>
  </si>
  <si>
    <t>0.4994994697130546</t>
  </si>
  <si>
    <t>osmo1d8etkcl43lp9nhdsflmm9y3krl7dutwj2493rh</t>
  </si>
  <si>
    <t>1513192893435282432</t>
  </si>
  <si>
    <t>2268653794142585587</t>
  </si>
  <si>
    <t>0.49924956955900046</t>
  </si>
  <si>
    <t>osmo1drmn578tu4wsl342arpn7vlmel33c2gkq9q2g7</t>
  </si>
  <si>
    <t>738126367427775</t>
  </si>
  <si>
    <t>1106635894200510</t>
  </si>
  <si>
    <t>0.4992499157792156</t>
  </si>
  <si>
    <t>osmo1tycyyf6vnfeypaklt2vhmlp28l9kh8kem4frdh</t>
  </si>
  <si>
    <t>12709233464887212032</t>
  </si>
  <si>
    <t>19057478189705017554</t>
  </si>
  <si>
    <t>0.499498631633182</t>
  </si>
  <si>
    <t>65107553864560238592</t>
  </si>
  <si>
    <t>97628834752837749359</t>
  </si>
  <si>
    <t>0.4995008867316655</t>
  </si>
  <si>
    <t>osmo1lspy7yu506jz2qa0npwuut22qayde49usxj088</t>
  </si>
  <si>
    <t>38621269253013217280</t>
  </si>
  <si>
    <t>57912488745224001823</t>
  </si>
  <si>
    <t>0.4994972942455973</t>
  </si>
  <si>
    <t>osmo1c36s76tqahjd959g55v6fzt4x3ctmnsjl788d5</t>
  </si>
  <si>
    <t>4059200990123953920</t>
  </si>
  <si>
    <t>6085710596134077320</t>
  </si>
  <si>
    <t>0.4992385474236496</t>
  </si>
  <si>
    <t>66119849149365252096</t>
  </si>
  <si>
    <t>99145812506017686263</t>
  </si>
  <si>
    <t>0.49948636879141284</t>
  </si>
  <si>
    <t>osmo17w55ykyx4nj3vzju2nju42xnfpe50rzxt8fe7t</t>
  </si>
  <si>
    <t>3820523642881435392</t>
  </si>
  <si>
    <t>5729176304606206314</t>
  </si>
  <si>
    <t>0.4995788117372484</t>
  </si>
  <si>
    <t>osmo1repcm4mrhaz4dvhr3gp3jthgzwje9mhld5t56j</t>
  </si>
  <si>
    <t>923723761243691776</t>
  </si>
  <si>
    <t>1384890468191126863</t>
  </si>
  <si>
    <t>0.49924742254819243</t>
  </si>
  <si>
    <t>osmo1a0na2hvjnz9h5up2eca5vfs9nph3cf4cpk0qcr</t>
  </si>
  <si>
    <t>18169720404800868352</t>
  </si>
  <si>
    <t>27245511661709764588</t>
  </si>
  <si>
    <t>0.4995008758918964</t>
  </si>
  <si>
    <t>3155308573135628544</t>
  </si>
  <si>
    <t>4730617680507897791</t>
  </si>
  <si>
    <t>0.49925675123646807</t>
  </si>
  <si>
    <t>osmo1jvzjv0qcf3h9fzz7nmsyfgefchjcpwpqkcxdnr</t>
  </si>
  <si>
    <t>4407336220473707264</t>
  </si>
  <si>
    <t>6608797872847859632</t>
  </si>
  <si>
    <t>0.4994993670207297</t>
  </si>
  <si>
    <t>osmo13kgstc8tjz8pa438sdrxqf9w6hgpg2unqz9wwj</t>
  </si>
  <si>
    <t>181020517451179984</t>
  </si>
  <si>
    <t>271440066956555706</t>
  </si>
  <si>
    <t>0.4994989008898467</t>
  </si>
  <si>
    <t>osmo1k8g0vlfmctyqtwahrxhudksz7rgrm6ns8xj5wp</t>
  </si>
  <si>
    <t>17935859728184581120</t>
  </si>
  <si>
    <t>26894798997436251131</t>
  </si>
  <si>
    <t>0.49949873633174713</t>
  </si>
  <si>
    <t>osmo1f4t5qmrjtsdvc7wphedlqc76gyfhj0aslrkuk5</t>
  </si>
  <si>
    <t>2522771547909550592</t>
  </si>
  <si>
    <t>3782264552144516605</t>
  </si>
  <si>
    <t>0.49924972607155893</t>
  </si>
  <si>
    <t>osmo13gj75f9twkc0v3tx7vlfd429n3ps8w0ptwfslg</t>
  </si>
  <si>
    <t>32956708153232197632</t>
  </si>
  <si>
    <t>42823004510737600313</t>
  </si>
  <si>
    <t>0.2993714151192548</t>
  </si>
  <si>
    <t>327537881833273504</t>
  </si>
  <si>
    <t>491145361055507448</t>
  </si>
  <si>
    <t>0.49950704421272096</t>
  </si>
  <si>
    <t>osmo1pkp8xhsw4yl3mcecurv386jw4j2y776wqn05dq</t>
  </si>
  <si>
    <t>160639062739637152</t>
  </si>
  <si>
    <t>240935223771764612</t>
  </si>
  <si>
    <t>0.4998545164713206</t>
  </si>
  <si>
    <t>osmo1u7fhaqeugqk779nhmfp5wsay07sf2rutegq87f</t>
  </si>
  <si>
    <t>3123006281768817408</t>
  </si>
  <si>
    <t>4682947774102682812</t>
  </si>
  <si>
    <t>0.49949995343920395</t>
  </si>
  <si>
    <t>osmo1fggxxx5d0sweulpvzkrxcdngemqe2eydmrtnlg</t>
  </si>
  <si>
    <t>181384078369116979200</t>
  </si>
  <si>
    <t>271985373192417042863</t>
  </si>
  <si>
    <t>0.4994997115398754</t>
  </si>
  <si>
    <t>84818030523521581056</t>
  </si>
  <si>
    <t>127184664661265833301</t>
  </si>
  <si>
    <t>0.49950032883627515</t>
  </si>
  <si>
    <t>osmo1ucakkgjpg2hl2uc06fnjw4vduch2lwwdg2er29</t>
  </si>
  <si>
    <t>4700380032715136512</t>
  </si>
  <si>
    <t>7048219764891146839</t>
  </si>
  <si>
    <t>0.4994999799664708</t>
  </si>
  <si>
    <t>osmo1fhezjhpz3qxzmumvmsfw98favl8920waxk0mtg</t>
  </si>
  <si>
    <t>146897947149661</t>
  </si>
  <si>
    <t>220236664505226</t>
  </si>
  <si>
    <t>0.4992494366231466</t>
  </si>
  <si>
    <t>osmo19jk5xruuhkemyguj33gytcxjeuc49mlwkrhh30</t>
  </si>
  <si>
    <t>5510163537156542</t>
  </si>
  <si>
    <t>8262691048927889</t>
  </si>
  <si>
    <t>0.4995364462797338</t>
  </si>
  <si>
    <t>2957412094126228480</t>
  </si>
  <si>
    <t>4434609444676865392</t>
  </si>
  <si>
    <t>0.49948985922000055</t>
  </si>
  <si>
    <t>osmo1ntjsvpempcfwk9n6p3wmgaylprey39advshd2j</t>
  </si>
  <si>
    <t>184838044751209791488</t>
  </si>
  <si>
    <t>277164662498419766390</t>
  </si>
  <si>
    <t>0.49950007787347417</t>
  </si>
  <si>
    <t>osmo1dhej08km44v6zvnhemp7hslpxgeurcwry7tkge</t>
  </si>
  <si>
    <t>1989068852158905319424</t>
  </si>
  <si>
    <t>2982608308268225689966</t>
  </si>
  <si>
    <t>0.4994997810311834</t>
  </si>
  <si>
    <t>osmo13axkauxjxulmvjyskppf8kxec56fyl96mfghkj</t>
  </si>
  <si>
    <t>58983345788982059008</t>
  </si>
  <si>
    <t>88445012864971666259</t>
  </si>
  <si>
    <t>0.49949128320714853</t>
  </si>
  <si>
    <t>209406476467605696</t>
  </si>
  <si>
    <t>313952066293968414</t>
  </si>
  <si>
    <t>0.4992471655600179</t>
  </si>
  <si>
    <t>osmo1l34em7agsvsth82spc596rek3cud9vct6pdwm7</t>
  </si>
  <si>
    <t>3741533547705693184</t>
  </si>
  <si>
    <t>5610425698750183592</t>
  </si>
  <si>
    <t>0.4994989693973195</t>
  </si>
  <si>
    <t>osmo1d6nmwdhfczhyp56rsz2snccz7n0q6yzp6vtqmh</t>
  </si>
  <si>
    <t>443122014800959</t>
  </si>
  <si>
    <t>664461927187398</t>
  </si>
  <si>
    <t>0.49950105161410274</t>
  </si>
  <si>
    <t>osmo14vv4xlk5nwcpq4r8pkqdupsc0qk52x3tzmrdre</t>
  </si>
  <si>
    <t>11585355714416598016</t>
  </si>
  <si>
    <t>17372235509567115237</t>
  </si>
  <si>
    <t>0.49949953525807</t>
  </si>
  <si>
    <t>osmo1qnnszl4rj303prcfvg5m5w0tzz2wvdla394uqk</t>
  </si>
  <si>
    <t>152394874907912912</t>
  </si>
  <si>
    <t>228477956884709139</t>
  </si>
  <si>
    <t>0.49924961074163865</t>
  </si>
  <si>
    <t>osmo158nm2fsv70dq74ed8e3ccs6e44c3e65kqmxfut</t>
  </si>
  <si>
    <t>61092628168009670656</t>
  </si>
  <si>
    <t>91608406910406317885</t>
  </si>
  <si>
    <t>0.4995001796039251</t>
  </si>
  <si>
    <t>osmo12thj900u8y6qqvutpk95fdyc3rsftsn2fj507j</t>
  </si>
  <si>
    <t>15462611517527209</t>
  </si>
  <si>
    <t>23186720400928558</t>
  </si>
  <si>
    <t>0.4995345627513117</t>
  </si>
  <si>
    <t>1797476942941417</t>
  </si>
  <si>
    <t>2695316223149179</t>
  </si>
  <si>
    <t>0.49949974809608677</t>
  </si>
  <si>
    <t>osmo1z6qmw34m02hqqruzejczvtthhgat5hdhngs87l</t>
  </si>
  <si>
    <t>68988467269720055808</t>
  </si>
  <si>
    <t>103448195095322256847</t>
  </si>
  <si>
    <t>0.4994998322093036</t>
  </si>
  <si>
    <t>1465196015451838742528</t>
  </si>
  <si>
    <t>1465196873986004520032</t>
  </si>
  <si>
    <t>5.859517475670373e-07</t>
  </si>
  <si>
    <t>osmo1u0nalwdlqc3ckg2u39xd2kpaq7wewurnx65sxf</t>
  </si>
  <si>
    <t>1107240434991410315264</t>
  </si>
  <si>
    <t>1660306664165675233314</t>
  </si>
  <si>
    <t>0.4994996675483183</t>
  </si>
  <si>
    <t>osmo1fj9x6ft04dvuaw83xfwde4nlzgnczx7s8fpjwu</t>
  </si>
  <si>
    <t>14122615486700036096</t>
  </si>
  <si>
    <t>21176829852444759266</t>
  </si>
  <si>
    <t>0.49949772918394797</t>
  </si>
  <si>
    <t>4066025937710664646656</t>
  </si>
  <si>
    <t>6096999965015131081085</t>
  </si>
  <si>
    <t>0.4994985419222353</t>
  </si>
  <si>
    <t>9023976828053956608</t>
  </si>
  <si>
    <t>13531449727039179095</t>
  </si>
  <si>
    <t>0.4994996091936188</t>
  </si>
  <si>
    <t>osmo1rs345l7llh4ksfjg7a982wyw7859wtfckqm3wt</t>
  </si>
  <si>
    <t>2207810425614190592</t>
  </si>
  <si>
    <t>3310592038950109181</t>
  </si>
  <si>
    <t>0.49949107973305074</t>
  </si>
  <si>
    <t>osmo1060t4vlql9ngh4jj4h67nsyu4lmljyd8pesy5q</t>
  </si>
  <si>
    <t>12686648560152888320</t>
  </si>
  <si>
    <t>19023636356113249689</t>
  </si>
  <si>
    <t>0.49950053916240855</t>
  </si>
  <si>
    <t>osmo1ak4z9zdm4g438tffl8hzt4kkk9j0gxsmwkzw48</t>
  </si>
  <si>
    <t>12597924154345788416</t>
  </si>
  <si>
    <t>18890578260192153961</t>
  </si>
  <si>
    <t>0.49949928486239115</t>
  </si>
  <si>
    <t>osmo17a6wlqksl4l0dg8dw07rfs2cyfgalarv7670c8</t>
  </si>
  <si>
    <t>310964094539237504</t>
  </si>
  <si>
    <t>466290733315212455</t>
  </si>
  <si>
    <t>0.49950023653414366</t>
  </si>
  <si>
    <t>osmo1gv4zp8vsjmj2d84t6knnmx2j6tuxskryhys4y2</t>
  </si>
  <si>
    <t>2122681077870541440</t>
  </si>
  <si>
    <t>3182975622278603638</t>
  </si>
  <si>
    <t>0.499507229541869</t>
  </si>
  <si>
    <t>8535163640097362432</t>
  </si>
  <si>
    <t>12796335632038133504</t>
  </si>
  <si>
    <t>0.49924900934789385</t>
  </si>
  <si>
    <t>19609770487614298</t>
  </si>
  <si>
    <t>29404896180831721</t>
  </si>
  <si>
    <t>0.49950231184011606</t>
  </si>
  <si>
    <t>osmo10t26acjmemggsahq6uvyucm4tj3z0mhz23ljh2</t>
  </si>
  <si>
    <t>96722560731479318528</t>
  </si>
  <si>
    <t>145033531240426309910</t>
  </si>
  <si>
    <t>0.4994798539615557</t>
  </si>
  <si>
    <t>osmo15wk3htq4p024tfc6nagvgusra0tlt3hhv2sw9d</t>
  </si>
  <si>
    <t>1335486550674428395520</t>
  </si>
  <si>
    <t>2002561441502860159851</t>
  </si>
  <si>
    <t>0.49949951985031604</t>
  </si>
  <si>
    <t>osmo1s5f5d6afa7sq9hmx70l9xyxx0m8smgads2r5rs</t>
  </si>
  <si>
    <t>548539833694127</t>
  </si>
  <si>
    <t>822398213742045</t>
  </si>
  <si>
    <t>0.4992497594999181</t>
  </si>
  <si>
    <t>osmo1f7meah8pgw8288h4mt4ps2rxvgqsnf3sf8cg5p</t>
  </si>
  <si>
    <t>1993616890465950</t>
  </si>
  <si>
    <t>2988929910064472</t>
  </si>
  <si>
    <t>0.49924989317576274</t>
  </si>
  <si>
    <t>23502528135938180</t>
  </si>
  <si>
    <t>35242065998766988</t>
  </si>
  <si>
    <t>0.4995010662226438</t>
  </si>
  <si>
    <t>osmo1846g5hzy8tazzlp5ygr4p28dafuvdesqus660n</t>
  </si>
  <si>
    <t>26038192015210262</t>
  </si>
  <si>
    <t>39037715103704213</t>
  </si>
  <si>
    <t>0.4992482996092913</t>
  </si>
  <si>
    <t>osmo18uekcazhharfnl27e67jw82xzt0thqm02vfxch</t>
  </si>
  <si>
    <t>190638262604156895232</t>
  </si>
  <si>
    <t>285862113214142721200</t>
  </si>
  <si>
    <t>0.4995002016342833</t>
  </si>
  <si>
    <t>osmo1egjuakm03whmz3pjahrdlf3slnq9rc9zmv83m8</t>
  </si>
  <si>
    <t>249869429678032096</t>
  </si>
  <si>
    <t>374679409681601020</t>
  </si>
  <si>
    <t>0.4995007999353589</t>
  </si>
  <si>
    <t>osmo1cyu8ct822xqv2jr53h6s6wsakmn8u2sfzpe36j</t>
  </si>
  <si>
    <t>17262861371047837</t>
  </si>
  <si>
    <t>25881238270532082</t>
  </si>
  <si>
    <t>0.4992438225761595</t>
  </si>
  <si>
    <t>osmo1zfj8jgdyuqxhv7jz6dfccufsyhhs2wwmw098aq</t>
  </si>
  <si>
    <t>436386523684938858496</t>
  </si>
  <si>
    <t>567026300024907712411</t>
  </si>
  <si>
    <t>0.2993671189403819</t>
  </si>
  <si>
    <t>16077750419194175488</t>
  </si>
  <si>
    <t>24108563458921953366</t>
  </si>
  <si>
    <t>0.49949855112443564</t>
  </si>
  <si>
    <t>50018169424057544704</t>
  </si>
  <si>
    <t>75003355273561974287</t>
  </si>
  <si>
    <t>0.4995221963778458</t>
  </si>
  <si>
    <t>808546069987796</t>
  </si>
  <si>
    <t>1212212551361943</t>
  </si>
  <si>
    <t>0.49924982181935507</t>
  </si>
  <si>
    <t>osmo1u7ecwlufuledfdvwdzf4zvrw2nqe5rzu36wtnv</t>
  </si>
  <si>
    <t>13641644585941957345280</t>
  </si>
  <si>
    <t>24544406701684844860967</t>
  </si>
  <si>
    <t>0.7992263723817028</t>
  </si>
  <si>
    <t>osmo1hhpcx7s5cnd9fpt2slj94t5yuczk7d5pz42rg0</t>
  </si>
  <si>
    <t>20130674556396971753472</t>
  </si>
  <si>
    <t>30185887779583705470212</t>
  </si>
  <si>
    <t>0.49949708317108854</t>
  </si>
  <si>
    <t>osmo1x3xfyyactagxda6k2wchukd2v76e44mnpfdcr8</t>
  </si>
  <si>
    <t>5227119151411984896</t>
  </si>
  <si>
    <t>7838038229364392956</t>
  </si>
  <si>
    <t>0.49949484645803977</t>
  </si>
  <si>
    <t>osmo1cw73elmtjvzg4gjdy9yv7hu6nnfl8m7z4ah5wl</t>
  </si>
  <si>
    <t>3148615949160928768</t>
  </si>
  <si>
    <t>4721345454644716622</t>
  </si>
  <si>
    <t>0.4994986784281845</t>
  </si>
  <si>
    <t>osmo1hn50q5ydexgtpuvp2hr7ruh89muxv2txqkhqmv</t>
  </si>
  <si>
    <t>296815430468282318848</t>
  </si>
  <si>
    <t>445074618002990014109</t>
  </si>
  <si>
    <t>0.4994995957615844</t>
  </si>
  <si>
    <t>osmo1cy5lzwr704ye35vdda05ufzflefw50erjw4nkk</t>
  </si>
  <si>
    <t>234702560506629184</t>
  </si>
  <si>
    <t>351984471393887588</t>
  </si>
  <si>
    <t>0.49970443711433554</t>
  </si>
  <si>
    <t>osmo1m5dqk7ezs8dg7zw50k03k7suwn329nehddn8gp</t>
  </si>
  <si>
    <t>9015881974670986752</t>
  </si>
  <si>
    <t>13519262478437532228</t>
  </si>
  <si>
    <t>0.49949417221945014</t>
  </si>
  <si>
    <t>osmo12z2kh4c4ur3vu2acudsahhx2qvlf29hpkaes4a</t>
  </si>
  <si>
    <t>1336238291310</t>
  </si>
  <si>
    <t>2003352161339</t>
  </si>
  <si>
    <t>0.49924768236882766</t>
  </si>
  <si>
    <t>osmo1tg35xn6jf3h65q40eaymqy45gwtu0rnfc0qlc6</t>
  </si>
  <si>
    <t>273552115513194151936</t>
  </si>
  <si>
    <t>410191365606613852582</t>
  </si>
  <si>
    <t>0.4994998844628904</t>
  </si>
  <si>
    <t>6469025680094841856</t>
  </si>
  <si>
    <t>9700298393182955193</t>
  </si>
  <si>
    <t>0.4994991321538145</t>
  </si>
  <si>
    <t>osmo1tnzhr5gmu2wxa20hde8nve07e2un60rxm6daxl</t>
  </si>
  <si>
    <t>10855026973053207</t>
  </si>
  <si>
    <t>16276874197209216</t>
  </si>
  <si>
    <t>0.4994780056848629</t>
  </si>
  <si>
    <t>143373586434042175488</t>
  </si>
  <si>
    <t>214988667465789867783</t>
  </si>
  <si>
    <t>0.49949982289585537</t>
  </si>
  <si>
    <t>5995585861050359808</t>
  </si>
  <si>
    <t>8990924217137072865</t>
  </si>
  <si>
    <t>0.4995906030711006</t>
  </si>
  <si>
    <t>145228171044171939840</t>
  </si>
  <si>
    <t>217765235424501302856</t>
  </si>
  <si>
    <t>0.499469654260583</t>
  </si>
  <si>
    <t>3454304510024074</t>
  </si>
  <si>
    <t>3454307770976906</t>
  </si>
  <si>
    <t>9.440258734727536e-07</t>
  </si>
  <si>
    <t>202642121781944123392</t>
  </si>
  <si>
    <t>202642980620528334504</t>
  </si>
  <si>
    <t>4.238203669792995e-06</t>
  </si>
  <si>
    <t>17181155047443230</t>
  </si>
  <si>
    <t>25763143644613970</t>
  </si>
  <si>
    <t>0.49950009609207546</t>
  </si>
  <si>
    <t>18695455605558073344</t>
  </si>
  <si>
    <t>28033808356899722201</t>
  </si>
  <si>
    <t>0.4994985384878985</t>
  </si>
  <si>
    <t>osmo1k6uxdd37tclwkp962kpdvtclqmvv0d4jqq63gu</t>
  </si>
  <si>
    <t>437606781956244704</t>
  </si>
  <si>
    <t>656191195396750751</t>
  </si>
  <si>
    <t>0.49949960204767074</t>
  </si>
  <si>
    <t>osmo14gcll646y58wglltu04rmmhukkxt2cl6x8gzpn</t>
  </si>
  <si>
    <t>68255558374315552</t>
  </si>
  <si>
    <t>102328173813721719</t>
  </si>
  <si>
    <t>0.49919180578013744</t>
  </si>
  <si>
    <t>217767405904267771904</t>
  </si>
  <si>
    <t>326532242242830903761</t>
  </si>
  <si>
    <t>0.49945415792102965</t>
  </si>
  <si>
    <t>osmo1ndn8jpef75pc3ay640g5wp0pfx2mzkf44cacmy</t>
  </si>
  <si>
    <t>5541210644059004416</t>
  </si>
  <si>
    <t>8309054182688278361</t>
  </si>
  <si>
    <t>0.4995015920567485</t>
  </si>
  <si>
    <t>osmo1npquw5czg704mu9d7sgdv07rrmsmgzns8rrrlg</t>
  </si>
  <si>
    <t>1344844843200668</t>
  </si>
  <si>
    <t>2016258086574651</t>
  </si>
  <si>
    <t>0.4992495950507203</t>
  </si>
  <si>
    <t>osmo1cgrcyhhh2k8puuhec98rlefy66jcqf76mukkh7</t>
  </si>
  <si>
    <t>10451084698752820183040</t>
  </si>
  <si>
    <t>15671391433787136784158</t>
  </si>
  <si>
    <t>0.49949903627297965</t>
  </si>
  <si>
    <t>osmo1guvtl2svetjkwwgwldm8gsqk4h40dw5c2t984a</t>
  </si>
  <si>
    <t>904643155935259262976</t>
  </si>
  <si>
    <t>1356511975123043501920</t>
  </si>
  <si>
    <t>0.4994995167134413</t>
  </si>
  <si>
    <t>osmo1urn0pnx8fl5kt89r5nzqd8htruq7skadc2xdk3</t>
  </si>
  <si>
    <t>137185683614847616</t>
  </si>
  <si>
    <t>205710121308899854</t>
  </si>
  <si>
    <t>0.49950137571524134</t>
  </si>
  <si>
    <t>osmo1f0xjz63rpptrdannmjvgkjghqnth8l5fa2g9ku</t>
  </si>
  <si>
    <t>4183696252541247488</t>
  </si>
  <si>
    <t>6273452891128446291</t>
  </si>
  <si>
    <t>0.4995000861541623</t>
  </si>
  <si>
    <t>osmo10ywqkf5n2q5z6e8aw2g82rfsqxd0sma745fv3x</t>
  </si>
  <si>
    <t>56716936326920112</t>
  </si>
  <si>
    <t>85046936763782495</t>
  </si>
  <si>
    <t>0.49949807361889964</t>
  </si>
  <si>
    <t>326532735340411682816</t>
  </si>
  <si>
    <t>489613420795537888306</t>
  </si>
  <si>
    <t>0.49943135191365706</t>
  </si>
  <si>
    <t>31522260722521274368</t>
  </si>
  <si>
    <t>47259660863726846694</t>
  </si>
  <si>
    <t>0.4992471916826031</t>
  </si>
  <si>
    <t>osmo1gav82uuh8sr4zx92623j90l5g3egxduytjqydu</t>
  </si>
  <si>
    <t>795222374499872407552</t>
  </si>
  <si>
    <t>1192436453128488989119</t>
  </si>
  <si>
    <t>0.4995006319816273</t>
  </si>
  <si>
    <t>159108012068782</t>
  </si>
  <si>
    <t>238542623664009</t>
  </si>
  <si>
    <t>0.49924960133929397</t>
  </si>
  <si>
    <t>153200799911805321216</t>
  </si>
  <si>
    <t>229724627586539837634</t>
  </si>
  <si>
    <t>0.49950018354204273</t>
  </si>
  <si>
    <t>118578653125708832</t>
  </si>
  <si>
    <t>118578693955712262</t>
  </si>
  <si>
    <t>3.4432844664422646e-07</t>
  </si>
  <si>
    <t>osmo1j5nny5u40juv65pjl0al32hpxa6purkswuxg2k</t>
  </si>
  <si>
    <t>71142456191104290816</t>
  </si>
  <si>
    <t>106677658295169015989</t>
  </si>
  <si>
    <t>0.49949360770746165</t>
  </si>
  <si>
    <t>osmo1f8xye7qclcwtd9wwp2l2gey79qckacxnvm37mp</t>
  </si>
  <si>
    <t>971684439996641640448</t>
  </si>
  <si>
    <t>1457040481653272680646</t>
  </si>
  <si>
    <t>0.49949965408348884</t>
  </si>
  <si>
    <t>848081562217</t>
  </si>
  <si>
    <t>1272469517344</t>
  </si>
  <si>
    <t>0.5004093639503169</t>
  </si>
  <si>
    <t>osmo1qxprregw2tvclv5ecg23u8cm8vwx500a5qlv5a</t>
  </si>
  <si>
    <t>263380952275741665394688</t>
  </si>
  <si>
    <t>394933333244800328039948</t>
  </si>
  <si>
    <t>0.4994756827795672</t>
  </si>
  <si>
    <t>489612000199139426304</t>
  </si>
  <si>
    <t>734122488049625093575</t>
  </si>
  <si>
    <t>0.4993964358533618</t>
  </si>
  <si>
    <t>446336259775492416</t>
  </si>
  <si>
    <t>669240605538355443</t>
  </si>
  <si>
    <t>0.499409001354683</t>
  </si>
  <si>
    <t>osmo1xpyp6n98glfph78va5hxsy8ayl24yp0j4vggkz</t>
  </si>
  <si>
    <t>646738712319771264</t>
  </si>
  <si>
    <t>969780636888765351</t>
  </si>
  <si>
    <t>0.49949371889349714</t>
  </si>
  <si>
    <t>osmo1p3nf9fhf86qnyxuyes3flt0hg97a60lzscntne</t>
  </si>
  <si>
    <t>43460351102664261632</t>
  </si>
  <si>
    <t>65168660654952254916</t>
  </si>
  <si>
    <t>0.4994968747723072</t>
  </si>
  <si>
    <t>osmo1huaayys7a8uv9d6e7ps9avzxfm9ffe955sl7hf</t>
  </si>
  <si>
    <t>1686352986889120128</t>
  </si>
  <si>
    <t>2528690440324125721</t>
  </si>
  <si>
    <t>0.49950245291698847</t>
  </si>
  <si>
    <t>734244246292224212992</t>
  </si>
  <si>
    <t>1100885356414263929179</t>
  </si>
  <si>
    <t>0.49934488690037226</t>
  </si>
  <si>
    <t>13250022014623</t>
  </si>
  <si>
    <t>19865095896765</t>
  </si>
  <si>
    <t>0.49925002953515607</t>
  </si>
  <si>
    <t>osmo1g5x9vfngf9nfe5qff9623sz3g88cmvpw6scmcf</t>
  </si>
  <si>
    <t>12479181268876107776</t>
  </si>
  <si>
    <t>18712530676778136597</t>
  </si>
  <si>
    <t>0.499499868909542</t>
  </si>
  <si>
    <t>osmo1v4kyqf2mv3cc5yprv2n5ch4287lfsxjmz6vh4v</t>
  </si>
  <si>
    <t>682617232646505088</t>
  </si>
  <si>
    <t>682617412541080932</t>
  </si>
  <si>
    <t>2.635365285996727e-07</t>
  </si>
  <si>
    <t>osmo1ak2fl4v247v20z36jmmu07ja3qavlfkrht8hrt</t>
  </si>
  <si>
    <t>12854588353789699</t>
  </si>
  <si>
    <t>19275483960723679</t>
  </si>
  <si>
    <t>0.49950223454965914</t>
  </si>
  <si>
    <t>osmo1dc5vjuun77esccfuku5xg9907vrxercpsxc3tf</t>
  </si>
  <si>
    <t>9081365829251989</t>
  </si>
  <si>
    <t>13617483412131219</t>
  </si>
  <si>
    <t>0.4994972857791877</t>
  </si>
  <si>
    <t>169310688454333431808000</t>
  </si>
  <si>
    <t>253878732644207755852655</t>
  </si>
  <si>
    <t>0.49948437964496284</t>
  </si>
  <si>
    <t>1100887316574795595776</t>
  </si>
  <si>
    <t>1650523453099392841995</t>
  </si>
  <si>
    <t>0.4992664810006959</t>
  </si>
  <si>
    <t>osmo1a43ge4jnh0xjymrguu5csfyzzpj5f0m9eawwmp</t>
  </si>
  <si>
    <t>8432860245856886</t>
  </si>
  <si>
    <t>12645012775349304</t>
  </si>
  <si>
    <t>0.49949274702635726</t>
  </si>
  <si>
    <t>osmo1dw6mw682w6cahl9v28yqly2tweh0t0v4cuavek</t>
  </si>
  <si>
    <t>9212015078169965568</t>
  </si>
  <si>
    <t>13813409415601851981</t>
  </si>
  <si>
    <t>0.4994992190509948</t>
  </si>
  <si>
    <t>osmo168qsl9q8ltxhj48lrpwxh3q4wyue2nk8c3ucer</t>
  </si>
  <si>
    <t>33986526770968</t>
  </si>
  <si>
    <t>50954432501206</t>
  </si>
  <si>
    <t>0.4992538909487021</t>
  </si>
  <si>
    <t>osmo1qsncjkcxwrw5esrtfddh80jay4n3juvlljse5x</t>
  </si>
  <si>
    <t>155174527430766936064</t>
  </si>
  <si>
    <t>232684194780852213418</t>
  </si>
  <si>
    <t>0.4994999413461543</t>
  </si>
  <si>
    <t>osmo1g78g8x9fqfauvk5rsvy39htqt3mdcldzz7l99h</t>
  </si>
  <si>
    <t>15446144797662540</t>
  </si>
  <si>
    <t>23157616856021019</t>
  </si>
  <si>
    <t>0.4992489815015495</t>
  </si>
  <si>
    <t>osmo17j5vqp8ncead4lrf7pvgjt9paxze69lmuw2gyu</t>
  </si>
  <si>
    <t>1142197598342011904</t>
  </si>
  <si>
    <t>1712735197016787873</t>
  </si>
  <si>
    <t>0.499508666016244</t>
  </si>
  <si>
    <t>7688184000563528</t>
  </si>
  <si>
    <t>11530758351981481</t>
  </si>
  <si>
    <t>0.4998025998254334</t>
  </si>
  <si>
    <t>1650550105139698204672</t>
  </si>
  <si>
    <t>2474418605490161312716</t>
  </si>
  <si>
    <t>0.499147828221024</t>
  </si>
  <si>
    <t>osmo1pf56uwjsg6zh6jl8sahkt53385crwpyv525wja</t>
  </si>
  <si>
    <t>3336758445468290816</t>
  </si>
  <si>
    <t>5003471638285341698</t>
  </si>
  <si>
    <t>0.499500704068238</t>
  </si>
  <si>
    <t>osmo120ccruea2enrgmx2krdd5u8r2y0lnvh38va87k</t>
  </si>
  <si>
    <t>189779164259034832</t>
  </si>
  <si>
    <t>284573896590929419</t>
  </si>
  <si>
    <t>0.4995002096357988</t>
  </si>
  <si>
    <t>osmo1us4fwmkg8cs3etft27p3x0gmk2k7c3l6z7e27v</t>
  </si>
  <si>
    <t>41975190929742828</t>
  </si>
  <si>
    <t>62931193686337027</t>
  </si>
  <si>
    <t>0.499247348074483</t>
  </si>
  <si>
    <t>osmo184flzy33mgp8e5yqmu7r4rlu0eddsl2sxyldnm</t>
  </si>
  <si>
    <t>120035304046137638912</t>
  </si>
  <si>
    <t>179991482895399479119</t>
  </si>
  <si>
    <t>0.49948787421921015</t>
  </si>
  <si>
    <t>osmo1tnsq39570fpckxy4sjrmgppyw8u9kgdletcxdl</t>
  </si>
  <si>
    <t>51466101065192096</t>
  </si>
  <si>
    <t>77161167867939944</t>
  </si>
  <si>
    <t>0.499261966050234</t>
  </si>
  <si>
    <t>osmo14rcn5s80v2fthgzw0pkvkwgke4ss8ew8xw0wml</t>
  </si>
  <si>
    <t>77490234777591168</t>
  </si>
  <si>
    <t>116177246129996267</t>
  </si>
  <si>
    <t>0.49925015020851005</t>
  </si>
  <si>
    <t>osmo1q84w6xsrjvqmf0x8gjwjwg00jmkwxkdrqpl0wl</t>
  </si>
  <si>
    <t>63321263477075040</t>
  </si>
  <si>
    <t>94950239814155050</t>
  </si>
  <si>
    <t>0.49950008259912604</t>
  </si>
  <si>
    <t>1213399901883763968</t>
  </si>
  <si>
    <t>1819493379078245262</t>
  </si>
  <si>
    <t>0.49950018642126204</t>
  </si>
  <si>
    <t>osmo1cqmrdqhee66vh4unzpkn6p9dl3ts77hamkdquq</t>
  </si>
  <si>
    <t>60822267805181812</t>
  </si>
  <si>
    <t>91187031565953961</t>
  </si>
  <si>
    <t>0.49923761241578024</t>
  </si>
  <si>
    <t>osmo1wqaluwpj8q5dfccvyuhgdsen6ld6pr42caw35e</t>
  </si>
  <si>
    <t>9131223762037</t>
  </si>
  <si>
    <t>13690026877694</t>
  </si>
  <si>
    <t>0.49925434251323386</t>
  </si>
  <si>
    <t>osmo1k35rez5ld5xfntahvsmdjkuw28pg4dy5aqvn85</t>
  </si>
  <si>
    <t>16094335036058725376</t>
  </si>
  <si>
    <t>24133424291237865737</t>
  </si>
  <si>
    <t>0.49949806793308804</t>
  </si>
  <si>
    <t>297534216215933</t>
  </si>
  <si>
    <t>446078054520715</t>
  </si>
  <si>
    <t>0.49924959957202875</t>
  </si>
  <si>
    <t>osmo1pv4jl94uaces2fsq0keglg959lsrtxclkc99y5</t>
  </si>
  <si>
    <t>54975500525408</t>
  </si>
  <si>
    <t>82422039142216</t>
  </si>
  <si>
    <t>0.499250363425487</t>
  </si>
  <si>
    <t>osmo13x3x06x68e5qqkdw0zyey6l6pusds9ch42qf72</t>
  </si>
  <si>
    <t>1035895162723132160</t>
  </si>
  <si>
    <t>1035895162723107982</t>
  </si>
  <si>
    <t>-2.3314683517128287e-14</t>
  </si>
  <si>
    <t>2475014961647416246272</t>
  </si>
  <si>
    <t>3709966431367221242062</t>
  </si>
  <si>
    <t>0.4989672744837865</t>
  </si>
  <si>
    <t>osmo1vhdwjygytsd5l8d2fk46awka6usltxe3l0hmcm</t>
  </si>
  <si>
    <t>13893372810997112832</t>
  </si>
  <si>
    <t>20833113751267533360</t>
  </si>
  <si>
    <t>0.49950008789639333</t>
  </si>
  <si>
    <t>osmo1fncj2sy5z949ge7p5c6cxu4v6zl2m8aty02zkf</t>
  </si>
  <si>
    <t>1154617995624775548928</t>
  </si>
  <si>
    <t>1731349267107011156883</t>
  </si>
  <si>
    <t>0.49949963855375423</t>
  </si>
  <si>
    <t>3264235600982926426112</t>
  </si>
  <si>
    <t>4894718383980846968149</t>
  </si>
  <si>
    <t>0.49949911167776917</t>
  </si>
  <si>
    <t>142835839107102240</t>
  </si>
  <si>
    <t>214182085606040879</t>
  </si>
  <si>
    <t>0.49949821378821646</t>
  </si>
  <si>
    <t>osmo16hvrwzm4fnrza2yskh07c6f9yvk9m7mrwnc5cm</t>
  </si>
  <si>
    <t>1256645604932907392</t>
  </si>
  <si>
    <t>1884322732968526964</t>
  </si>
  <si>
    <t>0.4994861921067486</t>
  </si>
  <si>
    <t>osmo1l2ky7u2lyncl20m6ffmzngus7wjjkgyv02y4ph</t>
  </si>
  <si>
    <t>31457856491248101376</t>
  </si>
  <si>
    <t>40875409092156863062</t>
  </si>
  <si>
    <t>0.2993704483180162</t>
  </si>
  <si>
    <t>osmo13umvqtgu8qnvktye6mzkshjs678g6kuyur0mgp</t>
  </si>
  <si>
    <t>87408652701601374208</t>
  </si>
  <si>
    <t>131069242558349617238</t>
  </si>
  <si>
    <t>0.49949963198492764</t>
  </si>
  <si>
    <t>69729631720781627392</t>
  </si>
  <si>
    <t>104559603373060150727</t>
  </si>
  <si>
    <t>0.4995002955378882</t>
  </si>
  <si>
    <t>92979977399788928</t>
  </si>
  <si>
    <t>139401484164841906</t>
  </si>
  <si>
    <t>0.4992634765381041</t>
  </si>
  <si>
    <t>515775422129896992</t>
  </si>
  <si>
    <t>773275557078732188</t>
  </si>
  <si>
    <t>0.49924855644630606</t>
  </si>
  <si>
    <t>osmo1g3lmrt6ah2xedx65a0c2w6mypxddcztt2nr83k</t>
  </si>
  <si>
    <t>452936203405526976</t>
  </si>
  <si>
    <t>679150896283006055</t>
  </si>
  <si>
    <t>0.49944051982734194</t>
  </si>
  <si>
    <t>4400204220200388919296</t>
  </si>
  <si>
    <t>4400205079037336381088</t>
  </si>
  <si>
    <t>1.951811563483119e-07</t>
  </si>
  <si>
    <t>6330786527066378993664</t>
  </si>
  <si>
    <t>6330786527066260200686</t>
  </si>
  <si>
    <t>-1.8762769116165146e-14</t>
  </si>
  <si>
    <t>240963633016937</t>
  </si>
  <si>
    <t>361324967315467</t>
  </si>
  <si>
    <t>0.4994999983672639</t>
  </si>
  <si>
    <t>232517686441753040</t>
  </si>
  <si>
    <t>348635568754673398</t>
  </si>
  <si>
    <t>0.49939376264183033</t>
  </si>
  <si>
    <t>osmo1fj8d32l98legw3l23ag5gl6ulc64akfr2fq32m</t>
  </si>
  <si>
    <t>12312763217677435904</t>
  </si>
  <si>
    <t>18466315561188688533</t>
  </si>
  <si>
    <t>0.4997702168654228</t>
  </si>
  <si>
    <t>3709976179203979083776</t>
  </si>
  <si>
    <t>5560107961719893680510</t>
  </si>
  <si>
    <t>0.4986910139441605</t>
  </si>
  <si>
    <t>osmo10qx8j604ll0tkzvel704z97hukwsmfmy3ttyf9</t>
  </si>
  <si>
    <t>5865366895089225</t>
  </si>
  <si>
    <t>8795149044914328</t>
  </si>
  <si>
    <t>0.4995053510255363</t>
  </si>
  <si>
    <t>268736453374427</t>
  </si>
  <si>
    <t>402903146294783</t>
  </si>
  <si>
    <t>0.49925006911296577</t>
  </si>
  <si>
    <t>osmo16h0yyryfjmmhgj3ct6ndl7gcy4r3krf0gfrzky</t>
  </si>
  <si>
    <t>6466775214858953216</t>
  </si>
  <si>
    <t>9696924917460201010</t>
  </si>
  <si>
    <t>0.4994993014724265</t>
  </si>
  <si>
    <t>osmo1n36lj72rmwh7p95g7n0ggnr2ngq6ghpzwpkd88</t>
  </si>
  <si>
    <t>2953696312731898112</t>
  </si>
  <si>
    <t>4429067122134927153</t>
  </si>
  <si>
    <t>0.49949983112463126</t>
  </si>
  <si>
    <t>5564138155582112137216</t>
  </si>
  <si>
    <t>8336543207908735411598</t>
  </si>
  <si>
    <t>0.49826315860709935</t>
  </si>
  <si>
    <t>9557347672222</t>
  </si>
  <si>
    <t>14328755290735</t>
  </si>
  <si>
    <t>0.49923972446674525</t>
  </si>
  <si>
    <t>681185389864674880</t>
  </si>
  <si>
    <t>1021444220223888666</t>
  </si>
  <si>
    <t>0.4995098770788522</t>
  </si>
  <si>
    <t>osmo1s30dzvmrp4wwjyuqgd4qfc9rng6l78w0cxmt82</t>
  </si>
  <si>
    <t>5736282708019640320</t>
  </si>
  <si>
    <t>8601565322916143721</t>
  </si>
  <si>
    <t>0.499501639082516</t>
  </si>
  <si>
    <t>osmo1n85ch8smzl46dq58lcqcydpfykl4ymen64ejxc</t>
  </si>
  <si>
    <t>49597080491259953152</t>
  </si>
  <si>
    <t>74370836264944468712</t>
  </si>
  <si>
    <t>0.4995002836517801</t>
  </si>
  <si>
    <t>osmo13pw2eflhygv2rll337fze6m24gu04h58we28q2</t>
  </si>
  <si>
    <t>5160572747343684608</t>
  </si>
  <si>
    <t>7738256353853533659</t>
  </si>
  <si>
    <t>0.49949564374161115</t>
  </si>
  <si>
    <t>20016582252863726</t>
  </si>
  <si>
    <t>30017149727592812</t>
  </si>
  <si>
    <t>0.4996141373384724</t>
  </si>
  <si>
    <t>1968242778759550720</t>
  </si>
  <si>
    <t>2951920113378976997</t>
  </si>
  <si>
    <t>0.49977439025046033</t>
  </si>
  <si>
    <t>302661035461925961728</t>
  </si>
  <si>
    <t>302661035461891633696</t>
  </si>
  <si>
    <t>-1.13464793116691e-13</t>
  </si>
  <si>
    <t>osmo10lms2qynv6k0pxjw67slafm74nsx6lll9s6luu</t>
  </si>
  <si>
    <t>9302948631978166272</t>
  </si>
  <si>
    <t>13949762678987346409</t>
  </si>
  <si>
    <t>0.49949905463694777</t>
  </si>
  <si>
    <t>25214789926070380544</t>
  </si>
  <si>
    <t>37809525458408066551</t>
  </si>
  <si>
    <t>0.49949793630109074</t>
  </si>
  <si>
    <t>2214784697772241024</t>
  </si>
  <si>
    <t>3321078282825391630</t>
  </si>
  <si>
    <t>0.49950389587119903</t>
  </si>
  <si>
    <t>osmo153mqjexrrqpaglks3t4kv6lcwqf696jp0c43rl</t>
  </si>
  <si>
    <t>501105800778903264</t>
  </si>
  <si>
    <t>751408039897014472</t>
  </si>
  <si>
    <t>0.49949978373638704</t>
  </si>
  <si>
    <t>osmo1tr8sdwaa02jcy66y5jnu7lxp6064286hmq5sxn</t>
  </si>
  <si>
    <t>2295806043412</t>
  </si>
  <si>
    <t>3441862157057</t>
  </si>
  <si>
    <t>0.49919552957607216</t>
  </si>
  <si>
    <t>198625979490450472960</t>
  </si>
  <si>
    <t>297839665482212576321</t>
  </si>
  <si>
    <t>0.4995000465008763</t>
  </si>
  <si>
    <t>24787957140895422</t>
  </si>
  <si>
    <t>37139806796832271</t>
  </si>
  <si>
    <t>0.4983004281364778</t>
  </si>
  <si>
    <t>osmo1u0ls5sl4mrdh3avhg0gnynntmd6fpnzr8wj3sh</t>
  </si>
  <si>
    <t>137712387232795688960</t>
  </si>
  <si>
    <t>206498033217969164897</t>
  </si>
  <si>
    <t>0.49948771760738486</t>
  </si>
  <si>
    <t>osmo1zqdptla9ex0aksezduvefehgvy64lmhn7l2ujx</t>
  </si>
  <si>
    <t>2606494916247640576</t>
  </si>
  <si>
    <t>3908421756348598005</t>
  </si>
  <si>
    <t>0.49949333566137777</t>
  </si>
  <si>
    <t>149691555532418912</t>
  </si>
  <si>
    <t>224474212891740465</t>
  </si>
  <si>
    <t>0.4995783302093202</t>
  </si>
  <si>
    <t>osmo1fh4vp5uun7vym4pevpvdx84gk7qj675fugjr5x</t>
  </si>
  <si>
    <t>18158319018846855168</t>
  </si>
  <si>
    <t>18158319018846823360</t>
  </si>
  <si>
    <t>-1.7763568394002505e-15</t>
  </si>
  <si>
    <t>osmo1kwwm2zln6z8lv30szcya5f9wnrdu6lamuhuq4c</t>
  </si>
  <si>
    <t>3523624700376562</t>
  </si>
  <si>
    <t>5282772097037199</t>
  </si>
  <si>
    <t>0.4992436897359247</t>
  </si>
  <si>
    <t>osmo1gdz7mgleec382w0xkecrrxhn2g5jcgmlw05sgm</t>
  </si>
  <si>
    <t>5236692766067</t>
  </si>
  <si>
    <t>7851132694925</t>
  </si>
  <si>
    <t>0.49925402265322627</t>
  </si>
  <si>
    <t>osmo1cssfqd0ny2h633ux8rcapux6wtm92rnty8zyta</t>
  </si>
  <si>
    <t>6676813269205936640</t>
  </si>
  <si>
    <t>10011839076114612880</t>
  </si>
  <si>
    <t>0.4994936465109958</t>
  </si>
  <si>
    <t>1608456907897643</t>
  </si>
  <si>
    <t>2411474571112131</t>
  </si>
  <si>
    <t>0.49924723458341447</t>
  </si>
  <si>
    <t>33764651045611337728</t>
  </si>
  <si>
    <t>50630094154047215674</t>
  </si>
  <si>
    <t>0.4994999973686389</t>
  </si>
  <si>
    <t>osmo1lehzgrxyn6885tyak6hl552ld9z9cr0a0w772t</t>
  </si>
  <si>
    <t>32666235097379526656</t>
  </si>
  <si>
    <t>48984130618797221280</t>
  </si>
  <si>
    <t>0.4995340134170132</t>
  </si>
  <si>
    <t>osmo1ulqdpwj8zgp9aj98uefp7r80qhk6ereuc3mz89</t>
  </si>
  <si>
    <t>158852804214679531520</t>
  </si>
  <si>
    <t>285857821676345927084</t>
  </si>
  <si>
    <t>0.7995138523965062</t>
  </si>
  <si>
    <t>1137749275721455744</t>
  </si>
  <si>
    <t>1705766572668216663</t>
  </si>
  <si>
    <t>0.49924645883564867</t>
  </si>
  <si>
    <t>osmo1grhm75s69xlcmttk4q98pv50j0f36rvzx9sq74</t>
  </si>
  <si>
    <t>25016145828565520384</t>
  </si>
  <si>
    <t>37511664284138666218</t>
  </si>
  <si>
    <t>0.4994981457657126</t>
  </si>
  <si>
    <t>osmo13j7tl82syzt49yv50h78pml77hgyk5p784r3ys</t>
  </si>
  <si>
    <t>172337307541775840</t>
  </si>
  <si>
    <t>258393890908373242</t>
  </si>
  <si>
    <t>0.4993497031728702</t>
  </si>
  <si>
    <t>osmo1lx9a0ydf7us2mnd40652kfm2rfxa3rv9fe2jg2</t>
  </si>
  <si>
    <t>18842592755450167296</t>
  </si>
  <si>
    <t>28254476287774712315</t>
  </si>
  <si>
    <t>0.49950044850394515</t>
  </si>
  <si>
    <t>osmo1msf7xjex6d5zal93cx7u6rjeapy8ruvtf7mg9e</t>
  </si>
  <si>
    <t>120433845568735</t>
  </si>
  <si>
    <t>180560673839763</t>
  </si>
  <si>
    <t>0.49925191699298455</t>
  </si>
  <si>
    <t>9666362857014964</t>
  </si>
  <si>
    <t>14497126595406373</t>
  </si>
  <si>
    <t>0.4997498862652028</t>
  </si>
  <si>
    <t>osmo1xksfw6mjzanaa6tdwpshkpn97mv7g3mn4e2cqe</t>
  </si>
  <si>
    <t>196410919920158480</t>
  </si>
  <si>
    <t>294468992041338209</t>
  </si>
  <si>
    <t>0.49924959447794737</t>
  </si>
  <si>
    <t>osmo10sy9drt0znfc4xcck770ptx88zqnc4rqchtv4z</t>
  </si>
  <si>
    <t>29910474223381809152</t>
  </si>
  <si>
    <t>44850691916035913769</t>
  </si>
  <si>
    <t>0.49949785419901294</t>
  </si>
  <si>
    <t>121948264280232</t>
  </si>
  <si>
    <t>182830932111935</t>
  </si>
  <si>
    <t>0.49924997449571884</t>
  </si>
  <si>
    <t>3667591707503268864</t>
  </si>
  <si>
    <t>5498598942825279492</t>
  </si>
  <si>
    <t>0.4992396595226456</t>
  </si>
  <si>
    <t>osmo1ckydg69j7xn0rucmdajj7sd6d78f2yqmvqug6m</t>
  </si>
  <si>
    <t>18213196794905787392</t>
  </si>
  <si>
    <t>27310665907721229276</t>
  </si>
  <si>
    <t>0.49949875440647484</t>
  </si>
  <si>
    <t>51886920098285111738368</t>
  </si>
  <si>
    <t>51886920098285018596465</t>
  </si>
  <si>
    <t>osmo136gyfnlnl4epw7lvps025gf6qq69cjvxrpxmc2</t>
  </si>
  <si>
    <t>6772498899662928896</t>
  </si>
  <si>
    <t>10155359343440420706</t>
  </si>
  <si>
    <t>0.4994995929708985</t>
  </si>
  <si>
    <t>370256591347004997632</t>
  </si>
  <si>
    <t>555199706121063690321</t>
  </si>
  <si>
    <t>0.4994998579261747</t>
  </si>
  <si>
    <t>osmo1w49mpy4mdn73ksqq9ug63jg0dtctywwasurs2j</t>
  </si>
  <si>
    <t>17754552595615253504</t>
  </si>
  <si>
    <t>26626278905819556422</t>
  </si>
  <si>
    <t>0.49968740481781015</t>
  </si>
  <si>
    <t>osmo1y5svvk5x8efjgh26cns6u56r7wgfukmryjrej4</t>
  </si>
  <si>
    <t>657574074181282</t>
  </si>
  <si>
    <t>985867792032906</t>
  </si>
  <si>
    <t>0.49924978909846596</t>
  </si>
  <si>
    <t>40555213494283444224</t>
  </si>
  <si>
    <t>60812533938119838855</t>
  </si>
  <si>
    <t>0.49949978556251007</t>
  </si>
  <si>
    <t>osmo1ave708489rzrj64ce2xq7ssy4s4cs4f9c7rvfj</t>
  </si>
  <si>
    <t>8711641072037762433024</t>
  </si>
  <si>
    <t>13063098793113924124625</t>
  </si>
  <si>
    <t>0.4994991971195044</t>
  </si>
  <si>
    <t>355553390890747488</t>
  </si>
  <si>
    <t>533200306692098729</t>
  </si>
  <si>
    <t>0.4996349925289776</t>
  </si>
  <si>
    <t>62783081012962398208</t>
  </si>
  <si>
    <t>94136787312326772541</t>
  </si>
  <si>
    <t>0.4993973821210047</t>
  </si>
  <si>
    <t>osmo1gnycduk40smnwujv0g8pr80946rx55alp7v0fc</t>
  </si>
  <si>
    <t>13185283552830877696</t>
  </si>
  <si>
    <t>13185283552830813164</t>
  </si>
  <si>
    <t>120446263156119</t>
  </si>
  <si>
    <t>180578952727214</t>
  </si>
  <si>
    <t>0.49924910906661113</t>
  </si>
  <si>
    <t>osmo10qmxtp4shzn0y7j0sce36zddu9ku4wucrdg8w5</t>
  </si>
  <si>
    <t>3929417874767471616</t>
  </si>
  <si>
    <t>5892126703635185458</t>
  </si>
  <si>
    <t>0.49949099113920514</t>
  </si>
  <si>
    <t>22285956301810621743104</t>
  </si>
  <si>
    <t>33417720545403446696672</t>
  </si>
  <si>
    <t>0.4994968173157741</t>
  </si>
  <si>
    <t>osmo1fyq28z2uv9fauq436hs72cwevn7h05ahg7ny5w</t>
  </si>
  <si>
    <t>1521092927702422</t>
  </si>
  <si>
    <t>2280498499805659</t>
  </si>
  <si>
    <t>0.49924995263129834</t>
  </si>
  <si>
    <t>2235943894501836416</t>
  </si>
  <si>
    <t>3353297768131688954</t>
  </si>
  <si>
    <t>0.4997235737343029</t>
  </si>
  <si>
    <t>osmo1u0dvm4c8scegn4v09qgt6s4sgtqhxytax8tdx2</t>
  </si>
  <si>
    <t>3659436385487872512</t>
  </si>
  <si>
    <t>5487346506533315449</t>
  </si>
  <si>
    <t>0.4995059152535992</t>
  </si>
  <si>
    <t>osmo1nty84lu0rgmrpugfxaw3vgxfxny5wwlcsgquc5</t>
  </si>
  <si>
    <t>646866637144440192</t>
  </si>
  <si>
    <t>969972403062844548</t>
  </si>
  <si>
    <t>0.4994936318631895</t>
  </si>
  <si>
    <t>osmo1932q8sv4h8xfhwd5lgktglzsce75f6vg4sva28</t>
  </si>
  <si>
    <t>9465152332133785600</t>
  </si>
  <si>
    <t>9465152332133729918</t>
  </si>
  <si>
    <t>-5.88418203051333e-15</t>
  </si>
  <si>
    <t>osmo1255kd9glzk68ltavvya72m9fz03wte5pmklwa8</t>
  </si>
  <si>
    <t>12887882256537178</t>
  </si>
  <si>
    <t>19382514162434505</t>
  </si>
  <si>
    <t>0.503933212347826</t>
  </si>
  <si>
    <t>48557920017817001984</t>
  </si>
  <si>
    <t>72812396960218850239</t>
  </si>
  <si>
    <t>0.49949579663837196</t>
  </si>
  <si>
    <t>osmo1xq4zgza426r090v9xpfsas253jpd6h4upvvqmc</t>
  </si>
  <si>
    <t>418134803532874752</t>
  </si>
  <si>
    <t>626993194928884878</t>
  </si>
  <si>
    <t>0.49950013639462365</t>
  </si>
  <si>
    <t>osmo1vjnym284v6t9p3l28l6m2838vvc56a4l64r6d6</t>
  </si>
  <si>
    <t>7578791594115396096</t>
  </si>
  <si>
    <t>11364392688533302714</t>
  </si>
  <si>
    <t>0.49949929977719165</t>
  </si>
  <si>
    <t>osmo1uc2zhgrx644urp682kxeucqrsczka23pa03zp4</t>
  </si>
  <si>
    <t>496347269773145473024</t>
  </si>
  <si>
    <t>744272658113092059503</t>
  </si>
  <si>
    <t>0.4994998531033734</t>
  </si>
  <si>
    <t>osmo1tmvhxvmcu3krv9rsegl9q8rfehu7reem97dqah</t>
  </si>
  <si>
    <t>13682695253276896256</t>
  </si>
  <si>
    <t>20517237692475015044</t>
  </si>
  <si>
    <t>0.4995026427677909</t>
  </si>
  <si>
    <t>osmo16yk2ljku83sys4wqqu5ayt5pjk23d7anwqp5vc</t>
  </si>
  <si>
    <t>249540208139779568</t>
  </si>
  <si>
    <t>374122947144343591</t>
  </si>
  <si>
    <t>0.49924915881603815</t>
  </si>
  <si>
    <t>osmo1twyvhacjgfhfenhr3e4n7s3qj93k5h4adal00x</t>
  </si>
  <si>
    <t>243997034113185759232</t>
  </si>
  <si>
    <t>365873537721883222721</t>
  </si>
  <si>
    <t>0.4994999388072938</t>
  </si>
  <si>
    <t>osmo1hjuyx0s343kf079cjgx3qnvqjhtkdzm2zvav82</t>
  </si>
  <si>
    <t>49251068026894938112</t>
  </si>
  <si>
    <t>73844984581620588233</t>
  </si>
  <si>
    <t>0.4993580350642437</t>
  </si>
  <si>
    <t>osmo1ldzrpm3yy79xqahx2a46ndshdtyawz795gaf2m</t>
  </si>
  <si>
    <t>455594305550010528</t>
  </si>
  <si>
    <t>683163736036773255</t>
  </si>
  <si>
    <t>0.4995001643228012</t>
  </si>
  <si>
    <t>osmo1z4cvtpfesseen7mzau9hyvv484e2h567jmuww4</t>
  </si>
  <si>
    <t>12839292571711988736</t>
  </si>
  <si>
    <t>19252504143746455159</t>
  </si>
  <si>
    <t>0.4994988264512559</t>
  </si>
  <si>
    <t>osmo14pakf28w2vmeemfcfhlt3xgpah24548lzdp5c8</t>
  </si>
  <si>
    <t>20110666106536697856</t>
  </si>
  <si>
    <t>30155891703690274323</t>
  </si>
  <si>
    <t>0.49949740818821087</t>
  </si>
  <si>
    <t>osmo1ej0plksfdwgf303s9x9wqxdtdhnpzhzzead9u4</t>
  </si>
  <si>
    <t>13651150317733232</t>
  </si>
  <si>
    <t>20469924645739116</t>
  </si>
  <si>
    <t>0.49950181261634063</t>
  </si>
  <si>
    <t>osmo108ss9dsdya700yjzvvz9ad5zaf4c9tpaqxy3n8</t>
  </si>
  <si>
    <t>4936651048442710528</t>
  </si>
  <si>
    <t>7401271276639202655</t>
  </si>
  <si>
    <t>0.4992494312463036</t>
  </si>
  <si>
    <t>osmo13zv3ch5jcfu76009s3jkzyk8hw5khzlzu3h6q6</t>
  </si>
  <si>
    <t>22348187959309234</t>
  </si>
  <si>
    <t>33511047820774477</t>
  </si>
  <si>
    <t>0.49949731413527454</t>
  </si>
  <si>
    <t>osmo1wpzfde4ua2dq6c7vg98s7s7kgrm6xja8g0qqcj</t>
  </si>
  <si>
    <t>967448260427661639680</t>
  </si>
  <si>
    <t>1450690082453844386390</t>
  </si>
  <si>
    <t>0.49950146358479697</t>
  </si>
  <si>
    <t>osmo14ksjgje9ccad5zvzxy7k2amqu55e9g9g90p846</t>
  </si>
  <si>
    <t>5030012675260068352</t>
  </si>
  <si>
    <t>7542502876997608615</t>
  </si>
  <si>
    <t>0.49949977543697455</t>
  </si>
  <si>
    <t>osmo15zwd722c425xyu6rwkvcd3dmzgxqd69465jtnq</t>
  </si>
  <si>
    <t>9423052176024241152</t>
  </si>
  <si>
    <t>14129860473977550690</t>
  </si>
  <si>
    <t>0.49949933525033274</t>
  </si>
  <si>
    <t>osmo16e4q5jzwwg9smjuh9pcwfgnwslxnxjd92499je</t>
  </si>
  <si>
    <t>36085238262954520576</t>
  </si>
  <si>
    <t>54109704137676996055</t>
  </si>
  <si>
    <t>0.4994969339921631</t>
  </si>
  <si>
    <t>osmo1kx80u9cxj0fdznjww50zc7ngxvnqkdma005r6a</t>
  </si>
  <si>
    <t>227933718095332452073472</t>
  </si>
  <si>
    <t>341781814056954068682742</t>
  </si>
  <si>
    <t>0.4994789577994996</t>
  </si>
  <si>
    <t>osmo1e5nzz3cmma42hxus5p5clurngfv69zg4sa34a8</t>
  </si>
  <si>
    <t>71507277786481213440</t>
  </si>
  <si>
    <t>107225180634482536617</t>
  </si>
  <si>
    <t>0.4995002460400466</t>
  </si>
  <si>
    <t>osmo1ztz8t88xgqvueap24ufpfun5mxc3jhmcc63uzl</t>
  </si>
  <si>
    <t>814816883627005504</t>
  </si>
  <si>
    <t>1221799718847946768</t>
  </si>
  <si>
    <t>0.49947766596260634</t>
  </si>
  <si>
    <t>osmo18hhw82dsrv4xy0r9xh3ld2z4hkn3lnakvlrh89</t>
  </si>
  <si>
    <t>123483581818914906112</t>
  </si>
  <si>
    <t>185163657557077039021</t>
  </si>
  <si>
    <t>0.4995002155720927</t>
  </si>
  <si>
    <t>5209304150853908168704</t>
  </si>
  <si>
    <t>7810029961814772053229</t>
  </si>
  <si>
    <t>0.49924629771032913</t>
  </si>
  <si>
    <t>osmo1elq63u3yxmj3pz3mx9e0653fq8l05jgzsc3rdw</t>
  </si>
  <si>
    <t>40745453570208744</t>
  </si>
  <si>
    <t>61087516456370216</t>
  </si>
  <si>
    <t>0.4992474277187744</t>
  </si>
  <si>
    <t>649906042361220505272320</t>
  </si>
  <si>
    <t>974495048623621988961109</t>
  </si>
  <si>
    <t>0.4994398960857691</t>
  </si>
  <si>
    <t>osmo1adk4lg8sk02j4nkegkvnjnpz30ex9tyqd5n4ew</t>
  </si>
  <si>
    <t>3063541646880569556992</t>
  </si>
  <si>
    <t>4593777761172748735676</t>
  </si>
  <si>
    <t>0.49949904087327535</t>
  </si>
  <si>
    <t>osmo19sh8xhxk5fsd62pkrds0fqkhpc8j2gpjsyhh2z</t>
  </si>
  <si>
    <t>731278171063124224</t>
  </si>
  <si>
    <t>1096551960531129328</t>
  </si>
  <si>
    <t>0.499500469071809</t>
  </si>
  <si>
    <t>osmo1wv4e6gfssvgvn6hj0k43325k8xws4e8ccjwl5a</t>
  </si>
  <si>
    <t>41734461293681532928</t>
  </si>
  <si>
    <t>62580784171472672827</t>
  </si>
  <si>
    <t>0.4994990286587744</t>
  </si>
  <si>
    <t>8734353159062</t>
  </si>
  <si>
    <t>13094989690491</t>
  </si>
  <si>
    <t>0.49925122696748137</t>
  </si>
  <si>
    <t>osmo12zzym8q6mlseyzg7n62vxlrcfad6lj3juhgcwc</t>
  </si>
  <si>
    <t>2310142345352241086464</t>
  </si>
  <si>
    <t>3464058517397558981064</t>
  </si>
  <si>
    <t>0.499500030535726</t>
  </si>
  <si>
    <t>397824917563</t>
  </si>
  <si>
    <t>596569695988</t>
  </si>
  <si>
    <t>0.4995785071545362</t>
  </si>
  <si>
    <t>52731847810314432</t>
  </si>
  <si>
    <t>79611184653687878</t>
  </si>
  <si>
    <t>0.5097362971247104</t>
  </si>
  <si>
    <t>osmo1ykx7qzdtuqn8895jrqw08u7rf0f6atlzmk0v8l</t>
  </si>
  <si>
    <t>85657299033199680</t>
  </si>
  <si>
    <t>128443125446247827</t>
  </si>
  <si>
    <t>0.49950006474597</t>
  </si>
  <si>
    <t>osmo1w5lep3d53p5dtkg37gerq6qxdlagykyrtlvhgq</t>
  </si>
  <si>
    <t>1200823965057409482752</t>
  </si>
  <si>
    <t>1200823965057409529700</t>
  </si>
  <si>
    <t>0.0</t>
  </si>
  <si>
    <t>osmo1js3pu9kgrmfszd935m7n40sf9gv3c970md04ad</t>
  </si>
  <si>
    <t>127806512351856792</t>
  </si>
  <si>
    <t>191624662014539684</t>
  </si>
  <si>
    <t>0.49933409877415946</t>
  </si>
  <si>
    <t>osmo1dv56q0cade7gwfnwqavtudaa970aw7596ngcgt</t>
  </si>
  <si>
    <t>4886197727348351565824</t>
  </si>
  <si>
    <t>7326851291956146728568</t>
  </si>
  <si>
    <t>0.4994995497106689</t>
  </si>
  <si>
    <t>12653509623339</t>
  </si>
  <si>
    <t>18996194155371</t>
  </si>
  <si>
    <t>0.5012589171571118</t>
  </si>
  <si>
    <t>osmo15d7f568trny6rs7w4vrkr5u6ytpcgc5w5d4dk0</t>
  </si>
  <si>
    <t>174088449241579061248</t>
  </si>
  <si>
    <t>261045681876318429809</t>
  </si>
  <si>
    <t>0.4995003000691365</t>
  </si>
  <si>
    <t>osmo1pe9t833vjmvh6nzvh2g56rqnknmpysraak9tlj</t>
  </si>
  <si>
    <t>92239534971305</t>
  </si>
  <si>
    <t>138290010933910</t>
  </si>
  <si>
    <t>0.4992487871597677</t>
  </si>
  <si>
    <t>osmo1sgn972ld90az98cekp5mkpsn7al6lrumd8nc0a</t>
  </si>
  <si>
    <t>3357209750213078</t>
  </si>
  <si>
    <t>5033294914078892</t>
  </si>
  <si>
    <t>0.4992494626704318</t>
  </si>
  <si>
    <t>54607193508602148</t>
  </si>
  <si>
    <t>81883834184787879</t>
  </si>
  <si>
    <t>0.49950636397178894</t>
  </si>
  <si>
    <t>11130174820624623616</t>
  </si>
  <si>
    <t>11130174820624454308</t>
  </si>
  <si>
    <t>-1.5210055437364645e-14</t>
  </si>
  <si>
    <t>131927445176533618688</t>
  </si>
  <si>
    <t>237405207892636140922</t>
  </si>
  <si>
    <t>0.7995134187201269</t>
  </si>
  <si>
    <t>osmo1tj8ccxjs347hywph03swzyhq2mek6qde0gs5ht</t>
  </si>
  <si>
    <t>261464928785562176</t>
  </si>
  <si>
    <t>392066626118969759</t>
  </si>
  <si>
    <t>0.49949986768787347</t>
  </si>
  <si>
    <t>osmo16wsm76rxg3m2nhmnlvuc73yu8dnkvxtzdhnpjl</t>
  </si>
  <si>
    <t>1985532884164660736</t>
  </si>
  <si>
    <t>2977253680835707162</t>
  </si>
  <si>
    <t>0.4994733678703469</t>
  </si>
  <si>
    <t>osmo14ag9cx4wxjnwrjctmdmx4e9wg3h0q55t2ld0a0</t>
  </si>
  <si>
    <t>13470381186431812608</t>
  </si>
  <si>
    <t>20198826423268552412</t>
  </si>
  <si>
    <t>0.4994992453230678</t>
  </si>
  <si>
    <t>osmo1r7mul5yxz4e44dlxm0s5r894g3y2tkkqgdm2fu</t>
  </si>
  <si>
    <t>61929245392109282787328</t>
  </si>
  <si>
    <t>92862549974036300908985</t>
  </si>
  <si>
    <t>0.49949429201132145</t>
  </si>
  <si>
    <t>osmo1hm32h02wd86thwm9s36f5m7y2my02s5mheg4tg</t>
  </si>
  <si>
    <t>68286369634708262912</t>
  </si>
  <si>
    <t>102395081312216694830</t>
  </si>
  <si>
    <t>0.4994951680689703</t>
  </si>
  <si>
    <t>296282499001719200</t>
  </si>
  <si>
    <t>444275488163233339</t>
  </si>
  <si>
    <t>0.49949959805305744</t>
  </si>
  <si>
    <t>osmo15585r79p6zlu834w6090t4jj0h6cvjx95lsnjq</t>
  </si>
  <si>
    <t>82578096214427440</t>
  </si>
  <si>
    <t>123825860432361614</t>
  </si>
  <si>
    <t>0.4995000624721071</t>
  </si>
  <si>
    <t>osmo1qxr8j8vlzzghcszg2upzrkgc0lrwlauqlfv70q</t>
  </si>
  <si>
    <t>164489579349357792</t>
  </si>
  <si>
    <t>246652149475056847</t>
  </si>
  <si>
    <t>0.499500153448595</t>
  </si>
  <si>
    <t>osmo1pes8pt4exczcuvq3xls8vxzrm8af6kyjqwgksz</t>
  </si>
  <si>
    <t>200994040084857040</t>
  </si>
  <si>
    <t>301394275111482536</t>
  </si>
  <si>
    <t>0.4995184682303906</t>
  </si>
  <si>
    <t>osmo1pm0zrc59qlnr7me7lk3hqkx8v22z7mx37rtqzk</t>
  </si>
  <si>
    <t>4224585602188294656</t>
  </si>
  <si>
    <t>6334716537612930055</t>
  </si>
  <si>
    <t>0.4994882656257711</t>
  </si>
  <si>
    <t>osmo10vdxehpyfjmfh3um6mpngq8s5pdcvhvpw7utac</t>
  </si>
  <si>
    <t>3872135929911</t>
  </si>
  <si>
    <t>5805300989147</t>
  </si>
  <si>
    <t>0.49925030893231925</t>
  </si>
  <si>
    <t>9739049802632383168512</t>
  </si>
  <si>
    <t>14603696754776032023727</t>
  </si>
  <si>
    <t>0.49949913500070364</t>
  </si>
  <si>
    <t>osmo1vd3l3plh0q8y2234kg8zk02d8fg6jf87zsnk54</t>
  </si>
  <si>
    <t>37072554310951456768</t>
  </si>
  <si>
    <t>55590198125734255384</t>
  </si>
  <si>
    <t>0.49949738179525904</t>
  </si>
  <si>
    <t>osmo14ttks45zgtjx43vxhkmxj9d3amknzpr3h9jvv8</t>
  </si>
  <si>
    <t>4949074975408473088</t>
  </si>
  <si>
    <t>7421134236475070190</t>
  </si>
  <si>
    <t>0.49949925457788513</t>
  </si>
  <si>
    <t>20051492595628333056</t>
  </si>
  <si>
    <t>30067175848220820805</t>
  </si>
  <si>
    <t>0.49949813984302227</t>
  </si>
  <si>
    <t>osmo1s9x2qzdg0yz9v0448tj2q8wxsw2m0u7hekmeft</t>
  </si>
  <si>
    <t>6738595066376534</t>
  </si>
  <si>
    <t>10086020697342769</t>
  </si>
  <si>
    <t>0.496754234078975</t>
  </si>
  <si>
    <t>osmo1m669jdcsyyjwv289mrmtsq5gv9kkq0tmwje88x</t>
  </si>
  <si>
    <t>123115234085846576</t>
  </si>
  <si>
    <t>184611341039488272</t>
  </si>
  <si>
    <t>0.4995003860428946</t>
  </si>
  <si>
    <t>osmo1pr0uw3zhsvpvc7pnd9n55affk7nzzuhnmerd9m</t>
  </si>
  <si>
    <t>3498915792656292352</t>
  </si>
  <si>
    <t>5246620515441674753</t>
  </si>
  <si>
    <t>0.499498938057771</t>
  </si>
  <si>
    <t>osmo1t966mec9kfvm4na2e5egl74hqt34a0dmu08zdg</t>
  </si>
  <si>
    <t>3961491267857372938240</t>
  </si>
  <si>
    <t>5147338296553373362286</t>
  </si>
  <si>
    <t>0.29934359273178</t>
  </si>
  <si>
    <t>osmo13gfc7vp64lr8kcsyjpafskscuzeat49rtyc2mr</t>
  </si>
  <si>
    <t>22646395130059426</t>
  </si>
  <si>
    <t>33964307883317396</t>
  </si>
  <si>
    <t>0.4997666378361152</t>
  </si>
  <si>
    <t>osmo1vqn686ltswrlenxs4f0trlqgelysksu5lsezr2</t>
  </si>
  <si>
    <t>300051115053445952</t>
  </si>
  <si>
    <t>449906443940061763</t>
  </si>
  <si>
    <t>0.49943266786368445</t>
  </si>
  <si>
    <t>osmo1ph7gwddzsmcvlv5nn6fn9qpg3q7vewldtxz6jr</t>
  </si>
  <si>
    <t>157815030358084632576</t>
  </si>
  <si>
    <t>236643630627689286873</t>
  </si>
  <si>
    <t>0.4994999531460431</t>
  </si>
  <si>
    <t>osmo1laz6vn5fudc4jryxmj6wukzv3qjzquq0jcd6hj</t>
  </si>
  <si>
    <t>6683097084336162</t>
  </si>
  <si>
    <t>10049070625785341</t>
  </si>
  <si>
    <t>0.5036547425501785</t>
  </si>
  <si>
    <t>osmo1cedtnseq0eqcr74tz4276v5r0dms6cjlk0ak2f</t>
  </si>
  <si>
    <t>252412312273528553472</t>
  </si>
  <si>
    <t>378492255724271308416</t>
  </si>
  <si>
    <t>0.4994999741300863</t>
  </si>
  <si>
    <t>osmo1cq33pvgqvv9v6c34h3n4cx2tt7csdedqkqcn6c</t>
  </si>
  <si>
    <t>21033171186561110</t>
  </si>
  <si>
    <t>31539859896696300</t>
  </si>
  <si>
    <t>0.4995294631010425</t>
  </si>
  <si>
    <t>8065746224013</t>
  </si>
  <si>
    <t>12119008723666</t>
  </si>
  <si>
    <t>0.5025278984833168</t>
  </si>
  <si>
    <t>2722969276825</t>
  </si>
  <si>
    <t>4082427269504</t>
  </si>
  <si>
    <t>0.4992557221446645</t>
  </si>
  <si>
    <t>osmo14js35r230wx03wsxlh87cnc34f59arjm6uj93f</t>
  </si>
  <si>
    <t>1225844046420958080</t>
  </si>
  <si>
    <t>1838135673287078178</t>
  </si>
  <si>
    <t>0.49948574506993815</t>
  </si>
  <si>
    <t>33592226029773</t>
  </si>
  <si>
    <t>50375394816286</t>
  </si>
  <si>
    <t>0.4996146659539018</t>
  </si>
  <si>
    <t>osmo1lm0cffn4v3f52s845qr3jq8wwts0fsskus2d0c</t>
  </si>
  <si>
    <t>8897428631882268672</t>
  </si>
  <si>
    <t>13341682679479278791</t>
  </si>
  <si>
    <t>0.4994987014194032</t>
  </si>
  <si>
    <t>3006999911132</t>
  </si>
  <si>
    <t>4557480304541</t>
  </si>
  <si>
    <t>0.515623691131176</t>
  </si>
  <si>
    <t>osmo1lj0kqw35c90rft599g6k0wvenzcaf5gf9cselh</t>
  </si>
  <si>
    <t>63951793942290252</t>
  </si>
  <si>
    <t>95894822248259674</t>
  </si>
  <si>
    <t>0.4994860399818437</t>
  </si>
  <si>
    <t>2253892275431285888</t>
  </si>
  <si>
    <t>3379723553000863323</t>
  </si>
  <si>
    <t>0.4995053622756429</t>
  </si>
  <si>
    <t>osmo1jtugk5agsqu6wf8wrfslyszwthsw7yt5z0xqhg</t>
  </si>
  <si>
    <t>337996196687743776</t>
  </si>
  <si>
    <t>506825177617255679</t>
  </si>
  <si>
    <t>0.499499646990063</t>
  </si>
  <si>
    <t>osmo1ph5kd9efl6sjw6js88zff8t08fceglzsfdlzg8</t>
  </si>
  <si>
    <t>568085025224458</t>
  </si>
  <si>
    <t>851668098072741</t>
  </si>
  <si>
    <t>0.4991912482400598</t>
  </si>
  <si>
    <t>osmo16rhn73tpuhjq3hcnwa07jmdffkgjkhucwrmwfm</t>
  </si>
  <si>
    <t>22456842640755819282432</t>
  </si>
  <si>
    <t>33673958292501795607574</t>
  </si>
  <si>
    <t>0.4994965601882335</t>
  </si>
  <si>
    <t>osmo18fk8pzdg36gwnkheuwaekwag0p69ed8cytynnq</t>
  </si>
  <si>
    <t>136550868733978944</t>
  </si>
  <si>
    <t>204739647386607108</t>
  </si>
  <si>
    <t>0.4993653960962334</t>
  </si>
  <si>
    <t>osmo19jm29h3ch44vnscaul99pw67kkmlgfrvghn8as</t>
  </si>
  <si>
    <t>4064080710440348928</t>
  </si>
  <si>
    <t>6093071098604313151</t>
  </si>
  <si>
    <t>0.4992495308844691</t>
  </si>
  <si>
    <t>3249723940536863744</t>
  </si>
  <si>
    <t>4872949050960039754</t>
  </si>
  <si>
    <t>0.49949630803255696</t>
  </si>
  <si>
    <t>osmo1dpsue447gd8jgmxaajjvy4uqwxyvlm4yufzvje</t>
  </si>
  <si>
    <t>76336164204789312</t>
  </si>
  <si>
    <t>114473695249176836</t>
  </si>
  <si>
    <t>0.49959978264135496</t>
  </si>
  <si>
    <t>14152942801132</t>
  </si>
  <si>
    <t>21218819076769</t>
  </si>
  <si>
    <t>0.4992513836113184</t>
  </si>
  <si>
    <t>osmo1a6y2d0rnuz9eh9hcgvd3gukk9vrlus29ke476w</t>
  </si>
  <si>
    <t>15604025776750260</t>
  </si>
  <si>
    <t>15604025776750094</t>
  </si>
  <si>
    <t>-1.0658141036401503e-14</t>
  </si>
  <si>
    <t>osmo1nftr70d5ak6p2lg6fx9ghevkvwyc7ruzhax53k</t>
  </si>
  <si>
    <t>155451868089292880</t>
  </si>
  <si>
    <t>233061163282493690</t>
  </si>
  <si>
    <t>0.4992496786762406</t>
  </si>
  <si>
    <t>osmo16ac5k3uec57de7hw5nesamkn5x35d8cnhmjepe</t>
  </si>
  <si>
    <t>509815890176029589504</t>
  </si>
  <si>
    <t>764468888529485829347</t>
  </si>
  <si>
    <t>0.49949992391474796</t>
  </si>
  <si>
    <t>102468614003572</t>
  </si>
  <si>
    <t>153659893334143</t>
  </si>
  <si>
    <t>0.4995800892631035</t>
  </si>
  <si>
    <t>5421238357051797504</t>
  </si>
  <si>
    <t>8129127605556511929</t>
  </si>
  <si>
    <t>0.49949643792776</t>
  </si>
  <si>
    <t>osmo184k8ahdvzx5x7ru7fxdgyqzhdawwt8x4d4jy33</t>
  </si>
  <si>
    <t>323105479660931456</t>
  </si>
  <si>
    <t>484494050591563012</t>
  </si>
  <si>
    <t>0.4994919030775755</t>
  </si>
  <si>
    <t>osmo1f0xxhe8grgurvsdzshuh5kcxdktvrpkemtl6mj</t>
  </si>
  <si>
    <t>8835659303291322880</t>
  </si>
  <si>
    <t>13249092550322084621</t>
  </si>
  <si>
    <t>0.4995024248373563</t>
  </si>
  <si>
    <t>18185679597679</t>
  </si>
  <si>
    <t>27264923157838</t>
  </si>
  <si>
    <t>0.49925236565356435</t>
  </si>
  <si>
    <t>225329156991307712</t>
  </si>
  <si>
    <t>337880927537559000</t>
  </si>
  <si>
    <t>0.49949936372678616</t>
  </si>
  <si>
    <t>1103776047158095</t>
  </si>
  <si>
    <t>1657391877634828</t>
  </si>
  <si>
    <t>0.5015653600222021</t>
  </si>
  <si>
    <t>osmo1wsn4ka2z54qz55r75ewrqqqm96jf7dxm7a3mmt</t>
  </si>
  <si>
    <t>3776801821043514</t>
  </si>
  <si>
    <t>5644808130414048</t>
  </si>
  <si>
    <t>0.49460003407179354</t>
  </si>
  <si>
    <t>4646555036593978368</t>
  </si>
  <si>
    <t>4646555036593817246</t>
  </si>
  <si>
    <t>-3.4638958368304884e-14</t>
  </si>
  <si>
    <t>37510436496157</t>
  </si>
  <si>
    <t>56595745852492</t>
  </si>
  <si>
    <t>0.5087999804611796</t>
  </si>
  <si>
    <t>2625721440866364</t>
  </si>
  <si>
    <t>3936639947109746</t>
  </si>
  <si>
    <t>0.49926031217189615</t>
  </si>
  <si>
    <t>osmo1q4mzc4l3d3f9u5a4kuedd9aj84gzur3dt2wehr</t>
  </si>
  <si>
    <t>3519944195742610432</t>
  </si>
  <si>
    <t>5278173363672129172</t>
  </si>
  <si>
    <t>0.49950484159837116</t>
  </si>
  <si>
    <t>osmo10kndyvfzttw3mdlf94ukzaxmae9jues9qgve40</t>
  </si>
  <si>
    <t>4688552355077007</t>
  </si>
  <si>
    <t>7030262728611478</t>
  </si>
  <si>
    <t>0.4994527513377869</t>
  </si>
  <si>
    <t>386415095412569472</t>
  </si>
  <si>
    <t>579332396899105859</t>
  </si>
  <si>
    <t>0.49924887453105726</t>
  </si>
  <si>
    <t>12885141353519029</t>
  </si>
  <si>
    <t>19318014610818795</t>
  </si>
  <si>
    <t>0.49924739518227335</t>
  </si>
  <si>
    <t>osmo15l42ex4svlcr6tftd3admpf0j2egyyff2ylzqz</t>
  </si>
  <si>
    <t>612225618248836928</t>
  </si>
  <si>
    <t>918036254253964750</t>
  </si>
  <si>
    <t>0.49950643502936876</t>
  </si>
  <si>
    <t>osmo14s7rcnmkv59q4267are78jnh0yhzzk9s8r5n0y</t>
  </si>
  <si>
    <t>239140439923376</t>
  </si>
  <si>
    <t>358531378497110</t>
  </si>
  <si>
    <t>0.49925030919901525</t>
  </si>
  <si>
    <t>117844314408796824</t>
  </si>
  <si>
    <t>176709340284408978</t>
  </si>
  <si>
    <t>0.49951519656189713</t>
  </si>
  <si>
    <t>1042525757373109</t>
  </si>
  <si>
    <t>1562498943007041</t>
  </si>
  <si>
    <t>0.49876291492704006</t>
  </si>
  <si>
    <t>osmo15vtjqq8g0203vhxesh4mf2tgtmz8f4sesxvzn9</t>
  </si>
  <si>
    <t>162552496023912848</t>
  </si>
  <si>
    <t>243747491183789663</t>
  </si>
  <si>
    <t>0.49950014392847186</t>
  </si>
  <si>
    <t>18935543549718212</t>
  </si>
  <si>
    <t>28389327088769134</t>
  </si>
  <si>
    <t>0.4992612709652904</t>
  </si>
  <si>
    <t>osmo1lelg82huhelphk078hlmgfydw5r9uw5zsy4eq5</t>
  </si>
  <si>
    <t>7800061467952718</t>
  </si>
  <si>
    <t>11694259733261321</t>
  </si>
  <si>
    <t>0.49925225349931934</t>
  </si>
  <si>
    <t>386226546204436672</t>
  </si>
  <si>
    <t>579146758520396238</t>
  </si>
  <si>
    <t>0.49950013589651965</t>
  </si>
  <si>
    <t>osmo1ul87nfvum2au6kq6932gnqneqs77qgmxvjw02p</t>
  </si>
  <si>
    <t>572501082287693024</t>
  </si>
  <si>
    <t>572501082287620010</t>
  </si>
  <si>
    <t>-1.2756462552943049e-13</t>
  </si>
  <si>
    <t>osmo1vp6q6kp787g7gmsnf4jxm89nzcs3t7vxf70rr2</t>
  </si>
  <si>
    <t>2909484563395030528</t>
  </si>
  <si>
    <t>4362784353025051504</t>
  </si>
  <si>
    <t>0.49950421044138094</t>
  </si>
  <si>
    <t>osmo19gw98v7q5rvyxxcrmx66jc30we0nkgmfcl9tu8</t>
  </si>
  <si>
    <t>1250252340318627456</t>
  </si>
  <si>
    <t>1874752964481376095</t>
  </si>
  <si>
    <t>0.4994996642066627</t>
  </si>
  <si>
    <t>osmo1e2h92rpz4vwthzss79k0hta8mgtk65h4zk2vnc</t>
  </si>
  <si>
    <t>2712673390029375488</t>
  </si>
  <si>
    <t>4067653389444093942</t>
  </si>
  <si>
    <t>0.4994998676932667</t>
  </si>
  <si>
    <t>osmo1yfk90p5x6l6u5p49jn2x3tppkc0j60xgevqtat</t>
  </si>
  <si>
    <t>385249127176106304</t>
  </si>
  <si>
    <t>577688577752887998</t>
  </si>
  <si>
    <t>0.4995194979087212</t>
  </si>
  <si>
    <t>osmo1w76kcaf09d4862m7zu6j8edh6gs9xtkh0hestp</t>
  </si>
  <si>
    <t>1886110473931527168</t>
  </si>
  <si>
    <t>2828221982931164960</t>
  </si>
  <si>
    <t>0.49949964332462526</t>
  </si>
  <si>
    <t>osmo1h5dwmh69rcmhjxclzjtccjsxdprazsaa9z8q0k</t>
  </si>
  <si>
    <t>65931529211506069504</t>
  </si>
  <si>
    <t>98864297799495289084</t>
  </si>
  <si>
    <t>0.49949954114278206</t>
  </si>
  <si>
    <t>osmo1wk0l6kt884axn4f7hva3vt5aj7nrw6l326q4w7</t>
  </si>
  <si>
    <t>244008655337143</t>
  </si>
  <si>
    <t>365829946494837</t>
  </si>
  <si>
    <t>0.49924987697414</t>
  </si>
  <si>
    <t>817452882401604672</t>
  </si>
  <si>
    <t>1225770196154121319</t>
  </si>
  <si>
    <t>0.499499509443182</t>
  </si>
  <si>
    <t>5621816408579772928</t>
  </si>
  <si>
    <t>8428476547982164917</t>
  </si>
  <si>
    <t>0.49924436079395784</t>
  </si>
  <si>
    <t>osmo1z83gwr89pk65rwpgremvsmxgrpn3h6xtprzyts</t>
  </si>
  <si>
    <t>520818399189771</t>
  </si>
  <si>
    <t>520818399189746</t>
  </si>
  <si>
    <t>-4.796163466380676e-14</t>
  </si>
  <si>
    <t>osmo167gqt2qjjp4uc5c88dyfl2a0zncqnsv8xunrhr</t>
  </si>
  <si>
    <t>161416286354897696</t>
  </si>
  <si>
    <t>242078500917423063</t>
  </si>
  <si>
    <t>0.4997154648024642</t>
  </si>
  <si>
    <t>osmo1qpvem7qvpygc87e0aqtjqz6lx7r3z35cgsqvtg</t>
  </si>
  <si>
    <t>282322733089546912</t>
  </si>
  <si>
    <t>423272173594714062</t>
  </si>
  <si>
    <t>0.4992493482997733</t>
  </si>
  <si>
    <t>osmo1kmk4cc58366jkrkhfwnk79x94vzj5e2h7e2p98</t>
  </si>
  <si>
    <t>652847404759197</t>
  </si>
  <si>
    <t>978781204550878</t>
  </si>
  <si>
    <t>0.4992495909697332</t>
  </si>
  <si>
    <t>13597634591828590</t>
  </si>
  <si>
    <t>20393761125961159</t>
  </si>
  <si>
    <t>0.49980211545151065</t>
  </si>
  <si>
    <t>osmo1h4706h70athfu6xzrylwz0pk9ptw84725rwyj8</t>
  </si>
  <si>
    <t>238015830767618112</t>
  </si>
  <si>
    <t>238015871741993585</t>
  </si>
  <si>
    <t>1.721497908668823e-07</t>
  </si>
  <si>
    <t>37406303637933784</t>
  </si>
  <si>
    <t>56081846566552325</t>
  </si>
  <si>
    <t>0.49926191877669646</t>
  </si>
  <si>
    <t>11806656845514271</t>
  </si>
  <si>
    <t>17715706633641324</t>
  </si>
  <si>
    <t>0.5004845880967643</t>
  </si>
  <si>
    <t>osmo1gxppewnav78sq52wsrmha5znh7wdnnltrh4ue4</t>
  </si>
  <si>
    <t>488021563842843</t>
  </si>
  <si>
    <t>731666223610727</t>
  </si>
  <si>
    <t>0.499249782836122</t>
  </si>
  <si>
    <t>osmo1j50w4vk02a9nscxpf99jez69gl6sqwxcalrw7t</t>
  </si>
  <si>
    <t>30623968020251131904</t>
  </si>
  <si>
    <t>45912878988996586088</t>
  </si>
  <si>
    <t>0.4992465691785972</t>
  </si>
  <si>
    <t>osmo1x6ekwewlfpfvn5hmnezs6kxjutqkuandc5vv5a</t>
  </si>
  <si>
    <t>485243193265920704512</t>
  </si>
  <si>
    <t>727622103784553694337</t>
  </si>
  <si>
    <t>0.49949986704049576</t>
  </si>
  <si>
    <t>osmo1w6dpa2l2fc3v2rc9dpuhqg4lt6ykvlqgg59hun</t>
  </si>
  <si>
    <t>677035477873558208</t>
  </si>
  <si>
    <t>1015214777521912203</t>
  </si>
  <si>
    <t>0.4995001158735608</t>
  </si>
  <si>
    <t>osmo1s4gurtft9t2jelz0n3l8au7l9j30x6xde8lvf3</t>
  </si>
  <si>
    <t>10317803091814003712</t>
  </si>
  <si>
    <t>15471566605811130597</t>
  </si>
  <si>
    <t>0.4995020226821394</t>
  </si>
  <si>
    <t>osmo1w6vmu7am0swz34fj4ac4zl7j3v2vqwvn9q805y</t>
  </si>
  <si>
    <t>33683679750375746</t>
  </si>
  <si>
    <t>50482495257891496</t>
  </si>
  <si>
    <t>0.49872269395769786</t>
  </si>
  <si>
    <t>2166399155035</t>
  </si>
  <si>
    <t>3248065799002</t>
  </si>
  <si>
    <t>0.4992924048428762</t>
  </si>
  <si>
    <t>osmo178gvdangvdtw5stkzyg6fc5wpqpnv05h04j5lw</t>
  </si>
  <si>
    <t>410367755010348</t>
  </si>
  <si>
    <t>615281755369618</t>
  </si>
  <si>
    <t>0.4993423529441361</t>
  </si>
  <si>
    <t>osmo16hjm338zfeeknhh9fl67fqhrl6nahg7njcc53l</t>
  </si>
  <si>
    <t>2568109714751832576</t>
  </si>
  <si>
    <t>3850237423046287648</t>
  </si>
  <si>
    <t>0.49924958459897906</t>
  </si>
  <si>
    <t>1319084733921882624</t>
  </si>
  <si>
    <t>1977948535343110927</t>
  </si>
  <si>
    <t>0.4994855785058663</t>
  </si>
  <si>
    <t>74525821962397704</t>
  </si>
  <si>
    <t>111733104885015406</t>
  </si>
  <si>
    <t>0.49925357336401843</t>
  </si>
  <si>
    <t>osmo1g00rzta7g52q94jjau5nz05vw708j0t6nvdht7</t>
  </si>
  <si>
    <t>419150994693401</t>
  </si>
  <si>
    <t>628412180102264</t>
  </si>
  <si>
    <t>0.4992501224097836</t>
  </si>
  <si>
    <t>osmo1t4etz7yktnexalgmt6jr0g93rdfltvfmm6prl9</t>
  </si>
  <si>
    <t>73687292734420500480</t>
  </si>
  <si>
    <t>110494145676105695678</t>
  </si>
  <si>
    <t>0.49950068154006333</t>
  </si>
  <si>
    <t>osmo17qc3ms3pcmh0svlu0lkamzw622fdvt6pk24057</t>
  </si>
  <si>
    <t>5916243936382747136</t>
  </si>
  <si>
    <t>8871413810722140453</t>
  </si>
  <si>
    <t>0.4995010189093412</t>
  </si>
  <si>
    <t>osmo1vxvqd5vxdkskz3zs27chh7t3rqse85frkxvnd9</t>
  </si>
  <si>
    <t>66557656129707622400</t>
  </si>
  <si>
    <t>99803221427055033298</t>
  </si>
  <si>
    <t>0.49950024130294524</t>
  </si>
  <si>
    <t>585131665990667904</t>
  </si>
  <si>
    <t>877405013671094951</t>
  </si>
  <si>
    <t>0.4995001376067869</t>
  </si>
  <si>
    <t>osmo1t7la9jxw9809n0hl5xu0uatr8xvak8573g5sml</t>
  </si>
  <si>
    <t>7024550661352438</t>
  </si>
  <si>
    <t>10533276193403292</t>
  </si>
  <si>
    <t>0.4994946582640658</t>
  </si>
  <si>
    <t>25186267609030821888</t>
  </si>
  <si>
    <t>37766756350228703240</t>
  </si>
  <si>
    <t>0.4994979381814797</t>
  </si>
  <si>
    <t>osmo1n0cdlkjxn6q8v0nqspc20nnmpqmsaell3wuu5e</t>
  </si>
  <si>
    <t>10188332810266521</t>
  </si>
  <si>
    <t>15275214465133563</t>
  </si>
  <si>
    <t>0.49928499093994283</t>
  </si>
  <si>
    <t>osmo15qqsnsa2yqweqasnahke6vcgc0pgd692295cdz</t>
  </si>
  <si>
    <t>14790597474426174464</t>
  </si>
  <si>
    <t>22178461765513746960</t>
  </si>
  <si>
    <t>0.49949735322468425</t>
  </si>
  <si>
    <t>osmo12v53xatpptnu6dl5g4ppwrqx9acgnn5gxhgefs</t>
  </si>
  <si>
    <t>422275732370729824</t>
  </si>
  <si>
    <t>633204142925930072</t>
  </si>
  <si>
    <t>0.4995039837383295</t>
  </si>
  <si>
    <t>12613097349866</t>
  </si>
  <si>
    <t>18910317273506</t>
  </si>
  <si>
    <t>0.4992603917155132</t>
  </si>
  <si>
    <t>3181575128699924</t>
  </si>
  <si>
    <t>4770753811152337</t>
  </si>
  <si>
    <t>0.4994943127751297</t>
  </si>
  <si>
    <t>osmo1dq925j7smjydges9s9ecy64fxdush2nu4cyrax</t>
  </si>
  <si>
    <t>347080852112276352</t>
  </si>
  <si>
    <t>520447721895968961</t>
  </si>
  <si>
    <t>0.49949995434380967</t>
  </si>
  <si>
    <t>27686812606896206</t>
  </si>
  <si>
    <t>41509464688001601</t>
  </si>
  <si>
    <t>0.49925039322375664</t>
  </si>
  <si>
    <t>osmo1svy05s8h40yx09cmfxvrfcvt0cqe37g0vqnlx7</t>
  </si>
  <si>
    <t>126307924631503128</t>
  </si>
  <si>
    <t>189403297624820529</t>
  </si>
  <si>
    <t>0.49953613898252947</t>
  </si>
  <si>
    <t>osmo1c0alv5xczff9w3jqlpz9cy0w9pmql0fqnjvwzw</t>
  </si>
  <si>
    <t>1606103681647655168</t>
  </si>
  <si>
    <t>2408334576070641242</t>
  </si>
  <si>
    <t>0.49948885840296486</t>
  </si>
  <si>
    <t>osmo16lxlk2zvcvjeyqghqvt85l3yaayy85xzvvmg67</t>
  </si>
  <si>
    <t>10388788916195567616</t>
  </si>
  <si>
    <t>15577979439621505918</t>
  </si>
  <si>
    <t>0.49949908168181834</t>
  </si>
  <si>
    <t>2440436544091964416</t>
  </si>
  <si>
    <t>3658823239703060047</t>
  </si>
  <si>
    <t>0.4992494881953311</t>
  </si>
  <si>
    <t>524649414025049152</t>
  </si>
  <si>
    <t>786581297086053789</t>
  </si>
  <si>
    <t>0.4992512639087763</t>
  </si>
  <si>
    <t>osmo1yas4uf89c3v33gun2xd44paau3cfvwarwfsuj0</t>
  </si>
  <si>
    <t>682729917266843904</t>
  </si>
  <si>
    <t>1023763058171842273</t>
  </si>
  <si>
    <t>0.49951398390486257</t>
  </si>
  <si>
    <t>osmo1uv3mnjwjzgxsdm5nrqaalrljqrvhtcme694vgd</t>
  </si>
  <si>
    <t>46509139935657908</t>
  </si>
  <si>
    <t>69740322608687276</t>
  </si>
  <si>
    <t>0.499497146263467</t>
  </si>
  <si>
    <t>osmo10e9hcl2lmnyphehj7klewlqn4ap9x84gv8n4kg</t>
  </si>
  <si>
    <t>33792990226650808320</t>
  </si>
  <si>
    <t>50672600464416943412</t>
  </si>
  <si>
    <t>0.49950034384509867</t>
  </si>
  <si>
    <t>osmo1sqm0rm2w52lg07g0v9kynt6zqqghlfvuddene9</t>
  </si>
  <si>
    <t>147878595469949468672</t>
  </si>
  <si>
    <t>221743999468876731209</t>
  </si>
  <si>
    <t>0.4995003081019762</t>
  </si>
  <si>
    <t>142171654096936</t>
  </si>
  <si>
    <t>213150844666709</t>
  </si>
  <si>
    <t>0.4992499455719752</t>
  </si>
  <si>
    <t>30798091504947843072</t>
  </si>
  <si>
    <t>46173927170662192210</t>
  </si>
  <si>
    <t>0.4992463790570969</t>
  </si>
  <si>
    <t>1135677034962467200</t>
  </si>
  <si>
    <t>1702663379754052999</t>
  </si>
  <si>
    <t>0.4992496346554407</t>
  </si>
  <si>
    <t>1005683897017358221312</t>
  </si>
  <si>
    <t>1508026178833814195978</t>
  </si>
  <si>
    <t>0.499503157310458</t>
  </si>
  <si>
    <t>osmo1z75hq00728pagjzmezhml3y49hwpys5kguc38x</t>
  </si>
  <si>
    <t>583354660912942336</t>
  </si>
  <si>
    <t>874740389974742708</t>
  </si>
  <si>
    <t>0.49950013017087325</t>
  </si>
  <si>
    <t>osmo1cljlz2pk88nl5d40qj3sqnzedtan278sks4d9e</t>
  </si>
  <si>
    <t>968403695471388800</t>
  </si>
  <si>
    <t>1452126964702999803</t>
  </si>
  <si>
    <t>0.49950580681763057</t>
  </si>
  <si>
    <t>osmo1nscqpyukjl80zvuz024aspry0rk60279q4enuj</t>
  </si>
  <si>
    <t>1307107441585759360</t>
  </si>
  <si>
    <t>1960018047701069259</t>
  </si>
  <si>
    <t>0.499507986369667</t>
  </si>
  <si>
    <t>172877947513450192</t>
  </si>
  <si>
    <t>259234426841665313</t>
  </si>
  <si>
    <t>0.4995228169370558</t>
  </si>
  <si>
    <t>osmo1mj64cp8hqy94gkl4du6vltl4d5e2vl9ueutauc</t>
  </si>
  <si>
    <t>406674390022672580608</t>
  </si>
  <si>
    <t>609808229210118270620</t>
  </si>
  <si>
    <t>0.49949995419215054</t>
  </si>
  <si>
    <t>436482813512228</t>
  </si>
  <si>
    <t>654396758816450</t>
  </si>
  <si>
    <t>0.4992497724039646</t>
  </si>
  <si>
    <t>osmo1lmu3h8xgqnxwsg85fwfsegpl5geqax274yy5at</t>
  </si>
  <si>
    <t>275879392409543344</t>
  </si>
  <si>
    <t>413687343165051995</t>
  </si>
  <si>
    <t>0.49952245273518847</t>
  </si>
  <si>
    <t>osmo1exw2am3hz7deqe35tjyuua2y87arqzcvy36k8k</t>
  </si>
  <si>
    <t>1778756777938789</t>
  </si>
  <si>
    <t>2666804651587815</t>
  </si>
  <si>
    <t>0.49925199704823586</t>
  </si>
  <si>
    <t>osmo1qewmjwfnudz34rqefkaxf50jtxq5j0wveyggtu</t>
  </si>
  <si>
    <t>831363848695036416</t>
  </si>
  <si>
    <t>1246630313551782900</t>
  </si>
  <si>
    <t>0.4995002675526199</t>
  </si>
  <si>
    <t>osmo1dmepl046vkmqsxly2qcm9sfnmnhlz6w9lvfxus</t>
  </si>
  <si>
    <t>22882051357147736064</t>
  </si>
  <si>
    <t>34311596422822186762</t>
  </si>
  <si>
    <t>0.4994982699444108</t>
  </si>
  <si>
    <t>3709053118998780672</t>
  </si>
  <si>
    <t>5561726737359899626</t>
  </si>
  <si>
    <t>0.4995004274463528</t>
  </si>
  <si>
    <t>osmo1nm3hhhx54l0av3u2yuu25yvx52mxdqaqjywklf</t>
  </si>
  <si>
    <t>125472046329550768</t>
  </si>
  <si>
    <t>188154473356500570</t>
  </si>
  <si>
    <t>0.49957284399678303</t>
  </si>
  <si>
    <t>osmo1hmgwsu4lzxlrdnua2mf959qphxuym3nzx47a8f</t>
  </si>
  <si>
    <t>580511304126489280</t>
  </si>
  <si>
    <t>870476406959937907</t>
  </si>
  <si>
    <t>0.49949949427731943</t>
  </si>
  <si>
    <t>osmo15cxzysdx8aavudyr8phtreq2uw6k5j3gfl7ljp</t>
  </si>
  <si>
    <t>9611872470712513986560</t>
  </si>
  <si>
    <t>14008815741430762283119</t>
  </si>
  <si>
    <t>0.45744918943897606</t>
  </si>
  <si>
    <t>6760870791376613888</t>
  </si>
  <si>
    <t>10137973570944554087</t>
  </si>
  <si>
    <t>0.49950707294619257</t>
  </si>
  <si>
    <t>251172980993837</t>
  </si>
  <si>
    <t>376562998165933</t>
  </si>
  <si>
    <t>0.4992177768323445</t>
  </si>
  <si>
    <t>osmo1lwkr9wpm35e93tnjj9awhhph0p6620n0ju8c2k</t>
  </si>
  <si>
    <t>82246789966011170816</t>
  </si>
  <si>
    <t>123328578797907848897</t>
  </si>
  <si>
    <t>0.4994941303955316</t>
  </si>
  <si>
    <t>osmo13j44mhvhafkpxqjfz6zrknverjc67jcc8gj7qr</t>
  </si>
  <si>
    <t>1627143147887952134144</t>
  </si>
  <si>
    <t>2439900305932483365816</t>
  </si>
  <si>
    <t>0.49949948109943376</t>
  </si>
  <si>
    <t>osmo1j4fshjxr3k9sljkkav5e0axm5y7wa3syq8n67d</t>
  </si>
  <si>
    <t>70359844850741672</t>
  </si>
  <si>
    <t>105504814240640146</t>
  </si>
  <si>
    <t>0.4995032246653399</t>
  </si>
  <si>
    <t>osmo17kczgz6nphvh3z6vwhwm3zz25yshjfzkkkysnl</t>
  </si>
  <si>
    <t>6615164701143166464</t>
  </si>
  <si>
    <t>9919437773789401574</t>
  </si>
  <si>
    <t>0.49949974368366434</t>
  </si>
  <si>
    <t>4632283226334798336</t>
  </si>
  <si>
    <t>6944449567896483316</t>
  </si>
  <si>
    <t>0.4991418332145334</t>
  </si>
  <si>
    <t>osmo1sw239ufet6hczxygckp4eqyr2d552708jktc0f</t>
  </si>
  <si>
    <t>8498079823186434560</t>
  </si>
  <si>
    <t>12742827050139829870</t>
  </si>
  <si>
    <t>0.4994948641658896</t>
  </si>
  <si>
    <t>osmo17e827n4m2qwt2xrzts60w9mtesexcpxzwzuzcd</t>
  </si>
  <si>
    <t>66563218306840383488</t>
  </si>
  <si>
    <t>99811514536137663902</t>
  </si>
  <si>
    <t>0.4994995295454414</t>
  </si>
  <si>
    <t>osmo13c7e4adsmy6ymn7ad9ee8sh33dyjrr6kuqgtvn</t>
  </si>
  <si>
    <t>4713031639332313628672</t>
  </si>
  <si>
    <t>7067188897195056765665</t>
  </si>
  <si>
    <t>0.49949956588796685</t>
  </si>
  <si>
    <t>2561143758121308672</t>
  </si>
  <si>
    <t>3839794099270984489</t>
  </si>
  <si>
    <t>0.4992497344575504</t>
  </si>
  <si>
    <t>osmo1u7kpm6xn2ndnkhwwjzdg6v8ttp77n06gq59d4c</t>
  </si>
  <si>
    <t>16842854203682840576</t>
  </si>
  <si>
    <t>25255840427121827407</t>
  </si>
  <si>
    <t>0.49949884513038256</t>
  </si>
  <si>
    <t>75673453805666</t>
  </si>
  <si>
    <t>113453339978011</t>
  </si>
  <si>
    <t>0.49924886829357673</t>
  </si>
  <si>
    <t>osmo14ufjhc808xnmmf8e8h56fssen2aqz9rpqa3jt4</t>
  </si>
  <si>
    <t>10978103792772726</t>
  </si>
  <si>
    <t>16464460553113751</t>
  </si>
  <si>
    <t>0.49975449894661117</t>
  </si>
  <si>
    <t>osmo12xv02sks2ddhg5k7vtnv05y52uwv3k7wjha7g9</t>
  </si>
  <si>
    <t>6160584430200621056</t>
  </si>
  <si>
    <t>6160584430200455540</t>
  </si>
  <si>
    <t>-2.6867397195928788e-14</t>
  </si>
  <si>
    <t>osmo1xafddep28088usdge8llspappkzj29wu34vd3p</t>
  </si>
  <si>
    <t>4691983958776730624</t>
  </si>
  <si>
    <t>7035628429005448942</t>
  </si>
  <si>
    <t>0.49949967664419326</t>
  </si>
  <si>
    <t>5428653374397132288</t>
  </si>
  <si>
    <t>8140260433441121038</t>
  </si>
  <si>
    <t>0.4994990234286456</t>
  </si>
  <si>
    <t>osmo1jyp2hj8znp24uhfrlzjtqr6ftlfs788z58httz</t>
  </si>
  <si>
    <t>20049200623348</t>
  </si>
  <si>
    <t>30058639338662</t>
  </si>
  <si>
    <t>0.49924378050552587</t>
  </si>
  <si>
    <t>22146041806184552</t>
  </si>
  <si>
    <t>33177566319829820</t>
  </si>
  <si>
    <t>0.49812623899971964</t>
  </si>
  <si>
    <t>osmo1rcdx5kq3zpzjpq2n3agjqg776vvp8f8f8a7930</t>
  </si>
  <si>
    <t>79343426835545</t>
  </si>
  <si>
    <t>118955686080734</t>
  </si>
  <si>
    <t>0.4992506729926509</t>
  </si>
  <si>
    <t>osmo1tcpmk8ztqs3f2rsu0yclzcnqjs7wu7pd9e45qf</t>
  </si>
  <si>
    <t>2207898605045216256</t>
  </si>
  <si>
    <t>2207898605045181043</t>
  </si>
  <si>
    <t>-1.5987211554602254e-14</t>
  </si>
  <si>
    <t>osmo1dlwzczuey4wfue5xqk7mt4ygrzk9krkszhnlgl</t>
  </si>
  <si>
    <t>918504027440886464</t>
  </si>
  <si>
    <t>1377295825894763638</t>
  </si>
  <si>
    <t>0.49949895128075994</t>
  </si>
  <si>
    <t>osmo17rxdrdxhztsxn3272hl0dps0u6sudqla8qh8jp</t>
  </si>
  <si>
    <t>24701985089688351744</t>
  </si>
  <si>
    <t>44451517787502514999</t>
  </si>
  <si>
    <t>0.7995119674029132</t>
  </si>
  <si>
    <t>osmo1psz0dvuka0du625h8hfwy0gdlu2etmknwfnjnr</t>
  </si>
  <si>
    <t>546065883970011904</t>
  </si>
  <si>
    <t>818825742603229732</t>
  </si>
  <si>
    <t>0.49949990768549246</t>
  </si>
  <si>
    <t>osmo10xg44tzq6k0taym44dkt7yq8w044wk2lg5um8m</t>
  </si>
  <si>
    <t>56506815334070034432</t>
  </si>
  <si>
    <t>84728660003207029287</t>
  </si>
  <si>
    <t>0.49944143024675136</t>
  </si>
  <si>
    <t>osmo1getl4xhtu3tnkptet0xfgr3285hw8th73wd4ux</t>
  </si>
  <si>
    <t>219454220059834449920</t>
  </si>
  <si>
    <t>329068169795754038830</t>
  </si>
  <si>
    <t>0.4994843558079367</t>
  </si>
  <si>
    <t>osmo1s3rv4alekvpwgtz3qma6uy7e88spkcrgtsms0x</t>
  </si>
  <si>
    <t>253776388886944384</t>
  </si>
  <si>
    <t>253776388886544909</t>
  </si>
  <si>
    <t>-1.574074204313547e-12</t>
  </si>
  <si>
    <t>osmo1g70wmrepw0279r5pzc53m6cuu0x9xmmjcylmyx</t>
  </si>
  <si>
    <t>63460915331655</t>
  </si>
  <si>
    <t>95143903860356</t>
  </si>
  <si>
    <t>0.4992519941309006</t>
  </si>
  <si>
    <t>osmo105ytzzer2c6h63tfy9cu8x6sajclzzaxhfj3xp</t>
  </si>
  <si>
    <t>25256028756802887745536</t>
  </si>
  <si>
    <t>37870211643634427828899</t>
  </si>
  <si>
    <t>0.4994523489142695</t>
  </si>
  <si>
    <t>osmo1c5vmr5jj6dp4w40dq4w6h843e4h97sqkghy985</t>
  </si>
  <si>
    <t>31604943249947975680</t>
  </si>
  <si>
    <t>47391559930144438584</t>
  </si>
  <si>
    <t>0.49949833971691904</t>
  </si>
  <si>
    <t>osmo1d0s79etshxcf8gj9smq2tyvuzrshnzzjncja0v</t>
  </si>
  <si>
    <t>2290091891875445760</t>
  </si>
  <si>
    <t>3434005255548860988</t>
  </si>
  <si>
    <t>0.4995054424373424</t>
  </si>
  <si>
    <t>osmo1t5nvrymqj70y6lz4chd04hnmd72njnu5kezt85</t>
  </si>
  <si>
    <t>780712131809428480</t>
  </si>
  <si>
    <t>1170866535639814814</t>
  </si>
  <si>
    <t>0.4997416947090849</t>
  </si>
  <si>
    <t>osmo1qhf0we0fsyzczljvyct59ajzy745afdwv3csp8</t>
  </si>
  <si>
    <t>52242933755593789440</t>
  </si>
  <si>
    <t>78341605383305919953</t>
  </si>
  <si>
    <t>0.4995636682619815</t>
  </si>
  <si>
    <t>osmo1gvha7xfxnaruq3xe2srenr7kj40xdzhwux75ny</t>
  </si>
  <si>
    <t>2287416141540396160</t>
  </si>
  <si>
    <t>3429980243425503663</t>
  </si>
  <si>
    <t>0.4994998859786308</t>
  </si>
  <si>
    <t>osmo19vjw6c4svl3yczkgmk76ar3tulx8zm085up940</t>
  </si>
  <si>
    <t>954878799996082944</t>
  </si>
  <si>
    <t>1431814819232084502</t>
  </si>
  <si>
    <t>0.4994728328222995</t>
  </si>
  <si>
    <t>osmo1jh0urskmdrrhfgm53d0ddnd506stu63w95d3l6</t>
  </si>
  <si>
    <t>4114508372811514170572800</t>
  </si>
  <si>
    <t>7400024345281095276462121</t>
  </si>
  <si>
    <t>0.7985196953736011</t>
  </si>
  <si>
    <t>9844815129198447</t>
  </si>
  <si>
    <t>14765471250278137</t>
  </si>
  <si>
    <t>0.49982209482894824</t>
  </si>
  <si>
    <t>osmo1fg4k093gpta9j55pyv2w5rc89qn5nea5a4qjhh</t>
  </si>
  <si>
    <t>1244139200002752640</t>
  </si>
  <si>
    <t>1865596833321889626</t>
  </si>
  <si>
    <t>0.49950812040787884</t>
  </si>
  <si>
    <t>osmo1e64jguv6uetfxankx4ge0jll9vqcl806u7vrka</t>
  </si>
  <si>
    <t>355572939053558755491840</t>
  </si>
  <si>
    <t>533169955996157486660109</t>
  </si>
  <si>
    <t>0.4994671906566206</t>
  </si>
  <si>
    <t>osmo1cejrk8fngaqv6c8vxvn785869c9pu5s6qnhnxg</t>
  </si>
  <si>
    <t>5934984275369593856</t>
  </si>
  <si>
    <t>8899460243249977399</t>
  </si>
  <si>
    <t>0.4994917981810112</t>
  </si>
  <si>
    <t>osmo1y29zeazclv388h692yzunqtgjwc5km55wrrn0r</t>
  </si>
  <si>
    <t>26121329518405458944</t>
  </si>
  <si>
    <t>33941268230293439832</t>
  </si>
  <si>
    <t>0.29936985812218864</t>
  </si>
  <si>
    <t>osmo1wfw3cdg5uvt0r5lawxr300lpthj48wx23f9y2q</t>
  </si>
  <si>
    <t>53830207277108812</t>
  </si>
  <si>
    <t>80718338204201806</t>
  </si>
  <si>
    <t>0.4994989298234993</t>
  </si>
  <si>
    <t>osmo1jvtpzzhmra3raks6d6e2kzm6k8yp3jgkjw3dhh</t>
  </si>
  <si>
    <t>17949015132968434270208</t>
  </si>
  <si>
    <t>26914518523566471139196</t>
  </si>
  <si>
    <t>0.4994983470781278</t>
  </si>
  <si>
    <t>osmo1kcffjf3y5p65qv9yt9j7pn0e7v3h43kcxhaky4</t>
  </si>
  <si>
    <t>369110653481712287744</t>
  </si>
  <si>
    <t>553481354694199508016</t>
  </si>
  <si>
    <t>0.4994998098087189</t>
  </si>
  <si>
    <t>5149211117252982</t>
  </si>
  <si>
    <t>7721296529699978</t>
  </si>
  <si>
    <t>0.4995105762568073</t>
  </si>
  <si>
    <t>osmo1q6vnjhcm5mj4vhdmvpmcr9ugvvzrqlc5v5qyjn</t>
  </si>
  <si>
    <t>754893142089545728</t>
  </si>
  <si>
    <t>1131927920227187180</t>
  </si>
  <si>
    <t>0.4994545017245864</t>
  </si>
  <si>
    <t>osmo1q9f32exz4dff8amtt7ppl9nsnkr7myzhc2uzzv</t>
  </si>
  <si>
    <t>68720892740227100672</t>
  </si>
  <si>
    <t>103029378049616319787</t>
  </si>
  <si>
    <t>0.49924388262939545</t>
  </si>
  <si>
    <t>osmo1pu8n44ftfm4qyfz6lxkejw23nng7xwje0mr3af</t>
  </si>
  <si>
    <t>641032780253125</t>
  </si>
  <si>
    <t>961065906937819</t>
  </si>
  <si>
    <t>0.49924611742682234</t>
  </si>
  <si>
    <t>osmo1dky9zrjwttgz677zr7jw34wvr3u6ap2tekcdm3</t>
  </si>
  <si>
    <t>71116253882886496</t>
  </si>
  <si>
    <t>71116253882603616</t>
  </si>
  <si>
    <t>-3.977707052627011e-12</t>
  </si>
  <si>
    <t>osmo1l4zazvpdm6uplllq9vangmkj2ttkhlmx90rhqv</t>
  </si>
  <si>
    <t>73104365761036140544</t>
  </si>
  <si>
    <t>109620010532520586983</t>
  </si>
  <si>
    <t>0.4995001925171876</t>
  </si>
  <si>
    <t>osmo1cdujgx8hceseukzcdjcp7tjcpr8594lr3rvk9z</t>
  </si>
  <si>
    <t>4117774603948625</t>
  </si>
  <si>
    <t>6173572629370375</t>
  </si>
  <si>
    <t>0.49924977036149576</t>
  </si>
  <si>
    <t>2562031329385913344</t>
  </si>
  <si>
    <t>3841124536669216511</t>
  </si>
  <si>
    <t>0.49924963547962764</t>
  </si>
  <si>
    <t>osmo1p5t6df7a2hdy9p48z99we2er4ky4qkg0vlxmgm</t>
  </si>
  <si>
    <t>68421480999462584320</t>
  </si>
  <si>
    <t>102580488616865264798</t>
  </si>
  <si>
    <t>0.4992439087612117</t>
  </si>
  <si>
    <t>308657137383477</t>
  </si>
  <si>
    <t>308657137224166</t>
  </si>
  <si>
    <t>-5.161422400590254e-10</t>
  </si>
  <si>
    <t>osmo1s3deqddavqt2nfcmnx0ecxqlgzwq5p6e6gq8um</t>
  </si>
  <si>
    <t>21834880932164</t>
  </si>
  <si>
    <t>32736075552822</t>
  </si>
  <si>
    <t>0.49925596821551377</t>
  </si>
  <si>
    <t>23253868514602146</t>
  </si>
  <si>
    <t>34863404311588970</t>
  </si>
  <si>
    <t>0.49925180361696286</t>
  </si>
  <si>
    <t>osmo1n93esxf3her0vszqzyskq5lp763qhs3ddltf8g</t>
  </si>
  <si>
    <t>15219312333753</t>
  </si>
  <si>
    <t>22817554592419</t>
  </si>
  <si>
    <t>0.4992500378492668</t>
  </si>
  <si>
    <t>osmo1d63mzgwjl0x3e70e5hx4qvrq0tazexpwkeupe2</t>
  </si>
  <si>
    <t>113682048552036288</t>
  </si>
  <si>
    <t>113682089704053109</t>
  </si>
  <si>
    <t>3.6199221731259e-07</t>
  </si>
  <si>
    <t>osmo15sr37ctf42xhgg00n2unctdpxprast5f6aa0cp</t>
  </si>
  <si>
    <t>3734272608269137664</t>
  </si>
  <si>
    <t>5599541240140356621</t>
  </si>
  <si>
    <t>0.49949985647560546</t>
  </si>
  <si>
    <t>osmo1meqm5tpusjywkxvd933degsh5fyqw9hdhumy8j</t>
  </si>
  <si>
    <t>68262615630400679936</t>
  </si>
  <si>
    <t>102342312246713381667</t>
  </si>
  <si>
    <t>0.4992439317126802</t>
  </si>
  <si>
    <t>osmo1ux20lcw7et2j8kl8gfdep78lacew4dqqjp5dvp</t>
  </si>
  <si>
    <t>1737305351183463680</t>
  </si>
  <si>
    <t>2605088723328370342</t>
  </si>
  <si>
    <t>0.49949962541344095</t>
  </si>
  <si>
    <t>osmo1zl9t43fvpxjatedsqvusp4nedh6qqvcqj0823c</t>
  </si>
  <si>
    <t>3853726118809</t>
  </si>
  <si>
    <t>11530425958102</t>
  </si>
  <si>
    <t>1.9920200872150966</t>
  </si>
  <si>
    <t>2624443770819858688</t>
  </si>
  <si>
    <t>3935357905436142971</t>
  </si>
  <si>
    <t>0.4995017036340479</t>
  </si>
  <si>
    <t>osmo1ga20pr08r94l4624aumgk5749e9qulxct8sguh</t>
  </si>
  <si>
    <t>15512045397877</t>
  </si>
  <si>
    <t>23256561246107</t>
  </si>
  <si>
    <t>0.49925819900513724</t>
  </si>
  <si>
    <t>3918192335889172224</t>
  </si>
  <si>
    <t>5875326103514394184</t>
  </si>
  <si>
    <t>0.4994991567153584</t>
  </si>
  <si>
    <t>osmo193tkk6a9nx7ejn2aazmzcjkly68gjfplxlpyjk</t>
  </si>
  <si>
    <t>180862214195424192</t>
  </si>
  <si>
    <t>271203089758731256</t>
  </si>
  <si>
    <t>0.4995011034515615</t>
  </si>
  <si>
    <t>48117062652829171712</t>
  </si>
  <si>
    <t>72154861807915947500</t>
  </si>
  <si>
    <t>0.4995691305706378</t>
  </si>
  <si>
    <t>osmo1mzp9lhpjl8ndppzmuzh7c5zdjha597yekaeky7</t>
  </si>
  <si>
    <t>117180460783750</t>
  </si>
  <si>
    <t>175682801681711</t>
  </si>
  <si>
    <t>0.4992499645988233</t>
  </si>
  <si>
    <t>osmo1j8rp9ke4z0hy8rtuk2e7t6pzgxq3d3ykveumpk</t>
  </si>
  <si>
    <t>4100859199902058240</t>
  </si>
  <si>
    <t>6149240465196826942</t>
  </si>
  <si>
    <t>0.4995005108548205</t>
  </si>
  <si>
    <t>osmo14508pu9y377m37ama9qtmjq3nc44mej2lu7x4w</t>
  </si>
  <si>
    <t>68141516071905214464</t>
  </si>
  <si>
    <t>102160755129193415789</t>
  </si>
  <si>
    <t>0.49924394140849393</t>
  </si>
  <si>
    <t>5876629040491580416</t>
  </si>
  <si>
    <t>8812008546044319689</t>
  </si>
  <si>
    <t>0.4995005615170147</t>
  </si>
  <si>
    <t>8833467026790317568</t>
  </si>
  <si>
    <t>13245777547667859555</t>
  </si>
  <si>
    <t>0.49949929144420846</t>
  </si>
  <si>
    <t>478730865085626</t>
  </si>
  <si>
    <t>717740360758620</t>
  </si>
  <si>
    <t>0.49925649901483715</t>
  </si>
  <si>
    <t>13231818437218696192</t>
  </si>
  <si>
    <t>19841092817035199556</t>
  </si>
  <si>
    <t>0.49949856938981396</t>
  </si>
  <si>
    <t>19847948021960689664</t>
  </si>
  <si>
    <t>29761915476372666454</t>
  </si>
  <si>
    <t>0.49949583923953766</t>
  </si>
  <si>
    <t>393386702839537</t>
  </si>
  <si>
    <t>589883399313493</t>
  </si>
  <si>
    <t>0.49950009762812764</t>
  </si>
  <si>
    <t>4450779703716287232</t>
  </si>
  <si>
    <t>6673992487393909646</t>
  </si>
  <si>
    <t>0.4995108569002633</t>
  </si>
  <si>
    <t>29753947581210458112</t>
  </si>
  <si>
    <t>44615839282045143611</t>
  </si>
  <si>
    <t>0.499493106259955</t>
  </si>
  <si>
    <t>osmo1mm5h8laet8ka59czggchqjcylngdhd5ya5jvcm</t>
  </si>
  <si>
    <t>168133440349755184</t>
  </si>
  <si>
    <t>252116149219355638</t>
  </si>
  <si>
    <t>0.4995003295887934</t>
  </si>
  <si>
    <t>44613569911366578176</t>
  </si>
  <si>
    <t>66897630827248361000</t>
  </si>
  <si>
    <t>0.4994906473558012</t>
  </si>
  <si>
    <t>141804941595947680</t>
  </si>
  <si>
    <t>212636516604654805</t>
  </si>
  <si>
    <t>0.4995000471177604</t>
  </si>
  <si>
    <t>66901868721020854272</t>
  </si>
  <si>
    <t>100318422843586801653</t>
  </si>
  <si>
    <t>0.49948610945252003</t>
  </si>
  <si>
    <t>100325231409771503616</t>
  </si>
  <si>
    <t>150435578558341680762</t>
  </si>
  <si>
    <t>0.4994790088636618</t>
  </si>
  <si>
    <t>150426571421442539520</t>
  </si>
  <si>
    <t>225559912836850893331</t>
  </si>
  <si>
    <t>0.49946854937556906</t>
  </si>
  <si>
    <t>osmo1h0mt5me03uzd2sstl4t8ruf6jevrxvq2nc3z6n</t>
  </si>
  <si>
    <t>109291244368901840</t>
  </si>
  <si>
    <t>163882243058721794</t>
  </si>
  <si>
    <t>0.49950020246410043</t>
  </si>
  <si>
    <t>225575887034805141504</t>
  </si>
  <si>
    <t>338240360730109374260</t>
  </si>
  <si>
    <t>0.49945264618607355</t>
  </si>
  <si>
    <t>osmo1jc5n4ckavk0f8zevxvjmwhe7sdq68w47fr2305</t>
  </si>
  <si>
    <t>73213365015087218688</t>
  </si>
  <si>
    <t>109783407439740580638</t>
  </si>
  <si>
    <t>0.4994995437939138</t>
  </si>
  <si>
    <t>338224438699765465088</t>
  </si>
  <si>
    <t>507143471736979663668</t>
  </si>
  <si>
    <t>0.49942882213535134</t>
  </si>
  <si>
    <t>osmo1zpcf8ndnucaft99fh0nhpen2qpmek5duqzg2jt</t>
  </si>
  <si>
    <t>3170914953393785856</t>
  </si>
  <si>
    <t>4754790426218864086</t>
  </si>
  <si>
    <t>0.4995010891509022</t>
  </si>
  <si>
    <t>osmo1serprvezljws40hclguthzcn7rpev526mswgye</t>
  </si>
  <si>
    <t>11832615952342948</t>
  </si>
  <si>
    <t>17722260443596639</t>
  </si>
  <si>
    <t>0.4977466111445539</t>
  </si>
  <si>
    <t>2561456191867342336</t>
  </si>
  <si>
    <t>3840263205935785522</t>
  </si>
  <si>
    <t>0.4992500040128238</t>
  </si>
  <si>
    <t>osmo1da85gjhaupl8ae7ee66sw9zh585uu9j3hkd8un</t>
  </si>
  <si>
    <t>84077210886913632</t>
  </si>
  <si>
    <t>126052734234241369</t>
  </si>
  <si>
    <t>0.4992497123124846</t>
  </si>
  <si>
    <t>507147597367488544768</t>
  </si>
  <si>
    <t>760413631407389537355</t>
  </si>
  <si>
    <t>0.49939314581111915</t>
  </si>
  <si>
    <t>osmo1v5740e4eseyy2ssp0vc44nrr202e7pg6jpz5zf</t>
  </si>
  <si>
    <t>832343919260399296</t>
  </si>
  <si>
    <t>832343919260116670</t>
  </si>
  <si>
    <t>-3.3950620093037287e-13</t>
  </si>
  <si>
    <t>760416140419969384448</t>
  </si>
  <si>
    <t>1140121867608070572990</t>
  </si>
  <si>
    <t>0.4993393840619873</t>
  </si>
  <si>
    <t>224971520691829264</t>
  </si>
  <si>
    <t>337288445304674637</t>
  </si>
  <si>
    <t>0.4992495239728565</t>
  </si>
  <si>
    <t>1140131831218661425152</t>
  </si>
  <si>
    <t>1709351954024531553700</t>
  </si>
  <si>
    <t>0.49925816227536024</t>
  </si>
  <si>
    <t>osmo13fdna69jwrumejmkdlx7vxdtr2ep0v70axemjx</t>
  </si>
  <si>
    <t>1674323690191676672</t>
  </si>
  <si>
    <t>2510624560357613384</t>
  </si>
  <si>
    <t>0.49948577749037093</t>
  </si>
  <si>
    <t>osmo13f74p36f3fs42ty4jq6dp62w2z6zmy8pmmq9ag</t>
  </si>
  <si>
    <t>56669527982100021248</t>
  </si>
  <si>
    <t>84975915616739937583</t>
  </si>
  <si>
    <t>0.4994992660531943</t>
  </si>
  <si>
    <t>osmo12pek06px76y2mr2fp7ew4wz8asxv3rpwgvdjww</t>
  </si>
  <si>
    <t>4168605610361853575168</t>
  </si>
  <si>
    <t>6250823110154790711607</t>
  </si>
  <si>
    <t>0.4994997594920454</t>
  </si>
  <si>
    <t>osmo1qn5u0j0wf2tpxqzs38vdz7qe535am3cgju6ra3</t>
  </si>
  <si>
    <t>7514270409204257280</t>
  </si>
  <si>
    <t>11267668040533388641</t>
  </si>
  <si>
    <t>0.49950260330418517</t>
  </si>
  <si>
    <t>osmo1rdlp2qaspxuywh8l5wnecttuvfyhkymzr5nmgs</t>
  </si>
  <si>
    <t>4880772779014778880</t>
  </si>
  <si>
    <t>7318718700087060965</t>
  </si>
  <si>
    <t>0.4994999831900391</t>
  </si>
  <si>
    <t>osmo13vn7ja2rtlyjc3raddecgfauwpsq9tplq6l2er</t>
  </si>
  <si>
    <t>616664601247474880</t>
  </si>
  <si>
    <t>924688334235362160</t>
  </si>
  <si>
    <t>0.49949961837403034</t>
  </si>
  <si>
    <t>osmo16per8t6tqsz6hqd23ff0vpu989e0xmhykwr822</t>
  </si>
  <si>
    <t>58994860975642193920</t>
  </si>
  <si>
    <t>88462796861859820077</t>
  </si>
  <si>
    <t>0.49950004795136915</t>
  </si>
  <si>
    <t>osmo1504pmhtrx6usvw2me6t3wgztypztf8m2l5mp5m</t>
  </si>
  <si>
    <t>1738588259405816960</t>
  </si>
  <si>
    <t>2607070784213617014</t>
  </si>
  <si>
    <t>0.4995331816543005</t>
  </si>
  <si>
    <t>osmo15w8mymz8qxqv4pp6km5tye39nfuqenwt0gnfsk</t>
  </si>
  <si>
    <t>6464608980734133248</t>
  </si>
  <si>
    <t>9693677613606358741</t>
  </si>
  <si>
    <t>0.4994994503914336</t>
  </si>
  <si>
    <t>1516761119572572800</t>
  </si>
  <si>
    <t>2274379396380504090</t>
  </si>
  <si>
    <t>0.4994974271369972</t>
  </si>
  <si>
    <t>118865228025520</t>
  </si>
  <si>
    <t>178208588821775</t>
  </si>
  <si>
    <t>0.4992491225736273</t>
  </si>
  <si>
    <t>osmo17s6ghz5lu200k3y4kp3p768mq8jm66pvuqguhk</t>
  </si>
  <si>
    <t>15369817885530424320</t>
  </si>
  <si>
    <t>23047022775926593366</t>
  </si>
  <si>
    <t>0.4994987544793035</t>
  </si>
  <si>
    <t>osmo1ftysh5u342vlvlt7fsfs0q0kmh727mxsjxue3t</t>
  </si>
  <si>
    <t>139956586388985288</t>
  </si>
  <si>
    <t>209871078068353336</t>
  </si>
  <si>
    <t>0.49954413352904115</t>
  </si>
  <si>
    <t>osmo1sc3xzrrlxskzmndq885g0qhwgn6w0fahz85cpu</t>
  </si>
  <si>
    <t>6433448050442466492416</t>
  </si>
  <si>
    <t>9646951541221772329455</t>
  </si>
  <si>
    <t>0.4994994077178092</t>
  </si>
  <si>
    <t>osmo1far5sz4zzj4rkx6u3ea7kaqxaahntwrv8gg9fm</t>
  </si>
  <si>
    <t>11362199397765558</t>
  </si>
  <si>
    <t>17037665167552055</t>
  </si>
  <si>
    <t>0.4995041515380032</t>
  </si>
  <si>
    <t>osmo15ztn40wpqv6j3rcjeqe3kehf836zwlwf7wawzw</t>
  </si>
  <si>
    <t>9464163431596343296</t>
  </si>
  <si>
    <t>12297458193004440015</t>
  </si>
  <si>
    <t>0.29937086166000393</t>
  </si>
  <si>
    <t>279895083812181008</t>
  </si>
  <si>
    <t>419703527372139756</t>
  </si>
  <si>
    <t>0.49950303397888507</t>
  </si>
  <si>
    <t>osmo1hnd7y8fceq65ekm9ukd27szyptcu27jsg88sl3</t>
  </si>
  <si>
    <t>20145811109204</t>
  </si>
  <si>
    <t>30203504856719</t>
  </si>
  <si>
    <t>0.4992449146373634</t>
  </si>
  <si>
    <t>osmo1eleal49xrv90lk9uuxks7hmxxxfyjj3s39g4hz</t>
  </si>
  <si>
    <t>44750511315828109312</t>
  </si>
  <si>
    <t>67103250684923976690</t>
  </si>
  <si>
    <t>0.49949684845700926</t>
  </si>
  <si>
    <t>osmo1zczm4l40msc5j66764tf9pzv2rx7h98z07k8lr</t>
  </si>
  <si>
    <t>233587411161155715072</t>
  </si>
  <si>
    <t>350264062494888003249</t>
  </si>
  <si>
    <t>0.4994988846091333</t>
  </si>
  <si>
    <t>osmo186ezrgr9yuqv3vcgx4c2qv0tkw2y0uzx4xsa5w</t>
  </si>
  <si>
    <t>864895753467613</t>
  </si>
  <si>
    <t>1296694736106933</t>
  </si>
  <si>
    <t>0.4992497429986389</t>
  </si>
  <si>
    <t>osmo1et4507u4y6kmj0h3234mqp0d0rwughyrqr86ct</t>
  </si>
  <si>
    <t>1292451692687165952</t>
  </si>
  <si>
    <t>1938032083864839784</t>
  </si>
  <si>
    <t>0.4995005962934156</t>
  </si>
  <si>
    <t>osmo1j52rrjkrg8uztr4vnr4ckhlqkw2scwdvm95znr</t>
  </si>
  <si>
    <t>2168454439636921600</t>
  </si>
  <si>
    <t>3251596821357257181</t>
  </si>
  <si>
    <t>0.4994997182886134</t>
  </si>
  <si>
    <t>osmo1r736lntt54t5wsc0snsf3nc8avp0n9nn2nszcy</t>
  </si>
  <si>
    <t>58562682327473024</t>
  </si>
  <si>
    <t>87814815973638917</t>
  </si>
  <si>
    <t>0.4995012605910485</t>
  </si>
  <si>
    <t>3436549100755699892224</t>
  </si>
  <si>
    <t>3436549100755577881894</t>
  </si>
  <si>
    <t>-3.552713678800501e-14</t>
  </si>
  <si>
    <t>osmo1mwteslzr3t4fcr8w7l3fvnk2ex6sxyvzhrdtu3</t>
  </si>
  <si>
    <t>5416344134756993</t>
  </si>
  <si>
    <t>8120492173902611</t>
  </si>
  <si>
    <t>0.4992570582420981</t>
  </si>
  <si>
    <t>osmo17qv2gh55zqpxxcmvs7snkj6n5vkczz4nrphehm</t>
  </si>
  <si>
    <t>15019631889465887744</t>
  </si>
  <si>
    <t>22521952648205408316</t>
  </si>
  <si>
    <t>0.49950097405525096</t>
  </si>
  <si>
    <t>osmo1c64kgaj3u8zg8289eflxh978e8vwy7ywrdpdnn</t>
  </si>
  <si>
    <t>1481812611771982151680</t>
  </si>
  <si>
    <t>2221977809762424713118</t>
  </si>
  <si>
    <t>0.4994998639573851</t>
  </si>
  <si>
    <t>osmo1yegtffppueprfecl0ym5qnl5p3saee59tpdauu</t>
  </si>
  <si>
    <t>105320357004025331712</t>
  </si>
  <si>
    <t>157927894021656207699</t>
  </si>
  <si>
    <t>0.49950017749769127</t>
  </si>
  <si>
    <t>osmo13ddqdyg7kr94z27hs4ne5luxtwtftfjkv44cnn</t>
  </si>
  <si>
    <t>262396591089869</t>
  </si>
  <si>
    <t>393398109957448</t>
  </si>
  <si>
    <t>0.4992500791396024</t>
  </si>
  <si>
    <t>osmo1qe86f8rt3hlzsspf7efq3h0c3dlsyfqwrctmky</t>
  </si>
  <si>
    <t>3000229071821882624</t>
  </si>
  <si>
    <t>3898406299460962235</t>
  </si>
  <si>
    <t>0.2993695501702687</t>
  </si>
  <si>
    <t>osmo1zqdj6fj6sxsghda5jjcpw2w0l8ugd2azskd90n</t>
  </si>
  <si>
    <t>1292414310539883136</t>
  </si>
  <si>
    <t>1937971518067864750</t>
  </si>
  <si>
    <t>0.49949710573717776</t>
  </si>
  <si>
    <t>osmo18vgxrjvrq3540g7gnhvfmaqn5ewmvl747w3azg</t>
  </si>
  <si>
    <t>66475748632727024</t>
  </si>
  <si>
    <t>99680575137190377</t>
  </si>
  <si>
    <t>0.4995028591241184</t>
  </si>
  <si>
    <t>osmo1n49au2jvzpkmfmgt8w4jzmf50ss9f7qy9h692c</t>
  </si>
  <si>
    <t>1098222208122421</t>
  </si>
  <si>
    <t>1646927442155982</t>
  </si>
  <si>
    <t>0.4996304299579377</t>
  </si>
  <si>
    <t>20173716364268910</t>
  </si>
  <si>
    <t>30250490853745398</t>
  </si>
  <si>
    <t>0.499500156913288</t>
  </si>
  <si>
    <t>osmo1jervkwqdzk8rk38q7ffl40jguhexm329ddu2zw</t>
  </si>
  <si>
    <t>975629747559530240</t>
  </si>
  <si>
    <t>1462933424327875877</t>
  </si>
  <si>
    <t>0.4994760338000166</t>
  </si>
  <si>
    <t>osmo1d9rvrquk3sdhuuv9725pl6a5y8cc2rlhqtlgpa</t>
  </si>
  <si>
    <t>207202820727630200832</t>
  </si>
  <si>
    <t>310700359111814144617</t>
  </si>
  <si>
    <t>0.49949869418154447</t>
  </si>
  <si>
    <t>osmo1c3ewsn3z27h68hraqfwsjc9t3zwlt7fa9ez39j</t>
  </si>
  <si>
    <t>173122184903366384</t>
  </si>
  <si>
    <t>259565667470464581</t>
  </si>
  <si>
    <t>0.49932065388008673</t>
  </si>
  <si>
    <t>18104351348831148032</t>
  </si>
  <si>
    <t>27147521974674996966</t>
  </si>
  <si>
    <t>0.4995026030815346</t>
  </si>
  <si>
    <t>osmo1wpwalkstr7rm2plfulmn44el43hwaneuzngt37</t>
  </si>
  <si>
    <t>392351814415113248</t>
  </si>
  <si>
    <t>588331526566352622</t>
  </si>
  <si>
    <t>0.499499951194033</t>
  </si>
  <si>
    <t>osmo19rvkpefwyhpmded30x3huzkn8kqakh87lg2aj6</t>
  </si>
  <si>
    <t>42030499630721936</t>
  </si>
  <si>
    <t>63014056866760723</t>
  </si>
  <si>
    <t>0.4992459623463763</t>
  </si>
  <si>
    <t>osmo1rmxfal5d663ug0gs53usn0kx8la3zjdz7zc945</t>
  </si>
  <si>
    <t>39172913143113316</t>
  </si>
  <si>
    <t>58730016611964290</t>
  </si>
  <si>
    <t>0.49925067858500993</t>
  </si>
  <si>
    <t>osmo1pf5ld3lcts4p9xt04kn9gnmg0qvuyy70rdmy0n</t>
  </si>
  <si>
    <t>665336139584471424</t>
  </si>
  <si>
    <t>997653370654438370</t>
  </si>
  <si>
    <t>0.4994726895152759</t>
  </si>
  <si>
    <t>osmo1t25vvc3zdgu4u863a3rlaxjd9sw6nu0t9enx73</t>
  </si>
  <si>
    <t>374806691106769698816</t>
  </si>
  <si>
    <t>562022645532845668708</t>
  </si>
  <si>
    <t>0.4995000325987897</t>
  </si>
  <si>
    <t>osmo1ah3rgagfja945c7n8qy9n385vcewnhgn755fcj</t>
  </si>
  <si>
    <t>175100623129493808</t>
  </si>
  <si>
    <t>262563210075027683</t>
  </si>
  <si>
    <t>0.4994990045286809</t>
  </si>
  <si>
    <t>24434476569672</t>
  </si>
  <si>
    <t>36633266665648</t>
  </si>
  <si>
    <t>0.499244993490759</t>
  </si>
  <si>
    <t>osmo1nenndw9sc5zrd0pp8s8lewx6a5q99djtk89gn6</t>
  </si>
  <si>
    <t>109323906957007968</t>
  </si>
  <si>
    <t>163940428156077524</t>
  </si>
  <si>
    <t>0.4995844250292638</t>
  </si>
  <si>
    <t>osmo15mg29cqfeh8kl5l8uggnsrwf54mehfgmazdkxu</t>
  </si>
  <si>
    <t>14123551855807368192</t>
  </si>
  <si>
    <t>21178234280290977779</t>
  </si>
  <si>
    <t>0.4994977535755527</t>
  </si>
  <si>
    <t>osmo1434zluxmfj85vwpc3stk03wrcuzrqllc0uguel</t>
  </si>
  <si>
    <t>5415384409713732608</t>
  </si>
  <si>
    <t>8120347036714674229</t>
  </si>
  <si>
    <t>0.4994959586154164</t>
  </si>
  <si>
    <t>osmo1hcfu9uxlkxsmly9fp2448c0ldy3j632k3ddgav</t>
  </si>
  <si>
    <t>371696555346104224</t>
  </si>
  <si>
    <t>557359025717050652</t>
  </si>
  <si>
    <t>0.4995001102392982</t>
  </si>
  <si>
    <t>osmo1xm7lau0vas7elyxuyx9e6q4pg0uh3fwynus0e4</t>
  </si>
  <si>
    <t>3556492056122262272</t>
  </si>
  <si>
    <t>5332074554101599144</t>
  </si>
  <si>
    <t>0.4992510794232734</t>
  </si>
  <si>
    <t>osmo1dhr7zha4s5cppe2tc2h2ps3v6mx6n8j2zk3gs8</t>
  </si>
  <si>
    <t>72966997122169065472</t>
  </si>
  <si>
    <t>109413788752866974816</t>
  </si>
  <si>
    <t>0.49949693790570593</t>
  </si>
  <si>
    <t>osmo1zzff42ula9c53v798hj6eu0e9s8y8rdgtuftcw</t>
  </si>
  <si>
    <t>5715800500273755136</t>
  </si>
  <si>
    <t>8570851736777622093</t>
  </si>
  <si>
    <t>0.4995015547458532</t>
  </si>
  <si>
    <t>osmo166cfn9s7qa0klrj7t0ru35pp34yxvqdlhsqlfy</t>
  </si>
  <si>
    <t>241306181186391457792</t>
  </si>
  <si>
    <t>361838596673853458342</t>
  </si>
  <si>
    <t>0.4994999087667775</t>
  </si>
  <si>
    <t>osmo12zkpu48ssu0h32uaccz29f5z6atyle7j6tpyeg</t>
  </si>
  <si>
    <t>620591704323690266624</t>
  </si>
  <si>
    <t>930577164571252567250</t>
  </si>
  <si>
    <t>0.49949984520882196</t>
  </si>
  <si>
    <t>osmo1zpqceawvmkzvrwcmqnfh8umktgsj2ldrl0s3hl</t>
  </si>
  <si>
    <t>513128883171052</t>
  </si>
  <si>
    <t>769308323760018</t>
  </si>
  <si>
    <t>0.4992496992292059</t>
  </si>
  <si>
    <t>osmo1hqpfexlhtdeluxrgcqhhwggzc99dv04wtgu4tq</t>
  </si>
  <si>
    <t>21069485604983128064</t>
  </si>
  <si>
    <t>31593709030051597161</t>
  </si>
  <si>
    <t>0.4995007292716911</t>
  </si>
  <si>
    <t>osmo1e0fafwjn3qp4s8g5zd6k8nz84tj9w6x8r99yrf</t>
  </si>
  <si>
    <t>4867632286359576576</t>
  </si>
  <si>
    <t>4867632286359576220</t>
  </si>
  <si>
    <t>osmo1ugg4nh0vgmqwvkvkjaw745hh70j5aae6y7m6ux</t>
  </si>
  <si>
    <t>170639038015804162048</t>
  </si>
  <si>
    <t>255873235643457301655</t>
  </si>
  <si>
    <t>0.4994999890925249</t>
  </si>
  <si>
    <t>osmo1sxuc7jt7zf36v8mxz2m4894yxmjwe8lzc25yvg</t>
  </si>
  <si>
    <t>382344518829709376</t>
  </si>
  <si>
    <t>573325621425227905</t>
  </si>
  <si>
    <t>0.49950004038263374</t>
  </si>
  <si>
    <t>osmo1l9kkgr3k3hd4q72ea8rj699td689kfs3pvzu7h</t>
  </si>
  <si>
    <t>9802118988876391424</t>
  </si>
  <si>
    <t>14698258070275540874</t>
  </si>
  <si>
    <t>0.499498025575426</t>
  </si>
  <si>
    <t>osmo1entd98ckj04wpdn8ce73ma87swvmgrk3erqs94</t>
  </si>
  <si>
    <t>203272475114299056</t>
  </si>
  <si>
    <t>264170740908722414</t>
  </si>
  <si>
    <t>0.29958933574346736</t>
  </si>
  <si>
    <t>osmo1axmpg8gs9ptxds5eweyhhhm33gudd5v290fsf8</t>
  </si>
  <si>
    <t>9414240256420560</t>
  </si>
  <si>
    <t>14116653394043327</t>
  </si>
  <si>
    <t>0.4995000137600798</t>
  </si>
  <si>
    <t>osmo1mmys3azcw9decct8e38w26zv9vz9q9u2e3dzrd</t>
  </si>
  <si>
    <t>11053724071674288128</t>
  </si>
  <si>
    <t>16575072788995543881</t>
  </si>
  <si>
    <t>0.49950122524498175</t>
  </si>
  <si>
    <t>osmo107r0ylq95jdantsxr2v376s3mu0ufh6g5fh0j7</t>
  </si>
  <si>
    <t>187385016986394755072</t>
  </si>
  <si>
    <t>280980698438044351746</t>
  </si>
  <si>
    <t>0.49948327223219335</t>
  </si>
  <si>
    <t>2235856742321543936</t>
  </si>
  <si>
    <t>2235856742320990136</t>
  </si>
  <si>
    <t>-2.476907567938724e-13</t>
  </si>
  <si>
    <t>osmo15ggj3hch4wfrzwehchpavjzqhcl76mn68zu6uj</t>
  </si>
  <si>
    <t>1024665826587892864</t>
  </si>
  <si>
    <t>1536495726539786766</t>
  </si>
  <si>
    <t>0.4995090952298784</t>
  </si>
  <si>
    <t>osmo1fhe0rmrdzpnw78s5uej9znvjkskcs3m3k9m8xy</t>
  </si>
  <si>
    <t>253524088303030747136</t>
  </si>
  <si>
    <t>380159293773217667515</t>
  </si>
  <si>
    <t>0.4994996977124444</t>
  </si>
  <si>
    <t>osmo1re5wtjufxl9lfvw3qksv3ha7tnz56p99pcs7uh</t>
  </si>
  <si>
    <t>68046944205553369088</t>
  </si>
  <si>
    <t>102036198517276264781</t>
  </si>
  <si>
    <t>0.49949714433978953</t>
  </si>
  <si>
    <t>osmo1spj0t77vy90u7lv4g24eec3hmzq3fggke0t77z</t>
  </si>
  <si>
    <t>3160333150595254016</t>
  </si>
  <si>
    <t>4738920199847725300</t>
  </si>
  <si>
    <t>0.4995002026780442</t>
  </si>
  <si>
    <t>212489126553816793088</t>
  </si>
  <si>
    <t>318624221936772547727</t>
  </si>
  <si>
    <t>0.4994848306088504</t>
  </si>
  <si>
    <t>114817330673363400</t>
  </si>
  <si>
    <t>172171084212051442</t>
  </si>
  <si>
    <t>0.49952174643260205</t>
  </si>
  <si>
    <t>680206603051681280</t>
  </si>
  <si>
    <t>1019970073460770895</t>
  </si>
  <si>
    <t>0.49950040015015085</t>
  </si>
  <si>
    <t>osmo13dl0ufwwzepvc5pzt97ep3v2kkvu6g879kdj8p</t>
  </si>
  <si>
    <t>1292394954022756096</t>
  </si>
  <si>
    <t>1937947621583799305</t>
  </si>
  <si>
    <t>0.4995010739957413</t>
  </si>
  <si>
    <t>140083760593441</t>
  </si>
  <si>
    <t>210022202761645</t>
  </si>
  <si>
    <t>0.4992615980033781</t>
  </si>
  <si>
    <t>osmo1m3m7sk08mtet2cv0qu4wct0ywfgqu8nwm0ezf6</t>
  </si>
  <si>
    <t>1500974924145087744</t>
  </si>
  <si>
    <t>2250710237782836884</t>
  </si>
  <si>
    <t>0.49949889340408316</t>
  </si>
  <si>
    <t>osmo1vrf0qnptqulw7z9w3z58jec2a4ttyrzftzwtu9</t>
  </si>
  <si>
    <t>7048659587142416896</t>
  </si>
  <si>
    <t>7048659587142272176</t>
  </si>
  <si>
    <t>-2.0539125955565396e-14</t>
  </si>
  <si>
    <t>14748572697590</t>
  </si>
  <si>
    <t>22091726054745</t>
  </si>
  <si>
    <t>0.4978890844369579</t>
  </si>
  <si>
    <t>osmo1srx2z2avchphkr2de6gk05eunukvt53k0fg93p</t>
  </si>
  <si>
    <t>997027558737659</t>
  </si>
  <si>
    <t>1495167888924512</t>
  </si>
  <si>
    <t>0.49962543745285304</t>
  </si>
  <si>
    <t>osmo17eqc5v8m36ru93cqdmcnfvlnjyswheqranvkfn</t>
  </si>
  <si>
    <t>390837954404647469056</t>
  </si>
  <si>
    <t>390837954404647064676</t>
  </si>
  <si>
    <t>osmo1evjlekuv2ytgtyr7lls8djj8vtmy3kxyh0jtva</t>
  </si>
  <si>
    <t>486027680359022208</t>
  </si>
  <si>
    <t>728782666928523538</t>
  </si>
  <si>
    <t>0.4994674097372014</t>
  </si>
  <si>
    <t>osmo1t9dt80qe6pcdzchf3s59xkhsltvjrgveyk669j</t>
  </si>
  <si>
    <t>2378012364404257792</t>
  </si>
  <si>
    <t>3565826716317519846</t>
  </si>
  <si>
    <t>0.49949881240875493</t>
  </si>
  <si>
    <t>122440239345602174976</t>
  </si>
  <si>
    <t>183598064599761519208</t>
  </si>
  <si>
    <t>0.4994912259321389</t>
  </si>
  <si>
    <t>301098419101826351104</t>
  </si>
  <si>
    <t>451497058235925018960</t>
  </si>
  <si>
    <t>0.4994999295670046</t>
  </si>
  <si>
    <t>osmo1z8wyxuq3ewxfvu78572f66zn7zmy77fgykm827</t>
  </si>
  <si>
    <t>210021178672118080</t>
  </si>
  <si>
    <t>314874165066959734</t>
  </si>
  <si>
    <t>0.49924958548364584</t>
  </si>
  <si>
    <t>5431110223249075712</t>
  </si>
  <si>
    <t>8143945022313302325</t>
  </si>
  <si>
    <t>0.49949912403753727</t>
  </si>
  <si>
    <t>osmo1zzgc9jukqxppns6lu042a87kej5af6f29shel2</t>
  </si>
  <si>
    <t>88967016139086823424</t>
  </si>
  <si>
    <t>133400652684189884452</t>
  </si>
  <si>
    <t>0.4994394380456417</t>
  </si>
  <si>
    <t>osmo1jcc2uk743n3z6p9q2qf0ap77gfn8zfu8cztpu3</t>
  </si>
  <si>
    <t>47638491748428042240</t>
  </si>
  <si>
    <t>71433753935312463672</t>
  </si>
  <si>
    <t>0.49949654813892397</t>
  </si>
  <si>
    <t>62581538660162187264</t>
  </si>
  <si>
    <t>93825371745394485313</t>
  </si>
  <si>
    <t>0.49924999854823526</t>
  </si>
  <si>
    <t>6676949923830441728</t>
  </si>
  <si>
    <t>8675851442169400706</t>
  </si>
  <si>
    <t>0.2993734476283485</t>
  </si>
  <si>
    <t>osmo1ah8a8pkver7nhhyqpr8xkycdw5tnnu402n8sac</t>
  </si>
  <si>
    <t>129204097520814383104</t>
  </si>
  <si>
    <t>193740056447741506275</t>
  </si>
  <si>
    <t>0.49948848500358567</t>
  </si>
  <si>
    <t>osmo1awp2t26zqpvzy3xn9lp6362jvu7q42jheemmrc</t>
  </si>
  <si>
    <t>1315747169445738971136</t>
  </si>
  <si>
    <t>1972962303437842213894</t>
  </si>
  <si>
    <t>0.49949956135490403</t>
  </si>
  <si>
    <t>osmo1ylzr0uh6drznmdke4azrxev0f6ltsywyt5u25v</t>
  </si>
  <si>
    <t>11673013810852</t>
  </si>
  <si>
    <t>17500762682890</t>
  </si>
  <si>
    <t>0.4992497196071286</t>
  </si>
  <si>
    <t>osmo1xzllmxl5hl7fpsle777tm7kn9kap9y609j428g</t>
  </si>
  <si>
    <t>25609933113647749120</t>
  </si>
  <si>
    <t>38401911943921662291</t>
  </si>
  <si>
    <t>0.4994928637067373</t>
  </si>
  <si>
    <t>osmo14pwe87zgx7geymn3kdj5hgr3mnw8yf8d8n80vs</t>
  </si>
  <si>
    <t>12098499620926126080</t>
  </si>
  <si>
    <t>18141693938278151225</t>
  </si>
  <si>
    <t>0.49949948396075783</t>
  </si>
  <si>
    <t>osmo1gs75k8xl9ckjqms0a59txyf9mr90unmtjqdxal</t>
  </si>
  <si>
    <t>111361255024410584</t>
  </si>
  <si>
    <t>166958576782852199</t>
  </si>
  <si>
    <t>0.49925193233727994</t>
  </si>
  <si>
    <t>4474449117153143808</t>
  </si>
  <si>
    <t>6708368803970867903</t>
  </si>
  <si>
    <t>0.49926139024663874</t>
  </si>
  <si>
    <t>osmo15u2uwhyxhn382csz9auwxsm9km79kw0ffsnrpk</t>
  </si>
  <si>
    <t>6496407828264011264</t>
  </si>
  <si>
    <t>9741351721352729173</t>
  </si>
  <si>
    <t>0.49949818097486065</t>
  </si>
  <si>
    <t>osmo16aypymlama0lk5s8c9s30s09eacpvwnav7ewjv</t>
  </si>
  <si>
    <t>3084256255881671168</t>
  </si>
  <si>
    <t>4624070705631686631</t>
  </si>
  <si>
    <t>0.4992498424258984</t>
  </si>
  <si>
    <t>osmo1wj0rw4ns3y845f8u05nrh5aaqn4et7lx3pgtah</t>
  </si>
  <si>
    <t>46831098716388300</t>
  </si>
  <si>
    <t>70212000856865622</t>
  </si>
  <si>
    <t>0.4992601664563401</t>
  </si>
  <si>
    <t>28677123474097037312</t>
  </si>
  <si>
    <t>28677123474096918089</t>
  </si>
  <si>
    <t>-4.107825191113079e-15</t>
  </si>
  <si>
    <t>osmo1dncfdqzjw0j2vnak3rzhsru9z7s0f2wclty83c</t>
  </si>
  <si>
    <t>166361013716277985280</t>
  </si>
  <si>
    <t>249458231402050591956</t>
  </si>
  <si>
    <t>0.49949934680905206</t>
  </si>
  <si>
    <t>osmo1a9r896hqyyl2ufhzxacykvgy7x9z3ph49t9mgy</t>
  </si>
  <si>
    <t>10932309361675280384</t>
  </si>
  <si>
    <t>16392987908215716337</t>
  </si>
  <si>
    <t>0.499499087144716</t>
  </si>
  <si>
    <t>osmo19h088fp88zn65lx0y2ydurh9andq3w0n54kp38</t>
  </si>
  <si>
    <t>28573526156810629120</t>
  </si>
  <si>
    <t>42846013927867244150</t>
  </si>
  <si>
    <t>0.4995004009211059</t>
  </si>
  <si>
    <t>osmo1cxyl02m4r5jqs78qjagpujqqvx5ykflfvyqz5r</t>
  </si>
  <si>
    <t>13889310883506825216</t>
  </si>
  <si>
    <t>20827069049670218185</t>
  </si>
  <si>
    <t>0.4995034112456789</t>
  </si>
  <si>
    <t>osmo17c639ncyzt966szuc5y5k06ud9vfnkxm2kvg62</t>
  </si>
  <si>
    <t>20452524764429891403776</t>
  </si>
  <si>
    <t>30666188863962794633116</t>
  </si>
  <si>
    <t>0.49938402310584395</t>
  </si>
  <si>
    <t>osmo1xtfmzwflujrcrq853ku4ph3n3a6pxjh8vmcf3y</t>
  </si>
  <si>
    <t>712885234717594176</t>
  </si>
  <si>
    <t>1068972784797518805</t>
  </si>
  <si>
    <t>0.49950192925651904</t>
  </si>
  <si>
    <t>412631934944195411968</t>
  </si>
  <si>
    <t>618729442654314730604</t>
  </si>
  <si>
    <t>0.49947056991115346</t>
  </si>
  <si>
    <t>osmo1329g2g4p78y2r3629nw8yk7xfp7hj79a948wsk</t>
  </si>
  <si>
    <t>1557930187449630848</t>
  </si>
  <si>
    <t>2336097706180508534</t>
  </si>
  <si>
    <t>0.4994880547277645</t>
  </si>
  <si>
    <t>osmo1vmgu6vk9uyq0cwzw7xrcn88g0s9yl3zx626jac</t>
  </si>
  <si>
    <t>3489211233722886912</t>
  </si>
  <si>
    <t>5232071465153731299</t>
  </si>
  <si>
    <t>0.49949977650715716</t>
  </si>
  <si>
    <t>osmo1f6q9l4ks5rfwdrg0apg0rue93ehelvqv20nhnd</t>
  </si>
  <si>
    <t>16488831837686289408</t>
  </si>
  <si>
    <t>21425144555282308406</t>
  </si>
  <si>
    <t>0.2993731009078373</t>
  </si>
  <si>
    <t>2722716522307490048</t>
  </si>
  <si>
    <t>4082713391618308216</t>
  </si>
  <si>
    <t>0.49949998766607795</t>
  </si>
  <si>
    <t>3133314551142154752</t>
  </si>
  <si>
    <t>4698397890459692102</t>
  </si>
  <si>
    <t>0.4994976769079995</t>
  </si>
  <si>
    <t>osmo1pqfp2nn29l0xw3ymz2xqalvdqsmw3qmssh8nhp</t>
  </si>
  <si>
    <t>754177957818105987072</t>
  </si>
  <si>
    <t>1130886602388365808454</t>
  </si>
  <si>
    <t>0.49949569682480055</t>
  </si>
  <si>
    <t>osmo1rgh58aew3sy0hqgfc2wkahk2s66cpud88q50fl</t>
  </si>
  <si>
    <t>1225075671952894066688</t>
  </si>
  <si>
    <t>1836893502034959967930</t>
  </si>
  <si>
    <t>0.4994122763916833</t>
  </si>
  <si>
    <t>21698815153434630144</t>
  </si>
  <si>
    <t>32537289369948663475</t>
  </si>
  <si>
    <t>0.4994961310041137</t>
  </si>
  <si>
    <t>313535623282689</t>
  </si>
  <si>
    <t>470068250557460</t>
  </si>
  <si>
    <t>0.49924989586793633</t>
  </si>
  <si>
    <t>336727438164026592</t>
  </si>
  <si>
    <t>504903639111451921</t>
  </si>
  <si>
    <t>0.49944311596462</t>
  </si>
  <si>
    <t>osmo1gakeuauc2akv9rs0c3ezws3qa46hhuj4ug9p3c</t>
  </si>
  <si>
    <t>89873768790970744832</t>
  </si>
  <si>
    <t>134765140515265430941</t>
  </si>
  <si>
    <t>0.4994935933832201</t>
  </si>
  <si>
    <t>osmo1jamdpre44ywhswx8khxnz3fx6a5hsj6j9g4jkz</t>
  </si>
  <si>
    <t>102259202106488</t>
  </si>
  <si>
    <t>153312231563755</t>
  </si>
  <si>
    <t>0.4992512009247123</t>
  </si>
  <si>
    <t>osmo1mxlr7up99ukuwj3frr56qwamqqx7p0grwgj85r</t>
  </si>
  <si>
    <t>12443001958117811</t>
  </si>
  <si>
    <t>18659830711289607</t>
  </si>
  <si>
    <t>0.4996245097523222</t>
  </si>
  <si>
    <t>osmo1ay2g5vqwjvfq5e7rqnzjykglx9vk888rl43ryw</t>
  </si>
  <si>
    <t>799749763158346170368</t>
  </si>
  <si>
    <t>1199221139022844851007</t>
  </si>
  <si>
    <t>0.49949546003854883</t>
  </si>
  <si>
    <t>osmo1qhkyg0jwn8vevag03se9suwfksm9l2yjketz3t</t>
  </si>
  <si>
    <t>74332192974564851712</t>
  </si>
  <si>
    <t>111461139639566305254</t>
  </si>
  <si>
    <t>0.49950021893886976</t>
  </si>
  <si>
    <t>osmo1ggvylcrejyt26kqc9z5k4k7nkq8cxnacqvh82c</t>
  </si>
  <si>
    <t>22987095995187</t>
  </si>
  <si>
    <t>34463531304299</t>
  </si>
  <si>
    <t>0.49925555239839414</t>
  </si>
  <si>
    <t>3770704310165655040</t>
  </si>
  <si>
    <t>5654172694776933612</t>
  </si>
  <si>
    <t>0.4995004194663393</t>
  </si>
  <si>
    <t>139744442625188624</t>
  </si>
  <si>
    <t>209526306101292371</t>
  </si>
  <si>
    <t>0.49935340658423955</t>
  </si>
  <si>
    <t>osmo1dq7pwg5yrjg0n4ad9uxpr6l4vxa604pfefv0mh</t>
  </si>
  <si>
    <t>104264225231791</t>
  </si>
  <si>
    <t>156318137519132</t>
  </si>
  <si>
    <t>0.4992499792869447</t>
  </si>
  <si>
    <t>osmo1rkt3hj492qdnp5m6w9l6vscxpnhey0ml7xwnnv</t>
  </si>
  <si>
    <t>1430297710915882319872</t>
  </si>
  <si>
    <t>2144730735116264472392</t>
  </si>
  <si>
    <t>0.49949952289506183</t>
  </si>
  <si>
    <t>1836662504699842432</t>
  </si>
  <si>
    <t>2754086574085892083</t>
  </si>
  <si>
    <t>0.49950606986229085</t>
  </si>
  <si>
    <t>osmo155s3xjtnfjrsu0kaxsvydfw3vt9mgkhetejj47</t>
  </si>
  <si>
    <t>3351900940825860864</t>
  </si>
  <si>
    <t>5026167035892644096</t>
  </si>
  <si>
    <t>0.49949748653797266</t>
  </si>
  <si>
    <t>osmo1d6rsvl8hznv0f5w5r22tplnpajekw4w5u5lwu7</t>
  </si>
  <si>
    <t>3372212809923122944</t>
  </si>
  <si>
    <t>5056629941188434923</t>
  </si>
  <si>
    <t>0.4994990607676719</t>
  </si>
  <si>
    <t>osmo1k9ta54vevef7wtdgz4rwsthdaw5ykhtcev585j</t>
  </si>
  <si>
    <t>15698374945013891</t>
  </si>
  <si>
    <t>23539713433512215</t>
  </si>
  <si>
    <t>0.4995000129608247</t>
  </si>
  <si>
    <t>osmo1zhkynyc8esmlvcpqq4v5jl8m33ttmc5f50rkl6</t>
  </si>
  <si>
    <t>2412025925884214784</t>
  </si>
  <si>
    <t>3616831264191866806</t>
  </si>
  <si>
    <t>0.4994993318183292</t>
  </si>
  <si>
    <t>osmo1d4exjfqcfntgxajxklgtvyhekysn7974gn6ku9</t>
  </si>
  <si>
    <t>11757731753620353024</t>
  </si>
  <si>
    <t>17630670883219493988</t>
  </si>
  <si>
    <t>0.4994959276725113</t>
  </si>
  <si>
    <t>osmo1ag46xseu0es3dzc5jfuauvv5cf3ve0t7cjckvv</t>
  </si>
  <si>
    <t>19485870309618276352</t>
  </si>
  <si>
    <t>29219108918979219406</t>
  </si>
  <si>
    <t>0.49950238068435615</t>
  </si>
  <si>
    <t>10305544707962524663808</t>
  </si>
  <si>
    <t>15453148413894225590793</t>
  </si>
  <si>
    <t>0.4994984594996159</t>
  </si>
  <si>
    <t>osmo13lyzsxvz8yacjvnmxw48tkxvgk8nlr74z7pt43</t>
  </si>
  <si>
    <t>52676072563748292</t>
  </si>
  <si>
    <t>78987961297519913</t>
  </si>
  <si>
    <t>0.4995036162183337</t>
  </si>
  <si>
    <t>osmo14772ccxqqxgrcaw3jml39z4d28f0fscchnr7va</t>
  </si>
  <si>
    <t>11869732761365722955776</t>
  </si>
  <si>
    <t>17798651302754427614828</t>
  </si>
  <si>
    <t>0.4994989070593472</t>
  </si>
  <si>
    <t>osmo1s9hy64xrrghuvpa8vl5kd0m3vuc0lw0jqypse2</t>
  </si>
  <si>
    <t>7780282912266412544</t>
  </si>
  <si>
    <t>11664589092620111890</t>
  </si>
  <si>
    <t>0.4992499918260933</t>
  </si>
  <si>
    <t>osmo1u4ptg0clsfauvl66fmmuthup5x55rrlrtfn9v6</t>
  </si>
  <si>
    <t>1513071224719632891904</t>
  </si>
  <si>
    <t>2268848493242731657621</t>
  </si>
  <si>
    <t>0.4994988049311042</t>
  </si>
  <si>
    <t>29360342843673242</t>
  </si>
  <si>
    <t>44005075753532418</t>
  </si>
  <si>
    <t>0.49879298030795716</t>
  </si>
  <si>
    <t>10940556192494306304</t>
  </si>
  <si>
    <t>16405354912069669890</t>
  </si>
  <si>
    <t>0.4994991683626151</t>
  </si>
  <si>
    <t>2295965795997239040</t>
  </si>
  <si>
    <t>3442785236090779520</t>
  </si>
  <si>
    <t>0.49949325991392923</t>
  </si>
  <si>
    <t>5644214534451483648</t>
  </si>
  <si>
    <t>8463502347870798347</t>
  </si>
  <si>
    <t>0.4995004701204715</t>
  </si>
  <si>
    <t>72975518834347176</t>
  </si>
  <si>
    <t>109408513716229776</t>
  </si>
  <si>
    <t>0.4992495492164255</t>
  </si>
  <si>
    <t>5970370164080525824</t>
  </si>
  <si>
    <t>8952525609016037213</t>
  </si>
  <si>
    <t>0.4994925545616955</t>
  </si>
  <si>
    <t>osmo1dcv35t00048yf5udrqvnnmwqspd46u3620xpct</t>
  </si>
  <si>
    <t>89706016068895</t>
  </si>
  <si>
    <t>134491771424810</t>
  </si>
  <si>
    <t>0.4992502991273089</t>
  </si>
  <si>
    <t>osmo1djd2usuasfntvzvan9z8q80nkz0wzefs5s2zgq</t>
  </si>
  <si>
    <t>1504626772982536064</t>
  </si>
  <si>
    <t>2256204520654302401</t>
  </si>
  <si>
    <t>0.49951108219479345</t>
  </si>
  <si>
    <t>osmo1ncx26du8p8ntvsup9j45ctuxf8w5djuy4m78sf</t>
  </si>
  <si>
    <t>62710130500507984</t>
  </si>
  <si>
    <t>94018153866642263</t>
  </si>
  <si>
    <t>0.49924985191795557</t>
  </si>
  <si>
    <t>osmo1g003ql3feflq94wyfkqc50z74d4cxvfz3p5nmy</t>
  </si>
  <si>
    <t>6949909082470768640</t>
  </si>
  <si>
    <t>10421378590753942528</t>
  </si>
  <si>
    <t>0.499498549849954</t>
  </si>
  <si>
    <t>475475033227289408</t>
  </si>
  <si>
    <t>712975235626985974</t>
  </si>
  <si>
    <t>0.4995008902731708</t>
  </si>
  <si>
    <t>osmo1jwt8d2hx0wvr760cd8pun5y6ryhj4rxjpu0xxy</t>
  </si>
  <si>
    <t>178687181814534272</t>
  </si>
  <si>
    <t>267941632825161048</t>
  </si>
  <si>
    <t>0.49950113994895906</t>
  </si>
  <si>
    <t>osmo12z0s35n6d88u7udacp90qhx6f0m4sqxzq98yza</t>
  </si>
  <si>
    <t>7167017769179069440</t>
  </si>
  <si>
    <t>10746936955436486954</t>
  </si>
  <si>
    <t>0.49949913639846777</t>
  </si>
  <si>
    <t>151316727500212</t>
  </si>
  <si>
    <t>226875551636578</t>
  </si>
  <si>
    <t>0.4993421770653885</t>
  </si>
  <si>
    <t>osmo1fwww895w0kr3hsrcf6muvzpuhpv94tryeezvk7</t>
  </si>
  <si>
    <t>1320844362716354560</t>
  </si>
  <si>
    <t>1980605582044555826</t>
  </si>
  <si>
    <t>0.4994995912852165</t>
  </si>
  <si>
    <t>osmo1c8ntnmr4cctes2dmwefgg7jckr6mua37qqw408</t>
  </si>
  <si>
    <t>22643048532444</t>
  </si>
  <si>
    <t>33947471883601</t>
  </si>
  <si>
    <t>0.4992447609234023</t>
  </si>
  <si>
    <t>osmo14ezl3u2t4g54a6nwzph39sf7uh702ycjp6xe5x</t>
  </si>
  <si>
    <t>147586314765303</t>
  </si>
  <si>
    <t>221268818707579</t>
  </si>
  <si>
    <t>0.49925024592861833</t>
  </si>
  <si>
    <t>438731532111665725440</t>
  </si>
  <si>
    <t>657876849131433128551</t>
  </si>
  <si>
    <t>0.4994975309045957</t>
  </si>
  <si>
    <t>osmo16ars5rflyxqkfamdfs96fj6ncz27xuvw93cdfs</t>
  </si>
  <si>
    <t>287214256277057888</t>
  </si>
  <si>
    <t>430634417868827798</t>
  </si>
  <si>
    <t>0.49934903458768876</t>
  </si>
  <si>
    <t>osmo1mjch8fsa2m2px4e9sqj0zsssfz88ualec2caam</t>
  </si>
  <si>
    <t>1902703021045933184</t>
  </si>
  <si>
    <t>2853105174020336723</t>
  </si>
  <si>
    <t>0.4995010479627866</t>
  </si>
  <si>
    <t>osmo1m7t4npsuu6jvt0hndpkkz5d8pckus59tf4jm5c</t>
  </si>
  <si>
    <t>289968923629096189952</t>
  </si>
  <si>
    <t>434808367309127371409</t>
  </si>
  <si>
    <t>0.4994998838747893</t>
  </si>
  <si>
    <t>1694404440297773440</t>
  </si>
  <si>
    <t>2540781995107473997</t>
  </si>
  <si>
    <t>0.49951330076835654</t>
  </si>
  <si>
    <t>310547597856113819648</t>
  </si>
  <si>
    <t>465666066316223225906</t>
  </si>
  <si>
    <t>0.4994998175190539</t>
  </si>
  <si>
    <t>osmo1a80h8wx74yczws53ap5zm5f8t7udf8u6plff0c</t>
  </si>
  <si>
    <t>130655464824036270080</t>
  </si>
  <si>
    <t>130655464824035986949</t>
  </si>
  <si>
    <t>-2.220446049250313e-15</t>
  </si>
  <si>
    <t>osmo12fjv4krxcea5zukmrddgzcu63yhx9hgpwjw0d6</t>
  </si>
  <si>
    <t>72864131935077</t>
  </si>
  <si>
    <t>109241558621674</t>
  </si>
  <si>
    <t>0.49925012101989785</t>
  </si>
  <si>
    <t>1066292895018747035648</t>
  </si>
  <si>
    <t>1598907711950371062440</t>
  </si>
  <si>
    <t>0.49950142162605315</t>
  </si>
  <si>
    <t>osmo17ru8u24jzyl02dfg8nf6cd9d4x6zx4cwz7rrw6</t>
  </si>
  <si>
    <t>1314173043884421632</t>
  </si>
  <si>
    <t>1970585151564737342</t>
  </si>
  <si>
    <t>0.4994868147196949</t>
  </si>
  <si>
    <t>2401898484841633</t>
  </si>
  <si>
    <t>3601044312547448</t>
  </si>
  <si>
    <t>0.49924917113425793</t>
  </si>
  <si>
    <t>osmo1azcypkusuwxreqf8zxaztyp05ww0y2hs95hxw3</t>
  </si>
  <si>
    <t>4247606331222777659392</t>
  </si>
  <si>
    <t>6369252288465930642507</t>
  </si>
  <si>
    <t>0.49949213552292293</t>
  </si>
  <si>
    <t>760552451599932288</t>
  </si>
  <si>
    <t>760552633687259356</t>
  </si>
  <si>
    <t>2.39414555514017e-07</t>
  </si>
  <si>
    <t>osmo1xm6xvv67p8qxe3e557eqf9f2t27dt90dcj05y3</t>
  </si>
  <si>
    <t>9905361379205268480</t>
  </si>
  <si>
    <t>14853062083073902061</t>
  </si>
  <si>
    <t>0.49949724340754953</t>
  </si>
  <si>
    <t>367285855899081952</t>
  </si>
  <si>
    <t>367285897259210268</t>
  </si>
  <si>
    <t>1.1261018539876488e-07</t>
  </si>
  <si>
    <t>osmo1hhpw7nplmeelcxmxq3jkel3pctqtn283lkdfpk</t>
  </si>
  <si>
    <t>12383278090404593</t>
  </si>
  <si>
    <t>18568725710667443</t>
  </si>
  <si>
    <t>0.49950001728990934</t>
  </si>
  <si>
    <t>osmo1zhfthf240z39l996tfshtycy6xe4tqafknnr6l</t>
  </si>
  <si>
    <t>505304017798942016</t>
  </si>
  <si>
    <t>757827398489125345</t>
  </si>
  <si>
    <t>0.49974544392136844</t>
  </si>
  <si>
    <t>601111315365482987520</t>
  </si>
  <si>
    <t>901340541913652487279</t>
  </si>
  <si>
    <t>0.4994569539347742</t>
  </si>
  <si>
    <t>osmo14yu3tem924nrjt60r6k6mgnhy8vmy9gxxd9v0r</t>
  </si>
  <si>
    <t>445123910319682224128</t>
  </si>
  <si>
    <t>667463239480295697752</t>
  </si>
  <si>
    <t>0.4994998561208097</t>
  </si>
  <si>
    <t>osmo1kwwp7f5pszyxr39whf2rwm7gly596mdwlqucpq</t>
  </si>
  <si>
    <t>6094900171858239</t>
  </si>
  <si>
    <t>9137804718214695</t>
  </si>
  <si>
    <t>0.49925420606663073</t>
  </si>
  <si>
    <t>osmo1j8jd7tp68my4sp9jjulfwfprw333ck0erd5zm3</t>
  </si>
  <si>
    <t>500111141681119296</t>
  </si>
  <si>
    <t>749916739989045450</t>
  </si>
  <si>
    <t>0.4995001660395064</t>
  </si>
  <si>
    <t>osmo1nppzzg8c23tgrjwzj38eu63e6vpxsxyllm66cq</t>
  </si>
  <si>
    <t>286916734012756</t>
  </si>
  <si>
    <t>430159142479898</t>
  </si>
  <si>
    <t>0.49924731284852</t>
  </si>
  <si>
    <t>374560668044304089088</t>
  </si>
  <si>
    <t>561651060196736616602</t>
  </si>
  <si>
    <t>0.49949289424671517</t>
  </si>
  <si>
    <t>229915740235232880</t>
  </si>
  <si>
    <t>344701737950751694</t>
  </si>
  <si>
    <t>0.4992524548257471</t>
  </si>
  <si>
    <t>osmo1famw98muxeux238k4k4wfhvenq3gzvclq6g2qk</t>
  </si>
  <si>
    <t>385017844183970464</t>
  </si>
  <si>
    <t>577237580085249309</t>
  </si>
  <si>
    <t>0.4992489018494213</t>
  </si>
  <si>
    <t>osmo1s9destfexk24cj95hqrs7fa6rxsc02hu5fclmp</t>
  </si>
  <si>
    <t>322917995635327008768</t>
  </si>
  <si>
    <t>484215540083263600328</t>
  </si>
  <si>
    <t>0.4995000174288544</t>
  </si>
  <si>
    <t>osmo13gu73wcxa084n74fhxdgxfv3z8qe5h6em0cj7j</t>
  </si>
  <si>
    <t>3132006183647585</t>
  </si>
  <si>
    <t>4695657391797707</t>
  </si>
  <si>
    <t>0.49924908076939634</t>
  </si>
  <si>
    <t>53142047720848384000</t>
  </si>
  <si>
    <t>79686514219892688576</t>
  </si>
  <si>
    <t>0.49950025709360335</t>
  </si>
  <si>
    <t>5247476949422524416</t>
  </si>
  <si>
    <t>7868583596939908621</t>
  </si>
  <si>
    <t>0.499498458550796</t>
  </si>
  <si>
    <t>osmo19mhq76g2zj9a34ptcuzl5g58g3ewgp8splzvap</t>
  </si>
  <si>
    <t>2200311989486894976</t>
  </si>
  <si>
    <t>3299366963074898671</t>
  </si>
  <si>
    <t>0.499499606800897</t>
  </si>
  <si>
    <t>osmo15w4224n0yv5yh300m6j0kapdp27gjnq6jm47j3</t>
  </si>
  <si>
    <t>3373798308294774784</t>
  </si>
  <si>
    <t>5059009133064544548</t>
  </si>
  <si>
    <t>0.49949957607914297</t>
  </si>
  <si>
    <t>osmo1rd3nyrdvnzjrjrdmfflueld5s62gpk5mc3c9uh</t>
  </si>
  <si>
    <t>255170894555480784</t>
  </si>
  <si>
    <t>382629143871756827</t>
  </si>
  <si>
    <t>0.49950151853452596</t>
  </si>
  <si>
    <t>58924739996930260</t>
  </si>
  <si>
    <t>88342948820111999</t>
  </si>
  <si>
    <t>0.49925054950966796</t>
  </si>
  <si>
    <t>1215779558864550272</t>
  </si>
  <si>
    <t>1822757606154623490</t>
  </si>
  <si>
    <t>0.4992500843302108</t>
  </si>
  <si>
    <t>osmo1ha92e4xggqvn2jejn8n5p6gwhlemyh0rlsx2z6</t>
  </si>
  <si>
    <t>30437083817305</t>
  </si>
  <si>
    <t>45640119081570</t>
  </si>
  <si>
    <t>0.4994905344913929</t>
  </si>
  <si>
    <t>osmo1p78tc6pffpwepws0h4q7q2j79z3uyerwva9seg</t>
  </si>
  <si>
    <t>46981640420268656</t>
  </si>
  <si>
    <t>70448996727304354</t>
  </si>
  <si>
    <t>0.49950057292830263</t>
  </si>
  <si>
    <t>osmo1ulgra5eyyjrvalhzjcjjezsldgardt99m08ll6</t>
  </si>
  <si>
    <t>776242525259241728</t>
  </si>
  <si>
    <t>1163957677293587552</t>
  </si>
  <si>
    <t>0.4994768251132087</t>
  </si>
  <si>
    <t>49417136582760</t>
  </si>
  <si>
    <t>74088639227721</t>
  </si>
  <si>
    <t>0.49924994346127427</t>
  </si>
  <si>
    <t>osmo1qz96xzx2ayzrafkx59rcnufavtnenhvzmpp5c6</t>
  </si>
  <si>
    <t>10357032147674324795392</t>
  </si>
  <si>
    <t>15530353866175345344410</t>
  </si>
  <si>
    <t>0.4994984706755681</t>
  </si>
  <si>
    <t>7372283004650629120</t>
  </si>
  <si>
    <t>11054738830037033646</t>
  </si>
  <si>
    <t>0.4995000630148645</t>
  </si>
  <si>
    <t>osmo1cgxgq3385n9hw8srpeycp685duxsysl4grgqt5</t>
  </si>
  <si>
    <t>865931810238772672</t>
  </si>
  <si>
    <t>1298446232525914359</t>
  </si>
  <si>
    <t>0.4994786161832765</t>
  </si>
  <si>
    <t>osmo1h5n8r90dfs0k9shaq7ncmv3nfu7cwrrzyunv96</t>
  </si>
  <si>
    <t>367364240209104800</t>
  </si>
  <si>
    <t>550862652701555596</t>
  </si>
  <si>
    <t>0.4994999306083874</t>
  </si>
  <si>
    <t>osmo1k8sy4nr2y0wlc550pc0qeqjph6jwjajum7sgef</t>
  </si>
  <si>
    <t>52067038997156488</t>
  </si>
  <si>
    <t>78083718610472118</t>
  </si>
  <si>
    <t>0.49967657301842094</t>
  </si>
  <si>
    <t>osmo1yzmdt6hgpcs8q2tmasls5fksrx8fl78deuk7zx</t>
  </si>
  <si>
    <t>10771980654056814592</t>
  </si>
  <si>
    <t>16152552715491654907</t>
  </si>
  <si>
    <t>0.49949700377603934</t>
  </si>
  <si>
    <t>osmo1ykdvmalrgcr37cvhp9505wz8p70x0cpv7k6rvd</t>
  </si>
  <si>
    <t>16833481100724047872</t>
  </si>
  <si>
    <t>25241772159922345015</t>
  </si>
  <si>
    <t>0.49949805443608675</t>
  </si>
  <si>
    <t>11770458751777229824</t>
  </si>
  <si>
    <t>15294219697453241868</t>
  </si>
  <si>
    <t>0.29937328867015967</t>
  </si>
  <si>
    <t>762838625943241</t>
  </si>
  <si>
    <t>1143685599942745</t>
  </si>
  <si>
    <t>0.49924972470893336</t>
  </si>
  <si>
    <t>150059623652209168</t>
  </si>
  <si>
    <t>150059623651998367</t>
  </si>
  <si>
    <t>-1.4047651930582106e-12</t>
  </si>
  <si>
    <t>osmo1asrupfzjyepcjhafz2fjcz63wtslj4ue6qcwny</t>
  </si>
  <si>
    <t>90976375566310981632</t>
  </si>
  <si>
    <t>90976375566310792542</t>
  </si>
  <si>
    <t>-2.1094237467877974e-15</t>
  </si>
  <si>
    <t>osmo12adsjglpf38dyw7ecugecz8fhnrvwqg5r8apwu</t>
  </si>
  <si>
    <t>406748400138778496</t>
  </si>
  <si>
    <t>406748400138661667</t>
  </si>
  <si>
    <t>-2.87214696470528e-13</t>
  </si>
  <si>
    <t>1140017096939878592</t>
  </si>
  <si>
    <t>1140017096939686077</t>
  </si>
  <si>
    <t>-1.688649220454863e-13</t>
  </si>
  <si>
    <t>osmo16ev8y8nztpwu4ju9xer0dydfhtl3ywue6c4r09</t>
  </si>
  <si>
    <t>1792614246757370822656</t>
  </si>
  <si>
    <t>2688021340774733322188</t>
  </si>
  <si>
    <t>0.4994979235700314</t>
  </si>
  <si>
    <t>osmo1pz0a4rzkszss4dzs7yfukuskqtjg739g0fjrp0</t>
  </si>
  <si>
    <t>69011364284282828</t>
  </si>
  <si>
    <t>103465272695879188</t>
  </si>
  <si>
    <t>0.4992497796401796</t>
  </si>
  <si>
    <t>1893850901297976064</t>
  </si>
  <si>
    <t>2839829314326402384</t>
  </si>
  <si>
    <t>0.4994999407715186</t>
  </si>
  <si>
    <t>osmo1juusjfuz0f0lrulnxpgm2snwlup09qv9t73nt7</t>
  </si>
  <si>
    <t>6095811638632177664</t>
  </si>
  <si>
    <t>6095811638632027754</t>
  </si>
  <si>
    <t>-2.4646951146678475e-14</t>
  </si>
  <si>
    <t>osmo1u46lvgk6tdyqrja55zgcwst2lh4rx26rmep7un</t>
  </si>
  <si>
    <t>17477366590310030336</t>
  </si>
  <si>
    <t>26207291476598647483</t>
  </si>
  <si>
    <t>0.4994988713647939</t>
  </si>
  <si>
    <t>osmo1kqtu5swvgzqqe6es7l6sj82swg7g37l5sw8f2t</t>
  </si>
  <si>
    <t>212396109258070320</t>
  </si>
  <si>
    <t>318486590233662037</t>
  </si>
  <si>
    <t>0.4994935234274338</t>
  </si>
  <si>
    <t>osmo1qmtwayw3d2dmuk9wyx8qz3ua66m0z437alhsft</t>
  </si>
  <si>
    <t>12920316559057049600</t>
  </si>
  <si>
    <t>19374000013761628542</t>
  </si>
  <si>
    <t>0.4994988648463565</t>
  </si>
  <si>
    <t>osmo138yjsaz40xurlayc50k448k2vemky4ag64u02r</t>
  </si>
  <si>
    <t>181829063269397397504</t>
  </si>
  <si>
    <t>181829063269396729751</t>
  </si>
  <si>
    <t>-3.6637359812630166e-15</t>
  </si>
  <si>
    <t>osmo132fuuapglwlgnrlep0573veex8883x834t5lx5</t>
  </si>
  <si>
    <t>457587893037863680</t>
  </si>
  <si>
    <t>686153226923255086</t>
  </si>
  <si>
    <t>0.49950039623639797</t>
  </si>
  <si>
    <t>osmo1hmyahg20gpn8tah5cr86q34a08fusglwfem8rz</t>
  </si>
  <si>
    <t>58869639472590712</t>
  </si>
  <si>
    <t>88260294324488772</t>
  </si>
  <si>
    <t>0.4992497850370248</t>
  </si>
  <si>
    <t>osmo19tm2nnw960kwjdd2y48cvce93z8wjz4avuwv7x</t>
  </si>
  <si>
    <t>124471673403414282240</t>
  </si>
  <si>
    <t>186644170886360955628</t>
  </si>
  <si>
    <t>0.49949113547662227</t>
  </si>
  <si>
    <t>osmo1uejqm7ta3m82g7yw9t9wzz59z2rntpwkqtq3sq</t>
  </si>
  <si>
    <t>274368709886972</t>
  </si>
  <si>
    <t>411415877335275</t>
  </si>
  <si>
    <t>0.49949998855467337</t>
  </si>
  <si>
    <t>osmo1lw0y0ghp0awntarcvhd7uz8dl0nye79wppnfkg</t>
  </si>
  <si>
    <t>5843018059248747008</t>
  </si>
  <si>
    <t>8761617718283968949</t>
  </si>
  <si>
    <t>0.4995020774264858</t>
  </si>
  <si>
    <t>osmo1smy8dry9p9tsaf6gn5ewudl9kfj7zjezx34dmx</t>
  </si>
  <si>
    <t>20406477950975987712</t>
  </si>
  <si>
    <t>30599527861987301903</t>
  </si>
  <si>
    <t>0.49950069460780266</t>
  </si>
  <si>
    <t>osmo1q3dpka799kz96mnm56jygcqvqex8zd22h3adzu</t>
  </si>
  <si>
    <t>740652925409651776</t>
  </si>
  <si>
    <t>1110676464491083767</t>
  </si>
  <si>
    <t>0.4995910046217311</t>
  </si>
  <si>
    <t>osmo1q02xlmlkce0qvfghffpwp8ew5y2hczu82q4uwt</t>
  </si>
  <si>
    <t>14852774884412390400</t>
  </si>
  <si>
    <t>22271749481582059028</t>
  </si>
  <si>
    <t>0.4995009117761351</t>
  </si>
  <si>
    <t>osmo1w60t5w7tkqls3zcwx2kw24478pjf90m3xqjya6</t>
  </si>
  <si>
    <t>286215023339377278976</t>
  </si>
  <si>
    <t>429179455298624145345</t>
  </si>
  <si>
    <t>0.4995000971340624</t>
  </si>
  <si>
    <t>149026086746178112</t>
  </si>
  <si>
    <t>223428418264870703</t>
  </si>
  <si>
    <t>0.49925709748666325</t>
  </si>
  <si>
    <t>osmo1zr76txfh4ey7c7ul9chl0zqln4fmx0pd9a3wrz</t>
  </si>
  <si>
    <t>79122653023156936</t>
  </si>
  <si>
    <t>118623362774834434</t>
  </si>
  <si>
    <t>0.49923388868314067</t>
  </si>
  <si>
    <t>1021295071965486400</t>
  </si>
  <si>
    <t>1531451773590338323</t>
  </si>
  <si>
    <t>0.4995194000525758</t>
  </si>
  <si>
    <t>osmo1u3tsmq0pmrs0xa4cagqc0gdje65qev2e9gffg9</t>
  </si>
  <si>
    <t>30901887271261626368</t>
  </si>
  <si>
    <t>46337339950760685490</t>
  </si>
  <si>
    <t>0.49949870517629646</t>
  </si>
  <si>
    <t>osmo1tfze2sxuqwwz5fxj0quasx5curjwlwm9qe9yhj</t>
  </si>
  <si>
    <t>2273874973959246080</t>
  </si>
  <si>
    <t>3409675572302133184</t>
  </si>
  <si>
    <t>0.49950002148325834</t>
  </si>
  <si>
    <t>5868248311270053888</t>
  </si>
  <si>
    <t>8799437049127150377</t>
  </si>
  <si>
    <t>0.4994997795556311</t>
  </si>
  <si>
    <t>osmo1y404dltwjfs5kxd6zmgmkpatyn3x7nrc5x8ws8</t>
  </si>
  <si>
    <t>3357024960042118144</t>
  </si>
  <si>
    <t>5033858517486132954</t>
  </si>
  <si>
    <t>0.49949987783914973</t>
  </si>
  <si>
    <t>osmo1ggm9fa9hl2y6vg56p4gl7t8laglgvcmz8nwjvc</t>
  </si>
  <si>
    <t>18729602920649372</t>
  </si>
  <si>
    <t>28085051528163663</t>
  </si>
  <si>
    <t>0.4995006379553255</t>
  </si>
  <si>
    <t>osmo179774zrn5paywpd6p4kspcruaacj54g47xcjdx</t>
  </si>
  <si>
    <t>501184836954473728</t>
  </si>
  <si>
    <t>751399697225935637</t>
  </si>
  <si>
    <t>0.4992466687378867</t>
  </si>
  <si>
    <t>36758113641472096</t>
  </si>
  <si>
    <t>36758113641471877</t>
  </si>
  <si>
    <t>-5.995204332975845e-15</t>
  </si>
  <si>
    <t>osmo1mxcqqh9phgsr3rv5uqj2y8pjzcxynyuah6yt89</t>
  </si>
  <si>
    <t>382139532902175932416</t>
  </si>
  <si>
    <t>496539664672338669151</t>
  </si>
  <si>
    <t>0.299367434982049</t>
  </si>
  <si>
    <t>2975830898904421632</t>
  </si>
  <si>
    <t>4461508943731567416</t>
  </si>
  <si>
    <t>0.4992481412079266</t>
  </si>
  <si>
    <t>57174304758836</t>
  </si>
  <si>
    <t>85718585952547</t>
  </si>
  <si>
    <t>0.4992501669082321</t>
  </si>
  <si>
    <t>osmo1j6ldl4t5wuaqljru5dptt7zfq7md4l5mnu2pfw</t>
  </si>
  <si>
    <t>1793263376619841536</t>
  </si>
  <si>
    <t>2688998414982037030</t>
  </si>
  <si>
    <t>0.49949998981777277</t>
  </si>
  <si>
    <t>osmo1x4uf9kwhn7qk9yseq8cln8s7nz80dft2uckkc9</t>
  </si>
  <si>
    <t>21543470004725235712</t>
  </si>
  <si>
    <t>32304448958128771888</t>
  </si>
  <si>
    <t>0.4995007281112689</t>
  </si>
  <si>
    <t>osmo13shpq33dwg2ult659ne9veh25v8yqkcdnj4upr</t>
  </si>
  <si>
    <t>392583894598447584</t>
  </si>
  <si>
    <t>392583894598365548</t>
  </si>
  <si>
    <t>-2.0894397323445446e-13</t>
  </si>
  <si>
    <t>osmo1qtr3nc3uym9203mnpals30zm4grmkj7d0tv9du</t>
  </si>
  <si>
    <t>896386630533359360</t>
  </si>
  <si>
    <t>1344113852545140970</t>
  </si>
  <si>
    <t>0.4994800310055709</t>
  </si>
  <si>
    <t>osmo1nn2vd75r752x9vwm38ldy0uxyj6rqvlanysc0e</t>
  </si>
  <si>
    <t>16509465347474208768</t>
  </si>
  <si>
    <t>24755917129259897104</t>
  </si>
  <si>
    <t>0.49949841549819274</t>
  </si>
  <si>
    <t>8180046678794761216</t>
  </si>
  <si>
    <t>12265948329285604502</t>
  </si>
  <si>
    <t>0.4994961289258628</t>
  </si>
  <si>
    <t>6535746216592808448</t>
  </si>
  <si>
    <t>9798712546705541950</t>
  </si>
  <si>
    <t>0.4992492397928161</t>
  </si>
  <si>
    <t>osmo1krs9xakfe9fyrgpzn0vlu85n6z4vkvsl69e2fp</t>
  </si>
  <si>
    <t>643720196258354880</t>
  </si>
  <si>
    <t>965097452343375200</t>
  </si>
  <si>
    <t>0.4992499193796254</t>
  </si>
  <si>
    <t>340148060001646</t>
  </si>
  <si>
    <t>509967242015269</t>
  </si>
  <si>
    <t>0.4992507733626388</t>
  </si>
  <si>
    <t>osmo1enz4x0szrqkxgygac948dyxdfvhwms24hsqgp4</t>
  </si>
  <si>
    <t>2269585208442563968</t>
  </si>
  <si>
    <t>3402679822054643466</t>
  </si>
  <si>
    <t>0.499251849808112</t>
  </si>
  <si>
    <t>118880210592228752</t>
  </si>
  <si>
    <t>178231668113922079</t>
  </si>
  <si>
    <t>0.49925431008256616</t>
  </si>
  <si>
    <t>osmo1hdqytyujf0fshlapudv7j6fp4ewtge6ckvczjm</t>
  </si>
  <si>
    <t>37767634239095156736</t>
  </si>
  <si>
    <t>56632275056652480996</t>
  </si>
  <si>
    <t>0.4994922556740289</t>
  </si>
  <si>
    <t>osmo1vemmttg4c0lsqwsdhrjc24ktaahfnh9h0ckjs4</t>
  </si>
  <si>
    <t>4436495756293776896</t>
  </si>
  <si>
    <t>6652525170262072601</t>
  </si>
  <si>
    <t>0.49949995124520385</t>
  </si>
  <si>
    <t>osmo1p4tfy2vf8y5vd85g9e82936tkh9l3h8h4cdxzu</t>
  </si>
  <si>
    <t>3487271010899838631936</t>
  </si>
  <si>
    <t>5229159002154080351751</t>
  </si>
  <si>
    <t>0.4994988877577293</t>
  </si>
  <si>
    <t>49993532961530738688</t>
  </si>
  <si>
    <t>89964456735902260751</t>
  </si>
  <si>
    <t>0.79952188626334</t>
  </si>
  <si>
    <t>osmo1cjzdhczqjwv3x3hr880jagla03t0wyy63qs283</t>
  </si>
  <si>
    <t>94161410082685</t>
  </si>
  <si>
    <t>141171488943431</t>
  </si>
  <si>
    <t>0.4992499455930568</t>
  </si>
  <si>
    <t>osmo1sg8r7u5ddqkpha7qv52c6lu82ude88lyf2re46</t>
  </si>
  <si>
    <t>4104065556435782400</t>
  </si>
  <si>
    <t>6154038215810283930</t>
  </si>
  <si>
    <t>0.49949802974268787</t>
  </si>
  <si>
    <t>7877045964373781</t>
  </si>
  <si>
    <t>7877046683187942</t>
  </si>
  <si>
    <t>9.125428035439143e-08</t>
  </si>
  <si>
    <t>osmo17j28rhfraz6mtflue6cp6kz4hct605u6nk0ll2</t>
  </si>
  <si>
    <t>1058801421520636416</t>
  </si>
  <si>
    <t>1587672838067468210</t>
  </si>
  <si>
    <t>0.49950010058285876</t>
  </si>
  <si>
    <t>osmo1e9k6h3rmr8e04jcwra4279z698w02pexu03qxs</t>
  </si>
  <si>
    <t>2143646574168380801024</t>
  </si>
  <si>
    <t>3214397351234449546959</t>
  </si>
  <si>
    <t>0.4994996796435356</t>
  </si>
  <si>
    <t>osmo1clxyls0urvyt5j8xafhw3vnmyymhdvsacz2jew</t>
  </si>
  <si>
    <t>1196132104463119</t>
  </si>
  <si>
    <t>1793302947822861</t>
  </si>
  <si>
    <t>0.49925158026569383</t>
  </si>
  <si>
    <t>3405784481318293</t>
  </si>
  <si>
    <t>5076706791672937</t>
  </si>
  <si>
    <t>0.4906130495103649</t>
  </si>
  <si>
    <t>osmo1dvslrm9zzkdn6cgn4dyve0vfgent2v5ujn3sd9</t>
  </si>
  <si>
    <t>129858055410540</t>
  </si>
  <si>
    <t>194686952527226</t>
  </si>
  <si>
    <t>0.49922892277827935</t>
  </si>
  <si>
    <t>osmo1dlyc338nvxwkv39cya0lc9hn6h0aut7274erua</t>
  </si>
  <si>
    <t>5917113835429758464</t>
  </si>
  <si>
    <t>8872697098827323345</t>
  </si>
  <si>
    <t>0.4994974485196635</t>
  </si>
  <si>
    <t>507168984836857792</t>
  </si>
  <si>
    <t>763820761686859501</t>
  </si>
  <si>
    <t>0.5060478549029561</t>
  </si>
  <si>
    <t>osmo1wfqwrljv5alfqqadl8e4xgszypkemxzlt7dzg6</t>
  </si>
  <si>
    <t>303834093079448780800</t>
  </si>
  <si>
    <t>455599195479543060836</t>
  </si>
  <si>
    <t>0.49949991082932765</t>
  </si>
  <si>
    <t>14505801923353654</t>
  </si>
  <si>
    <t>21751435903861436</t>
  </si>
  <si>
    <t>0.4994990293396089</t>
  </si>
  <si>
    <t>osmo1whr7tunwajxl4mkr439htq42tum4p6yc4u39jj</t>
  </si>
  <si>
    <t>33581852966366408</t>
  </si>
  <si>
    <t>50347519435528127</t>
  </si>
  <si>
    <t>0.49924780761660825</t>
  </si>
  <si>
    <t>1239114429984</t>
  </si>
  <si>
    <t>1857872243626</t>
  </si>
  <si>
    <t>0.4993548607532474</t>
  </si>
  <si>
    <t>6266949820876121</t>
  </si>
  <si>
    <t>9477928376321765</t>
  </si>
  <si>
    <t>0.5123670441319648</t>
  </si>
  <si>
    <t>osmo1dcvlnewq7ktr5kd47755d4x7jvzsn3aepx5v9h</t>
  </si>
  <si>
    <t>375956023106773</t>
  </si>
  <si>
    <t>563687204134954</t>
  </si>
  <si>
    <t>0.49934345904830635</t>
  </si>
  <si>
    <t>984529681675506368</t>
  </si>
  <si>
    <t>1477738029279373551</t>
  </si>
  <si>
    <t>0.5009583324745561</t>
  </si>
  <si>
    <t>23239452419541231616</t>
  </si>
  <si>
    <t>34850879774046560562</t>
  </si>
  <si>
    <t>0.49964289798591355</t>
  </si>
  <si>
    <t>osmo1xytf56mc3eymrzt7gvdxnsmsfgzyw3kmd0kjzt</t>
  </si>
  <si>
    <t>19782525639321260032</t>
  </si>
  <si>
    <t>19782525639320797147</t>
  </si>
  <si>
    <t>-2.3425705819590803e-14</t>
  </si>
  <si>
    <t>osmo1we88n8hac25ljvg72aavdp4h9jkqd8aspcwmyx</t>
  </si>
  <si>
    <t>3249712440731673088</t>
  </si>
  <si>
    <t>4872943479826275132</t>
  </si>
  <si>
    <t>0.49949989997549804</t>
  </si>
  <si>
    <t>5854301461098346</t>
  </si>
  <si>
    <t>8777060917245187</t>
  </si>
  <si>
    <t>0.4992499063412583</t>
  </si>
  <si>
    <t>osmo1cfts4zw4w8mcuu3z8qwlmqkt5jhwpu7tynv3tz</t>
  </si>
  <si>
    <t>192317753282891008</t>
  </si>
  <si>
    <t>288380502978643287</t>
  </si>
  <si>
    <t>0.49950016603224445</t>
  </si>
  <si>
    <t>osmo132ntpvht8jef8hd6h8nulrvuj67z6wkspgv4yp</t>
  </si>
  <si>
    <t>8086324457361446</t>
  </si>
  <si>
    <t>12125446660455328</t>
  </si>
  <si>
    <t>0.4995003878946307</t>
  </si>
  <si>
    <t>osmo1hlm27dkcsmgzxrgx2wc89j92atjc8gqfa7mppk</t>
  </si>
  <si>
    <t>2072249963842978816</t>
  </si>
  <si>
    <t>3107337598444871875</t>
  </si>
  <si>
    <t>0.4994994101398498</t>
  </si>
  <si>
    <t>939371498399268864</t>
  </si>
  <si>
    <t>1408590123915186769</t>
  </si>
  <si>
    <t>0.4995027274251853</t>
  </si>
  <si>
    <t>osmo1n0r5zq8a49dp29mheyjj7uc5ld5s4tm6fr6k2m</t>
  </si>
  <si>
    <t>190880061208629592064</t>
  </si>
  <si>
    <t>286223101289163987672</t>
  </si>
  <si>
    <t>0.49949187713391185</t>
  </si>
  <si>
    <t>osmo1eh8pkj7y8ylexhfms7t6cyl3sv95mwqs9v9nuw</t>
  </si>
  <si>
    <t>32524826800687403008</t>
  </si>
  <si>
    <t>48770900469845012382</t>
  </si>
  <si>
    <t>0.49949762280714904</t>
  </si>
  <si>
    <t>osmo1kr4cmq85lhc88q49v4wksqpgrdt6anl5qlee8a</t>
  </si>
  <si>
    <t>3887559718598797056</t>
  </si>
  <si>
    <t>5829395072361939093</t>
  </si>
  <si>
    <t>0.49949981333355375</t>
  </si>
  <si>
    <t>osmo1ky9ccv8d7l0zjt98kpr4rmj366unmf6dy3aluh</t>
  </si>
  <si>
    <t>20140882183086678016</t>
  </si>
  <si>
    <t>30196161591983723029</t>
  </si>
  <si>
    <t>0.4992472185424417</t>
  </si>
  <si>
    <t>osmo1r0h2c2qyrzdlnl9pda4w92gfz0zs5hmv5v62y7</t>
  </si>
  <si>
    <t>68790353992964796416</t>
  </si>
  <si>
    <t>103151185908110172662</t>
  </si>
  <si>
    <t>0.49950072823668656</t>
  </si>
  <si>
    <t>osmo1el05j5aakvy40wsgeq0r099pyvrtn49hrr6cyt</t>
  </si>
  <si>
    <t>53555938448346</t>
  </si>
  <si>
    <t>80293738420861</t>
  </si>
  <si>
    <t>0.4992499570949216</t>
  </si>
  <si>
    <t>8642795571894</t>
  </si>
  <si>
    <t>12957708564533</t>
  </si>
  <si>
    <t>0.499249687991107</t>
  </si>
  <si>
    <t>480510788314421297152</t>
  </si>
  <si>
    <t>480510788314348192656</t>
  </si>
  <si>
    <t>-1.5210055437364645e-13</t>
  </si>
  <si>
    <t>osmo1yjm69g3d8alpf70rm605e4m9me8yd6vtym5x0r</t>
  </si>
  <si>
    <t>585726438661656444928</t>
  </si>
  <si>
    <t>878296675417794163150</t>
  </si>
  <si>
    <t>0.49949979622678464</t>
  </si>
  <si>
    <t>osmo1mmh0wqwq9wluc6zle5evtu5nv84y5wc5p6wr45</t>
  </si>
  <si>
    <t>348029687636758976</t>
  </si>
  <si>
    <t>521872281146000966</t>
  </si>
  <si>
    <t>0.49950507006943257</t>
  </si>
  <si>
    <t>osmo16tsx2we7lzeekr9vtcu6tl5f9tkduvrwhn25hq</t>
  </si>
  <si>
    <t>22353718787507</t>
  </si>
  <si>
    <t>33513819341855</t>
  </si>
  <si>
    <t>0.49925028852850795</t>
  </si>
  <si>
    <t>osmo1grhdxmrvwnzkhd7zurqr6p7zk562284pz2d5hu</t>
  </si>
  <si>
    <t>2369118458518255</t>
  </si>
  <si>
    <t>3551867123159796</t>
  </si>
  <si>
    <t>0.4992357644206955</t>
  </si>
  <si>
    <t>1102076984116799</t>
  </si>
  <si>
    <t>1652314058092252</t>
  </si>
  <si>
    <t>0.499272811160657</t>
  </si>
  <si>
    <t>osmo1c4awx8t00jkayepzkpn5akpwllgpkj4evhvyc6</t>
  </si>
  <si>
    <t>148325389086516953088</t>
  </si>
  <si>
    <t>222413894870491774395</t>
  </si>
  <si>
    <t>0.4994998242732376</t>
  </si>
  <si>
    <t>5141816934716099584</t>
  </si>
  <si>
    <t>7708867670986994772</t>
  </si>
  <si>
    <t>0.4992497338710937</t>
  </si>
  <si>
    <t>2322215025885223168</t>
  </si>
  <si>
    <t>3482146127865529395</t>
  </si>
  <si>
    <t>0.49949340997746017</t>
  </si>
  <si>
    <t>osmo1nlyct0clnlqssdrphp4xhpfj0ky2j72jgrdecs</t>
  </si>
  <si>
    <t>83863493556421574656</t>
  </si>
  <si>
    <t>125752806733780047769</t>
  </si>
  <si>
    <t>0.4994940158219885</t>
  </si>
  <si>
    <t>4225323986061234536448</t>
  </si>
  <si>
    <t>6334586537543294209403</t>
  </si>
  <si>
    <t>0.4991954601446489</t>
  </si>
  <si>
    <t>osmo1w8nv8dfp67gsd443sxtsvjuh2lv2vwpsvs3zvr</t>
  </si>
  <si>
    <t>150606295915975999488</t>
  </si>
  <si>
    <t>225832538998950115045</t>
  </si>
  <si>
    <t>0.49948936480678885</t>
  </si>
  <si>
    <t>osmo1q5j8am95lgsvp02kjl36j0wufhktxtup2g29tm</t>
  </si>
  <si>
    <t>253574617545934585856</t>
  </si>
  <si>
    <t>380235150161811079578</t>
  </si>
  <si>
    <t>0.4995000439779118</t>
  </si>
  <si>
    <t>46538869120155189248</t>
  </si>
  <si>
    <t>69785086157233682045</t>
  </si>
  <si>
    <t>0.4995011154452602</t>
  </si>
  <si>
    <t>osmo19d6e6ewlgaea5aulxhzsfqrkv7ccq45eaxuls8</t>
  </si>
  <si>
    <t>6900926814003865</t>
  </si>
  <si>
    <t>10346253019588584</t>
  </si>
  <si>
    <t>0.4992555780468808</t>
  </si>
  <si>
    <t>osmo1q2qwwynhv8kh3lu5fkeex4awau9x8fwtz6yk2q</t>
  </si>
  <si>
    <t>98891472993820147712</t>
  </si>
  <si>
    <t>128496542432539318087</t>
  </si>
  <si>
    <t>0.29936928374572025</t>
  </si>
  <si>
    <t>osmo1m8yf3g2m9p7danjvt4ga6vzewy380pk5p7lldh</t>
  </si>
  <si>
    <t>470646647181567361024</t>
  </si>
  <si>
    <t>705718957185757737980</t>
  </si>
  <si>
    <t>0.4994666623291668</t>
  </si>
  <si>
    <t>404538480288634077184</t>
  </si>
  <si>
    <t>606605426706508719324</t>
  </si>
  <si>
    <t>0.49949993947102866</t>
  </si>
  <si>
    <t>3571657340140145664</t>
  </si>
  <si>
    <t>5355717307329455254</t>
  </si>
  <si>
    <t>0.49950479491386646</t>
  </si>
  <si>
    <t>124671133235734167552</t>
  </si>
  <si>
    <t>186943711985304927038</t>
  </si>
  <si>
    <t>0.4994947678210542</t>
  </si>
  <si>
    <t>osmo1qk4g4pv07gymxchkucjfluepm5q59v8ac0q24c</t>
  </si>
  <si>
    <t>192210282721627947008</t>
  </si>
  <si>
    <t>288219069640819552984</t>
  </si>
  <si>
    <t>0.4994987029816613</t>
  </si>
  <si>
    <t>15279710254089378816</t>
  </si>
  <si>
    <t>22911942544690303072</t>
  </si>
  <si>
    <t>0.4995011138092933</t>
  </si>
  <si>
    <t>osmo1gjx4tfakf640ws9jr8t972mkmesyhu5v0yx7pe</t>
  </si>
  <si>
    <t>1536168734080676992</t>
  </si>
  <si>
    <t>2303484808626349731</t>
  </si>
  <si>
    <t>0.4994998645151272</t>
  </si>
  <si>
    <t>741101013692708736</t>
  </si>
  <si>
    <t>1111281086002659340</t>
  </si>
  <si>
    <t>0.4995001564839887</t>
  </si>
  <si>
    <t>150145681810471296</t>
  </si>
  <si>
    <t>225144793729754830</t>
  </si>
  <si>
    <t>0.49950895034034226</t>
  </si>
  <si>
    <t>8920124250185386496</t>
  </si>
  <si>
    <t>11590585618228428735</t>
  </si>
  <si>
    <t>0.2993749070241418</t>
  </si>
  <si>
    <t>42989213263083432</t>
  </si>
  <si>
    <t>64472754598973195</t>
  </si>
  <si>
    <t>0.499742602973815</t>
  </si>
  <si>
    <t>448893613809540544</t>
  </si>
  <si>
    <t>673116123645986584</t>
  </si>
  <si>
    <t>0.49950033357253454</t>
  </si>
  <si>
    <t>4557229072770554920960</t>
  </si>
  <si>
    <t>6833558365698009250693</t>
  </si>
  <si>
    <t>0.49949854540526006</t>
  </si>
  <si>
    <t>osmo16cemgtx5cwuxzfprp7zg96pmkpkhzzyffh5up3</t>
  </si>
  <si>
    <t>5009184550191076864</t>
  </si>
  <si>
    <t>7511248276977112979</t>
  </si>
  <si>
    <t>0.49949521757799764</t>
  </si>
  <si>
    <t>osmo1hzl2sgk8kcurctkzx95nqw0mxj2vftf9x57ged</t>
  </si>
  <si>
    <t>57601703209363212</t>
  </si>
  <si>
    <t>86368449515932579</t>
  </si>
  <si>
    <t>0.49940791163781606</t>
  </si>
  <si>
    <t>osmo10rgny3xd5fvg02wnmy4h9zuktnfthvrlwdjwf5</t>
  </si>
  <si>
    <t>296022315579305066496</t>
  </si>
  <si>
    <t>443885444433635476418</t>
  </si>
  <si>
    <t>0.4994999399452962</t>
  </si>
  <si>
    <t>osmo15z2r3y9e75gzjpad3tj66y6vngxqz5zpl0ar8q</t>
  </si>
  <si>
    <t>10244016552609155072</t>
  </si>
  <si>
    <t>10244016552608734400</t>
  </si>
  <si>
    <t>-4.107825191113079e-14</t>
  </si>
  <si>
    <t>osmo1a3nm66sw7ejp454azqem2d88g5m7lc6d9pzgcg</t>
  </si>
  <si>
    <t>310030187847357088</t>
  </si>
  <si>
    <t>464890276517637080</t>
  </si>
  <si>
    <t>0.4995000317405385</t>
  </si>
  <si>
    <t>osmo17u2jm3yx67mg5udl9keh5nq6gddpfjn5fydx88</t>
  </si>
  <si>
    <t>8391917370853523456</t>
  </si>
  <si>
    <t>12583660442819481016</t>
  </si>
  <si>
    <t>0.4994976578921706</t>
  </si>
  <si>
    <t>osmo14ndsjg6xl5drtc939y7sf86ztq68gq9umj7le5</t>
  </si>
  <si>
    <t>642861281700013760</t>
  </si>
  <si>
    <t>963976367673703411</t>
  </si>
  <si>
    <t>0.4995091400193168</t>
  </si>
  <si>
    <t>441344434241255964672</t>
  </si>
  <si>
    <t>661795950098044236398</t>
  </si>
  <si>
    <t>0.4994999341858266</t>
  </si>
  <si>
    <t>osmo1jsr2m6pdl33xvzpf6lthprr7tlt5hzkudgptjq</t>
  </si>
  <si>
    <t>566681557800433319936</t>
  </si>
  <si>
    <t>849738988436388618517</t>
  </si>
  <si>
    <t>0.49949998679088625</t>
  </si>
  <si>
    <t>19779692775367</t>
  </si>
  <si>
    <t>29654831902267</t>
  </si>
  <si>
    <t>0.4992564464498752</t>
  </si>
  <si>
    <t>osmo1nvr4q6tjz983hmy8ax3hcsplkehjww3dggpuaj</t>
  </si>
  <si>
    <t>44371411074581880832</t>
  </si>
  <si>
    <t>66534848353571077401</t>
  </si>
  <si>
    <t>0.4994981395055407</t>
  </si>
  <si>
    <t>117595306373515427840</t>
  </si>
  <si>
    <t>176337481623673111296</t>
  </si>
  <si>
    <t>0.4995282300092503</t>
  </si>
  <si>
    <t>osmo14vae3yzzm43j4uc6x82e0ltxaxwjlu2szdm2tv</t>
  </si>
  <si>
    <t>74181199936759209984</t>
  </si>
  <si>
    <t>111234661852562903592</t>
  </si>
  <si>
    <t>0.49949936031491027</t>
  </si>
  <si>
    <t>osmo1y7zfelflwnm9aaldd9xp5x4p8azn8vddweawqp</t>
  </si>
  <si>
    <t>544359250998330240</t>
  </si>
  <si>
    <t>816399290206753868</t>
  </si>
  <si>
    <t>0.4997435768924925</t>
  </si>
  <si>
    <t>16049386390296484864</t>
  </si>
  <si>
    <t>24066057842223772516</t>
  </si>
  <si>
    <t>0.4995001838060422</t>
  </si>
  <si>
    <t>2568775861225681920</t>
  </si>
  <si>
    <t>3851236975007057173</t>
  </si>
  <si>
    <t>0.49924990854182716</t>
  </si>
  <si>
    <t>9417669792555421696</t>
  </si>
  <si>
    <t>14121795754451409202</t>
  </si>
  <si>
    <t>0.49949998943629925</t>
  </si>
  <si>
    <t>osmo1theac8t0s7svunst4n8r5hlnp38js2zfa7acyt</t>
  </si>
  <si>
    <t>4147255630954734</t>
  </si>
  <si>
    <t>6217775230994360</t>
  </si>
  <si>
    <t>0.4992505368093201</t>
  </si>
  <si>
    <t>44335355862306568</t>
  </si>
  <si>
    <t>66492637998931985</t>
  </si>
  <si>
    <t>0.49976551909135103</t>
  </si>
  <si>
    <t>osmo1hvfjpueugazsdx6dfr2hkv4j59kuzpayhpparh</t>
  </si>
  <si>
    <t>10004095722849180672</t>
  </si>
  <si>
    <t>14998582473700619403</t>
  </si>
  <si>
    <t>0.4992441984980329</t>
  </si>
  <si>
    <t>osmo1kxauuat4yn7fuxpunf9q0emxd5rkfjy2waaweq</t>
  </si>
  <si>
    <t>21656387933096154</t>
  </si>
  <si>
    <t>32479162267935670</t>
  </si>
  <si>
    <t>0.4997497444298973</t>
  </si>
  <si>
    <t>osmo1wh0ch7eefffw9p8v6ct39esn9cc9vaew9evj4n</t>
  </si>
  <si>
    <t>5149332566445258752</t>
  </si>
  <si>
    <t>7720135154133883116</t>
  </si>
  <si>
    <t>0.49924967061572567</t>
  </si>
  <si>
    <t>osmo1c007387yry65h9x8lfr8fxpre0k6g952edghmf</t>
  </si>
  <si>
    <t>7736709534112058368</t>
  </si>
  <si>
    <t>11601196960741001929</t>
  </si>
  <si>
    <t>0.49950013110741276</t>
  </si>
  <si>
    <t>osmo12pgtk90nlrzqftdl2w9kewe6rrkzaszk2c9umm</t>
  </si>
  <si>
    <t>587831171054579456</t>
  </si>
  <si>
    <t>881460543326665991</t>
  </si>
  <si>
    <t>0.49951310296340745</t>
  </si>
  <si>
    <t>233962124895200544</t>
  </si>
  <si>
    <t>350826220510960213</t>
  </si>
  <si>
    <t>0.4995000608244049</t>
  </si>
  <si>
    <t>osmo1qwp0nuy7pm454pu0ewzgxptarlz3hvf6nz4uq0</t>
  </si>
  <si>
    <t>9094865027389</t>
  </si>
  <si>
    <t>13635607110740</t>
  </si>
  <si>
    <t>0.49926437277261937</t>
  </si>
  <si>
    <t>osmo1vf68rkgk502k4ja6l2mq9t8pcdrp5qpzny7xcc</t>
  </si>
  <si>
    <t>1711036785287565440</t>
  </si>
  <si>
    <t>1711036785287457630</t>
  </si>
  <si>
    <t>-6.306066779870889e-14</t>
  </si>
  <si>
    <t>486958442931519200</t>
  </si>
  <si>
    <t>730070561154017361</t>
  </si>
  <si>
    <t>0.49924613024254905</t>
  </si>
  <si>
    <t>osmo1tgepwzelsxzn82tp6v0qwx49f0zeqrfv6a0edk</t>
  </si>
  <si>
    <t>61347247816906788864</t>
  </si>
  <si>
    <t>91974424763955549656</t>
  </si>
  <si>
    <t>0.4992428843500323</t>
  </si>
  <si>
    <t>osmo16j9u5ww0h776aqsh003dkas4mu02f3vxdjyet2</t>
  </si>
  <si>
    <t>631215051903682240</t>
  </si>
  <si>
    <t>946513045601085235</t>
  </si>
  <si>
    <t>0.49950962472535365</t>
  </si>
  <si>
    <t>osmo1twfv52yxcyykx2lcvgl42svw46hsm5ddff2hm8</t>
  </si>
  <si>
    <t>6462452285125091131392</t>
  </si>
  <si>
    <t>9690444624253603154938</t>
  </si>
  <si>
    <t>0.4994996011898645</t>
  </si>
  <si>
    <t>osmo1lvv6r28fz8nkwephf39z4ru46536fst80lggca</t>
  </si>
  <si>
    <t>464367557733352832</t>
  </si>
  <si>
    <t>464367599277576275</t>
  </si>
  <si>
    <t>8.946409524313026e-08</t>
  </si>
  <si>
    <t>osmo1hvtvy09xkz8as33w9u5wnuyned6ypwvt4s683h</t>
  </si>
  <si>
    <t>707131409207754162176</t>
  </si>
  <si>
    <t>1060343411425379357213</t>
  </si>
  <si>
    <t>0.49949980670969185</t>
  </si>
  <si>
    <t>osmo1jqppzkqwnvrqmsskm0f2nrawdsqmhkhp3wd23d</t>
  </si>
  <si>
    <t>1242894067163962240</t>
  </si>
  <si>
    <t>1863740200414093370</t>
  </si>
  <si>
    <t>0.4995165313378467</t>
  </si>
  <si>
    <t>osmo1l2jph2tk82ma799cv2veakx9wsy0rlxgrygn8t</t>
  </si>
  <si>
    <t>846052749790892</t>
  </si>
  <si>
    <t>1268444284965228</t>
  </si>
  <si>
    <t>0.4992496452245243</t>
  </si>
  <si>
    <t>osmo18qx59wy8s3ytax3e0akna934e86mw776vlzjtq</t>
  </si>
  <si>
    <t>126500815032900608000</t>
  </si>
  <si>
    <t>189684612651100946402</t>
  </si>
  <si>
    <t>0.4994734429321057</t>
  </si>
  <si>
    <t>148360955401501327360</t>
  </si>
  <si>
    <t>222467276935324802604</t>
  </si>
  <si>
    <t>0.49950016386234175</t>
  </si>
  <si>
    <t>651320386229090713600</t>
  </si>
  <si>
    <t>976656003925890760821</t>
  </si>
  <si>
    <t>0.49950166550194375</t>
  </si>
  <si>
    <t>osmo143umh8dt7nyvd7z4dhyehzpmm7c82rpcy7969z</t>
  </si>
  <si>
    <t>1377741261419180</t>
  </si>
  <si>
    <t>1377741261419129</t>
  </si>
  <si>
    <t>-3.697042672001771e-14</t>
  </si>
  <si>
    <t>osmo1rq2yhpmdet4ptmkczv0vmmv80guzm3u4qjkv0u</t>
  </si>
  <si>
    <t>148361529171586662400</t>
  </si>
  <si>
    <t>222468138789374732006</t>
  </si>
  <si>
    <t>0.4995001738764804</t>
  </si>
  <si>
    <t>osmo1em4cgc7zycemw0st7k9z2wtxk4k8aq0fl9w7dh</t>
  </si>
  <si>
    <t>148361650304158695424</t>
  </si>
  <si>
    <t>222468321158490521206</t>
  </si>
  <si>
    <t>0.4995001788023017</t>
  </si>
  <si>
    <t>16652649456571272192</t>
  </si>
  <si>
    <t>24970636095419788796</t>
  </si>
  <si>
    <t>0.4994992935233</t>
  </si>
  <si>
    <t>osmo18r8kd2znaz5pssmw2fyps4htph7gvpndxnfh3l</t>
  </si>
  <si>
    <t>148361707912722939904</t>
  </si>
  <si>
    <t>222468348912391301748</t>
  </si>
  <si>
    <t>0.49949978361844716</t>
  </si>
  <si>
    <t>osmo1pdywjtlhpxrw8lalwz0g6as3zudzj56a2mrdx4</t>
  </si>
  <si>
    <t>1538774438800978560</t>
  </si>
  <si>
    <t>2307359197027499695</t>
  </si>
  <si>
    <t>0.49947850630103163</t>
  </si>
  <si>
    <t>2329449527412801024</t>
  </si>
  <si>
    <t>3493006375205156023</t>
  </si>
  <si>
    <t>0.49949863008393125</t>
  </si>
  <si>
    <t>22137711709209204736</t>
  </si>
  <si>
    <t>33195465225636524344</t>
  </si>
  <si>
    <t>0.4994984875436488</t>
  </si>
  <si>
    <t>5147228135938113024</t>
  </si>
  <si>
    <t>7716979144168369008</t>
  </si>
  <si>
    <t>0.4992494873674185</t>
  </si>
  <si>
    <t>5147132673232384000</t>
  </si>
  <si>
    <t>7716836947964324775</t>
  </si>
  <si>
    <t>0.4992496673139326</t>
  </si>
  <si>
    <t>5147047079084060672</t>
  </si>
  <si>
    <t>7716708668086591217</t>
  </si>
  <si>
    <t>0.49924967646882545</t>
  </si>
  <si>
    <t>osmo1jy7hg7q4mw5kpj5r6xa5akvf7hvtdjua4qcy7a</t>
  </si>
  <si>
    <t>307357875945645</t>
  </si>
  <si>
    <t>460806389447341</t>
  </si>
  <si>
    <t>0.4992503056236397</t>
  </si>
  <si>
    <t>88206564950662758400</t>
  </si>
  <si>
    <t>132264095210449807414</t>
  </si>
  <si>
    <t>0.49948130600517193</t>
  </si>
  <si>
    <t>142716349490691104047104</t>
  </si>
  <si>
    <t>214001289016413347846282</t>
  </si>
  <si>
    <t>0.49948684772358143</t>
  </si>
  <si>
    <t>53281814048635592</t>
  </si>
  <si>
    <t>79882749274822788</t>
  </si>
  <si>
    <t>0.49924980410587905</t>
  </si>
  <si>
    <t>4549069942545237248</t>
  </si>
  <si>
    <t>6821352261307562357</t>
  </si>
  <si>
    <t>0.49950481031535143</t>
  </si>
  <si>
    <t>14384229779545587712</t>
  </si>
  <si>
    <t>21569094865892614593</t>
  </si>
  <si>
    <t>0.4994959894595068</t>
  </si>
  <si>
    <t>28367707113021181952</t>
  </si>
  <si>
    <t>42537152320059719749</t>
  </si>
  <si>
    <t>0.4994920862156871</t>
  </si>
  <si>
    <t>osmo18p3f0223j9mmxv07rs7hsvha5gs6dnrep2gqkl</t>
  </si>
  <si>
    <t>468730317121813217280</t>
  </si>
  <si>
    <t>702861038036981802590</t>
  </si>
  <si>
    <t>0.4994998453541952</t>
  </si>
  <si>
    <t>osmo1v8h2dtx2n525h75fueljyk6qu2q79ktmck37a0</t>
  </si>
  <si>
    <t>1015139292745416192</t>
  </si>
  <si>
    <t>1522201433129440978</t>
  </si>
  <si>
    <t>0.4995000627083297</t>
  </si>
  <si>
    <t>osmo1r8evrfy53c2fyq8sm33rqjms6yrc2d694phhc0</t>
  </si>
  <si>
    <t>8453007322143199744</t>
  </si>
  <si>
    <t>12675240012288153219</t>
  </si>
  <si>
    <t>0.499494739473908</t>
  </si>
  <si>
    <t>7251437142704020992</t>
  </si>
  <si>
    <t>10873528210240007383</t>
  </si>
  <si>
    <t>0.49949975380815737</t>
  </si>
  <si>
    <t>osmo18hqlg4wrzulyacw4zmggaufysawcwksdp7rn4e</t>
  </si>
  <si>
    <t>8261259722472060</t>
  </si>
  <si>
    <t>12387635731551849</t>
  </si>
  <si>
    <t>0.4994850843213814</t>
  </si>
  <si>
    <t>osmo1fm05ux3w4598c98cr9v6pxx4tfzt25numy97hz</t>
  </si>
  <si>
    <t>3750654312907626240</t>
  </si>
  <si>
    <t>5624105652833738476</t>
  </si>
  <si>
    <t>0.4994998695237667</t>
  </si>
  <si>
    <t>osmo1vvye9uaufwfzk8gkcwd45xqe0ey4puvzy07js9</t>
  </si>
  <si>
    <t>369087967861311456</t>
  </si>
  <si>
    <t>553447320235060175</t>
  </si>
  <si>
    <t>0.4994997627314246</t>
  </si>
  <si>
    <t>18151497500118579200</t>
  </si>
  <si>
    <t>18151497500118223040</t>
  </si>
  <si>
    <t>-1.965094753586527e-14</t>
  </si>
  <si>
    <t>2244338785138457</t>
  </si>
  <si>
    <t>2244338785138214</t>
  </si>
  <si>
    <t>-1.0824674490095276e-13</t>
  </si>
  <si>
    <t>47501638657168195584</t>
  </si>
  <si>
    <t>71228230119129885809</t>
  </si>
  <si>
    <t>0.4994899572455329</t>
  </si>
  <si>
    <t>osmo13wneh8hd0w2xym3dxytmantfa9pf598zjc8mj5</t>
  </si>
  <si>
    <t>18733565377690</t>
  </si>
  <si>
    <t>28086424956070</t>
  </si>
  <si>
    <t>0.4992567826687395</t>
  </si>
  <si>
    <t>osmo10sdpsmaazjhj6vulwq3ckptl09kmfncfu2hd5j</t>
  </si>
  <si>
    <t>42162230296288560152576</t>
  </si>
  <si>
    <t>63222227219015539499453</t>
  </si>
  <si>
    <t>0.4994991198219616</t>
  </si>
  <si>
    <t>71228663080507756544</t>
  </si>
  <si>
    <t>106806329537411209570</t>
  </si>
  <si>
    <t>0.4994852481885139</t>
  </si>
  <si>
    <t>222276207966299570176</t>
  </si>
  <si>
    <t>333306488507454406598</t>
  </si>
  <si>
    <t>0.49951491235620105</t>
  </si>
  <si>
    <t>6794425865279564288</t>
  </si>
  <si>
    <t>10188210491950231512</t>
  </si>
  <si>
    <t>0.49949542374336087</t>
  </si>
  <si>
    <t>56654496595253727232</t>
  </si>
  <si>
    <t>84953377298393815673</t>
  </si>
  <si>
    <t>0.4994992878554825</t>
  </si>
  <si>
    <t>162792361054926667776</t>
  </si>
  <si>
    <t>244107182733280164199</t>
  </si>
  <si>
    <t>0.49950022931922233</t>
  </si>
  <si>
    <t>osmo1fydcvenphk48r4axky70wqpewesp0spm6pg3xv</t>
  </si>
  <si>
    <t>861282604357</t>
  </si>
  <si>
    <t>1291275331861</t>
  </si>
  <si>
    <t>0.499246966476254</t>
  </si>
  <si>
    <t>osmo1upvghq3h0ljhh8e4w6wmdss5j5n09dc9xdnakf</t>
  </si>
  <si>
    <t>2949592357295777024</t>
  </si>
  <si>
    <t>4422913524795251459</t>
  </si>
  <si>
    <t>0.49949992711882185</t>
  </si>
  <si>
    <t>osmo194jxs9jvar80wtavkan5eppwve2jh4vmnch6u2</t>
  </si>
  <si>
    <t>6240312895591229952</t>
  </si>
  <si>
    <t>9357317425750589675</t>
  </si>
  <si>
    <t>0.49949491032116633</t>
  </si>
  <si>
    <t>62582694487897030656</t>
  </si>
  <si>
    <t>93842749890945316481</t>
  </si>
  <si>
    <t>0.4994999921119363</t>
  </si>
  <si>
    <t>178151593956482121728</t>
  </si>
  <si>
    <t>267131651491425615816</t>
  </si>
  <si>
    <t>0.4994625956401999</t>
  </si>
  <si>
    <t>62095473547880</t>
  </si>
  <si>
    <t>93096544496678</t>
  </si>
  <si>
    <t>0.4992484826594321</t>
  </si>
  <si>
    <t>267131506252391514112</t>
  </si>
  <si>
    <t>400548724638426119038</t>
  </si>
  <si>
    <t>0.49944396397772417</t>
  </si>
  <si>
    <t>osmo1ztzdqy6775dhf3azgfjrhrjct9np5pnly35y9p</t>
  </si>
  <si>
    <t>23493811414551654400</t>
  </si>
  <si>
    <t>35228915689695234750</t>
  </si>
  <si>
    <t>0.49949767911540577</t>
  </si>
  <si>
    <t>2223731089731347712</t>
  </si>
  <si>
    <t>3334447237618308305</t>
  </si>
  <si>
    <t>0.4994831223145546</t>
  </si>
  <si>
    <t>400548801925305466880</t>
  </si>
  <si>
    <t>600589199167315382430</t>
  </si>
  <si>
    <t>0.49941579223425947</t>
  </si>
  <si>
    <t>osmo1xnempgjgrfwden5slxpgx0qcu45hm9ar7w53y9</t>
  </si>
  <si>
    <t>290250799632122144</t>
  </si>
  <si>
    <t>435231067033504913</t>
  </si>
  <si>
    <t>0.4994999758317211</t>
  </si>
  <si>
    <t>18072324019456146</t>
  </si>
  <si>
    <t>27106865869826388</t>
  </si>
  <si>
    <t>0.49991035135513906</t>
  </si>
  <si>
    <t>4500479989916349</t>
  </si>
  <si>
    <t>6796672606120487</t>
  </si>
  <si>
    <t>0.5102106045019472</t>
  </si>
  <si>
    <t>osmo16myjlhth8pkzwh57hxewag7gd9ussjs48h9v3a</t>
  </si>
  <si>
    <t>2309492980861116</t>
  </si>
  <si>
    <t>3462542247964950</t>
  </si>
  <si>
    <t>0.499265109987002</t>
  </si>
  <si>
    <t>39130048299109516</t>
  </si>
  <si>
    <t>58685271875370929</t>
  </si>
  <si>
    <t>0.4997495384309667</t>
  </si>
  <si>
    <t>osmo1pmf6fj6e2t9lne3qtjpgjfuqyprdpgle46xr7g</t>
  </si>
  <si>
    <t>195856856422004243300352</t>
  </si>
  <si>
    <t>293686930224654427811419</t>
  </si>
  <si>
    <t>0.49949782504351026</t>
  </si>
  <si>
    <t>600589066013755310080</t>
  </si>
  <si>
    <t>900507344559455890238</t>
  </si>
  <si>
    <t>0.49937352429061965</t>
  </si>
  <si>
    <t>900507686570403823616</t>
  </si>
  <si>
    <t>1350139890966610963227</t>
  </si>
  <si>
    <t>0.49930967953048544</t>
  </si>
  <si>
    <t>29715722015184794</t>
  </si>
  <si>
    <t>44572770744238134</t>
  </si>
  <si>
    <t>0.4999726650243046</t>
  </si>
  <si>
    <t>osmo1g87yhj6g3mjajlew5s6flrvw574hk2czxmpg38</t>
  </si>
  <si>
    <t>22595263848696379392</t>
  </si>
  <si>
    <t>33875882386003566378</t>
  </si>
  <si>
    <t>0.49924703746966936</t>
  </si>
  <si>
    <t>osmo1tpyjw8euw4r95xyatnzd4sp2awmplfztfkgegx</t>
  </si>
  <si>
    <t>25394770430999566</t>
  </si>
  <si>
    <t>38080580048856990</t>
  </si>
  <si>
    <t>0.4995441739599966</t>
  </si>
  <si>
    <t>1350139828757891514368</t>
  </si>
  <si>
    <t>2024147598572902728456</t>
  </si>
  <si>
    <t>0.4992133077320504</t>
  </si>
  <si>
    <t>43290926566802844</t>
  </si>
  <si>
    <t>64889571287746338</t>
  </si>
  <si>
    <t>0.4989185132735452</t>
  </si>
  <si>
    <t>654333258204808544256</t>
  </si>
  <si>
    <t>981170414309207760808</t>
  </si>
  <si>
    <t>0.49949647523815477</t>
  </si>
  <si>
    <t>63629421382148780</t>
  </si>
  <si>
    <t>95388790126231562</t>
  </si>
  <si>
    <t>0.4991302459492877</t>
  </si>
  <si>
    <t>osmo1a4dsrnxz6r8f6xsz4ll8z4dtshapkzcqcnfgg6</t>
  </si>
  <si>
    <t>116560123491356606464</t>
  </si>
  <si>
    <t>174781880296147619445</t>
  </si>
  <si>
    <t>0.49949978655529126</t>
  </si>
  <si>
    <t>2024183295464413724672</t>
  </si>
  <si>
    <t>3034386499378944808212</t>
  </si>
  <si>
    <t>0.49906705888646186</t>
  </si>
  <si>
    <t>97796043073037</t>
  </si>
  <si>
    <t>146620614913720</t>
  </si>
  <si>
    <t>0.49924895022817384</t>
  </si>
  <si>
    <t>94086645380100312</t>
  </si>
  <si>
    <t>141056021404897758</t>
  </si>
  <si>
    <t>0.4992140577979587</t>
  </si>
  <si>
    <t>osmo1yp95ns7exf4l9jgh4rm58lmk3s6j80zyxanudc</t>
  </si>
  <si>
    <t>1839740779836455168</t>
  </si>
  <si>
    <t>2758233177565301905</t>
  </si>
  <si>
    <t>0.4992509856798939</t>
  </si>
  <si>
    <t>osmo1pew5c6mwplw35z9jpy6uyzv6ez94074c5k8snl</t>
  </si>
  <si>
    <t>40026891363574714368</t>
  </si>
  <si>
    <t>60020319647158753221</t>
  </si>
  <si>
    <t>0.4994999012533474</t>
  </si>
  <si>
    <t>osmo1feh8mze5yn0760kka9pf4halxm0wx0lcw9073r</t>
  </si>
  <si>
    <t>39371729201397329920</t>
  </si>
  <si>
    <t>59037592540864771809</t>
  </si>
  <si>
    <t>0.4994919892614085</t>
  </si>
  <si>
    <t>3034285989387109138432</t>
  </si>
  <si>
    <t>4548071569622676958148</t>
  </si>
  <si>
    <t>0.49889350757650086</t>
  </si>
  <si>
    <t>6038173972656681</t>
  </si>
  <si>
    <t>9052731374873927</t>
  </si>
  <si>
    <t>0.49924984206622636</t>
  </si>
  <si>
    <t>3469978142831245056</t>
  </si>
  <si>
    <t>5203246414895297669</t>
  </si>
  <si>
    <t>0.4995040892821976</t>
  </si>
  <si>
    <t>75083412736056647680</t>
  </si>
  <si>
    <t>112587590054057634506</t>
  </si>
  <si>
    <t>0.4995001685637377</t>
  </si>
  <si>
    <t>1025440400128444334080</t>
  </si>
  <si>
    <t>1537646545446598337959</t>
  </si>
  <si>
    <t>0.4994986985630723</t>
  </si>
  <si>
    <t>140260699055734672</t>
  </si>
  <si>
    <t>210297897866516366</t>
  </si>
  <si>
    <t>0.49933587442731464</t>
  </si>
  <si>
    <t>2253306419688171110400</t>
  </si>
  <si>
    <t>3377744445916337984230</t>
  </si>
  <si>
    <t>0.4990169186061142</t>
  </si>
  <si>
    <t>208925689882392640</t>
  </si>
  <si>
    <t>313264022965915955</t>
  </si>
  <si>
    <t>0.49940403758990537</t>
  </si>
  <si>
    <t>13194894331872422</t>
  </si>
  <si>
    <t>19782431337595425</t>
  </si>
  <si>
    <t>0.49924893978201323</t>
  </si>
  <si>
    <t>3383449931162309099520</t>
  </si>
  <si>
    <t>5071000360397876957506</t>
  </si>
  <si>
    <t>0.49876618941301953</t>
  </si>
  <si>
    <t>osmo1cm9al6m8d02yrhc6n8v5z80c0rmnljsf7wjfsy</t>
  </si>
  <si>
    <t>13649387336323316736</t>
  </si>
  <si>
    <t>20467248557080560916</t>
  </si>
  <si>
    <t>0.4994994319352173</t>
  </si>
  <si>
    <t>osmo1mwaclkwjfe4hdl0ly47682ppd3p9vfuzdrwaef</t>
  </si>
  <si>
    <t>1745307007953915648</t>
  </si>
  <si>
    <t>2617087060114676262</t>
  </si>
  <si>
    <t>0.4994995425949609</t>
  </si>
  <si>
    <t>osmo154k3xg3p8krfe49fzl9rpgg7s35za9w784yur2</t>
  </si>
  <si>
    <t>5093468196154894848</t>
  </si>
  <si>
    <t>5093468196154491797</t>
  </si>
  <si>
    <t>-7.915890165577366e-14</t>
  </si>
  <si>
    <t>osmo15lcy7h0xr8enqsslcy8qr5jvneghlkx9erst7t</t>
  </si>
  <si>
    <t>10205912396061493</t>
  </si>
  <si>
    <t>15301205313996016</t>
  </si>
  <si>
    <t>0.49924913326718534</t>
  </si>
  <si>
    <t>2520552434910524342272</t>
  </si>
  <si>
    <t>3778202488696461963283</t>
  </si>
  <si>
    <t>0.49895809996532847</t>
  </si>
  <si>
    <t>312540422195605920</t>
  </si>
  <si>
    <t>468629021361480214</t>
  </si>
  <si>
    <t>0.49941891698151286</t>
  </si>
  <si>
    <t>3784103979759018442752</t>
  </si>
  <si>
    <t>5671144090253696945421</t>
  </si>
  <si>
    <t>0.49867554395660396</t>
  </si>
  <si>
    <t>osmo1t0d38v3ytg3uwmg3m3deh4dzd9ztmlhu505ycq</t>
  </si>
  <si>
    <t>6148223877917837824</t>
  </si>
  <si>
    <t>6148223877917734568</t>
  </si>
  <si>
    <t>-1.6764367671839864e-14</t>
  </si>
  <si>
    <t>osmo1akgk09375m9cespnrv35flrcvvluqujwz9hqlv</t>
  </si>
  <si>
    <t>318358198141145939968</t>
  </si>
  <si>
    <t>477378103041743333557</t>
  </si>
  <si>
    <t>0.4994999526605406</t>
  </si>
  <si>
    <t>5671143793804961120256</t>
  </si>
  <si>
    <t>8496734847562250011649</t>
  </si>
  <si>
    <t>0.4982400652305634</t>
  </si>
  <si>
    <t>467335162825547456</t>
  </si>
  <si>
    <t>700777533502115615</t>
  </si>
  <si>
    <t>0.49951809588894625</t>
  </si>
  <si>
    <t>701622492611974656</t>
  </si>
  <si>
    <t>1052085449024545063</t>
  </si>
  <si>
    <t>0.4995035936032777</t>
  </si>
  <si>
    <t>4212391238223565946880</t>
  </si>
  <si>
    <t>6312592960138764525330</t>
  </si>
  <si>
    <t>0.4985770796543789</t>
  </si>
  <si>
    <t>1053817689894195264</t>
  </si>
  <si>
    <t>1580209123805238256</t>
  </si>
  <si>
    <t>0.4995090127628181</t>
  </si>
  <si>
    <t>osmo13jryjprtxvny9ka0zmv4qv478p0a7chjyxgujc</t>
  </si>
  <si>
    <t>2510414945385762560</t>
  </si>
  <si>
    <t>3764364874163948133</t>
  </si>
  <si>
    <t>0.49949906930047283</t>
  </si>
  <si>
    <t>6316925413338585235456</t>
  </si>
  <si>
    <t>9463305950359419252435</t>
  </si>
  <si>
    <t>0.4980873338122773</t>
  </si>
  <si>
    <t>1575831158068165888</t>
  </si>
  <si>
    <t>2362967392973189926</t>
  </si>
  <si>
    <t>0.4995054393200258</t>
  </si>
  <si>
    <t>1575833094207232896</t>
  </si>
  <si>
    <t>2362969292884825294</t>
  </si>
  <si>
    <t>0.49950480261590346</t>
  </si>
  <si>
    <t>osmo17wpqw98f5yrg0gtgd406mn7jv49n2vtapnpkv8</t>
  </si>
  <si>
    <t>3395682853072778</t>
  </si>
  <si>
    <t>3395682853072775</t>
  </si>
  <si>
    <t>-8.881784197001252e-16</t>
  </si>
  <si>
    <t>3139896336167751424</t>
  </si>
  <si>
    <t>4708238996819300581</t>
  </si>
  <si>
    <t>0.49948867501967076</t>
  </si>
  <si>
    <t>1095882657456086712320</t>
  </si>
  <si>
    <t>1642935919387692463620</t>
  </si>
  <si>
    <t>0.49918963331484867</t>
  </si>
  <si>
    <t>osmo1vq886unmu8f6ly8p4jfl9rk2p06p8vtxp8qze8</t>
  </si>
  <si>
    <t>8285936607034113536</t>
  </si>
  <si>
    <t>12424751910024996419</t>
  </si>
  <si>
    <t>0.49949878924699376</t>
  </si>
  <si>
    <t>4709912804441982976</t>
  </si>
  <si>
    <t>7062536080654572687</t>
  </si>
  <si>
    <t>0.49950463498895314</t>
  </si>
  <si>
    <t>1643460207350586408960</t>
  </si>
  <si>
    <t>1643460207350586299294</t>
  </si>
  <si>
    <t>osmo1eectmdjtuyxqjx9wwp3447l9lt96z5rsc29c9k</t>
  </si>
  <si>
    <t>98731331411015224</t>
  </si>
  <si>
    <t>148057083168941106</t>
  </si>
  <si>
    <t>0.49959573169923566</t>
  </si>
  <si>
    <t>7061179535882428416</t>
  </si>
  <si>
    <t>10588237531253025275</t>
  </si>
  <si>
    <t>0.4994998324921962</t>
  </si>
  <si>
    <t>1643460207350434234368</t>
  </si>
  <si>
    <t>2463597650358503726746</t>
  </si>
  <si>
    <t>0.4990309101126851</t>
  </si>
  <si>
    <t>osmo1ghswzufx33u93c0mx9pzey5q22fz9x783wp5dp</t>
  </si>
  <si>
    <t>522798686211143168</t>
  </si>
  <si>
    <t>783937229515807626</t>
  </si>
  <si>
    <t>0.499501146793621</t>
  </si>
  <si>
    <t>10586848699882730496</t>
  </si>
  <si>
    <t>15874976597630835256</t>
  </si>
  <si>
    <t>0.4994997139995663</t>
  </si>
  <si>
    <t>35878457080606824</t>
  </si>
  <si>
    <t>53790758681415801</t>
  </si>
  <si>
    <t>0.49924949561142107</t>
  </si>
  <si>
    <t>15868148834009319424</t>
  </si>
  <si>
    <t>23794239475365185469</t>
  </si>
  <si>
    <t>0.4994968678620104</t>
  </si>
  <si>
    <t>1227482343996825403392</t>
  </si>
  <si>
    <t>1227482343996825120699</t>
  </si>
  <si>
    <t>-2.220446049250313e-16</t>
  </si>
  <si>
    <t>57388628734770806784</t>
  </si>
  <si>
    <t>86053905666719983036</t>
  </si>
  <si>
    <t>0.4994940210965759</t>
  </si>
  <si>
    <t>1018093787554982080</t>
  </si>
  <si>
    <t>1526191708531278815</t>
  </si>
  <si>
    <t>0.49906789255293127</t>
  </si>
  <si>
    <t>23792899381913122816</t>
  </si>
  <si>
    <t>35677324508125772910</t>
  </si>
  <si>
    <t>0.49949461540811413</t>
  </si>
  <si>
    <t>98090796631</t>
  </si>
  <si>
    <t>148320749544</t>
  </si>
  <si>
    <t>0.5120761033469439</t>
  </si>
  <si>
    <t>1227482343996819111936</t>
  </si>
  <si>
    <t>1840182247851144129550</t>
  </si>
  <si>
    <t>0.4991517041779241</t>
  </si>
  <si>
    <t>35676477280056457216</t>
  </si>
  <si>
    <t>53496614236017075165</t>
  </si>
  <si>
    <t>0.499492615710752</t>
  </si>
  <si>
    <t>53496107701889966080</t>
  </si>
  <si>
    <t>80215542374111716588</t>
  </si>
  <si>
    <t>0.4994650231586433</t>
  </si>
  <si>
    <t>80333343089416511488</t>
  </si>
  <si>
    <t>120458515737942123541</t>
  </si>
  <si>
    <t>0.4994834162928281</t>
  </si>
  <si>
    <t>1654587403118981808128</t>
  </si>
  <si>
    <t>1654587403118981687264</t>
  </si>
  <si>
    <t>120056972915949903872</t>
  </si>
  <si>
    <t>180022416017743519574</t>
  </si>
  <si>
    <t>0.499474888008167</t>
  </si>
  <si>
    <t>osmo19x9ajefksppuaye5te7sn6qflp2jfwrat0v4cn</t>
  </si>
  <si>
    <t>1551809925250677632</t>
  </si>
  <si>
    <t>1551809925250614068</t>
  </si>
  <si>
    <t>-4.0967229608668276e-14</t>
  </si>
  <si>
    <t>osmo1402fqvp93tk5lwysg26gxmqqvkfqkjnrqe92vu</t>
  </si>
  <si>
    <t>27862710496438085632</t>
  </si>
  <si>
    <t>27862710496437935780</t>
  </si>
  <si>
    <t>-5.329070518200751e-15</t>
  </si>
  <si>
    <t>180443100171204198400</t>
  </si>
  <si>
    <t>270567597530631911827</t>
  </si>
  <si>
    <t>0.4994621422150123</t>
  </si>
  <si>
    <t>1654587403118674051072</t>
  </si>
  <si>
    <t>2480272275113925403004</t>
  </si>
  <si>
    <t>0.49902765513562275</t>
  </si>
  <si>
    <t>osmo1n0yf6xfv8gj4wxm78x2uelj3y6u2fhd6u47kxa</t>
  </si>
  <si>
    <t>3820097164582685440</t>
  </si>
  <si>
    <t>5728219700792415814</t>
  </si>
  <si>
    <t>0.4994958122794704</t>
  </si>
  <si>
    <t>osmo1sx3tqcz6m0m2cups6f6nr32htja68c368e92pw</t>
  </si>
  <si>
    <t>17521080250409012224</t>
  </si>
  <si>
    <t>26272835529721531551</t>
  </si>
  <si>
    <t>0.49949861277007845</t>
  </si>
  <si>
    <t>270566327363956883456</t>
  </si>
  <si>
    <t>405698839905980866610</t>
  </si>
  <si>
    <t>0.49944320070637693</t>
  </si>
  <si>
    <t>2480272516700830957568</t>
  </si>
  <si>
    <t>3717391917340038613228</t>
  </si>
  <si>
    <t>0.4987836587750363</t>
  </si>
  <si>
    <t>osmo1vpdehzac9n8lz22xhz09kstttf8kedp246ud9j</t>
  </si>
  <si>
    <t>37077763273205356</t>
  </si>
  <si>
    <t>55588861441471403</t>
  </si>
  <si>
    <t>0.4992506703240993</t>
  </si>
  <si>
    <t>7904866106761</t>
  </si>
  <si>
    <t>11851371258882</t>
  </si>
  <si>
    <t>0.49925009466581227</t>
  </si>
  <si>
    <t>1942040607725326958592</t>
  </si>
  <si>
    <t>2911008826295374653554</t>
  </si>
  <si>
    <t>0.4989433355386841</t>
  </si>
  <si>
    <t>osmo1vhjdpv0y4pg2h3y9a0wl3dlz23cj0vytskn54v</t>
  </si>
  <si>
    <t>52737419468204504</t>
  </si>
  <si>
    <t>79079767567981947</t>
  </si>
  <si>
    <t>0.4995001341629788</t>
  </si>
  <si>
    <t>osmo13spdtehph7wkucf223nwm6csqn54clp2579yrt</t>
  </si>
  <si>
    <t>223857714421010352</t>
  </si>
  <si>
    <t>335674680359605465</t>
  </si>
  <si>
    <t>0.4995001678981694</t>
  </si>
  <si>
    <t>2914466274461764812800</t>
  </si>
  <si>
    <t>4367774041337522383880</t>
  </si>
  <si>
    <t>0.49865314263900684</t>
  </si>
  <si>
    <t>osmo1qhkcafqy0mre0v50c2eyz8ldgz7cvpdm7qz8g4</t>
  </si>
  <si>
    <t>846293604272796416</t>
  </si>
  <si>
    <t>1268805699322148306</t>
  </si>
  <si>
    <t>0.49925001549835457</t>
  </si>
  <si>
    <t>2914466274429876830208</t>
  </si>
  <si>
    <t>4367774045207694118006</t>
  </si>
  <si>
    <t>0.49865314398332194</t>
  </si>
  <si>
    <t>osmo1c90rh5le49rlet0gjmvaju4dwq88uftlk92ar0</t>
  </si>
  <si>
    <t>1768905950406789504</t>
  </si>
  <si>
    <t>2652035070317133214</t>
  </si>
  <si>
    <t>0.4992515965629791</t>
  </si>
  <si>
    <t>63596250580826718208</t>
  </si>
  <si>
    <t>95361714986009898958</t>
  </si>
  <si>
    <t>0.4994864337923717</t>
  </si>
  <si>
    <t>osmo1dqg2c3c8ja8ya883nqw88avradgt4k2umrga98</t>
  </si>
  <si>
    <t>476014661559699664</t>
  </si>
  <si>
    <t>618559748919591460</t>
  </si>
  <si>
    <t>0.2994552455439745</t>
  </si>
  <si>
    <t>5795150034376835727360</t>
  </si>
  <si>
    <t>8679678860249078643890</t>
  </si>
  <si>
    <t>0.497748774192422</t>
  </si>
  <si>
    <t>95361692234333028352</t>
  </si>
  <si>
    <t>142992951188675108117</t>
  </si>
  <si>
    <t>0.49948000961746164</t>
  </si>
  <si>
    <t>142883576770169143296</t>
  </si>
  <si>
    <t>214249630183536290343</t>
  </si>
  <si>
    <t>0.49946995327644106</t>
  </si>
  <si>
    <t>osmo1s02ux6wssyh6h72sggrnq9tzksa7fuxrpuauwc</t>
  </si>
  <si>
    <t>56586037218869124</t>
  </si>
  <si>
    <t>84845963277673944</t>
  </si>
  <si>
    <t>0.49941518169046284</t>
  </si>
  <si>
    <t>osmo1q9xh7eyt3c5k69srthh5av5v4fmhwdr0g77cxx</t>
  </si>
  <si>
    <t>82161405971443</t>
  </si>
  <si>
    <t>123180398199057</t>
  </si>
  <si>
    <t>0.4992489082023628</t>
  </si>
  <si>
    <t>214249198221752664064</t>
  </si>
  <si>
    <t>321257030775551068235</t>
  </si>
  <si>
    <t>0.4994549965271886</t>
  </si>
  <si>
    <t>osmo1xagvnjh07hxnv05a2gd60av6kjmvlncjlqs92c</t>
  </si>
  <si>
    <t>7930696233219429236736</t>
  </si>
  <si>
    <t>11892072918881018445158</t>
  </si>
  <si>
    <t>0.4994992330015755</t>
  </si>
  <si>
    <t>osmo138rx6qvg5g0tnwykreamy9vszmlls5ykjtqttx</t>
  </si>
  <si>
    <t>57863024673395515392</t>
  </si>
  <si>
    <t>86765464497266605964</t>
  </si>
  <si>
    <t>0.4994975632022216</t>
  </si>
  <si>
    <t>osmo1wt79k7kgtnepfph6c94ugsazpl0fg8mul45elk</t>
  </si>
  <si>
    <t>161486956193367310336</t>
  </si>
  <si>
    <t>242147844928019553778</t>
  </si>
  <si>
    <t>0.4994885694549067</t>
  </si>
  <si>
    <t>321255607669597044736</t>
  </si>
  <si>
    <t>481701127595867357198</t>
  </si>
  <si>
    <t>0.499432589177663</t>
  </si>
  <si>
    <t>osmo1tmz2udgyp33tsgdlwkqpm4x350fgm96aydvnrt</t>
  </si>
  <si>
    <t>283191289978810368</t>
  </si>
  <si>
    <t>424645400266273339</t>
  </si>
  <si>
    <t>0.4995002152009944</t>
  </si>
  <si>
    <t>osmo1y8wgseujtad9q30qslztj7ue75pq8a8ky5ec83</t>
  </si>
  <si>
    <t>1440571895774908032</t>
  </si>
  <si>
    <t>2159777873927924918</t>
  </si>
  <si>
    <t>0.49925031875354176</t>
  </si>
  <si>
    <t>472940814369983324749824</t>
  </si>
  <si>
    <t>709103071716759345098912</t>
  </si>
  <si>
    <t>0.49934843889794944</t>
  </si>
  <si>
    <t>481367394049791426560</t>
  </si>
  <si>
    <t>721761653497295324642</t>
  </si>
  <si>
    <t>0.4993987179419097</t>
  </si>
  <si>
    <t>709137001200649892790272</t>
  </si>
  <si>
    <t>1063189153211515602779981</t>
  </si>
  <si>
    <t>0.49927186342189867</t>
  </si>
  <si>
    <t>275125568157318512</t>
  </si>
  <si>
    <t>412550752237956162</t>
  </si>
  <si>
    <t>0.4994998647383331</t>
  </si>
  <si>
    <t>531291843220666893467648</t>
  </si>
  <si>
    <t>796581569958756333843361</t>
  </si>
  <si>
    <t>0.4993295683402841</t>
  </si>
  <si>
    <t>797191084583475856015360</t>
  </si>
  <si>
    <t>1195183285008435157603823</t>
  </si>
  <si>
    <t>0.49924316531074364</t>
  </si>
  <si>
    <t>osmo1qyt7gwfxp0eh7k5cvmhj8ud8stlxnx6gmxtqe9</t>
  </si>
  <si>
    <t>371196814457788694528</t>
  </si>
  <si>
    <t>556599876977853040270</t>
  </si>
  <si>
    <t>0.49947374357424024</t>
  </si>
  <si>
    <t>36495675062439520256</t>
  </si>
  <si>
    <t>54724977290298092069</t>
  </si>
  <si>
    <t>0.49949212329051385</t>
  </si>
  <si>
    <t>1194853865511094981754880</t>
  </si>
  <si>
    <t>1791220420378105143701768</t>
  </si>
  <si>
    <t>0.4991125459613559</t>
  </si>
  <si>
    <t>702816366400904232960</t>
  </si>
  <si>
    <t>1053876385811780731311</t>
  </si>
  <si>
    <t>0.4995046162750043</t>
  </si>
  <si>
    <t>54724932398923788288</t>
  </si>
  <si>
    <t>82059432789666610662</t>
  </si>
  <si>
    <t>0.4994889749974434</t>
  </si>
  <si>
    <t>18643615216771373056</t>
  </si>
  <si>
    <t>27956006995227156780</t>
  </si>
  <si>
    <t>0.4994949568621523</t>
  </si>
  <si>
    <t>82059411467921760256</t>
  </si>
  <si>
    <t>123046695307460449693</t>
  </si>
  <si>
    <t>0.4994830343812693</t>
  </si>
  <si>
    <t>893307028249251401433088</t>
  </si>
  <si>
    <t>1339256390593969826099675</t>
  </si>
  <si>
    <t>0.4992117471847419</t>
  </si>
  <si>
    <t>osmo15es5dhgm0yf97kcuwxuwf9vyvpy0hddwyqqwp2</t>
  </si>
  <si>
    <t>7103347804529</t>
  </si>
  <si>
    <t>10649690809781</t>
  </si>
  <si>
    <t>0.4992495233009566</t>
  </si>
  <si>
    <t>123047927173295185920</t>
  </si>
  <si>
    <t>184507207190331708433</t>
  </si>
  <si>
    <t>0.4994743221515632</t>
  </si>
  <si>
    <t>184507124620809551872</t>
  </si>
  <si>
    <t>276661306308826042317</t>
  </si>
  <si>
    <t>0.4994613724397228</t>
  </si>
  <si>
    <t>osmo1xqtp25e3lgf264q7q4jtyqzl8cjknq7km43zah</t>
  </si>
  <si>
    <t>282230773678547024</t>
  </si>
  <si>
    <t>423205062707499229</t>
  </si>
  <si>
    <t>0.49950006227711374</t>
  </si>
  <si>
    <t>276405291726439776256</t>
  </si>
  <si>
    <t>414453723040342242759</t>
  </si>
  <si>
    <t>0.49944207092290394</t>
  </si>
  <si>
    <t>osmo16vn9kkujsg389g8atuatmvv8s8p6a0awed7zcz</t>
  </si>
  <si>
    <t>66334184248471880</t>
  </si>
  <si>
    <t>99468065346676207</t>
  </si>
  <si>
    <t>0.49949933768828436</t>
  </si>
  <si>
    <t>333911468578355500023808</t>
  </si>
  <si>
    <t>500664597939214977361620</t>
  </si>
  <si>
    <t>0.4993932375872536</t>
  </si>
  <si>
    <t>osmo1shazvptyx86qru3alrjh6wk99cxel543qnclkx</t>
  </si>
  <si>
    <t>20428469140248914</t>
  </si>
  <si>
    <t>30637658264646140</t>
  </si>
  <si>
    <t>0.4997530189025623</t>
  </si>
  <si>
    <t>414452387352192548864</t>
  </si>
  <si>
    <t>621435234997029994141</t>
  </si>
  <si>
    <t>0.499412849247139</t>
  </si>
  <si>
    <t>500696052984805320556544</t>
  </si>
  <si>
    <t>750713355303611507886324</t>
  </si>
  <si>
    <t>0.4993394711789221</t>
  </si>
  <si>
    <t>621433831150840250368</t>
  </si>
  <si>
    <t>931758657443585872300</t>
  </si>
  <si>
    <t>0.4993690570692806</t>
  </si>
  <si>
    <t>750650976977576207056896</t>
  </si>
  <si>
    <t>1125419740477706531101482</t>
  </si>
  <si>
    <t>0.49925834374998157</t>
  </si>
  <si>
    <t>32728810647191198</t>
  </si>
  <si>
    <t>49076861599458128</t>
  </si>
  <si>
    <t>0.49950030657988265</t>
  </si>
  <si>
    <t>931757426353730289664</t>
  </si>
  <si>
    <t>1396986757141484248452</t>
  </si>
  <si>
    <t>0.4993030563849086</t>
  </si>
  <si>
    <t>osmo1hsvzjyfp833xqd52z656za09h63mt8337q5l3a</t>
  </si>
  <si>
    <t>404135353105927995392</t>
  </si>
  <si>
    <t>606000888018080465789</t>
  </si>
  <si>
    <t>0.4994998169814693</t>
  </si>
  <si>
    <t>1396985396138567794688</t>
  </si>
  <si>
    <t>2094365045545546470068</t>
  </si>
  <si>
    <t>0.4992032496077756</t>
  </si>
  <si>
    <t>561130931488807991640064</t>
  </si>
  <si>
    <t>841314781357285124905104</t>
  </si>
  <si>
    <t>0.49931991652123986</t>
  </si>
  <si>
    <t>2094308831473872142336</t>
  </si>
  <si>
    <t>3139477346532001323448</t>
  </si>
  <si>
    <t>0.4990517632123008</t>
  </si>
  <si>
    <t>osmo1z8ezyzy9rx5pswhxgkca38pewr25nw53wdmr9q</t>
  </si>
  <si>
    <t>18587966592406190</t>
  </si>
  <si>
    <t>27872645852439457</t>
  </si>
  <si>
    <t>0.4994994591730313</t>
  </si>
  <si>
    <t>osmo1lf87zxzg4dta9az0yeq4vecg3d5aal7eta0mmj</t>
  </si>
  <si>
    <t>26855272256170905600</t>
  </si>
  <si>
    <t>34894963011426669813</t>
  </si>
  <si>
    <t>0.2993710388993869</t>
  </si>
  <si>
    <t>20312987857300361216</t>
  </si>
  <si>
    <t>30459296777571236999</t>
  </si>
  <si>
    <t>0.49949859624537485</t>
  </si>
  <si>
    <t>3139484643893644099584</t>
  </si>
  <si>
    <t>4705524447416385518523</t>
  </si>
  <si>
    <t>0.4988206604446108</t>
  </si>
  <si>
    <t>756406451195748032</t>
  </si>
  <si>
    <t>1134231421053988392</t>
  </si>
  <si>
    <t>0.4994999305743153</t>
  </si>
  <si>
    <t>osmo1vk0fllkrdjrc84wl27hqz9l5kjsh6rw7fd0ngg</t>
  </si>
  <si>
    <t>37377454443870609408</t>
  </si>
  <si>
    <t>56047396001019897643</t>
  </si>
  <si>
    <t>0.49949740652311614</t>
  </si>
  <si>
    <t>841600003333806597603328</t>
  </si>
  <si>
    <t>1261750846574302140383970</t>
  </si>
  <si>
    <t>0.49922866156863566</t>
  </si>
  <si>
    <t>osmo1u056rct93dhfdwqx9k7eplhrdf2mqu0eq9q378</t>
  </si>
  <si>
    <t>1394968530473481011200</t>
  </si>
  <si>
    <t>2091616711676305768659</t>
  </si>
  <si>
    <t>0.49940064308573895</t>
  </si>
  <si>
    <t>6666194482526629376</t>
  </si>
  <si>
    <t>9995973860190246033</t>
  </si>
  <si>
    <t>0.4995022852080906</t>
  </si>
  <si>
    <t>osmo1pasgjwaqy8sarsgw7a0plrwlauaqx8jxrqymd3</t>
  </si>
  <si>
    <t>4655657507996663021568</t>
  </si>
  <si>
    <t>6981157002776104227937</t>
  </si>
  <si>
    <t>0.4994996927469666</t>
  </si>
  <si>
    <t>314301108850485857615872</t>
  </si>
  <si>
    <t>471262934723252956724795</t>
  </si>
  <si>
    <t>0.4993995294729756</t>
  </si>
  <si>
    <t>471401666739005185589248</t>
  </si>
  <si>
    <t>706795587540948400389285</t>
  </si>
  <si>
    <t>0.49934893618496834</t>
  </si>
  <si>
    <t>osmo1wp2dkwhenvz5g55tgrru59qer5fpp63k04tpwc</t>
  </si>
  <si>
    <t>610075469645332288</t>
  </si>
  <si>
    <t>610075469645204846</t>
  </si>
  <si>
    <t>352637264577193599565824</t>
  </si>
  <si>
    <t>528739805692307837241703</t>
  </si>
  <si>
    <t>0.49938721401511077</t>
  </si>
  <si>
    <t>528922963789303037034496</t>
  </si>
  <si>
    <t>793030248387886825044266</t>
  </si>
  <si>
    <t>0.4993303423743787</t>
  </si>
  <si>
    <t>osmo182w40emch4mnvc3nc6f334vvdk5l2ae7ly2sam</t>
  </si>
  <si>
    <t>133607440693825944</t>
  </si>
  <si>
    <t>200310977703893489</t>
  </si>
  <si>
    <t>0.49925016648530063</t>
  </si>
  <si>
    <t>osmo1e9rjjvnt67vnde503cp0wnwmffssuc0ezehfu9</t>
  </si>
  <si>
    <t>1363952582549446</t>
  </si>
  <si>
    <t>2044932705902599</t>
  </si>
  <si>
    <t>0.49926964622207914</t>
  </si>
  <si>
    <t>osmo1q8v5vutp5x6jej33qfdjqd5xjmls65r93yzxw9</t>
  </si>
  <si>
    <t>20482702364209190</t>
  </si>
  <si>
    <t>30719157940001016</t>
  </si>
  <si>
    <t>0.4997609882609375</t>
  </si>
  <si>
    <t>osmo1g53mgtymzz8d3naw0rwl0zrp3g7teyp483k020</t>
  </si>
  <si>
    <t>32436528498355630080</t>
  </si>
  <si>
    <t>48638530316121883479</t>
  </si>
  <si>
    <t>0.49949863835112973</t>
  </si>
  <si>
    <t>532029753439699200</t>
  </si>
  <si>
    <t>797645553677769799</t>
  </si>
  <si>
    <t>0.4992498981885902</t>
  </si>
  <si>
    <t>osmo1q7hl5rd4l7nwmt73y3hvqjv6hawyl60r2av2ax</t>
  </si>
  <si>
    <t>1996687980484787328</t>
  </si>
  <si>
    <t>2993527844447189161</t>
  </si>
  <si>
    <t>0.49924668937025074</t>
  </si>
  <si>
    <t>osmo1e4de2w6322gymma99zw7tl7tasr8ly2sd7896x</t>
  </si>
  <si>
    <t>222881779684216</t>
  </si>
  <si>
    <t>334155487196654</t>
  </si>
  <si>
    <t>0.4992499058024982</t>
  </si>
  <si>
    <t>184435461609389604864</t>
  </si>
  <si>
    <t>276560974910486738026</t>
  </si>
  <si>
    <t>0.4995000012319053</t>
  </si>
  <si>
    <t>osmo1wfmeped4c25l49h85kw3wc9j7ematchnxrakl0</t>
  </si>
  <si>
    <t>10722342386770729</t>
  </si>
  <si>
    <t>16075434240230307</t>
  </si>
  <si>
    <t>0.4992464948763664</t>
  </si>
  <si>
    <t>osmo1rgyhy3afhcgj7auyn50kfa0n8u09hjjggallyk</t>
  </si>
  <si>
    <t>128625587915376368</t>
  </si>
  <si>
    <t>192846954076152639</t>
  </si>
  <si>
    <t>0.4992891943322191</t>
  </si>
  <si>
    <t>osmo1qddjm8krk97uurwl3ydx5nzz5kalmpuys8ckuq</t>
  </si>
  <si>
    <t>11421751075745740800</t>
  </si>
  <si>
    <t>11421751075745685759</t>
  </si>
  <si>
    <t>-4.773959005888173e-15</t>
  </si>
  <si>
    <t>1393197790486733389824</t>
  </si>
  <si>
    <t>2089100311076599515428</t>
  </si>
  <si>
    <t>0.4995001609547074</t>
  </si>
  <si>
    <t>197735002252933144248320</t>
  </si>
  <si>
    <t>296491162428318236615350</t>
  </si>
  <si>
    <t>0.4994369183512637</t>
  </si>
  <si>
    <t>296520121041345100906496</t>
  </si>
  <si>
    <t>444603826389139209941398</t>
  </si>
  <si>
    <t>0.49940525057031837</t>
  </si>
  <si>
    <t>572093952919723212800</t>
  </si>
  <si>
    <t>857854573596590180231</t>
  </si>
  <si>
    <t>0.4994994602170968</t>
  </si>
  <si>
    <t>11801673756718976000</t>
  </si>
  <si>
    <t>17696591144400990929</t>
  </si>
  <si>
    <t>0.4994984193937657</t>
  </si>
  <si>
    <t>444554532301031130267648</t>
  </si>
  <si>
    <t>666546216956821903411664</t>
  </si>
  <si>
    <t>0.49935760075766944</t>
  </si>
  <si>
    <t>osmo19y46szjrlerd2ccsqzz6jc795qs4m3u4wztf5y</t>
  </si>
  <si>
    <t>12185658137309192192</t>
  </si>
  <si>
    <t>18272362857662977356</t>
  </si>
  <si>
    <t>0.4994974134156891</t>
  </si>
  <si>
    <t>25598778003323672</t>
  </si>
  <si>
    <t>38378974371329837</t>
  </si>
  <si>
    <t>0.4992502519591686</t>
  </si>
  <si>
    <t>332768220284188052422656</t>
  </si>
  <si>
    <t>498950538367692642656901</t>
  </si>
  <si>
    <t>0.49939359576339015</t>
  </si>
  <si>
    <t>498970349514009727729664</t>
  </si>
  <si>
    <t>748126217391797719176011</t>
  </si>
  <si>
    <t>0.49934002715885306</t>
  </si>
  <si>
    <t>osmo1jqqretpn6unt6pzut8xxu5ytfnx3l58w0ljk9h</t>
  </si>
  <si>
    <t>17223819820611217408</t>
  </si>
  <si>
    <t>17223822517200341723</t>
  </si>
  <si>
    <t>1.5656161944654912e-07</t>
  </si>
  <si>
    <t>373541035923130061684736</t>
  </si>
  <si>
    <t>560080140350464610010602</t>
  </si>
  <si>
    <t>0.4993804869827525</t>
  </si>
  <si>
    <t>113851679573501464</t>
  </si>
  <si>
    <t>170720620178096475</t>
  </si>
  <si>
    <t>0.49950023414350264</t>
  </si>
  <si>
    <t>osmo15gznrtnnjgalwpcms9gk323fafvlvuqjdgnf6f</t>
  </si>
  <si>
    <t>310857070749966240</t>
  </si>
  <si>
    <t>466101095005744211</t>
  </si>
  <si>
    <t>0.4994064438722272</t>
  </si>
  <si>
    <t>278872989434322305941504</t>
  </si>
  <si>
    <t>418145204231476435544516</t>
  </si>
  <si>
    <t>0.4994109149102599</t>
  </si>
  <si>
    <t>osmo12c34ueuzagjduz5cn4m683kwlt5kq8d2g0a9qt</t>
  </si>
  <si>
    <t>586662466438993600</t>
  </si>
  <si>
    <t>879673929847511607</t>
  </si>
  <si>
    <t>0.499454933919806</t>
  </si>
  <si>
    <t>418072345484324891525120</t>
  </si>
  <si>
    <t>626843519460440474982224</t>
  </si>
  <si>
    <t>0.49936614136546176</t>
  </si>
  <si>
    <t>osmo1l5nf5vws4h2w8zx9k6xnrwzzlp8e9zjxet9j9w</t>
  </si>
  <si>
    <t>13171313559604002816</t>
  </si>
  <si>
    <t>19750333337617695124</t>
  </si>
  <si>
    <t>0.4994961017549029</t>
  </si>
  <si>
    <t>osmo1j2sd360k64vg9p6adc9mlhaayywtttxs3hg4x9</t>
  </si>
  <si>
    <t>11971590830822210560</t>
  </si>
  <si>
    <t>17951351243271778358</t>
  </si>
  <si>
    <t>0.4994958896401638</t>
  </si>
  <si>
    <t>osmo1nj9z03zyaetysmp2gh4ehyh90r9gu7fzsvampq</t>
  </si>
  <si>
    <t>776168963545482496</t>
  </si>
  <si>
    <t>1163865285372192073</t>
  </si>
  <si>
    <t>0.4994999027734135</t>
  </si>
  <si>
    <t>osmo1a5fdjkm0gyyq4p88uuxadk49xe79dj2gwc4vgk</t>
  </si>
  <si>
    <t>18262015369383991296</t>
  </si>
  <si>
    <t>27383878080795575519</t>
  </si>
  <si>
    <t>0.49949923526536155</t>
  </si>
  <si>
    <t>25195575333628725248</t>
  </si>
  <si>
    <t>37774392717378435470</t>
  </si>
  <si>
    <t>0.4992470787900869</t>
  </si>
  <si>
    <t>312985928674775931027456</t>
  </si>
  <si>
    <t>469291089319674011583125</t>
  </si>
  <si>
    <t>0.4993999612273783</t>
  </si>
  <si>
    <t>osmo18wjm7rwth43et04yf66srg5salqpgncshuleas</t>
  </si>
  <si>
    <t>563850752116727328</t>
  </si>
  <si>
    <t>845506939208247193</t>
  </si>
  <si>
    <t>0.4995225882632359</t>
  </si>
  <si>
    <t>469614900510879232557056</t>
  </si>
  <si>
    <t>704116871344359613118305</t>
  </si>
  <si>
    <t>0.4993495107978325</t>
  </si>
  <si>
    <t>osmo14wfdtc0pjznad8t2fqrjyxpymycp9kkft5kavf</t>
  </si>
  <si>
    <t>247195522627172941824</t>
  </si>
  <si>
    <t>370665372242657146327</t>
  </si>
  <si>
    <t>0.49948254848331053</t>
  </si>
  <si>
    <t>osmo178rudcp6h8kslyn9axsja0gdyxrppv43stes4q</t>
  </si>
  <si>
    <t>2876883073480604416</t>
  </si>
  <si>
    <t>4314185098535736364</t>
  </si>
  <si>
    <t>0.49960390754296746</t>
  </si>
  <si>
    <t>osmo1wcnj55flkwylm5fvvkfxns23s9jpy5fc237trj</t>
  </si>
  <si>
    <t>54737874907890176000</t>
  </si>
  <si>
    <t>82065411458238191382</t>
  </si>
  <si>
    <t>0.4992436516092973</t>
  </si>
  <si>
    <t>osmo17newevzrcmwfu89n4w8fu0ywyn5fs8dqm3vhs4</t>
  </si>
  <si>
    <t>379137244226998239232</t>
  </si>
  <si>
    <t>568516249735730708504</t>
  </si>
  <si>
    <t>0.49949987344252267</t>
  </si>
  <si>
    <t>osmo1w6n8wg0se2alsdru6ttp7lwmrkspvh7mk0ysxd</t>
  </si>
  <si>
    <t>291221100105622080</t>
  </si>
  <si>
    <t>291221142274193952</t>
  </si>
  <si>
    <t>1.4479916421450412e-07</t>
  </si>
  <si>
    <t>osmo1za34x4r5fq8jmuk6gvsufx5pt5vz2hltgtxnpz</t>
  </si>
  <si>
    <t>3198445599223487744</t>
  </si>
  <si>
    <t>3198445599223326184</t>
  </si>
  <si>
    <t>-5.051514762044462e-14</t>
  </si>
  <si>
    <t>351477034416278647865344</t>
  </si>
  <si>
    <t>527000302619925787356765</t>
  </si>
  <si>
    <t>0.4993875872861804</t>
  </si>
  <si>
    <t>526873482208127228051456</t>
  </si>
  <si>
    <t>789957746519768145853922</t>
  </si>
  <si>
    <t>0.49933100297447974</t>
  </si>
  <si>
    <t>19531147430887780352</t>
  </si>
  <si>
    <t>29286939461634880562</t>
  </si>
  <si>
    <t>0.49949917511342323</t>
  </si>
  <si>
    <t>789686579348116930035712</t>
  </si>
  <si>
    <t>1183934137911996641170545</t>
  </si>
  <si>
    <t>0.4992456106944725</t>
  </si>
  <si>
    <t>osmo1w7j2v5ap4gam3592kz0j8l6y42xh0ne50zay5l</t>
  </si>
  <si>
    <t>1570544533903853440</t>
  </si>
  <si>
    <t>2355042572497415556</t>
  </si>
  <si>
    <t>0.49950703189775836</t>
  </si>
  <si>
    <t>osmo1205d6suxd28uz6jwjst7957kjnrjxh4qqq4t7a</t>
  </si>
  <si>
    <t>30101331736121859561750528</t>
  </si>
  <si>
    <t>45135077694508657412925735</t>
  </si>
  <si>
    <t>0.4994379016243382</t>
  </si>
  <si>
    <t>osmo1hq8tlgq0kqz9e56532zghdhz7g8gtjymdltqer</t>
  </si>
  <si>
    <t>5859353200353631744</t>
  </si>
  <si>
    <t>8786098733291731828</t>
  </si>
  <si>
    <t>0.49949976266347296</t>
  </si>
  <si>
    <t>590765487674010590248960</t>
  </si>
  <si>
    <t>885740776852555687956347</t>
  </si>
  <si>
    <t>0.49931029373421176</t>
  </si>
  <si>
    <t>8804514637524770816</t>
  </si>
  <si>
    <t>13202366377655891749</t>
  </si>
  <si>
    <t>0.49949962277165305</t>
  </si>
  <si>
    <t>13202358331307898880</t>
  </si>
  <si>
    <t>19796929095104356043</t>
  </si>
  <si>
    <t>0.49949945292411724</t>
  </si>
  <si>
    <t>442438107030248275050496</t>
  </si>
  <si>
    <t>663373239633532337761032</t>
  </si>
  <si>
    <t>0.49935828106275504</t>
  </si>
  <si>
    <t>19796928797475065856</t>
  </si>
  <si>
    <t>29685478386628872983</t>
  </si>
  <si>
    <t>0.4994991743575403</t>
  </si>
  <si>
    <t>osmo1jdh7eeyaar0tyask0r6w2228uh5wrd0pxtcfwr</t>
  </si>
  <si>
    <t>4499571779902420992</t>
  </si>
  <si>
    <t>6747106953126032298</t>
  </si>
  <si>
    <t>0.49949979312750337</t>
  </si>
  <si>
    <t>29649539169369567232</t>
  </si>
  <si>
    <t>44459480825834605573</t>
  </si>
  <si>
    <t>0.4994998934676509</t>
  </si>
  <si>
    <t>330918063254465643806720</t>
  </si>
  <si>
    <t>496176624241890065130629</t>
  </si>
  <si>
    <t>0.49939419855828704</t>
  </si>
  <si>
    <t>osmo1ew4ezkyx96zwey29s37qpzsv9pg3fjnmr82xd6</t>
  </si>
  <si>
    <t>3081403721991384320</t>
  </si>
  <si>
    <t>4620564336886051931</t>
  </si>
  <si>
    <t>0.49949982337918764</t>
  </si>
  <si>
    <t>44459525845353996288</t>
  </si>
  <si>
    <t>66666976317425546172</t>
  </si>
  <si>
    <t>0.49949814015824057</t>
  </si>
  <si>
    <t>osmo14hvjc5cs3g0vlt94zhdql9ja9gmacsjcau9svg</t>
  </si>
  <si>
    <t>53305624250828744</t>
  </si>
  <si>
    <t>79918478260942492</t>
  </si>
  <si>
    <t>0.4992503958848207</t>
  </si>
  <si>
    <t>9795304776624487424</t>
  </si>
  <si>
    <t>14688055426517344140</t>
  </si>
  <si>
    <t>0.4994995828581992</t>
  </si>
  <si>
    <t>66666734215944421376</t>
  </si>
  <si>
    <t>99966581332360793753</t>
  </si>
  <si>
    <t>0.49949720063611847</t>
  </si>
  <si>
    <t>82330144290351775481856</t>
  </si>
  <si>
    <t>98729344841640765753268</t>
  </si>
  <si>
    <t>0.19918828872028116</t>
  </si>
  <si>
    <t>osmo13uscwym07zp2vtcuv62hwvuffxe6nxu5mw8e92</t>
  </si>
  <si>
    <t>2258368879832384640</t>
  </si>
  <si>
    <t>3386504981020321851</t>
  </si>
  <si>
    <t>0.4995357982756419</t>
  </si>
  <si>
    <t>38207071124691673088</t>
  </si>
  <si>
    <t>57291441642749978931</t>
  </si>
  <si>
    <t>0.4994983901219494</t>
  </si>
  <si>
    <t>osmo1y6urn3hs08gav8ymzz79kfnx2awz9hwxaywd83</t>
  </si>
  <si>
    <t>1333719129759564955648</t>
  </si>
  <si>
    <t>1999911670747240108711</t>
  </si>
  <si>
    <t>0.49949987679022967</t>
  </si>
  <si>
    <t>osmo1adtxg4klr2z65zqnxwxv66k5wel7mljutaq6mt</t>
  </si>
  <si>
    <t>6229206569788068</t>
  </si>
  <si>
    <t>9340655607712803</t>
  </si>
  <si>
    <t>0.49949363583725126</t>
  </si>
  <si>
    <t>99895875040407207936</t>
  </si>
  <si>
    <t>149793445836301649721</t>
  </si>
  <si>
    <t>0.49949580776694935</t>
  </si>
  <si>
    <t>osmo1awvr6yq3v5v4z625elhphet4yj20954huct8az</t>
  </si>
  <si>
    <t>98938753680143466496</t>
  </si>
  <si>
    <t>148360740231191502264</t>
  </si>
  <si>
    <t>0.499521013887269</t>
  </si>
  <si>
    <t>247836341742911157698560</t>
  </si>
  <si>
    <t>371610983155898510715016</t>
  </si>
  <si>
    <t>0.4994208700085756</t>
  </si>
  <si>
    <t>1084694665625008448</t>
  </si>
  <si>
    <t>1626756938815968377</t>
  </si>
  <si>
    <t>0.49973719828208063</t>
  </si>
  <si>
    <t>osmo1n24v7sn7zuwrxdnc67udu8gprsaw8ewjrftgp3</t>
  </si>
  <si>
    <t>43456089188823441408</t>
  </si>
  <si>
    <t>65162259261534197129</t>
  </si>
  <si>
    <t>0.49949662930766925</t>
  </si>
  <si>
    <t>149803646643566313472</t>
  </si>
  <si>
    <t>224629626017366517624</t>
  </si>
  <si>
    <t>0.4994937109364006</t>
  </si>
  <si>
    <t>371678943715320932597760</t>
  </si>
  <si>
    <t>557288378439647848323237</t>
  </si>
  <si>
    <t>0.4993810864531789</t>
  </si>
  <si>
    <t>1602402230581937792</t>
  </si>
  <si>
    <t>2402800492014246970</t>
  </si>
  <si>
    <t>0.4994989685839566</t>
  </si>
  <si>
    <t>4284086049627458304</t>
  </si>
  <si>
    <t>4284086049627434958</t>
  </si>
  <si>
    <t>-5.440092820663267e-15</t>
  </si>
  <si>
    <t>osmo1tkex2dk49l8xncsra03x536yhqpa0gja9vczu0</t>
  </si>
  <si>
    <t>8461083986597063</t>
  </si>
  <si>
    <t>12685270477533202</t>
  </si>
  <si>
    <t>0.4992488548308396</t>
  </si>
  <si>
    <t>556997976279853211582464</t>
  </si>
  <si>
    <t>835118903137172027550381</t>
  </si>
  <si>
    <t>0.49932125196372734</t>
  </si>
  <si>
    <t>224615197847910891520</t>
  </si>
  <si>
    <t>336808371058664395309</t>
  </si>
  <si>
    <t>0.49949057003133235</t>
  </si>
  <si>
    <t>963282425243465856</t>
  </si>
  <si>
    <t>1444441479218798829</t>
  </si>
  <si>
    <t>0.49949946284312396</t>
  </si>
  <si>
    <t>osmo1ex7v2j98m0lxr5h6ecdmky9tvxep4fah4hkuzt</t>
  </si>
  <si>
    <t>2627932480855773</t>
  </si>
  <si>
    <t>3939925299773497</t>
  </si>
  <si>
    <t>0.4992490592796661</t>
  </si>
  <si>
    <t>osmo16jx06e73tt4daypk9ec5mlu8v924qaf3uehpcx</t>
  </si>
  <si>
    <t>26081404772476996</t>
  </si>
  <si>
    <t>39102552177961202</t>
  </si>
  <si>
    <t>0.4992502328411801</t>
  </si>
  <si>
    <t>49006225858243186688</t>
  </si>
  <si>
    <t>73484735132735422359</t>
  </si>
  <si>
    <t>0.4994979483892408</t>
  </si>
  <si>
    <t>336711599211566497792</t>
  </si>
  <si>
    <t>504894281378515978425</t>
  </si>
  <si>
    <t>0.49948585840452453</t>
  </si>
  <si>
    <t>703222390297320320</t>
  </si>
  <si>
    <t>1054218164615670019</t>
  </si>
  <si>
    <t>0.499124856035869</t>
  </si>
  <si>
    <t>osmo1lp2zgsufem4y52needwx0zvjggl80njk3efzuw</t>
  </si>
  <si>
    <t>1364647490540389504</t>
  </si>
  <si>
    <t>2046335305523784289</t>
  </si>
  <si>
    <t>0.4995339966612564</t>
  </si>
  <si>
    <t>30821158596166066176</t>
  </si>
  <si>
    <t>46216274321328911815</t>
  </si>
  <si>
    <t>0.49949828060901935</t>
  </si>
  <si>
    <t>78411853678776606720</t>
  </si>
  <si>
    <t>117578316609371397471</t>
  </si>
  <si>
    <t>0.499496709911295</t>
  </si>
  <si>
    <t>505008333786022150144</t>
  </si>
  <si>
    <t>757249283044190631208</t>
  </si>
  <si>
    <t>0.49947878556207326</t>
  </si>
  <si>
    <t>835183052271148454641664</t>
  </si>
  <si>
    <t>1252132115926013145324840</t>
  </si>
  <si>
    <t>0.49923075249316606</t>
  </si>
  <si>
    <t>14400661739890246942720</t>
  </si>
  <si>
    <t>21590123722380701100343</t>
  </si>
  <si>
    <t>0.49924525083284466</t>
  </si>
  <si>
    <t>117685879871405219840</t>
  </si>
  <si>
    <t>176469395468529419302</t>
  </si>
  <si>
    <t>0.49949505974171804</t>
  </si>
  <si>
    <t>757222120211051511808</t>
  </si>
  <si>
    <t>1135430469195184593102</t>
  </si>
  <si>
    <t>0.49946817306224434</t>
  </si>
  <si>
    <t>176546298793334620160</t>
  </si>
  <si>
    <t>264729866575388527528</t>
  </si>
  <si>
    <t>0.4994925885434831</t>
  </si>
  <si>
    <t>2828712996898970880</t>
  </si>
  <si>
    <t>4240956245171801574</t>
  </si>
  <si>
    <t>0.49925292874216254</t>
  </si>
  <si>
    <t>214611289727458032</t>
  </si>
  <si>
    <t>321819200111366054</t>
  </si>
  <si>
    <t>0.4995445976772932</t>
  </si>
  <si>
    <t>1135346427073951629312</t>
  </si>
  <si>
    <t>1702448301719613514447</t>
  </si>
  <si>
    <t>0.4994967713134162</t>
  </si>
  <si>
    <t>osmo1h4fmw5699sy4lz49lm8uev2hfwse4z8n2ud5hs</t>
  </si>
  <si>
    <t>2187408787772023767040</t>
  </si>
  <si>
    <t>3280019036059056211313</t>
  </si>
  <si>
    <t>0.49949979829783264</t>
  </si>
  <si>
    <t>osmo1j0psv87p6uet72d76cwu0cz9swz3u23uy92du2</t>
  </si>
  <si>
    <t>152846736168060832</t>
  </si>
  <si>
    <t>229155409063933062</t>
  </si>
  <si>
    <t>0.4992496065599197</t>
  </si>
  <si>
    <t>1251396901653434895171584</t>
  </si>
  <si>
    <t>1875961375669693002493840</t>
  </si>
  <si>
    <t>0.4990938312145723</t>
  </si>
  <si>
    <t>843037093230908736</t>
  </si>
  <si>
    <t>1264133971083340588</t>
  </si>
  <si>
    <t>0.4994998218151867</t>
  </si>
  <si>
    <t>255066306740950908928</t>
  </si>
  <si>
    <t>382469195490186670838</t>
  </si>
  <si>
    <t>0.49948929114588236</t>
  </si>
  <si>
    <t>1702622345224551923712</t>
  </si>
  <si>
    <t>2552960117774496291601</t>
  </si>
  <si>
    <t>0.4994282936171597</t>
  </si>
  <si>
    <t>1934164394567664</t>
  </si>
  <si>
    <t>2900303702104493</t>
  </si>
  <si>
    <t>0.4995125079596898</t>
  </si>
  <si>
    <t>2552931900826428637184</t>
  </si>
  <si>
    <t>3827846211680256067912</t>
  </si>
  <si>
    <t>0.4993922127108503</t>
  </si>
  <si>
    <t>392686522107674984448</t>
  </si>
  <si>
    <t>588826963402612422112</t>
  </si>
  <si>
    <t>0.49948350720617696</t>
  </si>
  <si>
    <t>1401882387238224</t>
  </si>
  <si>
    <t>2102122584360387</t>
  </si>
  <si>
    <t>0.4994999605506636</t>
  </si>
  <si>
    <t>osmo1tmgt32leqlz2hvwjwzpj6dvgk3vtksyxx0tpxv</t>
  </si>
  <si>
    <t>962341707349217472</t>
  </si>
  <si>
    <t>1443031445996252674</t>
  </si>
  <si>
    <t>0.4995000580106843</t>
  </si>
  <si>
    <t>3823906801370752614400</t>
  </si>
  <si>
    <t>5733329500589210979543</t>
  </si>
  <si>
    <t>0.4993381895536757</t>
  </si>
  <si>
    <t>10385848910199408</t>
  </si>
  <si>
    <t>15571011120145688</t>
  </si>
  <si>
    <t>0.49925261331831994</t>
  </si>
  <si>
    <t>109351112800280436736</t>
  </si>
  <si>
    <t>163971491740330743464</t>
  </si>
  <si>
    <t>0.49949541016385735</t>
  </si>
  <si>
    <t>osmo13t4fs279dq0ne2lk7juyxfhfsnz9gsfw73f5tu</t>
  </si>
  <si>
    <t>565237607972602052608</t>
  </si>
  <si>
    <t>847572066910722103986</t>
  </si>
  <si>
    <t>0.49949694598489147</t>
  </si>
  <si>
    <t>5733734606796468781056</t>
  </si>
  <si>
    <t>8596338205273221355181</t>
  </si>
  <si>
    <t>0.4992563825824048</t>
  </si>
  <si>
    <t>67734931929556590592</t>
  </si>
  <si>
    <t>101568045760709899865</t>
  </si>
  <si>
    <t>0.4994928446423965</t>
  </si>
  <si>
    <t>392686522057229172736</t>
  </si>
  <si>
    <t>588826963689906457709</t>
  </si>
  <si>
    <t>0.4994835081304172</t>
  </si>
  <si>
    <t>osmo1jfxcl8ja3nnfjduqemptknz2j6nk6502zp3rte</t>
  </si>
  <si>
    <t>43544013799509995520</t>
  </si>
  <si>
    <t>65294126105630215190</t>
  </si>
  <si>
    <t>0.49949718476262683</t>
  </si>
  <si>
    <t>8597201220019215663104</t>
  </si>
  <si>
    <t>12888344048323122598235</t>
  </si>
  <si>
    <t>0.4991325337729289</t>
  </si>
  <si>
    <t>osmo1c9x6yxwk5tgqwh2st0ar4k6zdjs2wvmaawr3xg</t>
  </si>
  <si>
    <t>852906510733605440</t>
  </si>
  <si>
    <t>1278943170253456137</t>
  </si>
  <si>
    <t>0.4995115574313136</t>
  </si>
  <si>
    <t>osmo1tg70tuzekpd376dpqr68yx5a7r709w6x8jtxha</t>
  </si>
  <si>
    <t>4976507156198124544</t>
  </si>
  <si>
    <t>7462269275137678915</t>
  </si>
  <si>
    <t>0.49949935585716876</t>
  </si>
  <si>
    <t>osmo1lkywnyhntew8u6vhf6rx9q6p7pea5es30f2plv</t>
  </si>
  <si>
    <t>7477641467906081792</t>
  </si>
  <si>
    <t>11212731065559220410</t>
  </si>
  <si>
    <t>0.4995010276547871</t>
  </si>
  <si>
    <t>osmo1c4lywjywwp8u42k9glqcw5g8v3jyk8dvn8d44c</t>
  </si>
  <si>
    <t>9925356194381947904</t>
  </si>
  <si>
    <t>14883093861934218469</t>
  </si>
  <si>
    <t>0.49950224157783873</t>
  </si>
  <si>
    <t>65295214055086579712</t>
  </si>
  <si>
    <t>97909671183258427813</t>
  </si>
  <si>
    <t>0.4994923073635462</t>
  </si>
  <si>
    <t>12888964975429603557376</t>
  </si>
  <si>
    <t>19319835552686645658829</t>
  </si>
  <si>
    <t>0.4989439097333488</t>
  </si>
  <si>
    <t>591796419302290554880</t>
  </si>
  <si>
    <t>887384110987522005823</t>
  </si>
  <si>
    <t>0.49947529597039475</t>
  </si>
  <si>
    <t>97337442153963544576</t>
  </si>
  <si>
    <t>145956824197105134668</t>
  </si>
  <si>
    <t>0.499493113515741</t>
  </si>
  <si>
    <t>14959345924114985984</t>
  </si>
  <si>
    <t>22431497754168325313</t>
  </si>
  <si>
    <t>0.49949722855248435</t>
  </si>
  <si>
    <t>19320190715847075954688</t>
  </si>
  <si>
    <t>28954306545254963472020</t>
  </si>
  <si>
    <t>0.4986553171809871</t>
  </si>
  <si>
    <t>osmo1zn6qe5vny8crwax0mn0h6ufrfrawd3d2dfwclr</t>
  </si>
  <si>
    <t>958071663409866048</t>
  </si>
  <si>
    <t>1436628516604920396</t>
  </si>
  <si>
    <t>0.499500059830416</t>
  </si>
  <si>
    <t>osmo1p7lxtuwq0plydqdu77e2dkwnh9wsr5gnwsv2qu</t>
  </si>
  <si>
    <t>77104540569026535424</t>
  </si>
  <si>
    <t>115618214524131145151</t>
  </si>
  <si>
    <t>0.499499428579383</t>
  </si>
  <si>
    <t>97337433506733785088</t>
  </si>
  <si>
    <t>145956815478956062942</t>
  </si>
  <si>
    <t>0.4994931571609478</t>
  </si>
  <si>
    <t>991708384626543820800</t>
  </si>
  <si>
    <t>1487025364193339177247</t>
  </si>
  <si>
    <t>0.49945829564940225</t>
  </si>
  <si>
    <t>194578893698871476224</t>
  </si>
  <si>
    <t>291768293614668519964</t>
  </si>
  <si>
    <t>0.49948582843834277</t>
  </si>
  <si>
    <t>232595547378299099414528</t>
  </si>
  <si>
    <t>348759754218301313866149</t>
  </si>
  <si>
    <t>0.499425754918128</t>
  </si>
  <si>
    <t>28953555406797028720640</t>
  </si>
  <si>
    <t>43378475108064737118059</t>
  </si>
  <si>
    <t>0.4982089245551298</t>
  </si>
  <si>
    <t>351990124344474912</t>
  </si>
  <si>
    <t>527809161737162635</t>
  </si>
  <si>
    <t>0.49949991557326334</t>
  </si>
  <si>
    <t>7288260552350046208</t>
  </si>
  <si>
    <t>10928694805158029303</t>
  </si>
  <si>
    <t>0.49949287990728486</t>
  </si>
  <si>
    <t>osmo174wunrwwq7rfxq363lg62vxnv0h5lzaqg7q00g</t>
  </si>
  <si>
    <t>161883344203825496064</t>
  </si>
  <si>
    <t>242743985003587875542</t>
  </si>
  <si>
    <t>0.49949944632939913</t>
  </si>
  <si>
    <t>291768212926604689408</t>
  </si>
  <si>
    <t>437500142577792007662</t>
  </si>
  <si>
    <t>0.49947843251809854</t>
  </si>
  <si>
    <t>81950144282669808</t>
  </si>
  <si>
    <t>122864016898562569</t>
  </si>
  <si>
    <t>0.49925321027829983</t>
  </si>
  <si>
    <t>1395331884528262709248</t>
  </si>
  <si>
    <t>2092218213466887382191</t>
  </si>
  <si>
    <t>0.49944127032847807</t>
  </si>
  <si>
    <t>348973839570457101074432</t>
  </si>
  <si>
    <t>523247308566242652327697</t>
  </si>
  <si>
    <t>0.4993883473050422</t>
  </si>
  <si>
    <t>10935826094579301376</t>
  </si>
  <si>
    <t>16398234178758126587</t>
  </si>
  <si>
    <t>0.4994966120471178</t>
  </si>
  <si>
    <t>437500046392990171136</t>
  </si>
  <si>
    <t>656017242363255386306</t>
  </si>
  <si>
    <t>0.4994678235393357</t>
  </si>
  <si>
    <t>1993798301602286141440</t>
  </si>
  <si>
    <t>2989533016809393896868</t>
  </si>
  <si>
    <t>0.499415971217801</t>
  </si>
  <si>
    <t>1212772089023854208</t>
  </si>
  <si>
    <t>1818553478848094451</t>
  </si>
  <si>
    <t>0.4995014276027958</t>
  </si>
  <si>
    <t>osmo128tulkkerslw0d7pnsqx560zqq5gkvmry4ld66</t>
  </si>
  <si>
    <t>78441871625580</t>
  </si>
  <si>
    <t>117604105460263</t>
  </si>
  <si>
    <t>0.49925164995568694</t>
  </si>
  <si>
    <t>43393470115660569772032</t>
  </si>
  <si>
    <t>64982112004353715793971</t>
  </si>
  <si>
    <t>0.49750899919160574</t>
  </si>
  <si>
    <t>osmo1fmnxm3exvkk3zs4vskz28xxvhw6ckygt6za4jj</t>
  </si>
  <si>
    <t>1905841337876219136</t>
  </si>
  <si>
    <t>2476420616114763017</t>
  </si>
  <si>
    <t>0.29938445918817713</t>
  </si>
  <si>
    <t>osmo1mps6xxwv99m7q2ecfmz9ya3lkc5ny2ttzdkkme</t>
  </si>
  <si>
    <t>2716115429472601856</t>
  </si>
  <si>
    <t>4072813625490115700</t>
  </si>
  <si>
    <t>0.4994994620979525</t>
  </si>
  <si>
    <t>osmo1xp0ytkpfuetafwf7x2xptu8ket4n637wwxj3nt</t>
  </si>
  <si>
    <t>585524888388846780416</t>
  </si>
  <si>
    <t>877994474194823214918</t>
  </si>
  <si>
    <t>0.4994998361397536</t>
  </si>
  <si>
    <t>osmo1v44mqmhvtn8cw373xv0hw6npddccnr70lqsk9s</t>
  </si>
  <si>
    <t>19907233645952337920</t>
  </si>
  <si>
    <t>29850880547885695730</t>
  </si>
  <si>
    <t>0.49949918099018054</t>
  </si>
  <si>
    <t>656016880663826464768</t>
  </si>
  <si>
    <t>983665624089830278668</t>
  </si>
  <si>
    <t>0.4994516956552315</t>
  </si>
  <si>
    <t>13956645486721154154496</t>
  </si>
  <si>
    <t>20928007639059810782477</t>
  </si>
  <si>
    <t>0.49950127048590987</t>
  </si>
  <si>
    <t>osmo1d24ddxn9lqxvhk04xjlufa8hnzcmk6n875a63k</t>
  </si>
  <si>
    <t>11273019036884773888</t>
  </si>
  <si>
    <t>16903880868492927345</t>
  </si>
  <si>
    <t>0.4994990084895843</t>
  </si>
  <si>
    <t>osmo1jfa3vw3r50vyww2qwklxqn6qu06d3uf7vc63qm</t>
  </si>
  <si>
    <t>20085824963242887168</t>
  </si>
  <si>
    <t>30118677677233596375</t>
  </si>
  <si>
    <t>0.4994991608435728</t>
  </si>
  <si>
    <t>983665687006658560000</t>
  </si>
  <si>
    <t>1474935345153141912207</t>
  </si>
  <si>
    <t>0.4994274626386941</t>
  </si>
  <si>
    <t>16405361498017455104</t>
  </si>
  <si>
    <t>24599824702861978841</t>
  </si>
  <si>
    <t>0.4994990939903887</t>
  </si>
  <si>
    <t>3378698268728344</t>
  </si>
  <si>
    <t>3378698268633759</t>
  </si>
  <si>
    <t>-2.7994495610528247e-11</t>
  </si>
  <si>
    <t>29930822758631819264</t>
  </si>
  <si>
    <t>44881231092539093789</t>
  </si>
  <si>
    <t>0.49949874263298333</t>
  </si>
  <si>
    <t>64994152778963250839552</t>
  </si>
  <si>
    <t>97256408209381096868646</t>
  </si>
  <si>
    <t>0.49638704484905927</t>
  </si>
  <si>
    <t>261682668303788934168576</t>
  </si>
  <si>
    <t>392371292447874403714901</t>
  </si>
  <si>
    <t>0.4994164305614932</t>
  </si>
  <si>
    <t>3013170070703628091392</t>
  </si>
  <si>
    <t>4517877258736189498269</t>
  </si>
  <si>
    <t>0.4993767868141561</t>
  </si>
  <si>
    <t>63799936247764176896</t>
  </si>
  <si>
    <t>95667707768957714526</t>
  </si>
  <si>
    <t>0.49949535055076666</t>
  </si>
  <si>
    <t>44658830926960111616</t>
  </si>
  <si>
    <t>66965833234882009166</t>
  </si>
  <si>
    <t>0.49949812489281653</t>
  </si>
  <si>
    <t>1411132563461172101120</t>
  </si>
  <si>
    <t>2115845992330942603859</t>
  </si>
  <si>
    <t>0.4993956252708649</t>
  </si>
  <si>
    <t>24599069691384233984</t>
  </si>
  <si>
    <t>36886253817981902426</t>
  </si>
  <si>
    <t>0.49949791926079334</t>
  </si>
  <si>
    <t>osmo1uk3ppjhrvfr4awfhms5s6lkkdacu0e0rjgj8u5</t>
  </si>
  <si>
    <t>5824861855455206400</t>
  </si>
  <si>
    <t>8734404957201122025</t>
  </si>
  <si>
    <t>0.49950422412524986</t>
  </si>
  <si>
    <t>66091896244373143552</t>
  </si>
  <si>
    <t>99104615017284544596</t>
  </si>
  <si>
    <t>0.4994972250583898</t>
  </si>
  <si>
    <t>9709701084729691136</t>
  </si>
  <si>
    <t>9709701084728556174</t>
  </si>
  <si>
    <t>-1.1690648449302898e-13</t>
  </si>
  <si>
    <t>osmo1h4e4frslvdupam6th9ehjv4x6guu8ay3lut50m</t>
  </si>
  <si>
    <t>346823082043704960</t>
  </si>
  <si>
    <t>520057288290693622</t>
  </si>
  <si>
    <t>0.49948868808321856</t>
  </si>
  <si>
    <t>osmo1srhzr4s6k3fqx2mzrfpwjz6ffy7t6j6xe9aefl</t>
  </si>
  <si>
    <t>34321399325025927168</t>
  </si>
  <si>
    <t>51464889165993418759</t>
  </si>
  <si>
    <t>0.49949856876805954</t>
  </si>
  <si>
    <t>392258924143927202152448</t>
  </si>
  <si>
    <t>588143012580001306739647</t>
  </si>
  <si>
    <t>0.49937446002936703</t>
  </si>
  <si>
    <t>2173331470669047660544</t>
  </si>
  <si>
    <t>3258560540382724195341</t>
  </si>
  <si>
    <t>0.4993389569698703</t>
  </si>
  <si>
    <t>97262208122653910237184</t>
  </si>
  <si>
    <t>145364009366250331414753</t>
  </si>
  <si>
    <t>0.4945579806592191</t>
  </si>
  <si>
    <t>36886193451223224320</t>
  </si>
  <si>
    <t>55310849688668403130</t>
  </si>
  <si>
    <t>0.49950007071912106</t>
  </si>
  <si>
    <t>115113544527719088128</t>
  </si>
  <si>
    <t>172612731394262333852</t>
  </si>
  <si>
    <t>0.4994997513320214</t>
  </si>
  <si>
    <t>2031001698086078119936</t>
  </si>
  <si>
    <t>3045321159149460097426</t>
  </si>
  <si>
    <t>0.49941832250521</t>
  </si>
  <si>
    <t>osmo1m5trxp5h4g6v96un5q0yjyj3f94a423u5mnff8</t>
  </si>
  <si>
    <t>661447127722695168</t>
  </si>
  <si>
    <t>991839579845315146</t>
  </si>
  <si>
    <t>0.4994994131430164</t>
  </si>
  <si>
    <t>99965798331842912256</t>
  </si>
  <si>
    <t>149898295254835237943</t>
  </si>
  <si>
    <t>0.4994958051276517</t>
  </si>
  <si>
    <t>3258560630131676413952</t>
  </si>
  <si>
    <t>4885421579495105685226</t>
  </si>
  <si>
    <t>0.4992575354651876</t>
  </si>
  <si>
    <t>osmo1pfpk6rsgc0x7g8q7y0yre86ej2enr8rhv3p8dq</t>
  </si>
  <si>
    <t>339618713106948947968</t>
  </si>
  <si>
    <t>509250122127538599545</t>
  </si>
  <si>
    <t>0.4994760373147378</t>
  </si>
  <si>
    <t>588311450528237240713216</t>
  </si>
  <si>
    <t>882061874363292121903372</t>
  </si>
  <si>
    <t>0.4993110767626572</t>
  </si>
  <si>
    <t>3805539352958588420096</t>
  </si>
  <si>
    <t>5706401725828164883991</t>
  </si>
  <si>
    <t>0.49949880859641227</t>
  </si>
  <si>
    <t>55329989013964091392</t>
  </si>
  <si>
    <t>82967673381465752497</t>
  </si>
  <si>
    <t>0.499506413430274</t>
  </si>
  <si>
    <t>4066271874910161993728</t>
  </si>
  <si>
    <t>7316025579455483084447</t>
  </si>
  <si>
    <t>0.7991973494436151</t>
  </si>
  <si>
    <t>149742905319376093184</t>
  </si>
  <si>
    <t>224538545422776915300</t>
  </si>
  <si>
    <t>0.49949371520389874</t>
  </si>
  <si>
    <t>4885210352680468217856</t>
  </si>
  <si>
    <t>7323586196359524027396</t>
  </si>
  <si>
    <t>0.49913425781985876</t>
  </si>
  <si>
    <t>osmo1csl24xa338980yckumj6k9kejyttshaaktn9tv</t>
  </si>
  <si>
    <t>183301821031656320</t>
  </si>
  <si>
    <t>274859109258965723</t>
  </si>
  <si>
    <t>0.49948924518047977</t>
  </si>
  <si>
    <t>osmo1c5txl47ea73x9g535lefzs8u6engjrss4tr60p</t>
  </si>
  <si>
    <t>4717100192547461632</t>
  </si>
  <si>
    <t>7073310293297698722</t>
  </si>
  <si>
    <t>0.49950393347014543</t>
  </si>
  <si>
    <t>3092699829648651452416</t>
  </si>
  <si>
    <t>4637099327907514285143</t>
  </si>
  <si>
    <t>0.4993693482481665</t>
  </si>
  <si>
    <t>83026907014248144896</t>
  </si>
  <si>
    <t>124498843728659426344</t>
  </si>
  <si>
    <t>0.4994999597816445</t>
  </si>
  <si>
    <t>509254536309917777920</t>
  </si>
  <si>
    <t>763608872050005299798</t>
  </si>
  <si>
    <t>0.49946405501490654</t>
  </si>
  <si>
    <t>225189380914965790720</t>
  </si>
  <si>
    <t>337669191443639011144</t>
  </si>
  <si>
    <t>0.4994898519266633</t>
  </si>
  <si>
    <t>7323794197383027884032</t>
  </si>
  <si>
    <t>10977976861162638510510</t>
  </si>
  <si>
    <t>0.49894666142930943</t>
  </si>
  <si>
    <t>90115614268171526144</t>
  </si>
  <si>
    <t>135128671234890079719</t>
  </si>
  <si>
    <t>0.49950341383421026</t>
  </si>
  <si>
    <t>124495965220512055296</t>
  </si>
  <si>
    <t>186681724292352262320</t>
  </si>
  <si>
    <t>0.4995001963452743</t>
  </si>
  <si>
    <t>10977976816498367266816</t>
  </si>
  <si>
    <t>16452247050122476085260</t>
  </si>
  <si>
    <t>0.4986592998991439</t>
  </si>
  <si>
    <t>586857698799354839040</t>
  </si>
  <si>
    <t>879978651212871347714</t>
  </si>
  <si>
    <t>0.49947534643101577</t>
  </si>
  <si>
    <t>13280282365703949</t>
  </si>
  <si>
    <t>19913878054218644</t>
  </si>
  <si>
    <t>0.4995071268699691</t>
  </si>
  <si>
    <t>762946877390853570560</t>
  </si>
  <si>
    <t>762946877390853056797</t>
  </si>
  <si>
    <t>-6.661338147750939e-16</t>
  </si>
  <si>
    <t>osmo108q9w753yg6p6m29as6d7plwzvqpqu3r4mwkys</t>
  </si>
  <si>
    <t>117591125477702</t>
  </si>
  <si>
    <t>176298487310206</t>
  </si>
  <si>
    <t>0.4992499356903959</t>
  </si>
  <si>
    <t>1216080747144373862400</t>
  </si>
  <si>
    <t>1823450855616203088806</t>
  </si>
  <si>
    <t>0.4994488317474546</t>
  </si>
  <si>
    <t>186356246670738767872</t>
  </si>
  <si>
    <t>279441200365291873509</t>
  </si>
  <si>
    <t>0.49950004551776095</t>
  </si>
  <si>
    <t>16385676388303375433728</t>
  </si>
  <si>
    <t>24549353189384917290354</t>
  </si>
  <si>
    <t>0.49822031191272864</t>
  </si>
  <si>
    <t>1709280919822931066880</t>
  </si>
  <si>
    <t>2563066050286794575189</t>
  </si>
  <si>
    <t>0.49949959691371815</t>
  </si>
  <si>
    <t>24506913210332296138194944</t>
  </si>
  <si>
    <t>36748116103433130122568521</t>
  </si>
  <si>
    <t>0.4994999895759966</t>
  </si>
  <si>
    <t>1825263540750089322496</t>
  </si>
  <si>
    <t>2736842323544226693843</t>
  </si>
  <si>
    <t>0.49942310381082033</t>
  </si>
  <si>
    <t>880407122504372159774720</t>
  </si>
  <si>
    <t>1319920416460296917051768</t>
  </si>
  <si>
    <t>0.4992159680690704</t>
  </si>
  <si>
    <t>24613743817332495482880</t>
  </si>
  <si>
    <t>36859598824393205140285</t>
  </si>
  <si>
    <t>0.4975210231300704</t>
  </si>
  <si>
    <t>279334731603431636992</t>
  </si>
  <si>
    <t>418862379273054685633</t>
  </si>
  <si>
    <t>0.499499818260011</t>
  </si>
  <si>
    <t>762965362397054959616</t>
  </si>
  <si>
    <t>1144025405805670852476</t>
  </si>
  <si>
    <t>0.499446059007733</t>
  </si>
  <si>
    <t>2698914630845983358976</t>
  </si>
  <si>
    <t>4046715032544430517312</t>
  </si>
  <si>
    <t>0.49938608146193</t>
  </si>
  <si>
    <t>36859601770889078636544</t>
  </si>
  <si>
    <t>55157096290537497327774</t>
  </si>
  <si>
    <t>0.4964105318712202</t>
  </si>
  <si>
    <t>419261903366459850752</t>
  </si>
  <si>
    <t>628683200643124197137</t>
  </si>
  <si>
    <t>0.49949994405672893</t>
  </si>
  <si>
    <t>4072939769366906667008</t>
  </si>
  <si>
    <t>6106670892550563488322</t>
  </si>
  <si>
    <t>0.49932757132320127</t>
  </si>
  <si>
    <t>7083782146362721280</t>
  </si>
  <si>
    <t>10622124424378353688</t>
  </si>
  <si>
    <t>0.4994990253663363</t>
  </si>
  <si>
    <t>55157097067828243070976</t>
  </si>
  <si>
    <t>82437628735014989422393</t>
  </si>
  <si>
    <t>0.4945969443177749</t>
  </si>
  <si>
    <t>6030370337465903874048</t>
  </si>
  <si>
    <t>9040994215148545388252</t>
  </si>
  <si>
    <t>0.49924361344410784</t>
  </si>
  <si>
    <t>osmo1ea6yv55jzerkeqqz9c36t6wyklh8qpqs0da0n6</t>
  </si>
  <si>
    <t>7982178203867957760</t>
  </si>
  <si>
    <t>11969206964806010253</t>
  </si>
  <si>
    <t>0.49949132418592734</t>
  </si>
  <si>
    <t>osmo122z0zs6ztnflpejaey5j6flt6xrly8rrgzf79l</t>
  </si>
  <si>
    <t>31905209027356336128</t>
  </si>
  <si>
    <t>47841787162471802698</t>
  </si>
  <si>
    <t>0.49949768771146563</t>
  </si>
  <si>
    <t>1141224248072000831488</t>
  </si>
  <si>
    <t>1711173610201209140918</t>
  </si>
  <si>
    <t>0.4994192535709683</t>
  </si>
  <si>
    <t>706027693998378713088</t>
  </si>
  <si>
    <t>706028554175881509443</t>
  </si>
  <si>
    <t>1.2183339408444738e-06</t>
  </si>
  <si>
    <t>328661703928349206773760</t>
  </si>
  <si>
    <t>492793555940272676431119</t>
  </si>
  <si>
    <t>0.4993945143292553</t>
  </si>
  <si>
    <t>82360878127344175284224</t>
  </si>
  <si>
    <t>122846426712387448251174</t>
  </si>
  <si>
    <t>0.49156285733677585</t>
  </si>
  <si>
    <t>23882053569285759959040</t>
  </si>
  <si>
    <t>35786037983749467465613</t>
  </si>
  <si>
    <t>0.4984489453525549</t>
  </si>
  <si>
    <t>1711352098357910044672</t>
  </si>
  <si>
    <t>2565964821025294270666</t>
  </si>
  <si>
    <t>0.4993786629223811</t>
  </si>
  <si>
    <t>134110829967240296</t>
  </si>
  <si>
    <t>201099345787601954</t>
  </si>
  <si>
    <t>0.4995011650940133</t>
  </si>
  <si>
    <t>627782504553277358080</t>
  </si>
  <si>
    <t>941359691056705345080</t>
  </si>
  <si>
    <t>0.49949972200414505</t>
  </si>
  <si>
    <t>osmo14mkv6dsutz32cc34u2tu56j8qdurtxxrjvw56a</t>
  </si>
  <si>
    <t>27874621222848516096</t>
  </si>
  <si>
    <t>41798012823054619536</t>
  </si>
  <si>
    <t>0.4995006564893967</t>
  </si>
  <si>
    <t>osmo152g9dr0d9dazk477kg7s2ejg3r5jdl4hq2jnlj</t>
  </si>
  <si>
    <t>33916541706025298</t>
  </si>
  <si>
    <t>50862905624667065</t>
  </si>
  <si>
    <t>0.4996489343024979</t>
  </si>
  <si>
    <t>9114908799943329710080</t>
  </si>
  <si>
    <t>13664250034708322082496</t>
  </si>
  <si>
    <t>0.4991099016583991</t>
  </si>
  <si>
    <t>941516678342455066624</t>
  </si>
  <si>
    <t>1411803972999539367697</t>
  </si>
  <si>
    <t>0.4994996960489617</t>
  </si>
  <si>
    <t>122436619547732279820288</t>
  </si>
  <si>
    <t>181986361602002086376063</t>
  </si>
  <si>
    <t>0.4863719880068573</t>
  </si>
  <si>
    <t>35731751284687859875840</t>
  </si>
  <si>
    <t>53603849333547465098494</t>
  </si>
  <si>
    <t>0.500174142220629</t>
  </si>
  <si>
    <t>10516192667046735872</t>
  </si>
  <si>
    <t>15769037830986388234</t>
  </si>
  <si>
    <t>0.49950065867467686</t>
  </si>
  <si>
    <t>20003462049635602</t>
  </si>
  <si>
    <t>29995169619345781</t>
  </si>
  <si>
    <t>0.49949891398385193</t>
  </si>
  <si>
    <t>osmo120qgdephqrn4vzf8pan77ekz488ydtxhggzu99</t>
  </si>
  <si>
    <t>3213647758292550912</t>
  </si>
  <si>
    <t>4818061150253078649</t>
  </si>
  <si>
    <t>0.49924992178140015</t>
  </si>
  <si>
    <t>osmo1nzqqnq3scw2qakr4qxw7fjs2vakvaff0ne539r</t>
  </si>
  <si>
    <t>7059572523951449088</t>
  </si>
  <si>
    <t>10585801574755945597</t>
  </si>
  <si>
    <t>0.49949611521672743</t>
  </si>
  <si>
    <t>13510079529557378990080</t>
  </si>
  <si>
    <t>20250479152927702018671</t>
  </si>
  <si>
    <t>0.49891635416532254</t>
  </si>
  <si>
    <t>492853623238085325094912</t>
  </si>
  <si>
    <t>738956139675580072409534</t>
  </si>
  <si>
    <t>0.49934200507765913</t>
  </si>
  <si>
    <t>1410920552167241547776</t>
  </si>
  <si>
    <t>2117000154825050686748</t>
  </si>
  <si>
    <t>0.5004389521247223</t>
  </si>
  <si>
    <t>182078835050736571645952</t>
  </si>
  <si>
    <t>268950523864214093246086</t>
  </si>
  <si>
    <t>0.47711030658379694</t>
  </si>
  <si>
    <t>osmo127cz3qd25qefq2d3l8zdl9xqzatskjcq4n5eg2</t>
  </si>
  <si>
    <t>749916312865628800</t>
  </si>
  <si>
    <t>1124446093667071496</t>
  </si>
  <si>
    <t>0.4994287687518961</t>
  </si>
  <si>
    <t>737971543347742766006272</t>
  </si>
  <si>
    <t>1106411990449234499142059</t>
  </si>
  <si>
    <t>0.4992610493218941</t>
  </si>
  <si>
    <t>268950546221739280433152</t>
  </si>
  <si>
    <t>392810595015660109197321</t>
  </si>
  <si>
    <t>0.46053094345383117</t>
  </si>
  <si>
    <t>11958884400052561920</t>
  </si>
  <si>
    <t>17932307203615818721</t>
  </si>
  <si>
    <t>0.4994966590309211</t>
  </si>
  <si>
    <t>2113786971564915425280</t>
  </si>
  <si>
    <t>3169622049267903937565</t>
  </si>
  <si>
    <t>0.49949928346909744</t>
  </si>
  <si>
    <t>196443459902893490176</t>
  </si>
  <si>
    <t>294566798199237306561</t>
  </si>
  <si>
    <t>0.49949913499206566</t>
  </si>
  <si>
    <t>15717802205249231872</t>
  </si>
  <si>
    <t>23568848149981458661</t>
  </si>
  <si>
    <t>0.499500238150995</t>
  </si>
  <si>
    <t>1122216137206872640</t>
  </si>
  <si>
    <t>1682722430091895525</t>
  </si>
  <si>
    <t>0.49946376130367254</t>
  </si>
  <si>
    <t>osmo1edduud9uuvcmcfyrpxknt0nse0q64cjhzzefd2</t>
  </si>
  <si>
    <t>579851110064181</t>
  </si>
  <si>
    <t>869333904460812</t>
  </si>
  <si>
    <t>0.4992364235787865</t>
  </si>
  <si>
    <t>392810532879788383666176</t>
  </si>
  <si>
    <t>562208888633134635427167</t>
  </si>
  <si>
    <t>0.4312469793298215</t>
  </si>
  <si>
    <t>3173148740511414878208</t>
  </si>
  <si>
    <t>4758133304630296041814</t>
  </si>
  <si>
    <t>0.4994989815269202</t>
  </si>
  <si>
    <t>23988449349994574512128</t>
  </si>
  <si>
    <t>35945268060503599021947</t>
  </si>
  <si>
    <t>0.49844066767540895</t>
  </si>
  <si>
    <t>310928064258172190720</t>
  </si>
  <si>
    <t>466238442337844105613</t>
  </si>
  <si>
    <t>0.49950582122658904</t>
  </si>
  <si>
    <t>42157953982061296</t>
  </si>
  <si>
    <t>63216548871507716</t>
  </si>
  <si>
    <t>0.4995165301050213</t>
  </si>
  <si>
    <t>osmo18pd2gvh3qly9xt0jrmsr9hyedf48ege02mhmsm</t>
  </si>
  <si>
    <t>61627808441957617664</t>
  </si>
  <si>
    <t>92410120122219931570</t>
  </si>
  <si>
    <t>0.4994873655008152</t>
  </si>
  <si>
    <t>1682795084193297152</t>
  </si>
  <si>
    <t>2523361950193067707</t>
  </si>
  <si>
    <t>0.4995063712125851</t>
  </si>
  <si>
    <t>562208939248991592251392</t>
  </si>
  <si>
    <t>777276479265592611176835</t>
  </si>
  <si>
    <t>0.38254023549303917</t>
  </si>
  <si>
    <t>block</t>
  </si>
  <si>
    <t>code</t>
  </si>
  <si>
    <t>msg_type</t>
  </si>
  <si>
    <t>pool_id</t>
  </si>
  <si>
    <t>denom_1</t>
  </si>
  <si>
    <t>denom_1_display</t>
  </si>
  <si>
    <t>denom_1_decimal</t>
  </si>
  <si>
    <t>amount_1</t>
  </si>
  <si>
    <t>denom_2</t>
  </si>
  <si>
    <t>denom_2_display</t>
  </si>
  <si>
    <t>denom_2_decimal</t>
  </si>
  <si>
    <t>amount_2</t>
  </si>
  <si>
    <t>/osmosis.gamm.v1beta1.MsgJoinPool</t>
  </si>
  <si>
    <t>ibc/27394FB092D2ECCD56123C74F36E4C1F926001CEADA9CA97EA622B25F41E5EB2</t>
  </si>
  <si>
    <t>ibc/B9E0A1A524E98BB407D3CED8720EFEFD186002F90C1B1B7964811DD0CCC12228</t>
  </si>
  <si>
    <t>ibc/D1542AA8762DB13087D8364F3EA6509FD6F009A34F00426AF9E4F9FA85CBBF1F</t>
  </si>
  <si>
    <t>uosmo</t>
  </si>
  <si>
    <t>ibc/8061A06D3BD4D52C4A28FFECF7150D370393AF0BA661C3776C54FF32836C3961</t>
  </si>
  <si>
    <t>ibc/FE2CD1E6828EC0FAB8AF39BAC45BC25B965BA67CCBC50C13A14BD610B0D1E2C4</t>
  </si>
  <si>
    <t>ibc/D189335C6E4A68B513C10AB227BF1C1D38C746766278BA3EEB4FB14124F1D858</t>
  </si>
  <si>
    <t>ibc/6AE98883D4D5D5FF9E50D7130F1305DA2FFA0C652D1DD9C123657C6B4EB2DF8A</t>
  </si>
  <si>
    <t>ibc/4E5444C35610CC76FC94E7F7886B93121175C28262DDFDDE6F84E82BF2425452</t>
  </si>
  <si>
    <t>ibc/CBA34207E969623D95D057D9B11B0C8B32B89A71F170577D982FDDE623813FFC</t>
  </si>
  <si>
    <t>ibc/46B44899322F3CD854D2D46DEEF881958467CDD4B3B10086DA49296BBED94BED</t>
  </si>
  <si>
    <t>ibc/E6931F78057F7CC5DA0FD6CEF82FF39373A6E0452BF1FD76910B93292CF356C1</t>
  </si>
  <si>
    <t>ibc/EA1D43981D5C9A1C4AAEA9C23BB1D4FA126BA9BC7020A25E0AE4AA841EA25DC5</t>
  </si>
  <si>
    <t>ibc/67795E528DF67C5606FC20F824EA39A6EF55BA133F4DC79C90A8C47A0901E17C</t>
  </si>
  <si>
    <t>ibc/0CD3A0285E1341859B5E86B6AB7682F023D03E97607CCC1DC95706411D866DF7</t>
  </si>
  <si>
    <t>ibc/987C17B11ABC2B20019178ACE62929FE9840202CE79498E29FE8E5CB02B7C0A4</t>
  </si>
  <si>
    <t>ibc/EA3E1640F9B1532AB129A571203A0B9F789A7F14BB66E350DCBFA18E1A1931F0</t>
  </si>
  <si>
    <t>ibc/41999DF04D9441DAC0DF5D8291DF4333FBCBA810FFD63FDCE34FDF41EF37B6F7</t>
  </si>
  <si>
    <t>ibc/785AFEC6B3741100D15E7AF01374E3C4C36F24888E96479B1C33F5C71F364EF9</t>
  </si>
  <si>
    <t>ibc/E97634A40119F1898989C2A23224ED83FDD0A57EA46B3A094E287288D1672B44</t>
  </si>
  <si>
    <t>ibc/1480B8FD20AD5FCAE81EA87584D269547DD4D436843C1D20F15E00EB64743EF4</t>
  </si>
  <si>
    <t>ibc/EA4C0A9F72E2CEDF10D0E7A9A6A22954DB3444910DB5BE980DF59B05A46DAD1C</t>
  </si>
  <si>
    <t>ibc/B547DC9B897E7C3AA5B824696110B8E3D2C31E3ED3F02FF363DCBAD82457E07E</t>
  </si>
  <si>
    <t>ibc/BE1BB42D4BE3C30D50B68D7C41DB4DFCE9678E8EF8C539F6E6A9345048894FCC</t>
  </si>
  <si>
    <t>ibc/67C89B8B0A70C08F093C909A4DD996DD10E0494C87E28FD9A551697BF173D4CA</t>
  </si>
  <si>
    <t>ibc/A0CC0CF735BFB30E730C70019D4218A1244FF383503FF7579C9201AB93CA9293</t>
  </si>
  <si>
    <t>ibc/8318FD63C42203D16DDCAF49FE10E8590669B3219A3E87676AC9DA50722687FB</t>
  </si>
  <si>
    <t>ibc/6BDB4C8CCD45033F9604E4B93ED395008A753E01EECD6992E7D1EA23D9D3B788</t>
  </si>
  <si>
    <t>ibc/AA1C80225BCA7B32ED1FC6ABF8B8E899BEB48ECDB4B417FD69873C6D715F97E7</t>
  </si>
  <si>
    <t>ibc/0954E1C28EB7AF5B72D24F3BC2B47BBB2FDF91BDDFD57B74B99E133AED40972A</t>
  </si>
  <si>
    <t>ibc/7A08C6F11EF0F59EB841B9F788A87EC9F2361C7D9703157EC13D940DC53031FA</t>
  </si>
  <si>
    <t>ibc/297C64CC42B5A8D8F82FE2EBE208A6FE8F94B86037FA28C4529A23701C228F7A</t>
  </si>
  <si>
    <t>ibc/F6B691D5F7126579DDC87357B09D653B47FDCE0A3383FF33C8D8B544FE29A8A6</t>
  </si>
  <si>
    <t>ibc/C2A2E9CA95DDD4828B75124B5E27B8401C7D8493BC48353D418CBFC04565899B</t>
  </si>
  <si>
    <t>ibc/307E5C96C8F60D1CBEE269A9A86C0834E1DB06F2B3788AE4F716EDB97A48B97D</t>
  </si>
  <si>
    <t>ibc/E7B35499CFBEB0FF5778127ABA4FB2C4B79A6B8D3D831D4379C4048C238796BD</t>
  </si>
  <si>
    <t>uion</t>
  </si>
  <si>
    <t>ibc/5D1F516200EE8C6B2354102143B78A2DEDA25EDE771AC0F8DC3C1837C8FD4447</t>
  </si>
  <si>
    <t>ibc/1DCC8A6CB5689018431323953344A9F6CC4D0BFB261E88C9F7777372C10CD076</t>
  </si>
  <si>
    <t>ibc/F3FF7A84A73B62921538642F9797C423D2B4C4ACB3C7FCFFCE7F12AA69909C4B</t>
  </si>
  <si>
    <t>ibc/57AA1A70A4BC9769C525EBF6386F7A21536E04A79D62E1981EFCEF9428EBB205</t>
  </si>
  <si>
    <t>ibc/F16FDC11A7662B86BC0B9CE61871CBACF7C20606F95E86260FD38915184B75B4</t>
  </si>
  <si>
    <t>ibc/D27DDDF34BB47E5D5A570742CC667DE53277867116CCCA341F27785E899A70F3</t>
  </si>
  <si>
    <t>ibc/5973C068568365FFF40DEDCF1A1CB7582B6116B731CD31A12231AE25E20B871F</t>
  </si>
  <si>
    <t>ibc/9BBA9A1C257E971E38C1422780CE6F0B0686F0A3085E2D61118D904BFE0F5F5E</t>
  </si>
  <si>
    <t>ibc/8FEFAE6AECF6E2A255585617F781F35A8D5709A545A804482A261C0C9548A9D3</t>
  </si>
  <si>
    <t>ibc/346786EA82F41FE55FAD14BF69AD8BA9B36985406E43F3CB23E6C45A285A9593</t>
  </si>
  <si>
    <t>ibc/D805F1DA50D31B96E4282C1D4181EDDFB1A44A598BFF5666F4B43E4B8BEA95A5</t>
  </si>
  <si>
    <t>ibc/9712DBB13B9631EDFA9BF61B55F1B2D290B2ADB67E3A4EB3A875F3B6081B3B84</t>
  </si>
  <si>
    <t>ibc/9F9B07EF9AD291167CF5700628145DE1DEB777C2CFC7907553B24446515F6D0E</t>
  </si>
  <si>
    <t>ibc/1DC495FCEFDA068A3820F903EDBD78B942FBD204D7E93D3BA2B432E9669D1A59</t>
  </si>
  <si>
    <t>ibc/9989AD6CCA39D1131523DB0617B50F6442081162294B4795E26746292467B525</t>
  </si>
  <si>
    <t>ibc/2716E3F2E146664BEFA9217F1A03BFCEDBCD5178B3C71CACB1A0D7584451D219</t>
  </si>
  <si>
    <t>ibc/0EF15DF2F02480ADE0BB6E85D9EBB5DAEA2836D3860E9F97F9AADE4F57A31AA0</t>
  </si>
  <si>
    <t>ibc/7C4D60AA95E5A7558B0A364860979CA34B7FF8AAF255B87AF9E879374470CEC0</t>
  </si>
  <si>
    <t>ibc_denom</t>
  </si>
  <si>
    <t>denom</t>
  </si>
  <si>
    <t>price_at_halt</t>
  </si>
  <si>
    <t>Decimals</t>
  </si>
  <si>
    <t>ION</t>
  </si>
  <si>
    <t>ATOM</t>
  </si>
  <si>
    <t>AKT</t>
  </si>
  <si>
    <t>XPRT</t>
  </si>
  <si>
    <t>IRIS</t>
  </si>
  <si>
    <t>DVPN</t>
  </si>
  <si>
    <t>REGEN</t>
  </si>
  <si>
    <t>CRO</t>
  </si>
  <si>
    <t>ibc/52B1AA623B34EB78FD767CEA69E8D7FA6C9CFE1FBF49C5406268FD325E2CC2AC</t>
  </si>
  <si>
    <t>IOV</t>
  </si>
  <si>
    <t>ibc/655BCEF3CDEBE32863FF281DBBE3B06160339E9897DC9C9C9821932A5F8BA6F8</t>
  </si>
  <si>
    <t>TICK</t>
  </si>
  <si>
    <t>EEUR</t>
  </si>
  <si>
    <t>NGM</t>
  </si>
  <si>
    <t>BCNA</t>
  </si>
  <si>
    <t>LUNAC</t>
  </si>
  <si>
    <t>LIKE</t>
  </si>
  <si>
    <t>UST</t>
  </si>
  <si>
    <t>JUNO</t>
  </si>
  <si>
    <t>IXO</t>
  </si>
  <si>
    <t>XKI</t>
  </si>
  <si>
    <t>BTSG</t>
  </si>
  <si>
    <t>BOOT</t>
  </si>
  <si>
    <t>SCRT</t>
  </si>
  <si>
    <t>ibc/3BCCC93AD5DF58D11A6F8A05FA8BC801CBA0BA61A981F57E91B8B598BF8061CB</t>
  </si>
  <si>
    <t>MED</t>
  </si>
  <si>
    <t>CMDX</t>
  </si>
  <si>
    <t>CHEQ</t>
  </si>
  <si>
    <t>STARS</t>
  </si>
  <si>
    <t>ibc/8A34AF0C1943FD0DFCDE9ADBF0B2C9959C45E87E6088EA2FC6ADACD59261B8A2</t>
  </si>
  <si>
    <t>LUM</t>
  </si>
  <si>
    <t>VDL</t>
  </si>
  <si>
    <t>HUAHUA</t>
  </si>
  <si>
    <t>DSM</t>
  </si>
  <si>
    <t>DIG</t>
  </si>
  <si>
    <t>SOMM</t>
  </si>
  <si>
    <t>DARC</t>
  </si>
  <si>
    <t>ibc/F867AE2112EFE646EC71A25CD2DFABB8927126AC1E19F1BBF0FF693A4ECA05DE</t>
  </si>
  <si>
    <t>BAND</t>
  </si>
  <si>
    <t>NETA</t>
  </si>
  <si>
    <t>UMEE</t>
  </si>
  <si>
    <t>GRAV</t>
  </si>
  <si>
    <t>ibc/9BCB27203424535B6230D594553F1659C77EC173E36D9CF4759E7186EE747E84</t>
  </si>
  <si>
    <t>DEC</t>
  </si>
  <si>
    <t>SWTH</t>
  </si>
  <si>
    <t>MARBLE</t>
  </si>
  <si>
    <t>ROWAN</t>
  </si>
  <si>
    <t>CRBRUS</t>
  </si>
  <si>
    <t>RAC</t>
  </si>
  <si>
    <t>HOPE</t>
  </si>
  <si>
    <t>axlUSDC</t>
  </si>
  <si>
    <t>ibc/8242AD24008032E457D2E12D46588FD39FB54FB29680C6C7663D296B383C37C4</t>
  </si>
  <si>
    <t>axlUSDT</t>
  </si>
  <si>
    <t>PSTAKE</t>
  </si>
  <si>
    <t>axlWBTC</t>
  </si>
  <si>
    <t>gUSDC</t>
  </si>
  <si>
    <t>ibc/00B6E60AD3D65CBEF5579AC8AF609527C0B57535B6E32D96C80A735344FD9DCC</t>
  </si>
  <si>
    <t>RAW</t>
  </si>
  <si>
    <t>MNTL</t>
  </si>
  <si>
    <t>FET</t>
  </si>
  <si>
    <t>axlDAI</t>
  </si>
  <si>
    <t>ibc/CE5BFF1D9BADA03BB5CCA5F56939392A761B53A10FBD03B37506669C3218D3B2</t>
  </si>
  <si>
    <t>HASH</t>
  </si>
  <si>
    <t>ibc/0E43EDE2E2A3AFA36D0CD38BDDC0B49FECA64FA426A82E102F304E430ECF46EE</t>
  </si>
  <si>
    <t>axlFRAX</t>
  </si>
  <si>
    <t>axlWETH</t>
  </si>
  <si>
    <t>ibc/F292A17CF920E3462C816CBE6B042E779F676CAB59096904C4C1C966413E3DF5</t>
  </si>
  <si>
    <t>gDAI</t>
  </si>
  <si>
    <t>ibc/65381C5F3FD21442283D56925E62EA524DED8B6927F0FF94E21E0020954C40B5</t>
  </si>
  <si>
    <t>gWETH</t>
  </si>
  <si>
    <t>EVMOS</t>
  </si>
  <si>
    <t>OSMO</t>
  </si>
  <si>
    <t>ASVT</t>
  </si>
  <si>
    <t>MKR</t>
  </si>
  <si>
    <t>LUNA</t>
  </si>
  <si>
    <t>MEME</t>
  </si>
  <si>
    <t>KAVA</t>
  </si>
  <si>
    <t>L1</t>
  </si>
  <si>
    <t>ATOLO</t>
  </si>
  <si>
    <t>share_out</t>
  </si>
  <si>
    <t>Row Labels</t>
  </si>
  <si>
    <t>Grand Total</t>
  </si>
  <si>
    <t>osmo133yra9fxttjsu22vcjgdfx2vvsve9q4g3369cx</t>
  </si>
  <si>
    <t>2488390379331632815</t>
  </si>
  <si>
    <t>osmo1pp745v36pzpsnj0ecjt5ca6gspz6lxletsvy8n</t>
  </si>
  <si>
    <t>3052893556709789015</t>
  </si>
  <si>
    <t>74467574798554</t>
  </si>
  <si>
    <t>1659474654698505216</t>
  </si>
  <si>
    <t>0.499504901919533</t>
  </si>
  <si>
    <t>2035988707774699008</t>
  </si>
  <si>
    <t>0.4994648767215166</t>
  </si>
  <si>
    <t>49670071358747</t>
  </si>
  <si>
    <t>0.4992443691233013</t>
  </si>
  <si>
    <t>amount_extra</t>
  </si>
  <si>
    <t>Sum of amount_extra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</si>
</sst>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/>
    <xf numFmtId="43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2" fillId="0" borderId="0" xfId="0" applyNumberFormat="1" applyFont="1"/>
    <xf numFmtId="49" fontId="2" fillId="0" borderId="0" xfId="0" applyNumberFormat="1" applyFont="1"/>
    <xf numFmtId="11" fontId="2" fillId="0" borderId="0" xfId="0" applyNumberFormat="1" applyFont="1"/>
    <xf numFmtId="164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49" fontId="3" fillId="0" borderId="0" xfId="0" applyNumberFormat="1" applyFont="1"/>
    <xf numFmtId="49" fontId="2" fillId="0" borderId="0" xfId="0" applyNumberFormat="1" applyFont="1" applyAlignment="1"/>
    <xf numFmtId="49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  <xf numFmtId="0" fontId="1" fillId="0" borderId="0" xfId="0" applyFont="1"/>
    <xf numFmtId="43" fontId="0" fillId="0" borderId="0" xfId="1" applyFont="1" applyAlignment="1"/>
    <xf numFmtId="43" fontId="2" fillId="0" borderId="0" xfId="1" applyFo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22.678083796294" createdVersion="6" refreshedVersion="6" minRefreshableVersion="3" recordCount="3938">
  <cacheSource type="worksheet">
    <worksheetSource ref="A1:D3939" sheet="Transform"/>
  </cacheSource>
  <cacheFields count="4">
    <cacheField name="sender" numFmtId="49">
      <sharedItems/>
    </cacheField>
    <cacheField name="pool" numFmtId="49">
      <sharedItems containsSemiMixedTypes="0" containsString="0" containsNumber="1" containsInteger="1" minValue="1" maxValue="734" count="74">
        <n v="606"/>
        <n v="712"/>
        <n v="648"/>
        <n v="1"/>
        <n v="597"/>
        <n v="678"/>
        <n v="722"/>
        <n v="573"/>
        <n v="690"/>
        <n v="497"/>
        <n v="9"/>
        <n v="704"/>
        <n v="641"/>
        <n v="674"/>
        <n v="604"/>
        <n v="601"/>
        <n v="662"/>
        <n v="726"/>
        <n v="625"/>
        <n v="3"/>
        <n v="619"/>
        <n v="578"/>
        <n v="577"/>
        <n v="701"/>
        <n v="605"/>
        <n v="719"/>
        <n v="629"/>
        <n v="498"/>
        <n v="669"/>
        <n v="716"/>
        <n v="4"/>
        <n v="585"/>
        <n v="15"/>
        <n v="584"/>
        <n v="602"/>
        <n v="631"/>
        <n v="617"/>
        <n v="611"/>
        <n v="649"/>
        <n v="618"/>
        <n v="653"/>
        <n v="621"/>
        <n v="643"/>
        <n v="613"/>
        <n v="2"/>
        <n v="681"/>
        <n v="42"/>
        <n v="557"/>
        <n v="730"/>
        <n v="732"/>
        <n v="610"/>
        <n v="560"/>
        <n v="600"/>
        <n v="10"/>
        <n v="734"/>
        <n v="482"/>
        <n v="574"/>
        <n v="720"/>
        <n v="627"/>
        <n v="580"/>
        <n v="481"/>
        <n v="721"/>
        <n v="651"/>
        <n v="638"/>
        <n v="572"/>
        <n v="5"/>
        <n v="633"/>
        <n v="463"/>
        <n v="553"/>
        <n v="729"/>
        <n v="561"/>
        <n v="637"/>
        <n v="7"/>
        <n v="608"/>
      </sharedItems>
    </cacheField>
    <cacheField name="denom" numFmtId="0">
      <sharedItems count="56">
        <s v="ATOM"/>
        <s v="axlWBTC"/>
        <s v="PSTAKE"/>
        <s v="BOOT"/>
        <s v="axlUSDC"/>
        <s v="EVMOS"/>
        <s v="BTSG"/>
        <s v="MNTL"/>
        <s v="JUNO"/>
        <s v="CRO"/>
        <s v="axlWETH"/>
        <s v="UMEE"/>
        <s v="axlDAI"/>
        <s v="STARS"/>
        <s v="CMDX"/>
        <s v="CRBRUS"/>
        <s v="LUNA"/>
        <s v="GRAV"/>
        <s v="AKT"/>
        <s v="DSM"/>
        <s v="XKI"/>
        <s v="MEME"/>
        <s v="HUAHUA"/>
        <s v="XPRT"/>
        <s v="ROWAN"/>
        <s v="RAC"/>
        <s v="SCRT"/>
        <s v="CHEQ"/>
        <s v="NETA"/>
        <s v="MARBLE"/>
        <s v="HOPE"/>
        <s v="DIG"/>
        <s v="VDL"/>
        <s v="ION"/>
        <s v="FET"/>
        <s v="REGEN"/>
        <s v="IXO"/>
        <s v="KAVA"/>
        <s v="L1"/>
        <s v="UST"/>
        <s v="SOMM"/>
        <s v="EEUR"/>
        <s v="SWTH"/>
        <s v="DVPN"/>
        <s v="gUSDC"/>
        <s v="NGM"/>
        <s v="LIKE"/>
        <s v="ATOLO"/>
        <s v="LUNAC"/>
        <s v="DARC"/>
        <s v="IRIS"/>
        <s v="LUM"/>
        <s v="OSMO"/>
        <s v="ASVT"/>
        <s v="MKR"/>
        <s v="BCNA"/>
      </sharedItems>
    </cacheField>
    <cacheField name="amount_extra" numFmtId="0">
      <sharedItems containsSemiMixedTypes="0" containsString="0" containsNumber="1" minValue="-2.024213757079999E-11" maxValue="253233190.03402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8">
  <r>
    <s v="osmo1lj72jml6hw635cek9hep62u3hvfwng9e2e3r09"/>
    <x v="0"/>
    <x v="0"/>
    <n v="3.2483035565265501E-2"/>
  </r>
  <r>
    <s v="osmo1rsks3gfv2rcf3atj8gs09yyhrftyn7j5vuu9v7"/>
    <x v="1"/>
    <x v="1"/>
    <n v="3.580869694844925E-4"/>
  </r>
  <r>
    <s v="osmo1jxpztalf3skjftyrlf3tpd3c94g2nqkanr7c3a"/>
    <x v="2"/>
    <x v="2"/>
    <n v="-1.3578872656842937E-13"/>
  </r>
  <r>
    <s v="osmo1vtmpjl927zgwa8ht6mt75zsfyx75xdqpcu4atn"/>
    <x v="3"/>
    <x v="0"/>
    <n v="1.5052675581643665E-2"/>
  </r>
  <r>
    <s v="osmo1z98eg2ztdp2glyla62629nrlvczg8s7f8sgpm5"/>
    <x v="4"/>
    <x v="3"/>
    <n v="253233190.03402516"/>
  </r>
  <r>
    <s v="osmo1mxpjsl4gppu3al5c0hm5ttm8hf9zpdhctafmxy"/>
    <x v="5"/>
    <x v="4"/>
    <n v="7.3135478132870478E-5"/>
  </r>
  <r>
    <s v="osmo1nl09n46sfnk0z8jk33mvu9u6lz5ymqj4hmj84x"/>
    <x v="1"/>
    <x v="1"/>
    <n v="0.1097860222416544"/>
  </r>
  <r>
    <s v="osmo18e9g3kfkzc9n9aet5c9eqwvt6ay5raar8m9e6q"/>
    <x v="6"/>
    <x v="5"/>
    <n v="0.99897461398435128"/>
  </r>
  <r>
    <s v="osmo1pq7mnp9wk5mzeus9gz047ajalzcl2q7pvey5j4"/>
    <x v="1"/>
    <x v="1"/>
    <n v="3.6063384248797041E-4"/>
  </r>
  <r>
    <s v="osmo1ey67pvamgg0hfv7q72zkfcf9nrw927f5akhp8y"/>
    <x v="1"/>
    <x v="1"/>
    <n v="5.7702226531570339E-4"/>
  </r>
  <r>
    <s v="osmo1ltuj2v832rsxgfcfk696r9zm0rm2j26as7wn3x"/>
    <x v="7"/>
    <x v="6"/>
    <n v="96.998860979869434"/>
  </r>
  <r>
    <s v="osmo1akm0t858fwhk73982p9wz53hwvvvl4a5gc25lq"/>
    <x v="5"/>
    <x v="4"/>
    <n v="0.85603356666689789"/>
  </r>
  <r>
    <s v="osmo12asyaccxrau33q8l780cgzkyzydqngfvla7deg"/>
    <x v="3"/>
    <x v="0"/>
    <n v="0.49949880748389203"/>
  </r>
  <r>
    <s v="osmo1g66a5sn0fgfw9wskzvlw39rsxgq9lqd6alweck"/>
    <x v="5"/>
    <x v="4"/>
    <n v="100.24836122492265"/>
  </r>
  <r>
    <s v="osmo1x63tv5csgv6mpsckq90p6h3tlufuxv35lceay7"/>
    <x v="8"/>
    <x v="7"/>
    <n v="2.9969969579015974"/>
  </r>
  <r>
    <s v="osmo12asyaccxrau33q8l780cgzkyzydqngfvla7deg"/>
    <x v="9"/>
    <x v="8"/>
    <n v="0.99849895386123455"/>
  </r>
  <r>
    <s v="osmo17urqyrawvju9u3t345d6v3e5ty3mk3hft3aa3v"/>
    <x v="6"/>
    <x v="5"/>
    <n v="1.4803412730282568"/>
  </r>
  <r>
    <s v="osmo1u5m59uvat5wakk9w3d5fgrnxryfkn6krm4qsx5"/>
    <x v="3"/>
    <x v="0"/>
    <n v="1.2454499038224129"/>
  </r>
  <r>
    <s v="osmo1ufvxkljcsy9u38vjj06j2x0fxy962xwxgmdfa0"/>
    <x v="3"/>
    <x v="0"/>
    <n v="6.9065351566088709E-3"/>
  </r>
  <r>
    <s v="osmo1ey67pvamgg0hfv7q72zkfcf9nrw927f5akhp8y"/>
    <x v="3"/>
    <x v="0"/>
    <n v="0.49820115408196003"/>
  </r>
  <r>
    <s v="osmo1evxw84lfmevdajh6xelu4rp46kux8fmjxkw4sr"/>
    <x v="1"/>
    <x v="1"/>
    <n v="5.0002669319471321E-4"/>
  </r>
  <r>
    <s v="osmo1qurmjyezm4yy3tuhwgelpjcwrtd40ftcwpl5yd"/>
    <x v="10"/>
    <x v="9"/>
    <n v="246.58263765795573"/>
  </r>
  <r>
    <s v="osmo1zf9wvyqsk8qqu3leavjxna8mwlvkxd3x96fgcz"/>
    <x v="11"/>
    <x v="10"/>
    <n v="-1.5820891205877424E-15"/>
  </r>
  <r>
    <s v="osmo1m6jkgwxj35a77k7n67nj5susc84m5n6mfy3ku0"/>
    <x v="1"/>
    <x v="1"/>
    <n v="2.2027888188970403E-3"/>
  </r>
  <r>
    <s v="osmo1jr6mlu93x74ffpfvswkav33pxzqa8puujztrc4"/>
    <x v="2"/>
    <x v="2"/>
    <n v="-3.5305022820384951E-13"/>
  </r>
  <r>
    <s v="osmo1c7zy976xxc64ymlny8qsts299ylqwmq52ysy7j"/>
    <x v="5"/>
    <x v="4"/>
    <n v="0.1240510112826089"/>
  </r>
  <r>
    <s v="osmo15xd8465ylem38zkerjc8vn04h00n9zwurukg99"/>
    <x v="12"/>
    <x v="11"/>
    <n v="155.68138946436713"/>
  </r>
  <r>
    <s v="osmo1mnufmmgrvc6tpfe6ayr679xnmhkewcsgdjqmgn"/>
    <x v="3"/>
    <x v="0"/>
    <n v="3.5957433669041014E-2"/>
  </r>
  <r>
    <s v="osmo13hvvnhjlyj6wxqccgehpkhldtkj2fpc6j40895"/>
    <x v="6"/>
    <x v="5"/>
    <n v="8.9842087821939511"/>
  </r>
  <r>
    <s v="osmo1alwjdff8sgejhv3u5rtylatury4cuvr7y49s7h"/>
    <x v="10"/>
    <x v="9"/>
    <n v="88.411162056455169"/>
  </r>
  <r>
    <s v="osmo15q08u2gz05hshx6hr6pxq8auzuysl5jvtk8j6q"/>
    <x v="12"/>
    <x v="11"/>
    <n v="15.781345688161329"/>
  </r>
  <r>
    <s v="osmo1lynjdpkq8gmw7lqr6jd7udh0xm68006g8p8hk0"/>
    <x v="13"/>
    <x v="12"/>
    <n v="-1.1884768676142305E-12"/>
  </r>
  <r>
    <s v="osmo1n6mqdxjlwvda8zgcw5t503gprnhn6gvs787drw"/>
    <x v="11"/>
    <x v="10"/>
    <n v="1.5008260173626383E-3"/>
  </r>
  <r>
    <s v="osmo197zhk2x8jrxdpqq0h675cfn932rnw4wp87gyut"/>
    <x v="14"/>
    <x v="13"/>
    <n v="418.71761330624105"/>
  </r>
  <r>
    <s v="osmo103w2uwpdf9p708c83nkyd0ys6fgqt94tdvjtgn"/>
    <x v="1"/>
    <x v="1"/>
    <n v="6.4085770591386648E-3"/>
  </r>
  <r>
    <s v="osmo1heqtu4cum6fs9rg9mj754ycvfdgl9ssm3n8j6n"/>
    <x v="15"/>
    <x v="14"/>
    <n v="20.913332750489545"/>
  </r>
  <r>
    <s v="osmo1dffxgxg79rfqh54lfz7xpx93qjdt38wksq9dgs"/>
    <x v="3"/>
    <x v="0"/>
    <n v="4.0013542193285533E-2"/>
  </r>
  <r>
    <s v="osmo1t5lx9y368e0fsf8yr84hqwdy3rqtut3p2n48qg"/>
    <x v="6"/>
    <x v="5"/>
    <n v="3.5094182343392983"/>
  </r>
  <r>
    <s v="osmo1klmkrcz8el7jr3waczxgptfuhd5cj0ej4s2yw2"/>
    <x v="1"/>
    <x v="1"/>
    <n v="2.3492923556894978E-4"/>
  </r>
  <r>
    <s v="osmo1jaey7087uuncesrxp0fk7frxwv4kyu6ywa480r"/>
    <x v="15"/>
    <x v="14"/>
    <n v="9.5778013089536032"/>
  </r>
  <r>
    <s v="osmo1gp437zc9e4gsuugn6udcve2vdarlrqf9cpk3f2"/>
    <x v="1"/>
    <x v="1"/>
    <n v="5.3701294064238319E-5"/>
  </r>
  <r>
    <s v="osmo1ve5k4ul2fj42heup7ac7qvkhxzfzjrf6ep8ess"/>
    <x v="6"/>
    <x v="5"/>
    <n v="1.6641686610949837"/>
  </r>
  <r>
    <s v="osmo1xv6t5tqgglgwd0ngysm2h0qhkjs77euuprc6pc"/>
    <x v="3"/>
    <x v="0"/>
    <n v="9.3177340455342858E-2"/>
  </r>
  <r>
    <s v="osmo17wklrv0g6y0vw0cc88fn07h3hg90fjylpkxxcj"/>
    <x v="5"/>
    <x v="4"/>
    <n v="44.745600681781866"/>
  </r>
  <r>
    <s v="osmo16c0gt6s25js2ey6z7ggesy97nzsy0j6fustk6z"/>
    <x v="13"/>
    <x v="12"/>
    <n v="12.167390570810857"/>
  </r>
  <r>
    <s v="osmo1l02m8ug9cdm5s9p4qntt82ykjgkpyuw9u260yp"/>
    <x v="16"/>
    <x v="15"/>
    <n v="10189.746917047974"/>
  </r>
  <r>
    <s v="osmo1ep44f78erwu37s6dm6he95m85u2ayhw4jarws3"/>
    <x v="1"/>
    <x v="1"/>
    <n v="3.2650680056893957E-5"/>
  </r>
  <r>
    <s v="osmo1qw8vwzfzquczf43gpk909tcrl5dnqe953l8hm0"/>
    <x v="1"/>
    <x v="1"/>
    <n v="5.9915622257751089E-4"/>
  </r>
  <r>
    <s v="osmo1nmea788jgcg3vl57spy8c94a0ycws8cpdfhm0z"/>
    <x v="6"/>
    <x v="5"/>
    <n v="0.25289068813688687"/>
  </r>
  <r>
    <s v="osmo1jtd6xjzzhyedpuu03ksggyadrdxjw8ps9wrag8"/>
    <x v="12"/>
    <x v="11"/>
    <n v="8.3303095057039709"/>
  </r>
  <r>
    <s v="osmo1z7qd2j77knchudz3a98r2e0dkquhx3r3pzslt7"/>
    <x v="5"/>
    <x v="4"/>
    <n v="16.371610831461993"/>
  </r>
  <r>
    <s v="osmo1u870ksd35rctnae70kl602hzrqcnwe8tg8422j"/>
    <x v="17"/>
    <x v="16"/>
    <n v="0.69869462277734717"/>
  </r>
  <r>
    <s v="osmo1wd4wc8t8ctan5zeq4nxdntnxaq6cspyj5jf4t9"/>
    <x v="6"/>
    <x v="5"/>
    <n v="1.3125191826016009"/>
  </r>
  <r>
    <s v="osmo1smrlapzwyv23cvna6s7jkwnenvcvcwnc62n2n6"/>
    <x v="14"/>
    <x v="13"/>
    <n v="2.9655325702704176"/>
  </r>
  <r>
    <s v="osmo1d6qk37ycqp49e458n0gghwrcl0pzrdylg89yvw"/>
    <x v="18"/>
    <x v="17"/>
    <n v="2.3056035830307837"/>
  </r>
  <r>
    <s v="osmo1u870ksd35rctnae70kl602hzrqcnwe8tg8422j"/>
    <x v="1"/>
    <x v="1"/>
    <n v="6.0417393471982634E-4"/>
  </r>
  <r>
    <s v="osmo1tvx0tmstj9zx0d25mcg8rr7man3x6qqrqzkq5c"/>
    <x v="5"/>
    <x v="4"/>
    <n v="0.10435212678547218"/>
  </r>
  <r>
    <s v="osmo10dc7lataqm62tze9tm47f8sesrws709zfd3xhh"/>
    <x v="5"/>
    <x v="4"/>
    <n v="0.2239540850759511"/>
  </r>
  <r>
    <s v="osmo1yeav86f6h0uehruhgu2jlpk6j5esfnyfpzfltk"/>
    <x v="14"/>
    <x v="13"/>
    <n v="80.094549117909168"/>
  </r>
  <r>
    <s v="osmo1p8ew2l88udgdam8qa7pa8ez9qyazljps38hm2a"/>
    <x v="1"/>
    <x v="1"/>
    <n v="6.0465322439965202E-5"/>
  </r>
  <r>
    <s v="osmo1mvccc0xt6g8lm5stldfzmjfdg4vhq9rd90df7f"/>
    <x v="19"/>
    <x v="18"/>
    <n v="7.1890289138072999E-5"/>
  </r>
  <r>
    <s v="osmo1d6qk37ycqp49e458n0gghwrcl0pzrdylg89yvw"/>
    <x v="13"/>
    <x v="12"/>
    <n v="0.23937365930733959"/>
  </r>
  <r>
    <s v="osmo13gd97ke6erejqk2p050xkpc63jhtujrevjue5p"/>
    <x v="6"/>
    <x v="5"/>
    <n v="3.6762371953331994"/>
  </r>
  <r>
    <s v="osmo1smrlapzwyv23cvna6s7jkwnenvcvcwnc62n2n6"/>
    <x v="15"/>
    <x v="14"/>
    <n v="0.89159037508809247"/>
  </r>
  <r>
    <s v="osmo15qtsn35ggl0dmm6qcxv3445pwa3gh5t5hpkwjm"/>
    <x v="5"/>
    <x v="4"/>
    <n v="0.16736010893058609"/>
  </r>
  <r>
    <s v="osmo1q4edn2j8gewak9rctjeyw9nntwv4wwj36nyv8y"/>
    <x v="19"/>
    <x v="18"/>
    <n v="1.3072312761422762"/>
  </r>
  <r>
    <s v="osmo1k0lf96eev5zuqwdjtalzsu6ugqjjj7ynymkze7"/>
    <x v="1"/>
    <x v="1"/>
    <n v="4.5829425426678721E-6"/>
  </r>
  <r>
    <s v="osmo1g692jde5e7nqpml4rmxgge22m3qvft8u88z3dz"/>
    <x v="2"/>
    <x v="2"/>
    <n v="6.5599666408375418E-2"/>
  </r>
  <r>
    <s v="osmo1rysg5xsecpa2gqdxv2kr00dqys63gt8eekg0d2"/>
    <x v="15"/>
    <x v="14"/>
    <n v="5.5175731429501349"/>
  </r>
  <r>
    <s v="osmo1g659w4l93h7f6ljmcn95m0ygxzq4nq4vfx03qc"/>
    <x v="20"/>
    <x v="19"/>
    <n v="3.6453195015091013E-2"/>
  </r>
  <r>
    <s v="osmo13p4tyrzhgfwhzryg0gewfnfrrs2n4jp2k0tmp7"/>
    <x v="21"/>
    <x v="20"/>
    <n v="1.5026844215984823"/>
  </r>
  <r>
    <s v="osmo16vypav8wwznpq4x0sgjv8k4l34urv5vg09xhyj"/>
    <x v="10"/>
    <x v="9"/>
    <n v="47.542555678299834"/>
  </r>
  <r>
    <s v="osmo1gwg4xrru3gtls2z9syretn7zquxc4a8agu9pt0"/>
    <x v="6"/>
    <x v="5"/>
    <n v="3.0802488768932434E-2"/>
  </r>
  <r>
    <s v="osmo1mvccc0xt6g8lm5stldfzmjfdg4vhq9rd90df7f"/>
    <x v="22"/>
    <x v="20"/>
    <n v="7.9157465425196464E-4"/>
  </r>
  <r>
    <s v="osmo1j9gc8kex8djc8y9ns83v0f46kt2rrkdzy6lpks"/>
    <x v="15"/>
    <x v="14"/>
    <n v="0.97433286293519172"/>
  </r>
  <r>
    <s v="osmo19jtn9xx65x5q5z5d5k2egkk2h25a9pqfxtr2jl"/>
    <x v="15"/>
    <x v="14"/>
    <n v="0.80781797124339949"/>
  </r>
  <r>
    <s v="osmo1yllrndphe5zj63vg4nxupqcqqa2n6l567taf2m"/>
    <x v="1"/>
    <x v="1"/>
    <n v="6.5511184293584887E-3"/>
  </r>
  <r>
    <s v="osmo14mz27u8mqdhh5wqpv6qkxkcvalxw2gxejjrxx4"/>
    <x v="1"/>
    <x v="1"/>
    <n v="4.6614191498838844E-4"/>
  </r>
  <r>
    <s v="osmo10zw447gf2dyr5suraf4ddmuutznwtlwr6p2kpk"/>
    <x v="5"/>
    <x v="4"/>
    <n v="0.39960637620944012"/>
  </r>
  <r>
    <s v="osmo1597ul4wuad2kftqapd8w3733350zl3pwr8e9eq"/>
    <x v="6"/>
    <x v="5"/>
    <n v="0.57168703362716766"/>
  </r>
  <r>
    <s v="osmo1jmcqdyh9auemdr35xnqsywpagd9ty3yxqqgh55"/>
    <x v="23"/>
    <x v="21"/>
    <n v="77.654683438063756"/>
  </r>
  <r>
    <s v="osmo1j9gc8kex8djc8y9ns83v0f46kt2rrkdzy6lpks"/>
    <x v="2"/>
    <x v="2"/>
    <n v="-3.3739835429520441E-13"/>
  </r>
  <r>
    <s v="osmo15xq28alrsk6plt4dp7ag7pjvtyangmx6jtyg4c"/>
    <x v="21"/>
    <x v="20"/>
    <n v="16.3968111324895"/>
  </r>
  <r>
    <s v="osmo1cl3swpzudwjpwmswcjldfz8gt2p3zy4wrydfxq"/>
    <x v="14"/>
    <x v="13"/>
    <n v="3.3484984795275472"/>
  </r>
  <r>
    <s v="osmo1fxh7fwq3tds2jn3ed357vxthcxhlc0hftupg4w"/>
    <x v="1"/>
    <x v="1"/>
    <n v="2.983489912150453E-5"/>
  </r>
  <r>
    <s v="osmo1kyqydg0tmq9ll9yya9vmncyl623mkgx4jq52v0"/>
    <x v="6"/>
    <x v="5"/>
    <n v="0.14976925458843116"/>
  </r>
  <r>
    <s v="osmo14gpkd030ru3xw6xykp7nl4dljckzrs0mtkw7xh"/>
    <x v="12"/>
    <x v="11"/>
    <n v="4.1100858246509917"/>
  </r>
  <r>
    <s v="osmo1m4k4rncdjtxvremn6j2gqgw4tcgk3kmztgsffs"/>
    <x v="1"/>
    <x v="1"/>
    <n v="1.185047060116307E-4"/>
  </r>
  <r>
    <s v="osmo1jh8dac9hehaz7eud4qhcwf98ddleqhsn4vm5tr"/>
    <x v="19"/>
    <x v="18"/>
    <n v="0.19124376758422679"/>
  </r>
  <r>
    <s v="osmo1h4w509ewf0wh6m3d9fqyak9z45m9lrqsy5r63n"/>
    <x v="1"/>
    <x v="1"/>
    <n v="7.4575371952474832E-6"/>
  </r>
  <r>
    <s v="osmo1kusyp7jj00y2t4ymc6ygxvfl7wyga29rt2a9v3"/>
    <x v="6"/>
    <x v="5"/>
    <n v="-5.9915849202605615E-14"/>
  </r>
  <r>
    <s v="osmo1cl3swpzudwjpwmswcjldfz8gt2p3zy4wrydfxq"/>
    <x v="24"/>
    <x v="22"/>
    <n v="147.38597205976029"/>
  </r>
  <r>
    <s v="osmo1dyzwn3hqj8uhfmv2rge9um7n0f44fv9xfxt6nt"/>
    <x v="10"/>
    <x v="9"/>
    <n v="178.50882506559657"/>
  </r>
  <r>
    <s v="osmo13p4tyrzhgfwhzryg0gewfnfrrs2n4jp2k0tmp7"/>
    <x v="25"/>
    <x v="23"/>
    <n v="0.23415698148192776"/>
  </r>
  <r>
    <s v="osmo1kaxg4m0qf4pwekcpledsgen8cuelz9p0pn5nea"/>
    <x v="26"/>
    <x v="24"/>
    <n v="6.4119329704675414E-5"/>
  </r>
  <r>
    <s v="osmo1kyqydg0tmq9ll9yya9vmncyl623mkgx4jq52v0"/>
    <x v="14"/>
    <x v="13"/>
    <n v="1.9729228803802172"/>
  </r>
  <r>
    <s v="osmo1mvccc0xt6g8lm5stldfzmjfdg4vhq9rd90df7f"/>
    <x v="14"/>
    <x v="13"/>
    <n v="1.6729872947618997E-3"/>
  </r>
  <r>
    <s v="osmo1yllrndphe5zj63vg4nxupqcqqa2n6l567taf2m"/>
    <x v="1"/>
    <x v="1"/>
    <n v="1.1395168615993727E-4"/>
  </r>
  <r>
    <s v="osmo126yahr704qnjar6t7ykdvuq43yujvl4m5lx0xh"/>
    <x v="3"/>
    <x v="0"/>
    <n v="0.15113028146002663"/>
  </r>
  <r>
    <s v="osmo1g692jde5e7nqpml4rmxgge22m3qvft8u88z3dz"/>
    <x v="25"/>
    <x v="23"/>
    <n v="5.4350918997586366E-2"/>
  </r>
  <r>
    <s v="osmo1lvgxhqamdq8j9a7853uap5lg9j3tafw5gvx06u"/>
    <x v="5"/>
    <x v="4"/>
    <n v="6.725339263883912"/>
  </r>
  <r>
    <s v="osmo10ka033a6vx803h7hd4mfe3l8ky0txwcqyunzdj"/>
    <x v="8"/>
    <x v="7"/>
    <n v="2.547446624797792"/>
  </r>
  <r>
    <s v="osmo1n8j9xve22sh5arf2kfdtdde46udztadalmr7c2"/>
    <x v="19"/>
    <x v="18"/>
    <n v="0.81104112957585339"/>
  </r>
  <r>
    <s v="osmo13p4tyrzhgfwhzryg0gewfnfrrs2n4jp2k0tmp7"/>
    <x v="25"/>
    <x v="23"/>
    <n v="8.9130330604364448E-3"/>
  </r>
  <r>
    <s v="osmo1kmmqf8e4qqfq7gqfdj7qwk3sjrpt6cgzlh4zzy"/>
    <x v="1"/>
    <x v="1"/>
    <n v="1.6526215241936942E-4"/>
  </r>
  <r>
    <s v="osmo1g692jde5e7nqpml4rmxgge22m3qvft8u88z3dz"/>
    <x v="14"/>
    <x v="13"/>
    <n v="0.42790970959390445"/>
  </r>
  <r>
    <s v="osmo1n0veljq6jx2u5dxwyfsuye2hwsr0ssl9z5adpu"/>
    <x v="5"/>
    <x v="4"/>
    <n v="0.21182509716839767"/>
  </r>
  <r>
    <s v="osmo1fnf8fvnyuw20jse47a53ue59pdzp8q254qfrdp"/>
    <x v="1"/>
    <x v="1"/>
    <n v="5.6209865543479388E-5"/>
  </r>
  <r>
    <s v="osmo12vghx05jf5e2sxgfkdhktl3ch0e2k9ae3uxqm4"/>
    <x v="1"/>
    <x v="1"/>
    <n v="5.8318300455711014E-7"/>
  </r>
  <r>
    <s v="osmo17j675mzjnf5ud7ynphf9xp2ra8jzg3zylhlkte"/>
    <x v="26"/>
    <x v="24"/>
    <n v="370.19803049782075"/>
  </r>
  <r>
    <s v="osmo10sp2ean8c8j5pnsyaccea5f6h5hpjhl24ntk4d"/>
    <x v="3"/>
    <x v="0"/>
    <n v="7.2132077070352768E-2"/>
  </r>
  <r>
    <s v="osmo18ugyzt4fe22yqp6jmamt0zfjm5tpul7cmxej8d"/>
    <x v="3"/>
    <x v="0"/>
    <n v="2.0552211314503865E-2"/>
  </r>
  <r>
    <s v="osmo1gqeq49wq0eefzlxp8gctuvmc7apauhayzhdxs8"/>
    <x v="27"/>
    <x v="0"/>
    <n v="0.1262611314184475"/>
  </r>
  <r>
    <s v="osmo13lucu9nssvvngazwqs0vcy6e4my87lqtfjrrwf"/>
    <x v="6"/>
    <x v="5"/>
    <n v="13.713174438926718"/>
  </r>
  <r>
    <s v="osmo1r8xvgh0he0h7rjar3saucpmt303t0qy24lyj39"/>
    <x v="11"/>
    <x v="10"/>
    <n v="1.436231602822154E-5"/>
  </r>
  <r>
    <s v="osmo1cyplugff6n0w7mje34ezp6m2g0cvk7hnjtxaw0"/>
    <x v="10"/>
    <x v="9"/>
    <n v="1.8122827262375507"/>
  </r>
  <r>
    <s v="osmo13t2nzrdtdqrgfq2hnq45rqxra3hfjqqucdg2py"/>
    <x v="10"/>
    <x v="9"/>
    <n v="8.332795322293797E-2"/>
  </r>
  <r>
    <s v="osmo1ju3vys9l5d4fa6f22l9z4q9rdlfnr6mtvfrkel"/>
    <x v="15"/>
    <x v="14"/>
    <n v="2.395630814130012"/>
  </r>
  <r>
    <s v="osmo1va2xq5d9lj5v8aakxawgne3chn9phzwllw8h74"/>
    <x v="1"/>
    <x v="1"/>
    <n v="2.6127125823789189E-5"/>
  </r>
  <r>
    <s v="osmo1mvccc0xt6g8lm5stldfzmjfdg4vhq9rd90df7f"/>
    <x v="18"/>
    <x v="17"/>
    <n v="1.8615042011695227E-4"/>
  </r>
  <r>
    <s v="osmo10p0nsg43rukvhngt7gghg6z3c0zecfrurk27md"/>
    <x v="8"/>
    <x v="7"/>
    <n v="6.9929832197544437"/>
  </r>
  <r>
    <s v="osmo1tpwmyh60fp84mp2udkcz4qlaju82nr7jq2240z"/>
    <x v="5"/>
    <x v="4"/>
    <n v="0.19487902856877426"/>
  </r>
  <r>
    <s v="osmo1qr0hknsknc59fe2y8dsz3hes8w4z7p5ee5whfa"/>
    <x v="1"/>
    <x v="1"/>
    <n v="6.0902533945165569E-5"/>
  </r>
  <r>
    <s v="osmo1cu674e4ezhs4drg6sxn3d32mv7h3r2ns9v9mvj"/>
    <x v="12"/>
    <x v="11"/>
    <n v="13.53064542735717"/>
  </r>
  <r>
    <s v="osmo1rsntu55zwhlhcfghh2wtzsxkr67qszupwkhvct"/>
    <x v="18"/>
    <x v="17"/>
    <n v="0.6652959648439245"/>
  </r>
  <r>
    <s v="osmo15xq28alrsk6plt4dp7ag7pjvtyangmx6jtyg4c"/>
    <x v="12"/>
    <x v="11"/>
    <n v="60.669109662560928"/>
  </r>
  <r>
    <s v="osmo1v2rz53c9vpz67svsv5k046ljnuj3ha0gzyzmsy"/>
    <x v="1"/>
    <x v="1"/>
    <n v="7.4677922058967431E-5"/>
  </r>
  <r>
    <s v="osmo128qj22r6f0nzaeeh62c25cyxkl2r8zaqg4tscm"/>
    <x v="5"/>
    <x v="4"/>
    <n v="2.9686044728521606"/>
  </r>
  <r>
    <s v="osmo1cnaeqxgr860qsf9ksfv2nyn4cpfq9esljfk2fg"/>
    <x v="16"/>
    <x v="15"/>
    <n v="365.09585643714064"/>
  </r>
  <r>
    <s v="osmo13y67n032f3wsfsu4wp5mu22mtnal473j9zqpmd"/>
    <x v="3"/>
    <x v="0"/>
    <n v="3.7459377989617675"/>
  </r>
  <r>
    <s v="osmo1ea7zqnnk08y6xtfekpgslgvlv08rd05kgsykuv"/>
    <x v="14"/>
    <x v="13"/>
    <n v="25.971369514234784"/>
  </r>
  <r>
    <s v="osmo1v2rz53c9vpz67svsv5k046ljnuj3ha0gzyzmsy"/>
    <x v="11"/>
    <x v="10"/>
    <n v="6.2773005711612114E-4"/>
  </r>
  <r>
    <s v="osmo1j6jn5pu6yuwulalhq5402almr3y42hgjag0j7r"/>
    <x v="8"/>
    <x v="7"/>
    <n v="11.738206847887533"/>
  </r>
  <r>
    <s v="osmo1va2xq5d9lj5v8aakxawgne3chn9phzwllw8h74"/>
    <x v="22"/>
    <x v="20"/>
    <n v="1.7812773685594241"/>
  </r>
  <r>
    <s v="osmo1l325dw2vs9hq7tmpwndcuya6hvsfchccfq4208"/>
    <x v="25"/>
    <x v="23"/>
    <n v="4.4044923313248635E-2"/>
  </r>
  <r>
    <s v="osmo1vzrt2kd974tt2n67hv9n8axhuk56swtpxuf60v"/>
    <x v="6"/>
    <x v="5"/>
    <n v="1.2852658923698976"/>
  </r>
  <r>
    <s v="osmo1hxadwapaz75v9zclps9ad0uhpckxdlwmyh5w0h"/>
    <x v="1"/>
    <x v="1"/>
    <n v="2.2516162733270686E-3"/>
  </r>
  <r>
    <s v="osmo1cx7y3zdtc9ewer2ugvykra8s4cdwd5xedpk8fk"/>
    <x v="24"/>
    <x v="22"/>
    <n v="13696.91863939147"/>
  </r>
  <r>
    <s v="osmo1nqn5gq9q2wdwp86y9rmlradta9cdzd3w7zkquu"/>
    <x v="11"/>
    <x v="10"/>
    <n v="-8.7575732360038722E-17"/>
  </r>
  <r>
    <s v="osmo1v2rz53c9vpz67svsv5k046ljnuj3ha0gzyzmsy"/>
    <x v="6"/>
    <x v="5"/>
    <n v="0.53416527643430556"/>
  </r>
  <r>
    <s v="osmo15xq28alrsk6plt4dp7ag7pjvtyangmx6jtyg4c"/>
    <x v="28"/>
    <x v="25"/>
    <n v="0.98999040298469287"/>
  </r>
  <r>
    <s v="osmo1894jt6dv2sxxh3x20q9cv3mqkph422zkwy2va8"/>
    <x v="27"/>
    <x v="0"/>
    <n v="3.0204635934103774E-2"/>
  </r>
  <r>
    <s v="osmo147c8lg8vsezqwfagags2f7y8g3jshvrg2qaau3"/>
    <x v="3"/>
    <x v="0"/>
    <n v="2.9415564112466113"/>
  </r>
  <r>
    <s v="osmo14pywyr7x0szy5paxe8j3gc0ye3un7pjz7au3hq"/>
    <x v="3"/>
    <x v="0"/>
    <n v="1.1489307470656254"/>
  </r>
  <r>
    <s v="osmo1ct23prmshcuy0sumj2s09zw0d5x8v378ttdkp7"/>
    <x v="13"/>
    <x v="12"/>
    <n v="0.12339683324885982"/>
  </r>
  <r>
    <s v="osmo1cx7y3zdtc9ewer2ugvykra8s4cdwd5xedpk8fk"/>
    <x v="16"/>
    <x v="15"/>
    <n v="29590.425998840397"/>
  </r>
  <r>
    <s v="osmo15xq28alrsk6plt4dp7ag7pjvtyangmx6jtyg4c"/>
    <x v="16"/>
    <x v="15"/>
    <n v="120.54837350457535"/>
  </r>
  <r>
    <s v="osmo15uz5s3ha9s4whdsyqxnufzxfq77qu5a3zvenph"/>
    <x v="8"/>
    <x v="7"/>
    <n v="4.9949895959439701"/>
  </r>
  <r>
    <s v="osmo1rsntu55zwhlhcfghh2wtzsxkr67qszupwkhvct"/>
    <x v="7"/>
    <x v="6"/>
    <n v="0.35056845073230591"/>
  </r>
  <r>
    <s v="osmo1va2xq5d9lj5v8aakxawgne3chn9phzwllw8h74"/>
    <x v="25"/>
    <x v="23"/>
    <n v="0.34968747288883251"/>
  </r>
  <r>
    <s v="osmo1kzwd7yysw2mns8kgwzvx2ds7rer9v0jer5qxan"/>
    <x v="1"/>
    <x v="1"/>
    <n v="8.015484503863216E-5"/>
  </r>
  <r>
    <s v="osmo14mz27u8mqdhh5wqpv6qkxkcvalxw2gxejjrxx4"/>
    <x v="3"/>
    <x v="0"/>
    <n v="3.7462092171117227E-2"/>
  </r>
  <r>
    <s v="osmo195qtq6dhtnkzxzeeh5sm2v0gcwxnj0cx2r6e4p"/>
    <x v="5"/>
    <x v="4"/>
    <n v="0.26796632188887687"/>
  </r>
  <r>
    <s v="osmo15uz5s3ha9s4whdsyqxnufzxfq77qu5a3zvenph"/>
    <x v="14"/>
    <x v="13"/>
    <n v="0.99847901756616098"/>
  </r>
  <r>
    <s v="osmo1awy5a2wu4jxad56np8tclrch92hrufwuv6jsn3"/>
    <x v="5"/>
    <x v="4"/>
    <n v="0.52914176041894279"/>
  </r>
  <r>
    <s v="osmo1yft5uvlg9hs4302uv5t5hvft6fm8xmdanjpfur"/>
    <x v="14"/>
    <x v="13"/>
    <n v="74.087409197526753"/>
  </r>
  <r>
    <s v="osmo1l2vzsd2jdzap8zwjk0krlufgwm4rgw2dq9zvpf"/>
    <x v="12"/>
    <x v="11"/>
    <n v="4.708902621482828"/>
  </r>
  <r>
    <s v="osmo1t4p7mwr0g4afs2w6kzn3whyjzc8a89x9hhl7pf"/>
    <x v="1"/>
    <x v="1"/>
    <n v="1.6497794511469398E-3"/>
  </r>
  <r>
    <s v="osmo15uz5s3ha9s4whdsyqxnufzxfq77qu5a3zvenph"/>
    <x v="15"/>
    <x v="14"/>
    <n v="0.14971644914282381"/>
  </r>
  <r>
    <s v="osmo1r68ht4rszyttxt29p2fvlc9kx97056udrfr5ta"/>
    <x v="1"/>
    <x v="1"/>
    <n v="1.188691461841187E-3"/>
  </r>
  <r>
    <s v="osmo1q20t5l6pz3wzjznwq2m4wd827yhr2nrq5c36rt"/>
    <x v="19"/>
    <x v="18"/>
    <n v="9.9985573004473614E-3"/>
  </r>
  <r>
    <s v="osmo1t3yvpsxwpp4nq2hfry6w5jnfz938t3ve0097s0"/>
    <x v="19"/>
    <x v="18"/>
    <n v="1018.7127258795053"/>
  </r>
  <r>
    <s v="osmo1w9zvj2swp396altz9kq7lj2pel0ykawpjnh68h"/>
    <x v="5"/>
    <x v="4"/>
    <n v="8.8606346665559929E-2"/>
  </r>
  <r>
    <s v="osmo1k9dcz2j2qc9gx3ddda250p06kmku476jqqlw5d"/>
    <x v="21"/>
    <x v="20"/>
    <n v="917.57672193833184"/>
  </r>
  <r>
    <s v="osmo1lr96tt6u0jmvfvladzq0dd808wmkqt88pg36dh"/>
    <x v="3"/>
    <x v="0"/>
    <n v="2.7971861170615706"/>
  </r>
  <r>
    <s v="osmo1q20t5l6pz3wzjznwq2m4wd827yhr2nrq5c36rt"/>
    <x v="7"/>
    <x v="6"/>
    <n v="2.9184296481487439E-2"/>
  </r>
  <r>
    <s v="osmo16a8ll0ur70j4qx3av8jeg3gc45eazqppjczr7d"/>
    <x v="6"/>
    <x v="5"/>
    <n v="80.304163998375245"/>
  </r>
  <r>
    <s v="osmo1g364cg7jd7v6y5drhl9zp59zxc8jqgevkape3m"/>
    <x v="22"/>
    <x v="20"/>
    <n v="7.0708701617968108"/>
  </r>
  <r>
    <s v="osmo1f4jmpk8qqehxxqg6pze5ytgg4xj68yeysvf6df"/>
    <x v="6"/>
    <x v="5"/>
    <n v="5.7871866280459622E-2"/>
  </r>
  <r>
    <s v="osmo17rt5ny8earrvpxq9xdvf9z6y67wwm2t9qlec24"/>
    <x v="10"/>
    <x v="9"/>
    <n v="1.5145648066581565"/>
  </r>
  <r>
    <s v="osmo15uz5s3ha9s4whdsyqxnufzxfq77qu5a3zvenph"/>
    <x v="22"/>
    <x v="20"/>
    <n v="0.64402628348275126"/>
  </r>
  <r>
    <s v="osmo1mvccc0xt6g8lm5stldfzmjfdg4vhq9rd90df7f"/>
    <x v="12"/>
    <x v="11"/>
    <n v="9.3262615795381039E-4"/>
  </r>
  <r>
    <s v="osmo1q20t5l6pz3wzjznwq2m4wd827yhr2nrq5c36rt"/>
    <x v="14"/>
    <x v="13"/>
    <n v="0.12995126674465593"/>
  </r>
  <r>
    <s v="osmo12x5cynhwhn0wpuzwww6c05n680uek5yck2uu6y"/>
    <x v="3"/>
    <x v="0"/>
    <n v="0.2530580175421957"/>
  </r>
  <r>
    <s v="osmo1zl093c99c3cfgymz80gh03d9l5dlpd0zvyryff"/>
    <x v="5"/>
    <x v="4"/>
    <n v="6.3186765075262077"/>
  </r>
  <r>
    <s v="osmo1gmsvfd4jczze0dhu49ajng3h7q9kmcntgnhhgm"/>
    <x v="14"/>
    <x v="13"/>
    <n v="2.0660510800674712"/>
  </r>
  <r>
    <s v="osmo1dejv45ml7phyfxl9u5rc44tmfupxlzemr3t305"/>
    <x v="1"/>
    <x v="1"/>
    <n v="4.6604165560729495E-4"/>
  </r>
  <r>
    <s v="osmo1kfnrgxwu3fle68rgyr44xk7knalemlr7wfld0s"/>
    <x v="26"/>
    <x v="24"/>
    <n v="1.0514746736935583"/>
  </r>
  <r>
    <s v="osmo1n8gr2p44e84x22lqe0q88eg4n37wxcgplh5h3a"/>
    <x v="5"/>
    <x v="4"/>
    <n v="13.226425376283295"/>
  </r>
  <r>
    <s v="osmo1hckxxares7luf0wpq9j3ga6d6aer7dv0hqxlys"/>
    <x v="8"/>
    <x v="7"/>
    <n v="6.6069026095038215"/>
  </r>
  <r>
    <s v="osmo15xw8dv9c0lpz3s3sppd4uc3e2600avv94shr44"/>
    <x v="12"/>
    <x v="11"/>
    <n v="10.773775533437243"/>
  </r>
  <r>
    <s v="osmo1hz2e0777lyt5644hqmdhzlklxndk3e45evspjs"/>
    <x v="22"/>
    <x v="20"/>
    <n v="6.3699906880333721"/>
  </r>
  <r>
    <s v="osmo1nwu2zkf4v578lyyyylljkuly8r7qndkputpz3k"/>
    <x v="14"/>
    <x v="13"/>
    <n v="2.2973880739271135"/>
  </r>
  <r>
    <s v="osmo165zqnnnz50htl8fswa28tpmw30t58utfdvfrc5"/>
    <x v="16"/>
    <x v="15"/>
    <n v="2509.869096450871"/>
  </r>
  <r>
    <s v="osmo1xqjup8fwt75afeyygrl3e5hskcsza54lqjty5p"/>
    <x v="15"/>
    <x v="14"/>
    <n v="7.4698693250964662E-2"/>
  </r>
  <r>
    <s v="osmo168j8pgmcng2xx83y8f6hmd75lu7n2rryeluczh"/>
    <x v="1"/>
    <x v="1"/>
    <n v="2.455499105351611E-2"/>
  </r>
  <r>
    <s v="osmo1gctysa67efud575ch9yg5r3eufd5s0ghsse5cy"/>
    <x v="29"/>
    <x v="24"/>
    <n v="45.084371052239682"/>
  </r>
  <r>
    <s v="osmo1rsntu55zwhlhcfghh2wtzsxkr67qszupwkhvct"/>
    <x v="14"/>
    <x v="13"/>
    <n v="4.9988845634939434"/>
  </r>
  <r>
    <s v="osmo1dapuwj2d44zd9kmey0qncyfq06ws7cql8nfzkn"/>
    <x v="12"/>
    <x v="11"/>
    <n v="7.0966841279197475"/>
  </r>
  <r>
    <s v="osmo1ac7gqzvs6umzp7gsz6kp84st2lg3wjju2h3w49"/>
    <x v="28"/>
    <x v="25"/>
    <n v="0.18990669435117508"/>
  </r>
  <r>
    <s v="osmo13p8vcqyufhgrk4tgfm3ztmvy6ef6smc4varkxv"/>
    <x v="13"/>
    <x v="12"/>
    <n v="0.22374418305975119"/>
  </r>
  <r>
    <s v="osmo14snel90k7v67nr0mwcp9wn938vfauuydkew3at"/>
    <x v="11"/>
    <x v="10"/>
    <n v="-8.0058071482145874E-16"/>
  </r>
  <r>
    <s v="osmo15uz5s3ha9s4whdsyqxnufzxfq77qu5a3zvenph"/>
    <x v="3"/>
    <x v="0"/>
    <n v="6.6639016203243681E-3"/>
  </r>
  <r>
    <s v="osmo16c53zl78wj6srl7whtnvky505hk3748djskev7"/>
    <x v="14"/>
    <x v="13"/>
    <n v="3.9518877697136174"/>
  </r>
  <r>
    <s v="osmo1q0tfewa60enuu8utyjs9w7um58njhd7fa4gwer"/>
    <x v="14"/>
    <x v="13"/>
    <n v="403.85355525637004"/>
  </r>
  <r>
    <s v="osmo15qg37vyvz4tgsnlleg0m9zjf2sz64ty9nwzdxm"/>
    <x v="3"/>
    <x v="0"/>
    <n v="1.3301389266477901E-2"/>
  </r>
  <r>
    <s v="osmo1avqxhv6txc3zf7f2ndqf7pfheuas2yfrcjchgk"/>
    <x v="2"/>
    <x v="2"/>
    <n v="2.6914523514325213E-6"/>
  </r>
  <r>
    <s v="osmo1n8gr2p44e84x22lqe0q88eg4n37wxcgplh5h3a"/>
    <x v="15"/>
    <x v="14"/>
    <n v="5.1422718880256602"/>
  </r>
  <r>
    <s v="osmo1jyufchym0rk80ddmfelhpeec2k5qn7n5fyzegg"/>
    <x v="3"/>
    <x v="0"/>
    <n v="4.8089738130425088"/>
  </r>
  <r>
    <s v="osmo1psut3wswfp0ft683g78u2ymea4w9kcne2j7nq3"/>
    <x v="5"/>
    <x v="4"/>
    <n v="150.07142173210948"/>
  </r>
  <r>
    <s v="osmo16c53zl78wj6srl7whtnvky505hk3748djskev7"/>
    <x v="19"/>
    <x v="18"/>
    <n v="1.4623165512874858E-2"/>
  </r>
  <r>
    <s v="osmo16c0gt6s25js2ey6z7ggesy97nzsy0j6fustk6z"/>
    <x v="30"/>
    <x v="18"/>
    <n v="12.197038591998362"/>
  </r>
  <r>
    <s v="osmo1j0pj4g67e4f2r3clkk9l7ngjdhz4r0z92wtfp6"/>
    <x v="5"/>
    <x v="4"/>
    <n v="0.34230393163382938"/>
  </r>
  <r>
    <s v="osmo1n8gr2p44e84x22lqe0q88eg4n37wxcgplh5h3a"/>
    <x v="5"/>
    <x v="4"/>
    <n v="2.0679283723092685"/>
  </r>
  <r>
    <s v="osmo1rcq8px9em228d2f54f2927w56e9dd0suyn8855"/>
    <x v="8"/>
    <x v="7"/>
    <n v="17.606850565800201"/>
  </r>
  <r>
    <s v="osmo147wy7dkkumx2dz9w9qk80f2veku4dun8zyq03e"/>
    <x v="10"/>
    <x v="9"/>
    <n v="0.13481254107832327"/>
  </r>
  <r>
    <s v="osmo1cvz2pv0sl3nhpazn2kdux03pkq7js8sn7pwjf8"/>
    <x v="3"/>
    <x v="0"/>
    <n v="0.49949673837533787"/>
  </r>
  <r>
    <s v="osmo1nuyr0e9txrn80rma8nh3mwq580v7prv37l5kcu"/>
    <x v="13"/>
    <x v="12"/>
    <n v="5.5990873606017826E-7"/>
  </r>
  <r>
    <s v="osmo13jasrraq2z0nt8v087t87utaat9ne4ccfx2rqt"/>
    <x v="3"/>
    <x v="0"/>
    <n v="1.0264510177826044E-3"/>
  </r>
  <r>
    <s v="osmo19umgavrn0fj2e4yts3t6s9rp3jzlsptlpwmyqz"/>
    <x v="15"/>
    <x v="14"/>
    <n v="3.2594128237887196E-2"/>
  </r>
  <r>
    <s v="osmo1dylkpa2k326sxe0sqm8ux9pfragjexemj9y0fe"/>
    <x v="5"/>
    <x v="4"/>
    <n v="0.76592687536278337"/>
  </r>
  <r>
    <s v="osmo15ctw00325cl8yfzf7qv492z6nakyky9khq6cj5"/>
    <x v="9"/>
    <x v="8"/>
    <n v="3.6104209676849996"/>
  </r>
  <r>
    <s v="osmo16c0gt6s25js2ey6z7ggesy97nzsy0j6fustk6z"/>
    <x v="31"/>
    <x v="26"/>
    <n v="4.8182185091850158"/>
  </r>
  <r>
    <s v="osmo1cvz2pv0sl3nhpazn2kdux03pkq7js8sn7pwjf8"/>
    <x v="9"/>
    <x v="8"/>
    <n v="1.2031868405899935"/>
  </r>
  <r>
    <s v="osmo1uwwmqtvcel675fsfmr8rp4qz46q6k4zr6lar0l"/>
    <x v="19"/>
    <x v="18"/>
    <n v="1.4144994479330308"/>
  </r>
  <r>
    <s v="osmo1gctysa67efud575ch9yg5r3eufd5s0ghsse5cy"/>
    <x v="29"/>
    <x v="24"/>
    <n v="6.8005431644259238"/>
  </r>
  <r>
    <s v="osmo19l9wsymdh3mp7munzrlk8rs03ttnu2uaujyktu"/>
    <x v="32"/>
    <x v="23"/>
    <n v="7.5819705540906179"/>
  </r>
  <r>
    <s v="osmo1djqpcjyy2rcphlestk64l3c8pt48udh3f6x7ja"/>
    <x v="14"/>
    <x v="13"/>
    <n v="8.5321593938275146"/>
  </r>
  <r>
    <s v="osmo18lxcytxeddq9jqrrvyrzf3x69gruqgezxjq6k0"/>
    <x v="14"/>
    <x v="13"/>
    <n v="3.0609444632765892"/>
  </r>
  <r>
    <s v="osmo1f95ukjds2ey4jah7zqtl3yr07gm9mfckkrvm55"/>
    <x v="12"/>
    <x v="11"/>
    <n v="26.727844623854288"/>
  </r>
  <r>
    <s v="osmo1rsntu55zwhlhcfghh2wtzsxkr67qszupwkhvct"/>
    <x v="15"/>
    <x v="14"/>
    <n v="5.9844646695147809E-2"/>
  </r>
  <r>
    <s v="osmo160mmugczxuzzat5lwu6h2cxm9a0anthnfhy8mh"/>
    <x v="15"/>
    <x v="14"/>
    <n v="2.5472936930294055E-2"/>
  </r>
  <r>
    <s v="osmo18y3ntd3tvccdunk9068rndjarhrpg66gh8h7tx"/>
    <x v="1"/>
    <x v="1"/>
    <n v="3.5095654343159522E-6"/>
  </r>
  <r>
    <s v="osmo1u5n3hzap00fjq6etv87vpd05w9zmjzydcud7c8"/>
    <x v="1"/>
    <x v="1"/>
    <n v="3.2542457703944198E-5"/>
  </r>
  <r>
    <s v="osmo1uwwmqtvcel675fsfmr8rp4qz46q6k4zr6lar0l"/>
    <x v="3"/>
    <x v="0"/>
    <n v="0.34188255370229381"/>
  </r>
  <r>
    <s v="osmo1ey67pvamgg0hfv7q72zkfcf9nrw927f5akhp8y"/>
    <x v="5"/>
    <x v="4"/>
    <n v="183.44851562413987"/>
  </r>
  <r>
    <s v="osmo1rsntu55zwhlhcfghh2wtzsxkr67qszupwkhvct"/>
    <x v="24"/>
    <x v="22"/>
    <n v="1085.3306917674065"/>
  </r>
  <r>
    <s v="osmo1qm3xhjqcg0g8q68c5x642afdja5srf2eugkena"/>
    <x v="5"/>
    <x v="4"/>
    <n v="1.0141232010007473E-3"/>
  </r>
  <r>
    <s v="osmo1aekcc7v4c6vxvcx5njmer68y8rrln7jxphygvn"/>
    <x v="14"/>
    <x v="13"/>
    <n v="146.37994752817204"/>
  </r>
  <r>
    <s v="osmo1f6d9m3kphpmha7nzrda6496amqt2cs3wm8d8zf"/>
    <x v="19"/>
    <x v="18"/>
    <n v="2.5980101676896152E-2"/>
  </r>
  <r>
    <s v="osmo1rsntu55zwhlhcfghh2wtzsxkr67qszupwkhvct"/>
    <x v="2"/>
    <x v="2"/>
    <n v="-4.4364272333624421E-13"/>
  </r>
  <r>
    <s v="osmo1seufgtjwk9dtgrnajf603zzzax3plz2fza4yhg"/>
    <x v="5"/>
    <x v="4"/>
    <n v="0.1657523571703802"/>
  </r>
  <r>
    <s v="osmo1jy3mqclrr08n3hd0z07xf9mj43g56nft0x79mm"/>
    <x v="20"/>
    <x v="19"/>
    <n v="2.5275411339024987"/>
  </r>
  <r>
    <s v="osmo160mmugczxuzzat5lwu6h2cxm9a0anthnfhy8mh"/>
    <x v="2"/>
    <x v="2"/>
    <n v="2.6914951017998988E-6"/>
  </r>
  <r>
    <s v="osmo1jpfxkmj6ycehtpmu7gc5s7rg3mppwvm5zmd2ge"/>
    <x v="13"/>
    <x v="12"/>
    <n v="3.9209334646937995E-2"/>
  </r>
  <r>
    <s v="osmo1f6d9m3kphpmha7nzrda6496amqt2cs3wm8d8zf"/>
    <x v="14"/>
    <x v="13"/>
    <n v="0.45832751191987708"/>
  </r>
  <r>
    <s v="osmo1mjcdjwnesd27ux3gh25u5ykmlfu09294y0qnx0"/>
    <x v="3"/>
    <x v="0"/>
    <n v="1.5704056818340705E-2"/>
  </r>
  <r>
    <s v="osmo1hn542e9gaxa7397e4lda6hmcryart0uqgpdm62"/>
    <x v="5"/>
    <x v="4"/>
    <n v="5.3599297794166185"/>
  </r>
  <r>
    <s v="osmo1aekcc7v4c6vxvcx5njmer68y8rrln7jxphygvn"/>
    <x v="24"/>
    <x v="22"/>
    <n v="30580.791236530331"/>
  </r>
  <r>
    <s v="osmo1qkzqdx4l2r6gf0nmw3n0jmv2dust2kc4rn8nt2"/>
    <x v="33"/>
    <x v="26"/>
    <n v="2.2632485303195424"/>
  </r>
  <r>
    <s v="osmo1sphqy80aglgpe05dxsy705rkpr0alcyf8kxd6z"/>
    <x v="2"/>
    <x v="2"/>
    <n v="-1.194698933628396E-13"/>
  </r>
  <r>
    <s v="osmo1k5nn96k7eya7u5s70thm3gtmgucka7d8zq4m8h"/>
    <x v="13"/>
    <x v="12"/>
    <n v="37.627210372152085"/>
  </r>
  <r>
    <s v="osmo1w9pkvf5wwwmdshv35ftej0ssx7nzgqc6ykqth9"/>
    <x v="15"/>
    <x v="14"/>
    <n v="11.098404081138902"/>
  </r>
  <r>
    <s v="osmo1sp73fkg4nncgckml2ka4p8jqm9ufdd0znahr5w"/>
    <x v="13"/>
    <x v="12"/>
    <n v="30.067874917443735"/>
  </r>
  <r>
    <s v="osmo1ey67pvamgg0hfv7q72zkfcf9nrw927f5akhp8y"/>
    <x v="5"/>
    <x v="4"/>
    <n v="4.4043940991913741"/>
  </r>
  <r>
    <s v="osmo18u3p0rpr5u0ehy4pl876qxk8rxgzsh5mju4vjv"/>
    <x v="6"/>
    <x v="5"/>
    <n v="9.0083469824639888"/>
  </r>
  <r>
    <s v="osmo1pem96tum8kn6vx3tmzyduzxv7kh8hc5dttcgw6"/>
    <x v="33"/>
    <x v="26"/>
    <n v="1.0789198168091148"/>
  </r>
  <r>
    <s v="osmo152p449t24mdqfcm2elufezvwjuuywswf5jf826"/>
    <x v="12"/>
    <x v="11"/>
    <n v="70.038321851318429"/>
  </r>
  <r>
    <s v="osmo1qkzqdx4l2r6gf0nmw3n0jmv2dust2kc4rn8nt2"/>
    <x v="3"/>
    <x v="0"/>
    <n v="0.35160786714355646"/>
  </r>
  <r>
    <s v="osmo1w9pkvf5wwwmdshv35ftej0ssx7nzgqc6ykqth9"/>
    <x v="14"/>
    <x v="13"/>
    <n v="19.610523066468186"/>
  </r>
  <r>
    <s v="osmo1y9pnp8eczyueq92rxrnmzmexg6pe4r3xzy55zs"/>
    <x v="1"/>
    <x v="1"/>
    <n v="2.2472152102877129E-5"/>
  </r>
  <r>
    <s v="osmo19l9wsymdh3mp7munzrlk8rs03ttnu2uaujyktu"/>
    <x v="14"/>
    <x v="13"/>
    <n v="67.158712507535185"/>
  </r>
  <r>
    <s v="osmo1yft5uvlg9hs4302uv5t5hvft6fm8xmdanjpfur"/>
    <x v="1"/>
    <x v="1"/>
    <n v="2.1007835985184849E-3"/>
  </r>
  <r>
    <s v="osmo17t5lxhc87uq83myfyzj9dqncm4zdnvky0nynk8"/>
    <x v="5"/>
    <x v="4"/>
    <n v="17.932039218216005"/>
  </r>
  <r>
    <s v="osmo1qkzqdx4l2r6gf0nmw3n0jmv2dust2kc4rn8nt2"/>
    <x v="15"/>
    <x v="14"/>
    <n v="7.0826168805444558"/>
  </r>
  <r>
    <s v="osmo1mergdp6r8c0xe49fz5k2ekyuvqrjzxylxphc6v"/>
    <x v="9"/>
    <x v="8"/>
    <n v="7.4887272231384152"/>
  </r>
  <r>
    <s v="osmo1qkzqdx4l2r6gf0nmw3n0jmv2dust2kc4rn8nt2"/>
    <x v="14"/>
    <x v="13"/>
    <n v="49.15965238953136"/>
  </r>
  <r>
    <s v="osmo1lsjl0d36musly00s4d68yqe0ndszx5x9ldd4l6"/>
    <x v="5"/>
    <x v="4"/>
    <n v="0.31909794166694277"/>
  </r>
  <r>
    <s v="osmo1rw9fedvw59ps84lm6uvy45z5dpsqp3jj2pvd3p"/>
    <x v="1"/>
    <x v="1"/>
    <n v="1.7857636330156066E-4"/>
  </r>
  <r>
    <s v="osmo10xdrh24kpcruktw3vuuw2gwhnmuznch0mdhhne"/>
    <x v="34"/>
    <x v="27"/>
    <n v="9.8899153732679053E-3"/>
  </r>
  <r>
    <s v="osmo1k6hu2pjf444s63eh785gx83ew7y69uzn4pw836"/>
    <x v="35"/>
    <x v="28"/>
    <n v="1.650240550439966"/>
  </r>
  <r>
    <s v="osmo1p4kx0cfsj3qxaje65fghn058pkquplhtpnvkuw"/>
    <x v="3"/>
    <x v="0"/>
    <n v="4.356767909649914E-2"/>
  </r>
  <r>
    <s v="osmo1gg56dyw6f0r99uyqd9dtl5g8psmuvw5a29hp5z"/>
    <x v="15"/>
    <x v="14"/>
    <n v="0.1926231213082871"/>
  </r>
  <r>
    <s v="osmo1ed4xz2gklxrsga3gnc7t6eu28eejdsf0cgasn5"/>
    <x v="15"/>
    <x v="14"/>
    <n v="7.621927478082088"/>
  </r>
  <r>
    <s v="osmo1f557kqlyvu6ha3a9ghan5666wpajzcdsmvj3z2"/>
    <x v="12"/>
    <x v="11"/>
    <n v="1.7612174759167822"/>
  </r>
  <r>
    <s v="osmo1420dd09a073c2a2gwhmuzrq5fvqwg6de4r7jhq"/>
    <x v="2"/>
    <x v="2"/>
    <n v="-2.9319923442526123E-13"/>
  </r>
  <r>
    <s v="osmo1aekcc7v4c6vxvcx5njmer68y8rrln7jxphygvn"/>
    <x v="18"/>
    <x v="17"/>
    <n v="59.871823253869827"/>
  </r>
  <r>
    <s v="osmo182hdh9w3wj77uzjsljdwjktpqwljf4rhmvl0qj"/>
    <x v="25"/>
    <x v="23"/>
    <n v="24.828996806113317"/>
  </r>
  <r>
    <s v="osmo1gg56dyw6f0r99uyqd9dtl5g8psmuvw5a29hp5z"/>
    <x v="6"/>
    <x v="5"/>
    <n v="-5.9090141201166102E-16"/>
  </r>
  <r>
    <s v="osmo1s9mcll2xh2k8rfsrqv37mtzedx6e4qtgqg42ef"/>
    <x v="3"/>
    <x v="0"/>
    <n v="0.46733680807079847"/>
  </r>
  <r>
    <s v="osmo13f8e7tckw0q90r3m44pmcs080pf0q4572y0qv5"/>
    <x v="1"/>
    <x v="1"/>
    <n v="7.6098373028661993E-4"/>
  </r>
  <r>
    <s v="osmo1lvxcql4c9yeec8spuaspeq5j5slnd27g6zdh0a"/>
    <x v="11"/>
    <x v="10"/>
    <n v="0.16282441823736746"/>
  </r>
  <r>
    <s v="osmo1cuu2hqvr5c6zskqk34g0a0l54zzhkenq80asf2"/>
    <x v="12"/>
    <x v="11"/>
    <n v="12.534778093095381"/>
  </r>
  <r>
    <s v="osmo1d5jcz0a6wtqr62hlk9m28qg5wukqsjep4rvjug"/>
    <x v="22"/>
    <x v="20"/>
    <n v="13.726907293241087"/>
  </r>
  <r>
    <s v="osmo1xq50t67y93mdzut3y06tv4k0gel7akq9r7dnmw"/>
    <x v="15"/>
    <x v="14"/>
    <n v="7.6136852989991061E-3"/>
  </r>
  <r>
    <s v="osmo1ed4xz2gklxrsga3gnc7t6eu28eejdsf0cgasn5"/>
    <x v="15"/>
    <x v="14"/>
    <n v="3.2782962068710995"/>
  </r>
  <r>
    <s v="osmo1xlxtuvxfvu7udf78t7fjt6p5kcr8wuk0qgl6k6"/>
    <x v="6"/>
    <x v="5"/>
    <n v="-3.0408054306853161E-16"/>
  </r>
  <r>
    <s v="osmo1k6hu2pjf444s63eh785gx83ew7y69uzn4pw836"/>
    <x v="35"/>
    <x v="28"/>
    <n v="2.4576579883862339"/>
  </r>
  <r>
    <s v="osmo148y8u0ejvh8psvg83rgt2w5sa6d5t5tlhwkm09"/>
    <x v="19"/>
    <x v="18"/>
    <n v="6.0560495931670955E-2"/>
  </r>
  <r>
    <s v="osmo19uw4j3fyrxj8kputaxvp453633fd6vkhwhg2vs"/>
    <x v="13"/>
    <x v="12"/>
    <n v="-4.0127731267136421E-13"/>
  </r>
  <r>
    <s v="osmo109aaa6tftveephmkppldkgjlj70t6cdx2gcx88"/>
    <x v="5"/>
    <x v="4"/>
    <n v="0.28540565285697489"/>
  </r>
  <r>
    <s v="osmo1xlwupe9mesp3t9q38dx6xmmwtsccxr9hq3cf29"/>
    <x v="15"/>
    <x v="14"/>
    <n v="0.93453281272093192"/>
  </r>
  <r>
    <s v="osmo1e0wp8yghjruz684k9a3ggn0ljrtc6qzlhd386x"/>
    <x v="6"/>
    <x v="5"/>
    <n v="5.6472811643755387E-2"/>
  </r>
  <r>
    <s v="osmo1d5jcz0a6wtqr62hlk9m28qg5wukqsjep4rvjug"/>
    <x v="36"/>
    <x v="0"/>
    <n v="2.1486097440038848E-2"/>
  </r>
  <r>
    <s v="osmo13tfdcwq50fq70rfkfdlcazslks6f2504afrt4j"/>
    <x v="16"/>
    <x v="15"/>
    <n v="46.825139421879435"/>
  </r>
  <r>
    <s v="osmo1fulw4yz5shyqn6jwy9qlzf9pxva32vex003q28"/>
    <x v="1"/>
    <x v="1"/>
    <n v="3.034420449365591E-4"/>
  </r>
  <r>
    <s v="osmo1xp9vpjdzx08uh7llkl46upc3cefmn4kp4f7xr5"/>
    <x v="6"/>
    <x v="5"/>
    <n v="4.4870740442471426"/>
  </r>
  <r>
    <s v="osmo1q83s0wehh8tvn9fc9eqfun8v844csmy8qe0kql"/>
    <x v="10"/>
    <x v="9"/>
    <n v="1.2744492453724667"/>
  </r>
  <r>
    <s v="osmo1gw6xkw2pvxtt3ea83gs7gdhv7zvhzmk9yyl3xk"/>
    <x v="2"/>
    <x v="2"/>
    <n v="-8.7653351834542812E-14"/>
  </r>
  <r>
    <s v="osmo13tfdcwq50fq70rfkfdlcazslks6f2504afrt4j"/>
    <x v="14"/>
    <x v="13"/>
    <n v="0.25211524749733683"/>
  </r>
  <r>
    <s v="osmo16ka4k0p7dy0zwjxwjvy3p5mlces9tufyq238c7"/>
    <x v="9"/>
    <x v="8"/>
    <n v="1.1190897461718825E-2"/>
  </r>
  <r>
    <s v="osmo1fqcaetmnh5j8wj7mwd9t8zmd2cnta2h4vx7k5t"/>
    <x v="10"/>
    <x v="9"/>
    <n v="16.054283191041524"/>
  </r>
  <r>
    <s v="osmo1njdn9athx6vrdr8wu2w58zmnl9hd8fryrp3t23"/>
    <x v="8"/>
    <x v="7"/>
    <n v="25.102378209399994"/>
  </r>
  <r>
    <s v="osmo1gw6xkw2pvxtt3ea83gs7gdhv7zvhzmk9yyl3xk"/>
    <x v="15"/>
    <x v="14"/>
    <n v="13.101843456213166"/>
  </r>
  <r>
    <s v="osmo1xv0rcq0kqtlxq9r7h97yvf7zqcfh3ukeqgm5er"/>
    <x v="3"/>
    <x v="0"/>
    <n v="0.2109341570150742"/>
  </r>
  <r>
    <s v="osmo1sxsk5v09znwuhux2scueyspulyeypdnwlvdlan"/>
    <x v="11"/>
    <x v="10"/>
    <n v="3.1609452977210063E-10"/>
  </r>
  <r>
    <s v="osmo1j94735wfgws9g0ha5wxk5g7jzcy76utdj28jlm"/>
    <x v="26"/>
    <x v="24"/>
    <n v="6.3855789385164891E-5"/>
  </r>
  <r>
    <s v="osmo1kpaa3fwz0z3q00vxlzmkn0p45gkkhv0nvf3ea3"/>
    <x v="15"/>
    <x v="14"/>
    <n v="2.4673117244007803"/>
  </r>
  <r>
    <s v="osmo1aekcc7v4c6vxvcx5njmer68y8rrln7jxphygvn"/>
    <x v="12"/>
    <x v="11"/>
    <n v="31.701807654188606"/>
  </r>
  <r>
    <s v="osmo1ze0tllx2yetzkfl2hjlnff9zlqcvxsgsud6h0u"/>
    <x v="13"/>
    <x v="12"/>
    <n v="-8.6145879833908904E-13"/>
  </r>
  <r>
    <s v="osmo10wupdm44wq6890q83xwxdwsq9ss8wqwu70vnsl"/>
    <x v="15"/>
    <x v="14"/>
    <n v="2.7703041683905579E-2"/>
  </r>
  <r>
    <s v="osmo1u9fznreu8wn8untkx5hvdr6pl4keuzhm5hyw0z"/>
    <x v="6"/>
    <x v="5"/>
    <n v="5.7115396642230793"/>
  </r>
  <r>
    <s v="osmo15gdxhsw6rxrwy0xhs826467spjw0jxx2swfjdh"/>
    <x v="20"/>
    <x v="19"/>
    <n v="7.024706668778459E-2"/>
  </r>
  <r>
    <s v="osmo1mxquqp8anmjnj6e5n87fuam2cskfpwqdmla9p6"/>
    <x v="3"/>
    <x v="0"/>
    <n v="3.0039336288007246E-2"/>
  </r>
  <r>
    <s v="osmo1lvxcql4c9yeec8spuaspeq5j5slnd27g6zdh0a"/>
    <x v="11"/>
    <x v="10"/>
    <n v="2.9104425254316819"/>
  </r>
  <r>
    <s v="osmo1aekcc7v4c6vxvcx5njmer68y8rrln7jxphygvn"/>
    <x v="2"/>
    <x v="2"/>
    <n v="-3.4302973003911229E-13"/>
  </r>
  <r>
    <s v="osmo10hnkgh5nfatt60aeuxacpn80empt88nnsg07x9"/>
    <x v="12"/>
    <x v="11"/>
    <n v="5.3911994814550717"/>
  </r>
  <r>
    <s v="osmo1xdu8wqnsv458vr8z77g99rv46djdn9adhfglr2"/>
    <x v="3"/>
    <x v="0"/>
    <n v="0.12780877109104172"/>
  </r>
  <r>
    <s v="osmo1fapqgamx3c8za8d3z56sydjtjygyu0ly4ud30a"/>
    <x v="6"/>
    <x v="5"/>
    <n v="13.175547199643843"/>
  </r>
  <r>
    <s v="osmo1gakrehz73053ddska7l2hpkcn0afypl2jnmzat"/>
    <x v="5"/>
    <x v="4"/>
    <n v="16.037809273987076"/>
  </r>
  <r>
    <s v="osmo16jexsf558vvdwwl2cfj0mzr4x63xjpac5cs9rv"/>
    <x v="16"/>
    <x v="15"/>
    <n v="145545.43540145503"/>
  </r>
  <r>
    <s v="osmo1wh7gz82szkpm6ckhysajjjtpjr2vka4a3f26fz"/>
    <x v="14"/>
    <x v="13"/>
    <n v="0.46430465669909532"/>
  </r>
  <r>
    <s v="osmo1ljtk6h5yfyxhw6h396udhesc3vj5jugk36jlcr"/>
    <x v="5"/>
    <x v="4"/>
    <n v="0.12077060082668731"/>
  </r>
  <r>
    <s v="osmo14eg95srd7cc9ykcru8rv6knnsqprgw674x2sfz"/>
    <x v="8"/>
    <x v="7"/>
    <n v="6.6099329664246813"/>
  </r>
  <r>
    <s v="osmo12098ugn5gac6qnhcys065dxa29g6szdpe2zvyn"/>
    <x v="3"/>
    <x v="0"/>
    <n v="0.78299775863524868"/>
  </r>
  <r>
    <s v="osmo15u4c3rpyy22ne9tv46jxh82c4cu07varm8zvu3"/>
    <x v="3"/>
    <x v="0"/>
    <n v="3.6329021571442039"/>
  </r>
  <r>
    <s v="osmo1y20rqd0w0gywlg7x7pypy745h2em7whdwmyzqq"/>
    <x v="8"/>
    <x v="7"/>
    <n v="0.49950309054415298"/>
  </r>
  <r>
    <s v="osmo1wh7gz82szkpm6ckhysajjjtpjr2vka4a3f26fz"/>
    <x v="16"/>
    <x v="15"/>
    <n v="458.97373117319836"/>
  </r>
  <r>
    <s v="osmo1gakrehz73053ddska7l2hpkcn0afypl2jnmzat"/>
    <x v="1"/>
    <x v="1"/>
    <n v="5.4838070570416113E-4"/>
  </r>
  <r>
    <s v="osmo1ntjukg6eqks0wxckw6x5t0j890pewv59x8r8mh"/>
    <x v="15"/>
    <x v="14"/>
    <n v="1.3230151110793762"/>
  </r>
  <r>
    <s v="osmo1gw6xkw2pvxtt3ea83gs7gdhv7zvhzmk9yyl3xk"/>
    <x v="25"/>
    <x v="23"/>
    <n v="1031.0968932484695"/>
  </r>
  <r>
    <s v="osmo1l5wfk5te87el4ptwtz96cmx762ehk4p5up7qqn"/>
    <x v="5"/>
    <x v="4"/>
    <n v="177.10054286645564"/>
  </r>
  <r>
    <s v="osmo1k4lyp0dsd5srnxdjzwxdldkm23sx7pxxejgztq"/>
    <x v="24"/>
    <x v="22"/>
    <n v="1115.6086112021073"/>
  </r>
  <r>
    <s v="osmo1ntjukg6eqks0wxckw6x5t0j890pewv59x8r8mh"/>
    <x v="14"/>
    <x v="13"/>
    <n v="34.732834527459836"/>
  </r>
  <r>
    <s v="osmo10cyfmcrqmfx2pjmc8zfth5uhv3c8ngvfjcf7w6"/>
    <x v="13"/>
    <x v="12"/>
    <n v="7.6111433639307119E-3"/>
  </r>
  <r>
    <s v="osmo1f0ve4ywdf6jurmkr5zhy47pggrznjmea4vp38z"/>
    <x v="3"/>
    <x v="0"/>
    <n v="0.12487450295333073"/>
  </r>
  <r>
    <s v="osmo1pzzdvazgat8t9epvh2n5xn6wk4zcfc54xe3k09"/>
    <x v="2"/>
    <x v="2"/>
    <n v="-1.6126333634021184E-13"/>
  </r>
  <r>
    <s v="osmo1fapqgamx3c8za8d3z56sydjtjygyu0ly4ud30a"/>
    <x v="2"/>
    <x v="2"/>
    <n v="10.571355729497439"/>
  </r>
  <r>
    <s v="osmo1f0ve4ywdf6jurmkr5zhy47pggrznjmea4vp38z"/>
    <x v="19"/>
    <x v="18"/>
    <n v="0.9145444687030001"/>
  </r>
  <r>
    <s v="osmo19l9wsymdh3mp7munzrlk8rs03ttnu2uaujyktu"/>
    <x v="2"/>
    <x v="2"/>
    <n v="2.6898724327298898E-6"/>
  </r>
  <r>
    <s v="osmo1ntjukg6eqks0wxckw6x5t0j890pewv59x8r8mh"/>
    <x v="6"/>
    <x v="5"/>
    <n v="1.1799192187602174"/>
  </r>
  <r>
    <s v="osmo1fvgm5nnpmpx4755nxtkz95mjttzn7ru0x8qu06"/>
    <x v="14"/>
    <x v="13"/>
    <n v="0.36456472044454702"/>
  </r>
  <r>
    <s v="osmo1f0ve4ywdf6jurmkr5zhy47pggrznjmea4vp38z"/>
    <x v="8"/>
    <x v="7"/>
    <n v="3.4964962248279883"/>
  </r>
  <r>
    <s v="osmo18fl9zr2luz5sff0kkd5h27sn5mk9g3gje6ds93"/>
    <x v="37"/>
    <x v="0"/>
    <n v="4.7807947321904173E-2"/>
  </r>
  <r>
    <s v="osmo1aekcc7v4c6vxvcx5njmer68y8rrln7jxphygvn"/>
    <x v="16"/>
    <x v="15"/>
    <n v="45674.89817291771"/>
  </r>
  <r>
    <s v="osmo12hrhl7jv3jsdpknm2402c9cr0ksfzpexlau82x"/>
    <x v="14"/>
    <x v="13"/>
    <n v="10.655863941629958"/>
  </r>
  <r>
    <s v="osmo1v6jsvgjtelwh4t88wv3nc6hhz9j5y6vz74zwfe"/>
    <x v="1"/>
    <x v="1"/>
    <n v="7.4987955100157566E-6"/>
  </r>
  <r>
    <s v="osmo178swfpjp3qwes3wj8ffzqla9m56ewzxm0k49xk"/>
    <x v="16"/>
    <x v="15"/>
    <n v="26.030391688011441"/>
  </r>
  <r>
    <s v="osmo1fvgm5nnpmpx4755nxtkz95mjttzn7ru0x8qu06"/>
    <x v="6"/>
    <x v="5"/>
    <n v="1.0923309336232339"/>
  </r>
  <r>
    <s v="osmo1fapqgamx3c8za8d3z56sydjtjygyu0ly4ud30a"/>
    <x v="12"/>
    <x v="11"/>
    <n v="42.869062556359658"/>
  </r>
  <r>
    <s v="osmo1pv8a4jpkem62n6x8ml8tsf4gr2mk2lcv24vydp"/>
    <x v="10"/>
    <x v="9"/>
    <n v="125.00600599747868"/>
  </r>
  <r>
    <s v="osmo12hrhl7jv3jsdpknm2402c9cr0ksfzpexlau82x"/>
    <x v="3"/>
    <x v="0"/>
    <n v="0.14257459850196072"/>
  </r>
  <r>
    <s v="osmo1aekcc7v4c6vxvcx5njmer68y8rrln7jxphygvn"/>
    <x v="28"/>
    <x v="25"/>
    <n v="3.6707251070333631"/>
  </r>
  <r>
    <s v="osmo1exc30fc3jpwsvkec4xs3haflhd52tacj805j8r"/>
    <x v="21"/>
    <x v="20"/>
    <n v="121.31258793519217"/>
  </r>
  <r>
    <s v="osmo1nwdy6krc9ulf85qdsd6dv5qfhwsu0xkxpf3tnw"/>
    <x v="14"/>
    <x v="13"/>
    <n v="9.9847337617565373"/>
  </r>
  <r>
    <s v="osmo1gw6xkw2pvxtt3ea83gs7gdhv7zvhzmk9yyl3xk"/>
    <x v="25"/>
    <x v="23"/>
    <n v="182.90179774463789"/>
  </r>
  <r>
    <s v="osmo19l9wsymdh3mp7munzrlk8rs03ttnu2uaujyktu"/>
    <x v="19"/>
    <x v="18"/>
    <n v="2.3786767946154956"/>
  </r>
  <r>
    <s v="osmo1uandpfn8av3mg2lyqms2xtkwaffmggtsvzzk9y"/>
    <x v="14"/>
    <x v="13"/>
    <n v="44.653562284164735"/>
  </r>
  <r>
    <s v="osmo1wg7kxgvz3cdetk4em8qrqk9lp99fn4qgeqzcqt"/>
    <x v="10"/>
    <x v="9"/>
    <n v="5.9829953389951527"/>
  </r>
  <r>
    <s v="osmo1r6x4peu7qzldpf52l9d8t2gf0nh7nqpr6wkdx7"/>
    <x v="19"/>
    <x v="18"/>
    <n v="4.4503947584893864E-4"/>
  </r>
  <r>
    <s v="osmo1akm0t858fwhk73982p9wz53hwvvvl4a5gc25lq"/>
    <x v="5"/>
    <x v="4"/>
    <n v="0.67952423519429117"/>
  </r>
  <r>
    <s v="osmo1jqwyc0t7pld6rnfancx0yleyn7fsjdplsjzell"/>
    <x v="16"/>
    <x v="15"/>
    <n v="56.805115891644441"/>
  </r>
  <r>
    <s v="osmo1r6x4peu7qzldpf52l9d8t2gf0nh7nqpr6wkdx7"/>
    <x v="15"/>
    <x v="14"/>
    <n v="8.5733021804052813E-4"/>
  </r>
  <r>
    <s v="osmo1ccc3x8jsvs9npcly94a9wa7ausn9qhe5hypdnq"/>
    <x v="23"/>
    <x v="21"/>
    <n v="6.4143798322968051"/>
  </r>
  <r>
    <s v="osmo1zf2rqyuxk05pqmpz5z3nyz42hhewnrhng6ycx2"/>
    <x v="14"/>
    <x v="13"/>
    <n v="14.328869470571849"/>
  </r>
  <r>
    <s v="osmo1huwxakfqkem5mylkarus5qqsn3xkemygpqa3vp"/>
    <x v="6"/>
    <x v="5"/>
    <n v="7.7975750402975628"/>
  </r>
  <r>
    <s v="osmo1musw957g39rrjxaymemxur2dyyxhmmzplheklk"/>
    <x v="24"/>
    <x v="22"/>
    <n v="446.10021342035657"/>
  </r>
  <r>
    <s v="osmo1gca7xukpr7twa0dufw4q4vuqt4g26lxdm9etx8"/>
    <x v="14"/>
    <x v="13"/>
    <n v="37.334825716152785"/>
  </r>
  <r>
    <s v="osmo17g0ah6r5hzfnw7am4xx3nlxyr4rs40qqaqvadz"/>
    <x v="15"/>
    <x v="14"/>
    <n v="0.94509617680316083"/>
  </r>
  <r>
    <s v="osmo1emfyewqvnutez2awf3vfwfhq7exeq6568jtqm3"/>
    <x v="22"/>
    <x v="20"/>
    <n v="61.236694147892266"/>
  </r>
  <r>
    <s v="osmo1y3q4fxrmz0d3zd7enl0h39dvnp3tcrtncmpdt4"/>
    <x v="14"/>
    <x v="13"/>
    <n v="11.179335607615085"/>
  </r>
  <r>
    <s v="osmo19l9wsymdh3mp7munzrlk8rs03ttnu2uaujyktu"/>
    <x v="38"/>
    <x v="29"/>
    <n v="9.1618552731251898E-5"/>
  </r>
  <r>
    <s v="osmo1yz86knre72uv37el6lx0hqeewerj439v2qz6ve"/>
    <x v="6"/>
    <x v="5"/>
    <n v="-5.6465602752329313E-14"/>
  </r>
  <r>
    <s v="osmo1ccc3x8jsvs9npcly94a9wa7ausn9qhe5hypdnq"/>
    <x v="14"/>
    <x v="13"/>
    <n v="0.52597752512914342"/>
  </r>
  <r>
    <s v="osmo1gyn9zkp6d3eftmxwgkkhl08fr8nwt4tpzhujxv"/>
    <x v="10"/>
    <x v="9"/>
    <n v="0.83366565429176154"/>
  </r>
  <r>
    <s v="osmo1r6x4peu7qzldpf52l9d8t2gf0nh7nqpr6wkdx7"/>
    <x v="26"/>
    <x v="24"/>
    <n v="3.0452658186687249"/>
  </r>
  <r>
    <s v="osmo1y3q4fxrmz0d3zd7enl0h39dvnp3tcrtncmpdt4"/>
    <x v="15"/>
    <x v="14"/>
    <n v="0.38435673717814522"/>
  </r>
  <r>
    <s v="osmo17g0ah6r5hzfnw7am4xx3nlxyr4rs40qqaqvadz"/>
    <x v="24"/>
    <x v="22"/>
    <n v="2005.650089512091"/>
  </r>
  <r>
    <s v="osmo1fvgm5nnpmpx4755nxtkz95mjttzn7ru0x8qu06"/>
    <x v="6"/>
    <x v="5"/>
    <n v="0.3967705453780685"/>
  </r>
  <r>
    <s v="osmo1tneppw8gfvkplqsr4rtwzpalcaa7rjvplwcu2n"/>
    <x v="1"/>
    <x v="1"/>
    <n v="8.9693440580899345E-3"/>
  </r>
  <r>
    <s v="osmo1ajypfgfzxk79wdr2cvp6llxfz80tcfzyl46nh4"/>
    <x v="2"/>
    <x v="2"/>
    <n v="-4.9020863753491195E-14"/>
  </r>
  <r>
    <s v="osmo1ccc3x8jsvs9npcly94a9wa7ausn9qhe5hypdnq"/>
    <x v="33"/>
    <x v="26"/>
    <n v="1.9809717325111179E-2"/>
  </r>
  <r>
    <s v="osmo1uandpfn8av3mg2lyqms2xtkwaffmggtsvzzk9y"/>
    <x v="3"/>
    <x v="0"/>
    <n v="0.40002700044517564"/>
  </r>
  <r>
    <s v="osmo1w4wmdddnq2xkv2n2242d6jnfwx4n54wftxv7hy"/>
    <x v="6"/>
    <x v="5"/>
    <n v="2.6156167481434619E-2"/>
  </r>
  <r>
    <s v="osmo1y3q4fxrmz0d3zd7enl0h39dvnp3tcrtncmpdt4"/>
    <x v="24"/>
    <x v="22"/>
    <n v="1996.787426098301"/>
  </r>
  <r>
    <s v="osmo17k77uha20jnvyfzfns7x58uvqx7cxnvxdwht4s"/>
    <x v="11"/>
    <x v="10"/>
    <n v="4.7889171424416082E-3"/>
  </r>
  <r>
    <s v="osmo12llk842x8c8u34ay29npmpa8cd7z6lkx9jtud3"/>
    <x v="3"/>
    <x v="0"/>
    <n v="0.37292636417984704"/>
  </r>
  <r>
    <s v="osmo1cu674e4ezhs4drg6sxn3d32mv7h3r2ns9v9mvj"/>
    <x v="11"/>
    <x v="10"/>
    <n v="1.0385206645933832E-3"/>
  </r>
  <r>
    <s v="osmo17g0ah6r5hzfnw7am4xx3nlxyr4rs40qqaqvadz"/>
    <x v="20"/>
    <x v="19"/>
    <n v="2.7534328594230901"/>
  </r>
  <r>
    <s v="osmo1dj88tnqzqm5hzmvtzm7cz49fk78kwhghnqczru"/>
    <x v="5"/>
    <x v="4"/>
    <n v="3.7860752757513714"/>
  </r>
  <r>
    <s v="osmo18qu38kpyn4h0yg6ujad3jwg2dx5l9drdeeztkr"/>
    <x v="12"/>
    <x v="11"/>
    <n v="84.529728301723736"/>
  </r>
  <r>
    <s v="osmo1gca7xukpr7twa0dufw4q4vuqt4g26lxdm9etx8"/>
    <x v="39"/>
    <x v="0"/>
    <n v="6.9690048614299407E-2"/>
  </r>
  <r>
    <s v="osmo1y3q4fxrmz0d3zd7enl0h39dvnp3tcrtncmpdt4"/>
    <x v="12"/>
    <x v="11"/>
    <n v="2.0287934095500573"/>
  </r>
  <r>
    <s v="osmo127xw3zd8uspq0nq0n6vfapk53tgkaxn8q293w8"/>
    <x v="19"/>
    <x v="18"/>
    <n v="5.220764261994951E-3"/>
  </r>
  <r>
    <s v="osmo1r0gtpf5s4v3ryujwza96qe2v606cgywfxrsjya"/>
    <x v="15"/>
    <x v="14"/>
    <n v="2.8114830627358467E-4"/>
  </r>
  <r>
    <s v="osmo10wu2vcpe7nven4udxvmwn3pz5cl4c9hr4mcd96"/>
    <x v="6"/>
    <x v="5"/>
    <n v="0.2570077628891555"/>
  </r>
  <r>
    <s v="osmo1qmn3fzmzcdzsswyqa48ghyatfmnecnepey8ns7"/>
    <x v="21"/>
    <x v="20"/>
    <n v="264.29836274398008"/>
  </r>
  <r>
    <s v="osmo15xd8465ylem38zkerjc8vn04h00n9zwurukg99"/>
    <x v="12"/>
    <x v="11"/>
    <n v="16.495953216717211"/>
  </r>
  <r>
    <s v="osmo1dvwyzspj43vrdffqm0rmj9fa0aqnalqpad5sva"/>
    <x v="15"/>
    <x v="14"/>
    <n v="1.8971499218024075"/>
  </r>
  <r>
    <s v="osmo17qfp6dnfezxylpjyxxsmmw2qpgmsjewgy93ge4"/>
    <x v="13"/>
    <x v="12"/>
    <n v="46.539550836867143"/>
  </r>
  <r>
    <s v="osmo103v3wy2qccy47jxvnsnxvj3r2lhxcfavn50n9a"/>
    <x v="16"/>
    <x v="15"/>
    <n v="12977.432983916931"/>
  </r>
  <r>
    <s v="osmo1gw6xkw2pvxtt3ea83gs7gdhv7zvhzmk9yyl3xk"/>
    <x v="25"/>
    <x v="23"/>
    <n v="54.327041379241699"/>
  </r>
  <r>
    <s v="osmo1gca7xukpr7twa0dufw4q4vuqt4g26lxdm9etx8"/>
    <x v="24"/>
    <x v="22"/>
    <n v="4341.2824226976263"/>
  </r>
  <r>
    <s v="osmo1y3q4fxrmz0d3zd7enl0h39dvnp3tcrtncmpdt4"/>
    <x v="13"/>
    <x v="12"/>
    <n v="1.3298686410883425"/>
  </r>
  <r>
    <s v="osmo1qmn3fzmzcdzsswyqa48ghyatfmnecnepey8ns7"/>
    <x v="21"/>
    <x v="20"/>
    <n v="6.5518816946732539"/>
  </r>
  <r>
    <s v="osmo130rz7quk338jg3qf083qw0nqydpfgmusugvqxn"/>
    <x v="14"/>
    <x v="13"/>
    <n v="1.7811307563163559"/>
  </r>
  <r>
    <s v="osmo1cu674e4ezhs4drg6sxn3d32mv7h3r2ns9v9mvj"/>
    <x v="3"/>
    <x v="0"/>
    <n v="0.12487640402706485"/>
  </r>
  <r>
    <s v="osmo1elcpqhr4t53fkg4ae6r7g8c84f54rgd5tzjxj9"/>
    <x v="19"/>
    <x v="18"/>
    <n v="0.96753010698616193"/>
  </r>
  <r>
    <s v="osmo1vrml8rkxcstrneqv208wmd9f3yd5uwkwc84aga"/>
    <x v="14"/>
    <x v="13"/>
    <n v="4.1974330958922579"/>
  </r>
  <r>
    <s v="osmo1um4dv22729myl57k829d80u7hcg2uw0qmjmaa2"/>
    <x v="5"/>
    <x v="4"/>
    <n v="0.58904384148501121"/>
  </r>
  <r>
    <s v="osmo1azeezpnwsde5yy6pacjrc6hjydlpta3f5z8rz5"/>
    <x v="3"/>
    <x v="0"/>
    <n v="132.20490897453661"/>
  </r>
  <r>
    <s v="osmo1elcpqhr4t53fkg4ae6r7g8c84f54rgd5tzjxj9"/>
    <x v="14"/>
    <x v="13"/>
    <n v="112.28125921487478"/>
  </r>
  <r>
    <s v="osmo1cu674e4ezhs4drg6sxn3d32mv7h3r2ns9v9mvj"/>
    <x v="3"/>
    <x v="0"/>
    <n v="0.12487242632425347"/>
  </r>
  <r>
    <s v="osmo1nwdy6krc9ulf85qdsd6dv5qfhwsu0xkxpf3tnw"/>
    <x v="20"/>
    <x v="19"/>
    <n v="1.0364422558650079"/>
  </r>
  <r>
    <s v="osmo1gca7xukpr7twa0dufw4q4vuqt4g26lxdm9etx8"/>
    <x v="40"/>
    <x v="30"/>
    <n v="9.6073948775535975E-3"/>
  </r>
  <r>
    <s v="osmo1xfxsze6nyqjv979e2wmlsgz6gu8eatn95pdyh8"/>
    <x v="14"/>
    <x v="13"/>
    <n v="2.8121100586013883"/>
  </r>
  <r>
    <s v="osmo130rz7quk338jg3qf083qw0nqydpfgmusugvqxn"/>
    <x v="3"/>
    <x v="0"/>
    <n v="0.21919908459942075"/>
  </r>
  <r>
    <s v="osmo1vrml8rkxcstrneqv208wmd9f3yd5uwkwc84aga"/>
    <x v="19"/>
    <x v="18"/>
    <n v="0.15467888965209434"/>
  </r>
  <r>
    <s v="osmo1wsulqq5arh7574z6650scyfg6z44t9rw6zd96h"/>
    <x v="9"/>
    <x v="8"/>
    <n v="0.17112563887429158"/>
  </r>
  <r>
    <s v="osmo1spjh837742sypmhcnav2jtpghu5tgu6mxxjnpl"/>
    <x v="11"/>
    <x v="10"/>
    <n v="6.0463847855219939E-3"/>
  </r>
  <r>
    <s v="osmo14js4dfel2hfa6z9hz0mnv2nzrgzw6lzdplq3he"/>
    <x v="32"/>
    <x v="23"/>
    <n v="4.0961907517888392"/>
  </r>
  <r>
    <s v="osmo1xfxsze6nyqjv979e2wmlsgz6gu8eatn95pdyh8"/>
    <x v="34"/>
    <x v="27"/>
    <n v="0.58506544508866198"/>
  </r>
  <r>
    <s v="osmo1tahayqn35c90jxmswv6ktf9ra66fn9du8usctr"/>
    <x v="11"/>
    <x v="10"/>
    <n v="2.4376647342309089E-2"/>
  </r>
  <r>
    <s v="osmo12kcdx5cm6zwqah5444sfwa5y557w023fc72phr"/>
    <x v="1"/>
    <x v="1"/>
    <n v="5.1035398465276286E-5"/>
  </r>
  <r>
    <s v="osmo1wdprg8zkhxdp8s6xd28c5aq5t2f86ef9wsxqua"/>
    <x v="10"/>
    <x v="9"/>
    <n v="0.32109521661490453"/>
  </r>
  <r>
    <s v="osmo1vrml8rkxcstrneqv208wmd9f3yd5uwkwc84aga"/>
    <x v="15"/>
    <x v="14"/>
    <n v="0.37599572750713811"/>
  </r>
  <r>
    <s v="osmo1xg56degqnzufwd5nw0hc389nfpz886qsd66epl"/>
    <x v="25"/>
    <x v="23"/>
    <n v="1.3285367234311432"/>
  </r>
  <r>
    <s v="osmo1cu674e4ezhs4drg6sxn3d32mv7h3r2ns9v9mvj"/>
    <x v="12"/>
    <x v="11"/>
    <n v="0.83498026149917604"/>
  </r>
  <r>
    <s v="osmo127xw3zd8uspq0nq0n6vfapk53tgkaxn8q293w8"/>
    <x v="2"/>
    <x v="2"/>
    <n v="-1.2879430289829098E-13"/>
  </r>
  <r>
    <s v="osmo1xfxsze6nyqjv979e2wmlsgz6gu8eatn95pdyh8"/>
    <x v="13"/>
    <x v="12"/>
    <n v="0.48311280923186978"/>
  </r>
  <r>
    <s v="osmo162rr7lw735l9276wqewd2ygmq4x8xe0qhkjr9f"/>
    <x v="5"/>
    <x v="4"/>
    <n v="2.303131764498433"/>
  </r>
  <r>
    <s v="osmo107x66k8lzvplpf70qshrrzt8fely84ch257hva"/>
    <x v="25"/>
    <x v="23"/>
    <n v="8.2156694376829986E-2"/>
  </r>
  <r>
    <s v="osmo1k5ehhteq3wgpka630lt6qwp90nhrpfly3d9ry8"/>
    <x v="1"/>
    <x v="1"/>
    <n v="7.8039284874222562E-5"/>
  </r>
  <r>
    <s v="osmo1dvwyzspj43vrdffqm0rmj9fa0aqnalqpad5sva"/>
    <x v="0"/>
    <x v="0"/>
    <n v="0.34446664066269883"/>
  </r>
  <r>
    <s v="osmo1j56qnku4p2m63q3ra7js6s8x4x7cuvf5v98uk6"/>
    <x v="13"/>
    <x v="12"/>
    <n v="2.1930226382864708"/>
  </r>
  <r>
    <s v="osmo127xw3zd8uspq0nq0n6vfapk53tgkaxn8q293w8"/>
    <x v="12"/>
    <x v="11"/>
    <n v="0.14141522978982293"/>
  </r>
  <r>
    <s v="osmo1lk870e3usuz7pcwl02szqqd0rzjyf285m6n054"/>
    <x v="5"/>
    <x v="4"/>
    <n v="128.37256813141116"/>
  </r>
  <r>
    <s v="osmo107x66k8lzvplpf70qshrrzt8fely84ch257hva"/>
    <x v="6"/>
    <x v="5"/>
    <n v="8.6480820987231644E-2"/>
  </r>
  <r>
    <s v="osmo18w70c6a8w7f8q3vlv0uktgkxnsr5rxrxfv7jja"/>
    <x v="9"/>
    <x v="8"/>
    <n v="0.17651241250071631"/>
  </r>
  <r>
    <s v="osmo1cjlgj7alwmcwclvnsg8m9lym6jz6pcgulas0xu"/>
    <x v="1"/>
    <x v="1"/>
    <n v="1.3472630885994604E-5"/>
  </r>
  <r>
    <s v="osmo15dnssahywuu9ygl0l3q2az9jmhx00pg9kuw3er"/>
    <x v="20"/>
    <x v="19"/>
    <n v="0.53686998016909493"/>
  </r>
  <r>
    <s v="osmo12gth2ge7cd0ddp2082vng8ft4qh27fetz7stfv"/>
    <x v="5"/>
    <x v="4"/>
    <n v="3.1949277390450288E-2"/>
  </r>
  <r>
    <s v="osmo162rr7lw735l9276wqewd2ygmq4x8xe0qhkjr9f"/>
    <x v="3"/>
    <x v="0"/>
    <n v="0.15126622949423413"/>
  </r>
  <r>
    <s v="osmo1k5ehhteq3wgpka630lt6qwp90nhrpfly3d9ry8"/>
    <x v="11"/>
    <x v="10"/>
    <n v="1.3138234180277608E-3"/>
  </r>
  <r>
    <s v="osmo1vrml8rkxcstrneqv208wmd9f3yd5uwkwc84aga"/>
    <x v="25"/>
    <x v="23"/>
    <n v="9.1686101668678577E-2"/>
  </r>
  <r>
    <s v="osmo1dvwyzspj43vrdffqm0rmj9fa0aqnalqpad5sva"/>
    <x v="37"/>
    <x v="0"/>
    <n v="1.2983278333187522"/>
  </r>
  <r>
    <s v="osmo1w9pkvf5wwwmdshv35ftej0ssx7nzgqc6ykqth9"/>
    <x v="14"/>
    <x v="13"/>
    <n v="110.68361891607512"/>
  </r>
  <r>
    <s v="osmo1tmtwh7lddse4qt6lpk4d8ze3av4wkw7n0l29vv"/>
    <x v="20"/>
    <x v="19"/>
    <n v="24.974971124745601"/>
  </r>
  <r>
    <s v="osmo1vrml8rkxcstrneqv208wmd9f3yd5uwkwc84aga"/>
    <x v="22"/>
    <x v="20"/>
    <n v="0.39015460024236859"/>
  </r>
  <r>
    <s v="osmo18w70c6a8w7f8q3vlv0uktgkxnsr5rxrxfv7jja"/>
    <x v="3"/>
    <x v="0"/>
    <n v="0.10198831451542313"/>
  </r>
  <r>
    <s v="osmo1urpm9v5753h39ur4834ug4eqe4l0y04z0m3u2v"/>
    <x v="11"/>
    <x v="10"/>
    <n v="-1.6378561111680538E-15"/>
  </r>
  <r>
    <s v="osmo1tmtwh7lddse4qt6lpk4d8ze3av4wkw7n0l29vv"/>
    <x v="14"/>
    <x v="13"/>
    <n v="23.963999703338931"/>
  </r>
  <r>
    <s v="osmo1dvwyzspj43vrdffqm0rmj9fa0aqnalqpad5sva"/>
    <x v="20"/>
    <x v="19"/>
    <n v="24.974971123462698"/>
  </r>
  <r>
    <s v="osmo144rn45fkl032xdhr6z3lz6p0ld2hj9jakdmgwe"/>
    <x v="3"/>
    <x v="0"/>
    <n v="0.14184544652013889"/>
  </r>
  <r>
    <s v="osmo1wedyqzzm5mvatmfrn78n4arvnzsvz0jlumjxaa"/>
    <x v="34"/>
    <x v="27"/>
    <n v="5.302490397074601E-2"/>
  </r>
  <r>
    <s v="osmo1g2p84hlnvpwz9jzlwknvwq7lykve3x7njdhyzv"/>
    <x v="15"/>
    <x v="14"/>
    <n v="6.9845009366532516"/>
  </r>
  <r>
    <s v="osmo1vrml8rkxcstrneqv208wmd9f3yd5uwkwc84aga"/>
    <x v="12"/>
    <x v="11"/>
    <n v="1.8690428843644487"/>
  </r>
  <r>
    <s v="osmo1j2exvgumqhutx6s9gl2n40lenkslgvunyen4aq"/>
    <x v="15"/>
    <x v="14"/>
    <n v="0.14225359012206196"/>
  </r>
  <r>
    <s v="osmo1t3v309m87vdc5zc9d365yjwk4y76rq9lplxl6h"/>
    <x v="25"/>
    <x v="23"/>
    <n v="3.0902282915659152"/>
  </r>
  <r>
    <s v="osmo1dvwyzspj43vrdffqm0rmj9fa0aqnalqpad5sva"/>
    <x v="18"/>
    <x v="17"/>
    <n v="21.578508815745394"/>
  </r>
  <r>
    <s v="osmo1yrgrvmawrtvyzf7hhu2m3qchqm80k2gl7gg9ux"/>
    <x v="15"/>
    <x v="14"/>
    <n v="2.0249896621121279E-2"/>
  </r>
  <r>
    <s v="osmo13cdx2t5catd38llnl9yvrurx000p28gl2snxny"/>
    <x v="15"/>
    <x v="14"/>
    <n v="0.159534787330433"/>
  </r>
  <r>
    <s v="osmo1q0wc3ps7ehwayy372slg2eqf6fzgqdrne9d4tj"/>
    <x v="10"/>
    <x v="9"/>
    <n v="98.880027118608069"/>
  </r>
  <r>
    <s v="osmo1cu674e4ezhs4drg6sxn3d32mv7h3r2ns9v9mvj"/>
    <x v="22"/>
    <x v="20"/>
    <n v="29.253242723184961"/>
  </r>
  <r>
    <s v="osmo1vrml8rkxcstrneqv208wmd9f3yd5uwkwc84aga"/>
    <x v="24"/>
    <x v="22"/>
    <n v="1377.026854567227"/>
  </r>
  <r>
    <s v="osmo13cdx2t5catd38llnl9yvrurx000p28gl2snxny"/>
    <x v="41"/>
    <x v="31"/>
    <n v="10.846033841166967"/>
  </r>
  <r>
    <s v="osmo1gf5rf3p4k0q25fvl70xvaalwwularl4y9ddu8m"/>
    <x v="15"/>
    <x v="14"/>
    <n v="1.5824731425318785"/>
  </r>
  <r>
    <s v="osmo1h9l0ux3jsz7tmgprgryh352xx6cgsq5uj4vem7"/>
    <x v="8"/>
    <x v="7"/>
    <n v="0.53495779153433143"/>
  </r>
  <r>
    <s v="osmo18l494z97ax2qy2cccpny4msh527447y8dm88kw"/>
    <x v="1"/>
    <x v="1"/>
    <n v="3.5823297554639128E-6"/>
  </r>
  <r>
    <s v="osmo13cdx2t5catd38llnl9yvrurx000p28gl2snxny"/>
    <x v="12"/>
    <x v="11"/>
    <n v="3.4262737331412825"/>
  </r>
  <r>
    <s v="osmo1gf5rf3p4k0q25fvl70xvaalwwularl4y9ddu8m"/>
    <x v="14"/>
    <x v="13"/>
    <n v="5.9627889243293266"/>
  </r>
  <r>
    <s v="osmo1vrml8rkxcstrneqv208wmd9f3yd5uwkwc84aga"/>
    <x v="2"/>
    <x v="2"/>
    <n v="2.6900059581323407E-6"/>
  </r>
  <r>
    <s v="osmo19aazmkggrjrqpcrgt8g9fg86f8sauncksu39sa"/>
    <x v="2"/>
    <x v="2"/>
    <n v="2.6900147915092384E-6"/>
  </r>
  <r>
    <s v="osmo15el7ragrcdvnl53g4kk530hg0kuxsn6t7dzltu"/>
    <x v="1"/>
    <x v="1"/>
    <n v="4.4950012677767962E-5"/>
  </r>
  <r>
    <s v="osmo16fs7jpxqarf4lj2a7y6l922g3agrfqs0ncth7r"/>
    <x v="6"/>
    <x v="5"/>
    <n v="0.78305427557088791"/>
  </r>
  <r>
    <s v="osmo127uhn5mlkglw94gn8qvu7zv50pdz55vq0edgcw"/>
    <x v="14"/>
    <x v="13"/>
    <n v="2.5460209124405839"/>
  </r>
  <r>
    <s v="osmo1r9kg3dj3jmnfywvuhml8fn9r0dcmfffhgvq886"/>
    <x v="11"/>
    <x v="10"/>
    <n v="4.779678317824941E-4"/>
  </r>
  <r>
    <s v="osmo15ucwh4qtwfah3hq2y5pw28jnz8x4n73flt8h6w"/>
    <x v="6"/>
    <x v="5"/>
    <n v="2.5766209387118674E-7"/>
  </r>
  <r>
    <s v="osmo1wee624lpnwccdppyt2kdfys6rvr9xyvu7cee3x"/>
    <x v="37"/>
    <x v="0"/>
    <n v="4.3397293886520659E-3"/>
  </r>
  <r>
    <s v="osmo1vrml8rkxcstrneqv208wmd9f3yd5uwkwc84aga"/>
    <x v="20"/>
    <x v="19"/>
    <n v="0.38329103651503343"/>
  </r>
  <r>
    <s v="osmo1c0mqqtewyu6ftuea3sfr3xvc0wnltuwqu7kl0s"/>
    <x v="12"/>
    <x v="11"/>
    <n v="0.53558838719864055"/>
  </r>
  <r>
    <s v="osmo1tt924uz4d779jssenp2v3lxecqsya54pxrr8zd"/>
    <x v="3"/>
    <x v="0"/>
    <n v="0.13170069805936807"/>
  </r>
  <r>
    <s v="osmo1dvwyzspj43vrdffqm0rmj9fa0aqnalqpad5sva"/>
    <x v="42"/>
    <x v="0"/>
    <n v="0.43929950889449965"/>
  </r>
  <r>
    <s v="osmo1saz2nvwyr87aqu60qc4gmnfl3s4s0qquaac4sq"/>
    <x v="19"/>
    <x v="18"/>
    <n v="0.52234341358256353"/>
  </r>
  <r>
    <s v="osmo1e5gs2d2trnz8vwvr0hmx6md5fdml6spzua4rft"/>
    <x v="6"/>
    <x v="5"/>
    <n v="1.9081182523376239"/>
  </r>
  <r>
    <s v="osmo1saz2nvwyr87aqu60qc4gmnfl3s4s0qquaac4sq"/>
    <x v="15"/>
    <x v="14"/>
    <n v="0.99168776867342356"/>
  </r>
  <r>
    <s v="osmo1wee624lpnwccdppyt2kdfys6rvr9xyvu7cee3x"/>
    <x v="12"/>
    <x v="11"/>
    <n v="3.5435056847067257"/>
  </r>
  <r>
    <s v="osmo1j44wrmq85k9yzpna8n34er3skx02mgxs84ju0y"/>
    <x v="15"/>
    <x v="14"/>
    <n v="0.13449020582038962"/>
  </r>
  <r>
    <s v="osmo1gj236xtjfyvcqzthagz5xdlvgnt6r2y502vayu"/>
    <x v="10"/>
    <x v="9"/>
    <n v="2.8805419516287185"/>
  </r>
  <r>
    <s v="osmo1vrml8rkxcstrneqv208wmd9f3yd5uwkwc84aga"/>
    <x v="18"/>
    <x v="17"/>
    <n v="0.31441115305216444"/>
  </r>
  <r>
    <s v="osmo1gmnw6zf6260ynpfyxy2hn8yrdnydjc8rlnl6dc"/>
    <x v="5"/>
    <x v="4"/>
    <n v="0.65346917682949823"/>
  </r>
  <r>
    <s v="osmo1j44wrmq85k9yzpna8n34er3skx02mgxs84ju0y"/>
    <x v="12"/>
    <x v="11"/>
    <n v="1.4733979676660065"/>
  </r>
  <r>
    <s v="osmo1qaag7emlflgyxddkf3zqhgtzyyq0d37rsvyjcz"/>
    <x v="24"/>
    <x v="22"/>
    <n v="93.453415940534853"/>
  </r>
  <r>
    <s v="osmo14z380vc49lz23jjv03kkl6ju2pjykmkmd0ffar"/>
    <x v="22"/>
    <x v="20"/>
    <n v="9.3565301157960388"/>
  </r>
  <r>
    <s v="osmo1vrml8rkxcstrneqv208wmd9f3yd5uwkwc84aga"/>
    <x v="34"/>
    <x v="27"/>
    <n v="1.2450455201651396"/>
  </r>
  <r>
    <s v="osmo1dvwyzspj43vrdffqm0rmj9fa0aqnalqpad5sva"/>
    <x v="2"/>
    <x v="2"/>
    <n v="6.0938763351631939"/>
  </r>
  <r>
    <s v="osmo1k8hh0ncad93ymc2h25p63xp2l0awa9yswqe78z"/>
    <x v="34"/>
    <x v="27"/>
    <n v="1.0155789542883211E-2"/>
  </r>
  <r>
    <s v="osmo10fany9428zm9v3wuq2mdxuahqr28naxsg23h6y"/>
    <x v="8"/>
    <x v="7"/>
    <n v="0.49949891476150921"/>
  </r>
  <r>
    <s v="osmo13m234cygarlj6j9jvfkeec22yzps8u5cpeumg3"/>
    <x v="6"/>
    <x v="5"/>
    <n v="0.11549997657040267"/>
  </r>
  <r>
    <s v="osmo1vrml8rkxcstrneqv208wmd9f3yd5uwkwc84aga"/>
    <x v="7"/>
    <x v="6"/>
    <n v="0.51330483957992146"/>
  </r>
  <r>
    <s v="osmo1k8hh0ncad93ymc2h25p63xp2l0awa9yswqe78z"/>
    <x v="14"/>
    <x v="13"/>
    <n v="0.4839207431940139"/>
  </r>
  <r>
    <s v="osmo1dvwyzspj43vrdffqm0rmj9fa0aqnalqpad5sva"/>
    <x v="40"/>
    <x v="30"/>
    <n v="0.10983012405149752"/>
  </r>
  <r>
    <s v="osmo175fm40ejc9svlampmjee3ee3wzn6qj55nvl7rv"/>
    <x v="3"/>
    <x v="0"/>
    <n v="6.371877734201116E-2"/>
  </r>
  <r>
    <s v="osmo1hmqf5d6z53akxurv4r2e5cu0f0mfzefs03lat7"/>
    <x v="3"/>
    <x v="0"/>
    <n v="0.44946353914457815"/>
  </r>
  <r>
    <s v="osmo1mj4c3whfpphcsw0m2vu6g9r0d6pgv8cfwgrejv"/>
    <x v="10"/>
    <x v="9"/>
    <n v="7.4473590160861862"/>
  </r>
  <r>
    <s v="osmo1cyfvy9kudezn99pdryu5umy9y8y8hzptpqrau8"/>
    <x v="13"/>
    <x v="12"/>
    <n v="-3.155916217476626E-13"/>
  </r>
  <r>
    <s v="osmo1s4a3wg4mua63tsmpaa2tf6f8z609ge6slyh9sx"/>
    <x v="14"/>
    <x v="13"/>
    <n v="21.579834834796518"/>
  </r>
  <r>
    <s v="osmo1aval5kjrhvzz3gk0nkr7g7gn7ypxys97yx67ce"/>
    <x v="3"/>
    <x v="0"/>
    <n v="6.718329582684561E-2"/>
  </r>
  <r>
    <s v="osmo1vrml8rkxcstrneqv208wmd9f3yd5uwkwc84aga"/>
    <x v="43"/>
    <x v="32"/>
    <n v="9.9050956189484105E-2"/>
  </r>
  <r>
    <s v="osmo1mwzknw73v689tk45caja8cq3r96dvshe7fluve"/>
    <x v="10"/>
    <x v="9"/>
    <n v="3.2532341418884609"/>
  </r>
  <r>
    <s v="osmo1fvtc7hadldx3y7fymq6v7xutws3yy6p3nfnknd"/>
    <x v="3"/>
    <x v="0"/>
    <n v="9.303157651061951E-2"/>
  </r>
  <r>
    <s v="osmo175fm40ejc9svlampmjee3ee3wzn6qj55nvl7rv"/>
    <x v="44"/>
    <x v="33"/>
    <n v="1.1682717871603137E-3"/>
  </r>
  <r>
    <s v="osmo1vrml8rkxcstrneqv208wmd9f3yd5uwkwc84aga"/>
    <x v="41"/>
    <x v="31"/>
    <n v="8.610759942618083"/>
  </r>
  <r>
    <s v="osmo1wzczvtlmgedtgrl2vkuydp07ln6s6t49l9nyaw"/>
    <x v="5"/>
    <x v="4"/>
    <n v="0.87046886293983661"/>
  </r>
  <r>
    <s v="osmo192pxz2vc4hcmg84p60n3ruq66w52dkq7a5vkp3"/>
    <x v="9"/>
    <x v="8"/>
    <n v="9.5036468975614454"/>
  </r>
  <r>
    <s v="osmo1mj4c3whfpphcsw0m2vu6g9r0d6pgv8cfwgrejv"/>
    <x v="3"/>
    <x v="0"/>
    <n v="3.0867059486353159"/>
  </r>
  <r>
    <s v="osmo1tsly3y50lj5s87cj3u587c29gf563cu0wgcmng"/>
    <x v="18"/>
    <x v="17"/>
    <n v="5.1962479737927315E-2"/>
  </r>
  <r>
    <s v="osmo17g62hzm8yh3nm2uwfqwpe0cj7ru0crgpjl7n9u"/>
    <x v="9"/>
    <x v="8"/>
    <n v="1.8602241224437144"/>
  </r>
  <r>
    <s v="osmo13lfw7wmj0hehevfv0zafhy2zjvgvwnu9lu39lg"/>
    <x v="10"/>
    <x v="9"/>
    <n v="4.4956036256058991E-2"/>
  </r>
  <r>
    <s v="osmo1tsly3y50lj5s87cj3u587c29gf563cu0wgcmng"/>
    <x v="12"/>
    <x v="11"/>
    <n v="0.14110741916759403"/>
  </r>
  <r>
    <s v="osmo1eftlpu2vwzpuwtr9pwms75uendae8pqdpktn2v"/>
    <x v="5"/>
    <x v="4"/>
    <n v="14.560521649814946"/>
  </r>
  <r>
    <s v="osmo12zrmvcgrtafpcat3wh3umfqjc8td83p2r8qqml"/>
    <x v="5"/>
    <x v="4"/>
    <n v="0.89419109817474163"/>
  </r>
  <r>
    <s v="osmo1u9eqmr8g5n25fv9mycnhxwlgg4r44l9qhjhwtg"/>
    <x v="14"/>
    <x v="13"/>
    <n v="0.50794937693727038"/>
  </r>
  <r>
    <s v="osmo1dvwyzspj43vrdffqm0rmj9fa0aqnalqpad5sva"/>
    <x v="6"/>
    <x v="5"/>
    <n v="99.882101031775449"/>
  </r>
  <r>
    <s v="osmo1j07lm6qjtsrptf290zqh9k2tes44uhdy44qtec"/>
    <x v="3"/>
    <x v="0"/>
    <n v="6.4024557313511365E-2"/>
  </r>
  <r>
    <s v="osmo12nqeetvh4vhevc3scevngaz6ju24h2p88c9nxu"/>
    <x v="45"/>
    <x v="34"/>
    <n v="73.025752188021102"/>
  </r>
  <r>
    <s v="osmo1p38ngyxwmrfrthmjkwe4arcvhreehee86v7swl"/>
    <x v="1"/>
    <x v="1"/>
    <n v="5.8647122778999671E-5"/>
  </r>
  <r>
    <s v="osmo1lr69fl7fxks469fu2wnvrd0p3hq4ucnjcgdheg"/>
    <x v="5"/>
    <x v="4"/>
    <n v="2.0117842820960741"/>
  </r>
  <r>
    <s v="osmo19fmcwma6c0x7mdf8l6le0477vvwp4cv7wy4uzj"/>
    <x v="5"/>
    <x v="4"/>
    <n v="2.8404892759255691E-2"/>
  </r>
  <r>
    <s v="osmo16sw3enjmxnfwuz46tfz9zfu8vh4kjay59et3mz"/>
    <x v="8"/>
    <x v="7"/>
    <n v="1.4295834416688247"/>
  </r>
  <r>
    <s v="osmo1vqh4u8nuyx2memun5vtu4d0cdlmgsnluntjh06"/>
    <x v="26"/>
    <x v="24"/>
    <n v="10.420218853480412"/>
  </r>
  <r>
    <s v="osmo19mea5ax9svvypex0p3jretm7yex4m6870wan9s"/>
    <x v="1"/>
    <x v="1"/>
    <n v="1.1454774479715325E-6"/>
  </r>
  <r>
    <s v="osmo1vrml8rkxcstrneqv208wmd9f3yd5uwkwc84aga"/>
    <x v="16"/>
    <x v="15"/>
    <n v="2333.3625333903642"/>
  </r>
  <r>
    <s v="osmo192pxz2vc4hcmg84p60n3ruq66w52dkq7a5vkp3"/>
    <x v="5"/>
    <x v="4"/>
    <n v="45.12994998086274"/>
  </r>
  <r>
    <s v="osmo192sqr9wuhapxdm6hhsmc55v4472wgz64n6uynk"/>
    <x v="1"/>
    <x v="1"/>
    <n v="2.2421591312269023E-3"/>
  </r>
  <r>
    <s v="osmo1eftlpu2vwzpuwtr9pwms75uendae8pqdpktn2v"/>
    <x v="5"/>
    <x v="4"/>
    <n v="4.5039754006504218"/>
  </r>
  <r>
    <s v="osmo16d4pfxh0uehpu8q2f284de9ecpeanp60hwk4jd"/>
    <x v="1"/>
    <x v="1"/>
    <n v="1.5696687195340347E-4"/>
  </r>
  <r>
    <s v="osmo1vrml8rkxcstrneqv208wmd9f3yd5uwkwc84aga"/>
    <x v="40"/>
    <x v="30"/>
    <n v="9.3758758119081662E-3"/>
  </r>
  <r>
    <s v="osmo195z08s2qj0em8pzyyaqm5l29p0w9vrdevl7cdt"/>
    <x v="14"/>
    <x v="13"/>
    <n v="45.930997351113739"/>
  </r>
  <r>
    <s v="osmo1dsrgcrmdxu9gxatfqvjfgx34fsvu0yres606lq"/>
    <x v="18"/>
    <x v="17"/>
    <n v="11.499515571791965"/>
  </r>
  <r>
    <s v="osmo1ay86636pznjkrf55lvmmu9tqz4qafm7t0pptu4"/>
    <x v="10"/>
    <x v="9"/>
    <n v="272.86693483502688"/>
  </r>
  <r>
    <s v="osmo1ed7an6qatn7kc2a0huh7w8vgl2ycdn4jmax4re"/>
    <x v="23"/>
    <x v="21"/>
    <n v="3.4892649835836842E-2"/>
  </r>
  <r>
    <s v="osmo124tm37a3a6yvzja3pa55n22sl86hs4llkfw52y"/>
    <x v="8"/>
    <x v="7"/>
    <n v="49.949375264997997"/>
  </r>
  <r>
    <s v="osmo1c0mqqtewyu6ftuea3sfr3xvc0wnltuwqu7kl0s"/>
    <x v="24"/>
    <x v="22"/>
    <n v="59.235558333310031"/>
  </r>
  <r>
    <s v="osmo12rgsk2tujy3s6lf27cmnnx3te6qg02pgvservp"/>
    <x v="12"/>
    <x v="11"/>
    <n v="415.01130801192949"/>
  </r>
  <r>
    <s v="osmo1s8y8xlc48yxmwn5yp8ygy4krkd6kn950dkpcmz"/>
    <x v="1"/>
    <x v="1"/>
    <n v="6.7588503529697488E-5"/>
  </r>
  <r>
    <s v="osmo1vrml8rkxcstrneqv208wmd9f3yd5uwkwc84aga"/>
    <x v="28"/>
    <x v="25"/>
    <n v="0.51379987356233858"/>
  </r>
  <r>
    <s v="osmo133yra9fxttjsu22vcjgdfx2vvsve9q4g3369cx"/>
    <x v="1"/>
    <x v="1"/>
    <n v="2.2859841836347426E-4"/>
  </r>
  <r>
    <s v="osmo1khapknlvmld28rgxh4d50cscc3ecv2fp0drw3v"/>
    <x v="3"/>
    <x v="0"/>
    <n v="1.2146796366459669"/>
  </r>
  <r>
    <s v="osmo16at95zmfk8xymcldqtshjsvfd2wzjk2udp0ycu"/>
    <x v="1"/>
    <x v="1"/>
    <n v="6.2437562459471622E-6"/>
  </r>
  <r>
    <s v="osmo1tew2mp3racvkcye5qj5vyyqf22sgr6zefwcaln"/>
    <x v="12"/>
    <x v="11"/>
    <n v="18.510789498105133"/>
  </r>
  <r>
    <s v="osmo1ew02nl40jqspvfe23xmdc4xmqvnelz3929nrrx"/>
    <x v="8"/>
    <x v="7"/>
    <n v="77792.738700848538"/>
  </r>
  <r>
    <s v="osmo1vrml8rkxcstrneqv208wmd9f3yd5uwkwc84aga"/>
    <x v="23"/>
    <x v="21"/>
    <n v="267.2601472581236"/>
  </r>
  <r>
    <s v="osmo103w2uwpdf9p708c83nkyd0ys6fgqt94tdvjtgn"/>
    <x v="1"/>
    <x v="1"/>
    <n v="2.7364636537059927E-3"/>
  </r>
  <r>
    <s v="osmo1dedpa2xuf7gs8rkzula44ry8fql9jerjc2csgu"/>
    <x v="6"/>
    <x v="5"/>
    <n v="5.6140150504895792E-2"/>
  </r>
  <r>
    <s v="osmo1d6z386l0prh50lh6ju9harvx6hzq400h3jzztf"/>
    <x v="3"/>
    <x v="0"/>
    <n v="0.44648562134838282"/>
  </r>
  <r>
    <s v="osmo1ay86636pznjkrf55lvmmu9tqz4qafm7t0pptu4"/>
    <x v="14"/>
    <x v="13"/>
    <n v="12.447791860562754"/>
  </r>
  <r>
    <s v="osmo1xwpgxsf39qv5zt2vva4fgsvrgmpxzh5a72rckh"/>
    <x v="5"/>
    <x v="4"/>
    <n v="0.81689698410328748"/>
  </r>
  <r>
    <s v="osmo1t9dgymsxux9266fcmswlj288lh4u4hcq0xwqga"/>
    <x v="3"/>
    <x v="0"/>
    <n v="0.39857377122223575"/>
  </r>
  <r>
    <s v="osmo19u2arshl4cwma9t0exer93qvpjet5adlthuwp9"/>
    <x v="26"/>
    <x v="24"/>
    <n v="46.419849913004441"/>
  </r>
  <r>
    <s v="osmo1azes8zlagztlwps95mplm39vwpld08d4g7kand"/>
    <x v="1"/>
    <x v="1"/>
    <n v="2.4085876434291993E-5"/>
  </r>
  <r>
    <s v="osmo15zncaaa5anrkskn0mnmp3ggq496vyxxf89jedl"/>
    <x v="1"/>
    <x v="1"/>
    <n v="2.8647515135262838E-5"/>
  </r>
  <r>
    <s v="osmo1zulgguv8hfwvwd5kqd6res3a4zuv3jsgz2yhn7"/>
    <x v="27"/>
    <x v="0"/>
    <n v="2.7959753948928464E-2"/>
  </r>
  <r>
    <s v="osmo1jvgc27k2pyukc745nrm92qj79xw0fr6xmg8uds"/>
    <x v="1"/>
    <x v="1"/>
    <n v="4.1387354575842597E-6"/>
  </r>
  <r>
    <s v="osmo19u2arshl4cwma9t0exer93qvpjet5adlthuwp9"/>
    <x v="26"/>
    <x v="24"/>
    <n v="-1.0222170216741971E-11"/>
  </r>
  <r>
    <s v="osmo1c77nzlhwsqyejev4cezpx83yj6u88fvtxucmkd"/>
    <x v="25"/>
    <x v="23"/>
    <n v="0.53885828509184119"/>
  </r>
  <r>
    <s v="osmo1xwpgxsf39qv5zt2vva4fgsvrgmpxzh5a72rckh"/>
    <x v="14"/>
    <x v="13"/>
    <n v="3.4725081552446273"/>
  </r>
  <r>
    <s v="osmo1rk3z75f5csnrvd6nger0qmfa0j5c28wus560p0"/>
    <x v="14"/>
    <x v="13"/>
    <n v="10.983510826457692"/>
  </r>
  <r>
    <s v="osmo1rk3z75f5csnrvd6nger0qmfa0j5c28wus560p0"/>
    <x v="24"/>
    <x v="22"/>
    <n v="3275.2085810219069"/>
  </r>
  <r>
    <s v="osmo17g4wqps05ah36kp3u7pqpcphe0klfu6v8dftev"/>
    <x v="3"/>
    <x v="0"/>
    <n v="7.0555762558880686E-3"/>
  </r>
  <r>
    <s v="osmo104gevychrp9gvnyfvewpaaql7f4mp694zkcecm"/>
    <x v="6"/>
    <x v="5"/>
    <n v="5.9971710773982823"/>
  </r>
  <r>
    <s v="osmo1rfz9mnsrscmxl2x0nw4q98d8sf6s6yv4xdwsp6"/>
    <x v="1"/>
    <x v="1"/>
    <n v="6.3273717731683111E-4"/>
  </r>
  <r>
    <s v="osmo14pcd29hqlxjq29hqmeu99xfpxf70hj8wc2kssr"/>
    <x v="2"/>
    <x v="2"/>
    <n v="2.6904054920730355E-6"/>
  </r>
  <r>
    <s v="osmo1c0mqqtewyu6ftuea3sfr3xvc0wnltuwqu7kl0s"/>
    <x v="12"/>
    <x v="11"/>
    <n v="0.47010812508278627"/>
  </r>
  <r>
    <s v="osmo1uhryuw296lqgaz3j22mhc8aym0vegrev7hg2w7"/>
    <x v="1"/>
    <x v="1"/>
    <n v="1.0369306634966299E-4"/>
  </r>
  <r>
    <s v="osmo1zulgguv8hfwvwd5kqd6res3a4zuv3jsgz2yhn7"/>
    <x v="14"/>
    <x v="13"/>
    <n v="6.8147665786295271"/>
  </r>
  <r>
    <s v="osmo1pnts64ltkmgkmstx85vzk7m6fjgx9j46t4sy67"/>
    <x v="3"/>
    <x v="0"/>
    <n v="7.9306034409584197E-2"/>
  </r>
  <r>
    <s v="osmo14pcd29hqlxjq29hqmeu99xfpxf70hj8wc2kssr"/>
    <x v="25"/>
    <x v="23"/>
    <n v="9.9160137888280611E-2"/>
  </r>
  <r>
    <s v="osmo1hg83gzcv2k4pxvnumx6vzlerjh4mkda4xgtcph"/>
    <x v="5"/>
    <x v="4"/>
    <n v="62.939066867612397"/>
  </r>
  <r>
    <s v="osmo1dm7xjrlmlzj6cv4gey2dax2jf6hatex8k385xq"/>
    <x v="15"/>
    <x v="14"/>
    <n v="2.8578278945726026"/>
  </r>
  <r>
    <s v="osmo1emaaaz97acy4z3uawhw2zj0xamdly579sq672f"/>
    <x v="25"/>
    <x v="23"/>
    <n v="19.931954785472406"/>
  </r>
  <r>
    <s v="osmo168urdlhz0u7epctn88c6x4zzt9pevsdyrs0lcc"/>
    <x v="15"/>
    <x v="14"/>
    <n v="9.4082055406196727E-2"/>
  </r>
  <r>
    <s v="osmo1cv9jnq4qkcq3lk6szj2nxpwq6ew8dusa34r94k"/>
    <x v="2"/>
    <x v="2"/>
    <n v="2.6904080029960706E-6"/>
  </r>
  <r>
    <s v="osmo16vzpwgdfk5m0g4wx6ghfcy62scclwq36laxu45"/>
    <x v="5"/>
    <x v="4"/>
    <n v="25.440035632174585"/>
  </r>
  <r>
    <s v="osmo10fstplp0jlq8jcx9r7jfuu86xtg7ytjueenmk9"/>
    <x v="6"/>
    <x v="5"/>
    <n v="0.94214748809112969"/>
  </r>
  <r>
    <s v="osmo1f64d4v28jzeyf8r5n3z6txepgrtfh7uapr73ut"/>
    <x v="5"/>
    <x v="4"/>
    <n v="0.17974660891940084"/>
  </r>
  <r>
    <s v="osmo19v3gfr7y9dvxr2z65wah3fwucp4utf4tnj973m"/>
    <x v="15"/>
    <x v="14"/>
    <n v="1.0143059026222853E-2"/>
  </r>
  <r>
    <s v="osmo19xt0hs86cyduh4crdaejvg76rqqe78sk4304j7"/>
    <x v="1"/>
    <x v="1"/>
    <n v="3.2155348128556411E-5"/>
  </r>
  <r>
    <s v="osmo1jdg2z93syecmshvs5m4zelnkpkwfr63k5n5x73"/>
    <x v="1"/>
    <x v="1"/>
    <n v="1.4611145951255175E-4"/>
  </r>
  <r>
    <s v="osmo13m050t4v96jldvmmv9t7xjdcyhhernm04qy4hc"/>
    <x v="34"/>
    <x v="27"/>
    <n v="0.17757570757150332"/>
  </r>
  <r>
    <s v="osmo108a3mqnnyv86neuh2q4vdlu33ja7fhqu86r566"/>
    <x v="12"/>
    <x v="11"/>
    <n v="7.1651040044479073"/>
  </r>
  <r>
    <s v="osmo19v3gfr7y9dvxr2z65wah3fwucp4utf4tnj973m"/>
    <x v="34"/>
    <x v="27"/>
    <n v="3.7170702940072492E-2"/>
  </r>
  <r>
    <s v="osmo1vrml8rkxcstrneqv208wmd9f3yd5uwkwc84aga"/>
    <x v="29"/>
    <x v="24"/>
    <n v="6.8366017549050202"/>
  </r>
  <r>
    <s v="osmo1xgxx0k47kzp349yw7hd33l35juzct66zg0nmkm"/>
    <x v="1"/>
    <x v="1"/>
    <n v="6.1066620558879739E-6"/>
  </r>
  <r>
    <s v="osmo13m050t4v96jldvmmv9t7xjdcyhhernm04qy4hc"/>
    <x v="14"/>
    <x v="13"/>
    <n v="0.9927670069239718"/>
  </r>
  <r>
    <s v="osmo1sw5ve7yejnyfd8h64peje4v0adj3fdpxafh8l8"/>
    <x v="6"/>
    <x v="5"/>
    <n v="1.5854101343136195"/>
  </r>
  <r>
    <s v="osmo1m64dy922vwl3mevdv908ylnjtep8wgf4pksapa"/>
    <x v="5"/>
    <x v="4"/>
    <n v="0.15918405076879175"/>
  </r>
  <r>
    <s v="osmo1m0zndpgewmsyeht79kcnm7993aa020s7dluj67"/>
    <x v="3"/>
    <x v="0"/>
    <n v="0.1907715167072222"/>
  </r>
  <r>
    <s v="osmo19v3gfr7y9dvxr2z65wah3fwucp4utf4tnj973m"/>
    <x v="14"/>
    <x v="13"/>
    <n v="0.11018270332067653"/>
  </r>
  <r>
    <s v="osmo1ywpxvuhwyytjuuyn40rnwxlg8qw2cgtmqs7r54"/>
    <x v="3"/>
    <x v="0"/>
    <n v="0.4995055660217303"/>
  </r>
  <r>
    <s v="osmo1e504xggcudmpxrudh5lljgcg23ggct4h5ahl3h"/>
    <x v="5"/>
    <x v="4"/>
    <n v="2.422371693896324"/>
  </r>
  <r>
    <s v="osmo13m050t4v96jldvmmv9t7xjdcyhhernm04qy4hc"/>
    <x v="20"/>
    <x v="19"/>
    <n v="1.1217728189816167"/>
  </r>
  <r>
    <s v="osmo139ry3303ujjwgf49adqa36es0mdpqzlss3n6a3"/>
    <x v="1"/>
    <x v="1"/>
    <n v="1.9615088044642681E-4"/>
  </r>
  <r>
    <s v="osmo1r0l2y46802hvlznrnuds9y04t4mak5gfz5sctj"/>
    <x v="8"/>
    <x v="7"/>
    <n v="11.987973439510416"/>
  </r>
  <r>
    <s v="osmo1e5277fcz9vdrxqyx7tekr4j2yfmh5gvze7r682"/>
    <x v="6"/>
    <x v="5"/>
    <n v="1.6468851209599484"/>
  </r>
  <r>
    <s v="osmo19v3gfr7y9dvxr2z65wah3fwucp4utf4tnj973m"/>
    <x v="20"/>
    <x v="19"/>
    <n v="8.8731260371918086E-2"/>
  </r>
  <r>
    <s v="osmo13m050t4v96jldvmmv9t7xjdcyhhernm04qy4hc"/>
    <x v="16"/>
    <x v="15"/>
    <n v="6548.2520059444059"/>
  </r>
  <r>
    <s v="osmo16xjxyaaxjmypzeapxq3grt34djgq08hhsrw9h3"/>
    <x v="1"/>
    <x v="1"/>
    <n v="5.9497521197830862E-5"/>
  </r>
  <r>
    <s v="osmo1yglld3aary7lnrrn2dz7la84kmnmen4kpsxzay"/>
    <x v="1"/>
    <x v="1"/>
    <n v="1.5969787959770659E-4"/>
  </r>
  <r>
    <s v="osmo1st3sel4cf3sm5l8xejlxy60fyvcz5c5wr96hxz"/>
    <x v="46"/>
    <x v="35"/>
    <n v="292.240883176983"/>
  </r>
  <r>
    <s v="osmo1a8gx9m553deeajj8jcdlp37tgwqyy2c0yawv38"/>
    <x v="15"/>
    <x v="14"/>
    <n v="0.60080783286513995"/>
  </r>
  <r>
    <s v="osmo1kuyzzdgur67cdumdn3tyjavnzy5cqvz2ucgw5z"/>
    <x v="10"/>
    <x v="9"/>
    <n v="8.2768937176160975"/>
  </r>
  <r>
    <s v="osmo14yqr2q5u4sehadtfxx4rh4rjxzfht6ecvmv0s4"/>
    <x v="6"/>
    <x v="5"/>
    <n v="3.6279224804893717"/>
  </r>
  <r>
    <s v="osmo1j3xmdxwp0kyzkvt5pz6y4rysld686c6ps20lce"/>
    <x v="8"/>
    <x v="7"/>
    <n v="3.4964966617252005"/>
  </r>
  <r>
    <s v="osmo1a8gx9m553deeajj8jcdlp37tgwqyy2c0yawv38"/>
    <x v="14"/>
    <x v="13"/>
    <n v="2.3536210811730247"/>
  </r>
  <r>
    <s v="osmo14sl6xrp9f5g547atrvccsrdyffflxxv28x4m7k"/>
    <x v="3"/>
    <x v="0"/>
    <n v="2.8599881301107598E-2"/>
  </r>
  <r>
    <s v="osmo1qlvnt85wf7t9ee0yrscfr7fc2n64geekqem6f8"/>
    <x v="11"/>
    <x v="10"/>
    <n v="1.5829301783964716E-4"/>
  </r>
  <r>
    <s v="osmo1nc705prrl66jnaszgkufny6py0g5ehlvml8xhz"/>
    <x v="5"/>
    <x v="4"/>
    <n v="26.545395512524657"/>
  </r>
  <r>
    <s v="osmo1dgntjpmzwyrjuk8w45rymyqfrx7rduhrce58l7"/>
    <x v="5"/>
    <x v="4"/>
    <n v="23.487168027299507"/>
  </r>
  <r>
    <s v="osmo1vss9v2rq0ggnnyn4ypu3dpu8djuuhveu3djdl9"/>
    <x v="6"/>
    <x v="5"/>
    <n v="0.59467963213638941"/>
  </r>
  <r>
    <s v="osmo1a8gx9m553deeajj8jcdlp37tgwqyy2c0yawv38"/>
    <x v="24"/>
    <x v="22"/>
    <n v="5103.7522970109321"/>
  </r>
  <r>
    <s v="osmo16c5j80zy5aw765qr89smjndj30s6cfcumwaa0a"/>
    <x v="12"/>
    <x v="11"/>
    <n v="116.48575049555497"/>
  </r>
  <r>
    <s v="osmo1rwh2dz55vc3p62lr4g863rhts78jdaj2drfqyj"/>
    <x v="26"/>
    <x v="24"/>
    <n v="3071.4771905183334"/>
  </r>
  <r>
    <s v="osmo1a8gx9m553deeajj8jcdlp37tgwqyy2c0yawv38"/>
    <x v="16"/>
    <x v="15"/>
    <n v="62107.045975227898"/>
  </r>
  <r>
    <s v="osmo1xkuys5ly59qduvjd5dam75mjf83vsmkmw4zwqt"/>
    <x v="24"/>
    <x v="22"/>
    <n v="573.84674862158772"/>
  </r>
  <r>
    <s v="osmo13m050t4v96jldvmmv9t7xjdcyhhernm04qy4hc"/>
    <x v="20"/>
    <x v="19"/>
    <n v="7.6957095730060914"/>
  </r>
  <r>
    <s v="osmo1wephwge356k0qwrjqkzrz08efktupnjhdrfegn"/>
    <x v="41"/>
    <x v="31"/>
    <n v="27.011172891717052"/>
  </r>
  <r>
    <s v="osmo1h5shnh6dnjtalh84cxl04taa2klvkz5fg6fjr7"/>
    <x v="15"/>
    <x v="14"/>
    <n v="3.7114493843518662E-3"/>
  </r>
  <r>
    <s v="osmo1h5shnh6dnjtalh84cxl04taa2klvkz5fg6fjr7"/>
    <x v="14"/>
    <x v="13"/>
    <n v="1.3147388347540827E-3"/>
  </r>
  <r>
    <s v="osmo1nhwlxza4vhmwthwmf4ll38na4vd0euaw968n2a"/>
    <x v="9"/>
    <x v="8"/>
    <n v="0.37467662957668679"/>
  </r>
  <r>
    <s v="osmo15xvalgjv5rs57ghjvyc7tcyadjmsj8j8kyt5h2"/>
    <x v="28"/>
    <x v="25"/>
    <n v="0.46889956521889076"/>
  </r>
  <r>
    <s v="osmo1h5shnh6dnjtalh84cxl04taa2klvkz5fg6fjr7"/>
    <x v="24"/>
    <x v="22"/>
    <n v="6.0870923830400656"/>
  </r>
  <r>
    <s v="osmo1m0zndpgewmsyeht79kcnm7993aa020s7dluj67"/>
    <x v="46"/>
    <x v="35"/>
    <n v="1.7603567097657464"/>
  </r>
  <r>
    <s v="osmo15xvalgjv5rs57ghjvyc7tcyadjmsj8j8kyt5h2"/>
    <x v="40"/>
    <x v="30"/>
    <n v="9.7771681609632836E-3"/>
  </r>
  <r>
    <s v="osmo1gvwc7hgz6eswt237kszx6sl808g0eshm49d44r"/>
    <x v="13"/>
    <x v="12"/>
    <n v="3.2821435991556132"/>
  </r>
  <r>
    <s v="osmo1fpwhmczw349xjlwwmxhwggdnjs949tscflk8xa"/>
    <x v="5"/>
    <x v="4"/>
    <n v="2.0678995563765525"/>
  </r>
  <r>
    <s v="osmo1wcj02245uwe3xpn4sj9h5mnavmj0wlmj95qzf4"/>
    <x v="1"/>
    <x v="1"/>
    <n v="6.2474533277555305E-5"/>
  </r>
  <r>
    <s v="osmo18uvx9qty0n34z5kmgtjhl87f0njkzf06sz2smk"/>
    <x v="1"/>
    <x v="1"/>
    <n v="5.9113979523893294E-6"/>
  </r>
  <r>
    <s v="osmo1m0zndpgewmsyeht79kcnm7993aa020s7dluj67"/>
    <x v="47"/>
    <x v="36"/>
    <n v="4.9949370499317203"/>
  </r>
  <r>
    <s v="osmo108a3mqnnyv86neuh2q4vdlu33ja7fhqu86r566"/>
    <x v="14"/>
    <x v="13"/>
    <n v="194.9384059206696"/>
  </r>
  <r>
    <s v="osmo1u6v530yt3a089dkmt3zesytpwe2xne9ch2e4wd"/>
    <x v="19"/>
    <x v="18"/>
    <n v="0.10567176087228043"/>
  </r>
  <r>
    <s v="osmo12x5cynhwhn0wpuzwww6c05n680uek5yck2uu6y"/>
    <x v="3"/>
    <x v="0"/>
    <n v="0.36097937271060032"/>
  </r>
  <r>
    <s v="osmo15m25vkvqa63kap50g7j8kjk9h3w3sme8c08lfj"/>
    <x v="3"/>
    <x v="0"/>
    <n v="2.4214106768254608E-2"/>
  </r>
  <r>
    <s v="osmo1u6v530yt3a089dkmt3zesytpwe2xne9ch2e4wd"/>
    <x v="19"/>
    <x v="18"/>
    <n v="4.1558351383464922"/>
  </r>
  <r>
    <s v="osmo108gvrsya3g5pknyz9deqm0xstrf9n4s268m0lk"/>
    <x v="2"/>
    <x v="2"/>
    <n v="-9.3438427350530106E-14"/>
  </r>
  <r>
    <s v="osmo1uwenqayqm823g33nxnzguhtytq8erc48686ulv"/>
    <x v="8"/>
    <x v="7"/>
    <n v="16.982929720620721"/>
  </r>
  <r>
    <s v="osmo14uyd2na7je3mzrcphgklcvq4e9ha345lhts9re"/>
    <x v="10"/>
    <x v="9"/>
    <n v="1.1811685689621476"/>
  </r>
  <r>
    <s v="osmo19gqgjg3qwvwa5l5czxfkd5dadxejrdc7dsfn36"/>
    <x v="6"/>
    <x v="5"/>
    <n v="7.0185852554207848"/>
  </r>
  <r>
    <s v="osmo13malrrmcn3vcrnqgjc02et0alj072hjjghee5v"/>
    <x v="1"/>
    <x v="1"/>
    <n v="1.745546496483232E-5"/>
  </r>
  <r>
    <s v="osmo1j7gme9jqtlczwlr3725xwc09s63ksnqlre85r2"/>
    <x v="11"/>
    <x v="10"/>
    <n v="4.0640458534510294E-2"/>
  </r>
  <r>
    <s v="osmo18uvx9qty0n34z5kmgtjhl87f0njkzf06sz2smk"/>
    <x v="1"/>
    <x v="1"/>
    <n v="2.1073266522888837E-4"/>
  </r>
  <r>
    <s v="osmo1l8tugg79yzphl73yf04ykt0mjcj5agpexkw042"/>
    <x v="19"/>
    <x v="18"/>
    <n v="0.42956674543117918"/>
  </r>
  <r>
    <s v="osmo1sc04vlj6lv5ktrmks4advxzaedg7a3rv8jguf2"/>
    <x v="6"/>
    <x v="5"/>
    <n v="0.1025067328618483"/>
  </r>
  <r>
    <s v="osmo1c7e62c5kf2ytwsgh40x89gruyvxlm4npjzjwrk"/>
    <x v="1"/>
    <x v="1"/>
    <n v="7.3271722393053685E-5"/>
  </r>
  <r>
    <s v="osmo18g7ed9lm8qpvtrhuuvgg7slq2jme6eqsk7qwd4"/>
    <x v="1"/>
    <x v="1"/>
    <n v="3.3884859772746078E-4"/>
  </r>
  <r>
    <s v="osmo1v5xjz279t4244lk9rpaupnxl7v7rnsp949c56p"/>
    <x v="20"/>
    <x v="19"/>
    <n v="0.4957691747596083"/>
  </r>
  <r>
    <s v="osmo13gd97ke6erejqk2p050xkpc63jhtujrevjue5p"/>
    <x v="23"/>
    <x v="21"/>
    <n v="25.171096043423013"/>
  </r>
  <r>
    <s v="osmo1l8tugg79yzphl73yf04ykt0mjcj5agpexkw042"/>
    <x v="14"/>
    <x v="13"/>
    <n v="115.64243652055612"/>
  </r>
  <r>
    <s v="osmo1fyf8c7cpfvm6wqj5g3ax59utvyf7aefd4a0e9j"/>
    <x v="8"/>
    <x v="7"/>
    <n v="5.848831931448399"/>
  </r>
  <r>
    <s v="osmo17l4rsnfmjhp6ysjq8l0cuka92jydy7ntlp608d"/>
    <x v="3"/>
    <x v="0"/>
    <n v="2.1588014376749225E-2"/>
  </r>
  <r>
    <s v="osmo16lcdnmk20hc68u6vd3kt2u79m4mmzk62gwe653"/>
    <x v="1"/>
    <x v="1"/>
    <n v="1.3689467378333318E-5"/>
  </r>
  <r>
    <s v="osmo1gwmw3zp3ju0ty2hu4td94jsgwzl4hc5s6v2pt8"/>
    <x v="6"/>
    <x v="5"/>
    <n v="21.344720453417505"/>
  </r>
  <r>
    <s v="osmo1dw6m6txg97twtcyw45x2nutczdtpaqg3ge334z"/>
    <x v="26"/>
    <x v="24"/>
    <n v="713.81021924497441"/>
  </r>
  <r>
    <s v="osmo1af2xw5m28nx89ukv9xyvymmfrwz9wdevwvrun3"/>
    <x v="15"/>
    <x v="14"/>
    <n v="0.20258981607572821"/>
  </r>
  <r>
    <s v="osmo1gavgqnl2crzurvadzjtmlaeyh50sehj2tq2srw"/>
    <x v="3"/>
    <x v="0"/>
    <n v="9.7306785819739252E-3"/>
  </r>
  <r>
    <s v="osmo1ely9a06kfmwda4cfahke6v6ykfqk0y0ty9mptq"/>
    <x v="5"/>
    <x v="4"/>
    <n v="9.0481360026160651"/>
  </r>
  <r>
    <s v="osmo14wnlg7xchkfhd60fk4g9989rg5h050q8n3sp65"/>
    <x v="48"/>
    <x v="37"/>
    <n v="1.8390565541175494"/>
  </r>
  <r>
    <s v="osmo15mhtyx9768rkjz0aqtxmwd5nvxnrcrspqjnmcr"/>
    <x v="1"/>
    <x v="1"/>
    <n v="3.9943816591636393E-4"/>
  </r>
  <r>
    <s v="osmo10cqu7a6jyh86a595d30p2k0wpdnl49stzw6z29"/>
    <x v="13"/>
    <x v="12"/>
    <n v="-5.4059040655070777E-13"/>
  </r>
  <r>
    <s v="osmo1mv8pdq997ehsvuw0vzzt40cdfd09awlnvh9rgt"/>
    <x v="14"/>
    <x v="13"/>
    <n v="33.584373033112826"/>
  </r>
  <r>
    <s v="osmo1a8gx9m553deeajj8jcdlp37tgwqyy2c0yawv38"/>
    <x v="6"/>
    <x v="5"/>
    <n v="0.89896903471343359"/>
  </r>
  <r>
    <s v="osmo17uvfrlsssmxyuyxtxv65r3dsrztntd0gselrkh"/>
    <x v="6"/>
    <x v="5"/>
    <n v="0.46456002961759141"/>
  </r>
  <r>
    <s v="osmo12zcuuvquckpq9qs0x8fta27e5j8dhy8ef3hg8c"/>
    <x v="10"/>
    <x v="9"/>
    <n v="0.32008260178293102"/>
  </r>
  <r>
    <s v="osmo13dhg7k7szfl667hqywpge7s2pgk3flypyu93zm"/>
    <x v="6"/>
    <x v="5"/>
    <n v="2.4903651313915085"/>
  </r>
  <r>
    <s v="osmo1fhhl6rh3x7j68ldcgpmxwdz2um4r3ede94exlm"/>
    <x v="11"/>
    <x v="10"/>
    <n v="5.1204279080314366E-4"/>
  </r>
  <r>
    <s v="osmo1g52s4jcz00dv05dw9luec8nksxm6lm8gp3c99p"/>
    <x v="6"/>
    <x v="5"/>
    <n v="6.5360400257032603E-2"/>
  </r>
  <r>
    <s v="osmo13s9zd7jxknwjdevykn65r6ed98cfdqemyxtzpa"/>
    <x v="1"/>
    <x v="1"/>
    <n v="1.2060498390599689E-6"/>
  </r>
  <r>
    <s v="osmo1z97paefs6s9tm38fq5ekpcd9l4fkzeeqe0cutn"/>
    <x v="6"/>
    <x v="5"/>
    <n v="1.2604855836396889"/>
  </r>
  <r>
    <s v="osmo1zepwhr77p406jnz44xt007nfxat9ls95z3cgnv"/>
    <x v="5"/>
    <x v="4"/>
    <n v="28.971545724204358"/>
  </r>
  <r>
    <s v="osmo16q8txa0wqlwqv0entkdzg0jhtmsv84zxskaa5l"/>
    <x v="1"/>
    <x v="1"/>
    <n v="1.8667844609247287E-4"/>
  </r>
  <r>
    <s v="osmo192gqk0f5hnjg67wtmykhhv7wxpfrjjgusa23n7"/>
    <x v="13"/>
    <x v="12"/>
    <n v="0.88835682689533568"/>
  </r>
  <r>
    <s v="osmo1d8etkcl43lp9nhdsflmm9y3krl7dutwj2493rh"/>
    <x v="9"/>
    <x v="8"/>
    <n v="0.72178008019853312"/>
  </r>
  <r>
    <s v="osmo1drmn578tu4wsl342arpn7vlmel33c2gkq9q2g7"/>
    <x v="14"/>
    <x v="13"/>
    <n v="75.607748730128023"/>
  </r>
  <r>
    <s v="osmo1tycyyf6vnfeypaklt2vhmlp28l9kh8kem4frdh"/>
    <x v="6"/>
    <x v="5"/>
    <n v="0.67582508461615209"/>
  </r>
  <r>
    <s v="osmo1dm7xjrlmlzj6cv4gey2dax2jf6hatex8k385xq"/>
    <x v="19"/>
    <x v="18"/>
    <n v="1.0578709499699772"/>
  </r>
  <r>
    <s v="osmo1lspy7yu506jz2qa0npwuut22qayde49usxj088"/>
    <x v="6"/>
    <x v="5"/>
    <n v="2.0537087176602684"/>
  </r>
  <r>
    <s v="osmo1c36s76tqahjd959g55v6fzt4x3ctmnsjl788d5"/>
    <x v="15"/>
    <x v="14"/>
    <n v="150.03777819012288"/>
  </r>
  <r>
    <s v="osmo15mhtyx9768rkjz0aqtxmwd5nvxnrcrspqjnmcr"/>
    <x v="1"/>
    <x v="1"/>
    <n v="9.102644579718381E-3"/>
  </r>
  <r>
    <s v="osmo17w55ykyx4nj3vzju2nju42xnfpe50rzxt8fe7t"/>
    <x v="1"/>
    <x v="1"/>
    <n v="5.2606648033555687E-4"/>
  </r>
  <r>
    <s v="osmo1repcm4mrhaz4dvhr3gp3jthgzwje9mhld5t56j"/>
    <x v="15"/>
    <x v="14"/>
    <n v="34.13964558538116"/>
  </r>
  <r>
    <s v="osmo1a0na2hvjnz9h5up2eca5vfs9nph3cf4cpk0qcr"/>
    <x v="3"/>
    <x v="0"/>
    <n v="0.1227918008196289"/>
  </r>
  <r>
    <s v="osmo1c36s76tqahjd959g55v6fzt4x3ctmnsjl788d5"/>
    <x v="15"/>
    <x v="14"/>
    <n v="116.61833655886026"/>
  </r>
  <r>
    <s v="osmo1jvzjv0qcf3h9fzz7nmsyfgefchjcpwpqkcxdnr"/>
    <x v="13"/>
    <x v="12"/>
    <n v="6.9526770313102757"/>
  </r>
  <r>
    <s v="osmo13kgstc8tjz8pa438sdrxqf9w6hgpg2unqz9wwj"/>
    <x v="13"/>
    <x v="12"/>
    <n v="0.2855604057899333"/>
  </r>
  <r>
    <s v="osmo1k8g0vlfmctyqtwahrxhudksz7rgrm6ns8xj5wp"/>
    <x v="6"/>
    <x v="5"/>
    <n v="0.95461902119799913"/>
  </r>
  <r>
    <s v="osmo1f4t5qmrjtsdvc7wphedlqc76gyfhj0aslrkuk5"/>
    <x v="9"/>
    <x v="8"/>
    <n v="1.2031069673790227"/>
  </r>
  <r>
    <s v="osmo13gj75f9twkc0v3tx7vlfd429n3ps8w0ptwfslg"/>
    <x v="25"/>
    <x v="23"/>
    <n v="0.44172611546544072"/>
  </r>
  <r>
    <s v="osmo1af2xw5m28nx89ukv9xyvymmfrwz9wdevwvrun3"/>
    <x v="20"/>
    <x v="19"/>
    <n v="2.8699941471019477"/>
  </r>
  <r>
    <s v="osmo1pkp8xhsw4yl3mcecurv386jw4j2y776wqn05dq"/>
    <x v="19"/>
    <x v="18"/>
    <n v="2.6152388301779466E-3"/>
  </r>
  <r>
    <s v="osmo1u7fhaqeugqk779nhmfp5wsay07sf2rutegq87f"/>
    <x v="5"/>
    <x v="4"/>
    <n v="7.9296871353356604"/>
  </r>
  <r>
    <s v="osmo1fggxxx5d0sweulpvzkrxcdngemqe2eydmrtnlg"/>
    <x v="3"/>
    <x v="0"/>
    <n v="1.225392672338083"/>
  </r>
  <r>
    <s v="osmo1f4t5qmrjtsdvc7wphedlqc76gyfhj0aslrkuk5"/>
    <x v="3"/>
    <x v="0"/>
    <n v="0.57301329073209606"/>
  </r>
  <r>
    <s v="osmo1ucakkgjpg2hl2uc06fnjw4vduch2lwwdg2er29"/>
    <x v="6"/>
    <x v="5"/>
    <n v="0.24988119651454224"/>
  </r>
  <r>
    <s v="osmo1fhezjhpz3qxzmumvmsfw98favl8920waxk0mtg"/>
    <x v="14"/>
    <x v="13"/>
    <n v="15.047378019821622"/>
  </r>
  <r>
    <s v="osmo19jk5xruuhkemyguj33gytcxjeuc49mlwkrhh30"/>
    <x v="5"/>
    <x v="4"/>
    <n v="1.4001507052774635E-2"/>
  </r>
  <r>
    <s v="osmo1fhezjhpz3qxzmumvmsfw98favl8920waxk0mtg"/>
    <x v="3"/>
    <x v="0"/>
    <n v="1.9979594368800001E-2"/>
  </r>
  <r>
    <s v="osmo1ntjsvpempcfwk9n6p3wmgaylprey39advshd2j"/>
    <x v="3"/>
    <x v="0"/>
    <n v="1.2487616831854762"/>
  </r>
  <r>
    <s v="osmo1dhej08km44v6zvnhemp7hslpxgeurcwry7tkge"/>
    <x v="10"/>
    <x v="9"/>
    <n v="8.5045164086523943"/>
  </r>
  <r>
    <s v="osmo13axkauxjxulmvjyskppf8kxec56fyl96mfghkj"/>
    <x v="13"/>
    <x v="12"/>
    <n v="93.216118377291679"/>
  </r>
  <r>
    <s v="osmo1fhezjhpz3qxzmumvmsfw98favl8920waxk0mtg"/>
    <x v="9"/>
    <x v="8"/>
    <n v="9.9846437629010049E-2"/>
  </r>
  <r>
    <s v="osmo1l34em7agsvsth82spc596rek3cud9vct6pdwm7"/>
    <x v="11"/>
    <x v="10"/>
    <n v="1.4272587763205866E-2"/>
  </r>
  <r>
    <s v="osmo1d6nmwdhfczhyp56rsz2snccz7n0q6yzp6vtqmh"/>
    <x v="11"/>
    <x v="10"/>
    <n v="1.690352623154564E-6"/>
  </r>
  <r>
    <s v="osmo14vv4xlk5nwcpq4r8pkqdupsc0qk52x3tzmrdre"/>
    <x v="5"/>
    <x v="4"/>
    <n v="29.469123431981398"/>
  </r>
  <r>
    <s v="osmo1qnnszl4rj303prcfvg5m5w0tzz2wvdla394uqk"/>
    <x v="15"/>
    <x v="14"/>
    <n v="5.6302640204071182"/>
  </r>
  <r>
    <s v="osmo158nm2fsv70dq74ed8e3ccs6e44c3e65kqmxfut"/>
    <x v="3"/>
    <x v="0"/>
    <n v="0.41251771782787711"/>
  </r>
  <r>
    <s v="osmo12thj900u8y6qqvutpk95fdyc3rsftsn2fj507j"/>
    <x v="1"/>
    <x v="1"/>
    <n v="2.1330125829480978E-6"/>
  </r>
  <r>
    <s v="osmo1ed7an6qatn7kc2a0huh7w8vgl2ycdn4jmax4re"/>
    <x v="7"/>
    <x v="6"/>
    <n v="1.8798822869520626"/>
  </r>
  <r>
    <s v="osmo1z6qmw34m02hqqruzejczvtthhgat5hdhngs87l"/>
    <x v="12"/>
    <x v="11"/>
    <n v="20.599473979277764"/>
  </r>
  <r>
    <s v="osmo1af2xw5m28nx89ukv9xyvymmfrwz9wdevwvrun3"/>
    <x v="2"/>
    <x v="2"/>
    <n v="2.6871905365193844E-6"/>
  </r>
  <r>
    <s v="osmo1u0nalwdlqc3ckg2u39xd2kpaq7wewurnx65sxf"/>
    <x v="3"/>
    <x v="0"/>
    <n v="7.4762797555171483"/>
  </r>
  <r>
    <s v="osmo1fj9x6ft04dvuaw83xfwde4nlzgnczx7s8fpjwu"/>
    <x v="1"/>
    <x v="1"/>
    <n v="1.9435506592320295E-3"/>
  </r>
  <r>
    <s v="osmo1qnnszl4rj303prcfvg5m5w0tzz2wvdla394uqk"/>
    <x v="2"/>
    <x v="2"/>
    <n v="6.3568956927713476"/>
  </r>
  <r>
    <s v="osmo14vv4xlk5nwcpq4r8pkqdupsc0qk52x3tzmrdre"/>
    <x v="5"/>
    <x v="4"/>
    <n v="22.975474533085883"/>
  </r>
  <r>
    <s v="osmo1rs345l7llh4ksfjg7a982wyw7859wtfckqm3wt"/>
    <x v="1"/>
    <x v="1"/>
    <n v="3.0383043398001967E-4"/>
  </r>
  <r>
    <s v="osmo1060t4vlql9ngh4jj4h67nsyu4lmljyd8pesy5q"/>
    <x v="3"/>
    <x v="0"/>
    <n v="8.5664841966892127E-2"/>
  </r>
  <r>
    <s v="osmo1ak4z9zdm4g438tffl8hzt4kkk9j0gxsmwkzw48"/>
    <x v="6"/>
    <x v="5"/>
    <n v="0.67297146884209358"/>
  </r>
  <r>
    <s v="osmo17a6wlqksl4l0dg8dw07rfs2cyfgalarv7670c8"/>
    <x v="5"/>
    <x v="4"/>
    <n v="0.79177380893783911"/>
  </r>
  <r>
    <s v="osmo1gv4zp8vsjmj2d84t6knnmx2j6tuxskryhys4y2"/>
    <x v="3"/>
    <x v="0"/>
    <n v="1.4333359951703931E-2"/>
  </r>
  <r>
    <s v="osmo1qnnszl4rj303prcfvg5m5w0tzz2wvdla394uqk"/>
    <x v="37"/>
    <x v="0"/>
    <n v="0.35103995143684014"/>
  </r>
  <r>
    <s v="osmo19jk5xruuhkemyguj33gytcxjeuc49mlwkrhh30"/>
    <x v="5"/>
    <x v="4"/>
    <n v="4.9949731681699763E-2"/>
  </r>
  <r>
    <s v="osmo10t26acjmemggsahq6uvyucm4tj3z0mhz23ljh2"/>
    <x v="1"/>
    <x v="1"/>
    <n v="1.3292162868423441E-2"/>
  </r>
  <r>
    <s v="osmo15wk3htq4p024tfc6nagvgusra0tlt3hhv2sw9d"/>
    <x v="3"/>
    <x v="0"/>
    <n v="9.0140122911765488"/>
  </r>
  <r>
    <s v="osmo1s5f5d6afa7sq9hmx70l9xyxx0m8smgads2r5rs"/>
    <x v="22"/>
    <x v="20"/>
    <n v="0.76611872594300412"/>
  </r>
  <r>
    <s v="osmo1f7meah8pgw8288h4mt4ps2rxvgqsnf3sf8cg5p"/>
    <x v="26"/>
    <x v="24"/>
    <n v="85.901362021448421"/>
  </r>
  <r>
    <s v="osmo19jk5xruuhkemyguj33gytcxjeuc49mlwkrhh30"/>
    <x v="5"/>
    <x v="4"/>
    <n v="5.9942625452048273E-2"/>
  </r>
  <r>
    <s v="osmo1846g5hzy8tazzlp5ygr4p28dafuvdesqus660n"/>
    <x v="22"/>
    <x v="20"/>
    <n v="36.366154775446049"/>
  </r>
  <r>
    <s v="osmo18uekcazhharfnl27e67jw82xzt0thqm02vfxch"/>
    <x v="19"/>
    <x v="18"/>
    <n v="3.1018468016289358"/>
  </r>
  <r>
    <s v="osmo1egjuakm03whmz3pjahrdlf3slnq9rc9zmv83m8"/>
    <x v="5"/>
    <x v="4"/>
    <n v="0.63728959409992625"/>
  </r>
  <r>
    <s v="osmo1cyu8ct822xqv2jr53h6s6wsakmn8u2sfzpe36j"/>
    <x v="14"/>
    <x v="13"/>
    <n v="1767.3446987534942"/>
  </r>
  <r>
    <s v="osmo1zfj8jgdyuqxhv7jz6dfccufsyhhs2wwmw098aq"/>
    <x v="25"/>
    <x v="23"/>
    <n v="5.8400956676856035"/>
  </r>
  <r>
    <s v="osmo1jy3mqclrr08n3hd0z07xf9mj43g56nft0x79mm"/>
    <x v="8"/>
    <x v="7"/>
    <n v="12.414332195240746"/>
  </r>
  <r>
    <s v="osmo1ed7an6qatn7kc2a0huh7w8vgl2ycdn4jmax4re"/>
    <x v="24"/>
    <x v="22"/>
    <n v="138.00956341257861"/>
  </r>
  <r>
    <s v="osmo18uekcazhharfnl27e67jw82xzt0thqm02vfxch"/>
    <x v="14"/>
    <x v="13"/>
    <n v="82.775539579177931"/>
  </r>
  <r>
    <s v="osmo1u7ecwlufuledfdvwdzf4zvrw2nqe5rzu36wtnv"/>
    <x v="44"/>
    <x v="33"/>
    <n v="2.6679774762845977E-2"/>
  </r>
  <r>
    <s v="osmo1hhpcx7s5cnd9fpt2slj94t5yuczk7d5pz42rg0"/>
    <x v="24"/>
    <x v="22"/>
    <n v="55539.080545926037"/>
  </r>
  <r>
    <s v="osmo1x3xfyyactagxda6k2wchukd2v76e44mnpfdcr8"/>
    <x v="1"/>
    <x v="1"/>
    <n v="7.1768418528783966E-4"/>
  </r>
  <r>
    <s v="osmo1cw73elmtjvzg4gjdy9yv7hu6nnfl8m7z4ah5wl"/>
    <x v="6"/>
    <x v="5"/>
    <n v="0.16970573471303471"/>
  </r>
  <r>
    <s v="osmo1hn50q5ydexgtpuvp2hr7ruh89muxv2txqkhqmv"/>
    <x v="19"/>
    <x v="18"/>
    <n v="4.8301061460589834"/>
  </r>
  <r>
    <s v="osmo1cy5lzwr704ye35vdda05ufzflefw50erjw4nkk"/>
    <x v="12"/>
    <x v="11"/>
    <n v="7.0098038733961809E-2"/>
  </r>
  <r>
    <s v="osmo1m5dqk7ezs8dg7zw50k03k7suwn329nehddn8gp"/>
    <x v="19"/>
    <x v="18"/>
    <n v="0.14671442522933018"/>
  </r>
  <r>
    <s v="osmo12z2kh4c4ur3vu2acudsahhx2qvlf29hpkaes4a"/>
    <x v="14"/>
    <x v="13"/>
    <n v="0.13679686045515282"/>
  </r>
  <r>
    <s v="osmo1tg35xn6jf3h65q40eaymqy45gwtu0rnfc0qlc6"/>
    <x v="19"/>
    <x v="18"/>
    <n v="4.4515369763346619"/>
  </r>
  <r>
    <s v="osmo1qnnszl4rj303prcfvg5m5w0tzz2wvdla394uqk"/>
    <x v="8"/>
    <x v="7"/>
    <n v="4.9949913215381399"/>
  </r>
  <r>
    <s v="osmo1tnzhr5gmu2wxa20hde8nve07e2un60rxm6daxl"/>
    <x v="13"/>
    <x v="12"/>
    <n v="1.7159296893265129E-2"/>
  </r>
  <r>
    <s v="osmo1hn50q5ydexgtpuvp2hr7ruh89muxv2txqkhqmv"/>
    <x v="19"/>
    <x v="18"/>
    <n v="2.3331232132608841"/>
  </r>
  <r>
    <s v="osmo12z2kh4c4ur3vu2acudsahhx2qvlf29hpkaes4a"/>
    <x v="18"/>
    <x v="17"/>
    <n v="0.3814264344515173"/>
  </r>
  <r>
    <s v="osmo10t26acjmemggsahq6uvyucm4tj3z0mhz23ljh2"/>
    <x v="1"/>
    <x v="1"/>
    <n v="1.9916447362875057E-2"/>
  </r>
  <r>
    <s v="osmo16jexsf558vvdwwl2cfj0mzr4x63xjpac5cs9rv"/>
    <x v="49"/>
    <x v="38"/>
    <n v="10124897.731563456"/>
  </r>
  <r>
    <s v="osmo12z2kh4c4ur3vu2acudsahhx2qvlf29hpkaes4a"/>
    <x v="2"/>
    <x v="2"/>
    <n v="2.6890709902484896E-6"/>
  </r>
  <r>
    <s v="osmo12z2kh4c4ur3vu2acudsahhx2qvlf29hpkaes4a"/>
    <x v="5"/>
    <x v="4"/>
    <n v="4.3970993458985363E-2"/>
  </r>
  <r>
    <s v="osmo175fm40ejc9svlampmjee3ee3wzn6qj55nvl7rv"/>
    <x v="6"/>
    <x v="5"/>
    <n v="0.99861285357280427"/>
  </r>
  <r>
    <s v="osmo1k6uxdd37tclwkp962kpdvtclqmvv0d4jqq63gu"/>
    <x v="13"/>
    <x v="12"/>
    <n v="0.69179810754297211"/>
  </r>
  <r>
    <s v="osmo14gcll646y58wglltu04rmmhukkxt2cl6x8gzpn"/>
    <x v="1"/>
    <x v="1"/>
    <n v="9.3548544403197675E-6"/>
  </r>
  <r>
    <s v="osmo10t26acjmemggsahq6uvyucm4tj3z0mhz23ljh2"/>
    <x v="1"/>
    <x v="1"/>
    <n v="2.9859477257065541E-2"/>
  </r>
  <r>
    <s v="osmo1ndn8jpef75pc3ay640g5wp0pfx2mzkf44cacmy"/>
    <x v="1"/>
    <x v="1"/>
    <n v="7.5972693647055199E-4"/>
  </r>
  <r>
    <s v="osmo1npquw5czg704mu9d7sgdv07rrmsmgzns8rrrlg"/>
    <x v="14"/>
    <x v="13"/>
    <n v="137.66875331693652"/>
  </r>
  <r>
    <s v="osmo1cgrcyhhh2k8puuhec98rlefy66jcqf76mukkh7"/>
    <x v="10"/>
    <x v="9"/>
    <n v="44.569639463115422"/>
  </r>
  <r>
    <s v="osmo1guvtl2svetjkwwgwldm8gsqk4h40dw5c2t984a"/>
    <x v="3"/>
    <x v="0"/>
    <n v="6.101915566642881"/>
  </r>
  <r>
    <s v="osmo1urn0pnx8fl5kt89r5nzqd8htruq7skadc2xdk3"/>
    <x v="5"/>
    <x v="4"/>
    <n v="0.35135875820423912"/>
  </r>
  <r>
    <s v="osmo1f0xjz63rpptrdannmjvgkjghqnth8l5fa2g9ku"/>
    <x v="12"/>
    <x v="11"/>
    <n v="1.248866598905479"/>
  </r>
  <r>
    <s v="osmo10ywqkf5n2q5z6e8aw2g82rfsqxd0sma745fv3x"/>
    <x v="5"/>
    <x v="4"/>
    <n v="0.14512117332079319"/>
  </r>
  <r>
    <s v="osmo10t26acjmemggsahq6uvyucm4tj3z0mhz23ljh2"/>
    <x v="1"/>
    <x v="1"/>
    <n v="4.475631585763401E-2"/>
  </r>
  <r>
    <s v="osmo1guvtl2svetjkwwgwldm8gsqk4h40dw5c2t984a"/>
    <x v="9"/>
    <x v="8"/>
    <n v="15.022956080808994"/>
  </r>
  <r>
    <s v="osmo1gav82uuh8sr4zx92623j90l5g3egxduytjqydu"/>
    <x v="10"/>
    <x v="9"/>
    <n v="3.3912888265347867"/>
  </r>
  <r>
    <s v="osmo1m0zndpgewmsyeht79kcnm7993aa020s7dluj67"/>
    <x v="14"/>
    <x v="13"/>
    <n v="16.28660337032424"/>
  </r>
  <r>
    <s v="osmo1qnnszl4rj303prcfvg5m5w0tzz2wvdla394uqk"/>
    <x v="3"/>
    <x v="0"/>
    <n v="1.0337860593661354"/>
  </r>
  <r>
    <s v="osmo1urn0pnx8fl5kt89r5nzqd8htruq7skadc2xdk3"/>
    <x v="11"/>
    <x v="10"/>
    <n v="3.1087422454286917E-10"/>
  </r>
  <r>
    <s v="osmo1j5nny5u40juv65pjl0al32hpxa6purkswuxg2k"/>
    <x v="8"/>
    <x v="7"/>
    <n v="54.944296847820709"/>
  </r>
  <r>
    <s v="osmo1f8xye7qclcwtd9wwp2l2gey79qckacxnvm37mp"/>
    <x v="3"/>
    <x v="0"/>
    <n v="6.5568340572217467"/>
  </r>
  <r>
    <s v="osmo1cw73elmtjvzg4gjdy9yv7hu6nnfl8m7z4ah5wl"/>
    <x v="50"/>
    <x v="39"/>
    <n v="6.9807106271069089E-4"/>
  </r>
  <r>
    <s v="osmo1qxprregw2tvclv5ecg23u8cm8vwx500a5qlv5a"/>
    <x v="10"/>
    <x v="9"/>
    <n v="1124.8219322659197"/>
  </r>
  <r>
    <s v="osmo10t26acjmemggsahq6uvyucm4tj3z0mhz23ljh2"/>
    <x v="1"/>
    <x v="1"/>
    <n v="6.7069545604793765E-2"/>
  </r>
  <r>
    <s v="osmo1cw73elmtjvzg4gjdy9yv7hu6nnfl8m7z4ah5wl"/>
    <x v="3"/>
    <x v="0"/>
    <n v="3.0114362781687386E-3"/>
  </r>
  <r>
    <s v="osmo1xpyp6n98glfph78va5hxsy8ayl24yp0j4vggkz"/>
    <x v="8"/>
    <x v="7"/>
    <n v="0.49950470775531264"/>
  </r>
  <r>
    <s v="osmo1p3nf9fhf86qnyxuyes3flt0hg97a60lzscntne"/>
    <x v="6"/>
    <x v="5"/>
    <n v="2.3472378344113105"/>
  </r>
  <r>
    <s v="osmo1huaayys7a8uv9d6e7ps9avzxfm9ffe955sl7hf"/>
    <x v="12"/>
    <x v="11"/>
    <n v="0.50339257802030557"/>
  </r>
  <r>
    <s v="osmo10t26acjmemggsahq6uvyucm4tj3z0mhz23ljh2"/>
    <x v="1"/>
    <x v="1"/>
    <n v="0.1005286269560164"/>
  </r>
  <r>
    <s v="osmo1drmn578tu4wsl342arpn7vlmel33c2gkq9q2g7"/>
    <x v="14"/>
    <x v="13"/>
    <n v="1.3562491504844074"/>
  </r>
  <r>
    <s v="osmo1g5x9vfngf9nfe5qff9623sz3g88cmvpw6scmcf"/>
    <x v="12"/>
    <x v="11"/>
    <n v="3.7251181743672159"/>
  </r>
  <r>
    <s v="osmo1v4kyqf2mv3cc5yprv2n5ch4287lfsxjmz6vh4v"/>
    <x v="13"/>
    <x v="12"/>
    <n v="5.6936702852182708E-7"/>
  </r>
  <r>
    <s v="osmo1ak2fl4v247v20z36jmmu07ja3qavlfkrht8hrt"/>
    <x v="5"/>
    <x v="4"/>
    <n v="3.2814799298739844E-2"/>
  </r>
  <r>
    <s v="osmo1dc5vjuun77esccfuku5xg9907vrxercpsxc3tf"/>
    <x v="7"/>
    <x v="6"/>
    <n v="9.4904484298045517"/>
  </r>
  <r>
    <s v="osmo1qxprregw2tvclv5ecg23u8cm8vwx500a5qlv5a"/>
    <x v="10"/>
    <x v="9"/>
    <n v="723.00160656472951"/>
  </r>
  <r>
    <s v="osmo10t26acjmemggsahq6uvyucm4tj3z0mhz23ljh2"/>
    <x v="1"/>
    <x v="1"/>
    <n v="0.15060728877120438"/>
  </r>
  <r>
    <s v="osmo1a43ge4jnh0xjymrguu5csfyzzpj5f0m9eawwmp"/>
    <x v="11"/>
    <x v="10"/>
    <n v="3.2093083768648823E-5"/>
  </r>
  <r>
    <s v="osmo1dw6mw682w6cahl9v28yqly2tweh0t0v4cuavek"/>
    <x v="8"/>
    <x v="7"/>
    <n v="7.1149293135647396"/>
  </r>
  <r>
    <s v="osmo168qsl9q8ltxhj48lrpwxh3q4wyue2nk8c3ucer"/>
    <x v="14"/>
    <x v="13"/>
    <n v="3.4788175875089569"/>
  </r>
  <r>
    <s v="osmo1qsncjkcxwrw5esrtfddh80jay4n3juvlljse5x"/>
    <x v="3"/>
    <x v="0"/>
    <n v="1.0476291989820041"/>
  </r>
  <r>
    <s v="osmo1g78g8x9fqfauvk5rsvy39htqt3mdcldzz7l99h"/>
    <x v="22"/>
    <x v="20"/>
    <n v="21.574575441546827"/>
  </r>
  <r>
    <s v="osmo17j5vqp8ncead4lrf7pvgjt9paxze69lmuw2gyu"/>
    <x v="1"/>
    <x v="1"/>
    <n v="1.5619136477661933E-4"/>
  </r>
  <r>
    <s v="osmo1ed7an6qatn7kc2a0huh7w8vgl2ycdn4jmax4re"/>
    <x v="20"/>
    <x v="19"/>
    <n v="6.7419872098252134E-2"/>
  </r>
  <r>
    <s v="osmo10t26acjmemggsahq6uvyucm4tj3z0mhz23ljh2"/>
    <x v="1"/>
    <x v="1"/>
    <n v="0.22553982638619091"/>
  </r>
  <r>
    <s v="osmo1pf56uwjsg6zh6jl8sahkt53385crwpyv525wja"/>
    <x v="3"/>
    <x v="0"/>
    <n v="2.2527481753477532E-2"/>
  </r>
  <r>
    <s v="osmo120ccruea2enrgmx2krdd5u8r2y0lnvh38va87k"/>
    <x v="33"/>
    <x v="26"/>
    <n v="0.81418584120656035"/>
  </r>
  <r>
    <s v="osmo1us4fwmkg8cs3etft27p3x0gmk2k7c3l6z7e27v"/>
    <x v="22"/>
    <x v="20"/>
    <n v="58.629056405423924"/>
  </r>
  <r>
    <s v="osmo184flzy33mgp8e5yqmu7r4rlu0eddsl2sxyldnm"/>
    <x v="6"/>
    <x v="5"/>
    <n v="6.5024518285606412"/>
  </r>
  <r>
    <s v="osmo1tnsq39570fpckxy4sjrmgppyw8u9kgdletcxdl"/>
    <x v="42"/>
    <x v="0"/>
    <n v="3.0139945628486573E-2"/>
  </r>
  <r>
    <s v="osmo14rcn5s80v2fthgzw0pkvkwgke4ss8ew8xw0wml"/>
    <x v="15"/>
    <x v="14"/>
    <n v="2.8642290652555347"/>
  </r>
  <r>
    <s v="osmo1q84w6xsrjvqmf0x8gjwjwg00jmkwxkdrqpl0wl"/>
    <x v="5"/>
    <x v="4"/>
    <n v="0.16163173322800337"/>
  </r>
  <r>
    <s v="osmo1ed7an6qatn7kc2a0huh7w8vgl2ycdn4jmax4re"/>
    <x v="19"/>
    <x v="18"/>
    <n v="1.9753733872401646E-2"/>
  </r>
  <r>
    <s v="osmo1cqmrdqhee66vh4unzpkn6p9dl3ts77hamkdquq"/>
    <x v="26"/>
    <x v="24"/>
    <n v="2614.6608888014925"/>
  </r>
  <r>
    <s v="osmo1wqaluwpj8q5dfccvyuhgdsen6ld6pr42caw35e"/>
    <x v="14"/>
    <x v="13"/>
    <n v="0.93464656580388583"/>
  </r>
  <r>
    <s v="osmo1k35rez5ld5xfntahvsmdjkuw28pg4dy5aqvn85"/>
    <x v="1"/>
    <x v="1"/>
    <n v="2.1957585417690995E-3"/>
  </r>
  <r>
    <s v="osmo14rcn5s80v2fthgzw0pkvkwgke4ss8ew8xw0wml"/>
    <x v="14"/>
    <x v="13"/>
    <n v="30.454224575394512"/>
  </r>
  <r>
    <s v="osmo1pv4jl94uaces2fsq0keglg959lsrtxclkc99y5"/>
    <x v="14"/>
    <x v="13"/>
    <n v="5.6270483499168469"/>
  </r>
  <r>
    <s v="osmo13x3x06x68e5qqkdw0zyey6l6pusds9ch42qf72"/>
    <x v="11"/>
    <x v="10"/>
    <n v="-1.8403453621332931E-16"/>
  </r>
  <r>
    <s v="osmo10t26acjmemggsahq6uvyucm4tj3z0mhz23ljh2"/>
    <x v="1"/>
    <x v="1"/>
    <n v="0.3373033445148263"/>
  </r>
  <r>
    <s v="osmo1vhdwjygytsd5l8d2fk46awka6usltxe3l0hmcm"/>
    <x v="19"/>
    <x v="18"/>
    <n v="0.22617413929957467"/>
  </r>
  <r>
    <s v="osmo1fncj2sy5z949ge7p5c6cxu4v6zl2m8aty02zkf"/>
    <x v="3"/>
    <x v="0"/>
    <n v="7.79218137444796"/>
  </r>
  <r>
    <s v="osmo14rcn5s80v2fthgzw0pkvkwgke4ss8ew8xw0wml"/>
    <x v="24"/>
    <x v="22"/>
    <n v="9005.2946597494101"/>
  </r>
  <r>
    <s v="osmo1ed7an6qatn7kc2a0huh7w8vgl2ycdn4jmax4re"/>
    <x v="13"/>
    <x v="12"/>
    <n v="0.22638829465920668"/>
  </r>
  <r>
    <s v="osmo16hvrwzm4fnrza2yskh07c6f9yvk9m7mrwnc5cm"/>
    <x v="1"/>
    <x v="1"/>
    <n v="1.7108401052040332E-4"/>
  </r>
  <r>
    <s v="osmo1l2ky7u2lyncl20m6ffmzngus7wjjkgyv02y4ph"/>
    <x v="25"/>
    <x v="23"/>
    <n v="0.4169071781434972"/>
  </r>
  <r>
    <s v="osmo13umvqtgu8qnvktye6mzkshjs678g6kuyur0mgp"/>
    <x v="3"/>
    <x v="0"/>
    <n v="0.58989408038523916"/>
  </r>
  <r>
    <s v="osmo14rcn5s80v2fthgzw0pkvkwgke4ss8ew8xw0wml"/>
    <x v="12"/>
    <x v="11"/>
    <n v="20.814784207922873"/>
  </r>
  <r>
    <s v="osmo1pv4jl94uaces2fsq0keglg959lsrtxclkc99y5"/>
    <x v="27"/>
    <x v="0"/>
    <n v="2.042037545388499E-2"/>
  </r>
  <r>
    <s v="osmo1vhdwjygytsd5l8d2fk46awka6usltxe3l0hmcm"/>
    <x v="15"/>
    <x v="14"/>
    <n v="19.06402429952136"/>
  </r>
  <r>
    <s v="osmo1g3lmrt6ah2xedx65a0c2w6mypxddcztt2nr83k"/>
    <x v="1"/>
    <x v="1"/>
    <n v="6.1660926577883514E-5"/>
  </r>
  <r>
    <s v="osmo1l2ky7u2lyncl20m6ffmzngus7wjjkgyv02y4ph"/>
    <x v="2"/>
    <x v="2"/>
    <n v="2.6890498786744884E-6"/>
  </r>
  <r>
    <s v="osmo14rcn5s80v2fthgzw0pkvkwgke4ss8ew8xw0wml"/>
    <x v="2"/>
    <x v="2"/>
    <n v="-3.7191411159144355E-13"/>
  </r>
  <r>
    <s v="osmo1vhdwjygytsd5l8d2fk46awka6usltxe3l0hmcm"/>
    <x v="34"/>
    <x v="27"/>
    <n v="5.3812529927600682E-2"/>
  </r>
  <r>
    <s v="osmo1urn0pnx8fl5kt89r5nzqd8htruq7skadc2xdk3"/>
    <x v="1"/>
    <x v="1"/>
    <n v="3.1651576676239183E-5"/>
  </r>
  <r>
    <s v="osmo1fj8d32l98legw3l23ag5gl6ulc64akfr2fq32m"/>
    <x v="24"/>
    <x v="22"/>
    <n v="33.992700918661676"/>
  </r>
  <r>
    <s v="osmo10t26acjmemggsahq6uvyucm4tj3z0mhz23ljh2"/>
    <x v="1"/>
    <x v="1"/>
    <n v="0.50373822081409758"/>
  </r>
  <r>
    <s v="osmo10qx8j604ll0tkzvel704z97hukwsmfmy3ttyf9"/>
    <x v="5"/>
    <x v="4"/>
    <n v="1.4997648164541719E-2"/>
  </r>
  <r>
    <s v="osmo1vhdwjygytsd5l8d2fk46awka6usltxe3l0hmcm"/>
    <x v="14"/>
    <x v="13"/>
    <n v="27.503606926672255"/>
  </r>
  <r>
    <s v="osmo16h0yyryfjmmhgj3ct6ndl7gcy4r3krf0gfrzky"/>
    <x v="8"/>
    <x v="7"/>
    <n v="4.9949925152249586"/>
  </r>
  <r>
    <s v="osmo1n36lj72rmwh7p95g7n0ggnr2ngq6ghpzwpkd88"/>
    <x v="5"/>
    <x v="4"/>
    <n v="7.5528100734784385"/>
  </r>
  <r>
    <s v="osmo10t26acjmemggsahq6uvyucm4tj3z0mhz23ljh2"/>
    <x v="1"/>
    <x v="1"/>
    <n v="0.75252138249745171"/>
  </r>
  <r>
    <s v="osmo1vhdwjygytsd5l8d2fk46awka6usltxe3l0hmcm"/>
    <x v="41"/>
    <x v="31"/>
    <n v="2.8795148827792921E-2"/>
  </r>
  <r>
    <s v="osmo1vhdwjygytsd5l8d2fk46awka6usltxe3l0hmcm"/>
    <x v="18"/>
    <x v="17"/>
    <n v="4.3180131324081363E-2"/>
  </r>
  <r>
    <s v="osmo1s30dzvmrp4wwjyuqgd4qfc9rng6l78w0cxmt82"/>
    <x v="1"/>
    <x v="1"/>
    <n v="7.7375301402077138E-4"/>
  </r>
  <r>
    <s v="osmo1n85ch8smzl46dq58lcqcydpfykl4ymen64ejxc"/>
    <x v="19"/>
    <x v="18"/>
    <n v="0.80740374700126116"/>
  </r>
  <r>
    <s v="osmo13pw2eflhygv2rll337fze6m24gu04h58we28q2"/>
    <x v="1"/>
    <x v="1"/>
    <n v="6.9607714929255935E-4"/>
  </r>
  <r>
    <s v="osmo1fj8d32l98legw3l23ag5gl6ulc64akfr2fq32m"/>
    <x v="20"/>
    <x v="19"/>
    <n v="0.17544250201122846"/>
  </r>
  <r>
    <s v="osmo1fj8d32l98legw3l23ag5gl6ulc64akfr2fq32m"/>
    <x v="18"/>
    <x v="17"/>
    <n v="0.12485463772115042"/>
  </r>
  <r>
    <s v="osmo1fj8d32l98legw3l23ag5gl6ulc64akfr2fq32m"/>
    <x v="2"/>
    <x v="2"/>
    <n v="-1.0752406938863507E-13"/>
  </r>
  <r>
    <s v="osmo10lms2qynv6k0pxjw67slafm74nsx6lll9s6luu"/>
    <x v="6"/>
    <x v="5"/>
    <n v="0.50805258896764016"/>
  </r>
  <r>
    <s v="osmo14rcn5s80v2fthgzw0pkvkwgke4ss8ew8xw0wml"/>
    <x v="8"/>
    <x v="7"/>
    <n v="19.480419515742511"/>
  </r>
  <r>
    <s v="osmo1nmea788jgcg3vl57spy8c94a0ycws8cpdfhm0z"/>
    <x v="6"/>
    <x v="5"/>
    <n v="0.12093432612633019"/>
  </r>
  <r>
    <s v="osmo153mqjexrrqpaglks3t4kv6lcwqf696jp0c43rl"/>
    <x v="51"/>
    <x v="39"/>
    <n v="32.910086207736782"/>
  </r>
  <r>
    <s v="osmo1tr8sdwaa02jcy66y5jnu7lxp6064286hmq5sxn"/>
    <x v="14"/>
    <x v="13"/>
    <n v="0.23491193150343756"/>
  </r>
  <r>
    <s v="osmo16h0yyryfjmmhgj3ct6ndl7gcy4r3krf0gfrzky"/>
    <x v="3"/>
    <x v="0"/>
    <n v="1.3396586252153029"/>
  </r>
  <r>
    <s v="osmo1fj8d32l98legw3l23ag5gl6ulc64akfr2fq32m"/>
    <x v="40"/>
    <x v="30"/>
    <n v="2.650958277686058E-4"/>
  </r>
  <r>
    <s v="osmo1u0ls5sl4mrdh3avhg0gnynntmd6fpnzr8wj3sh"/>
    <x v="8"/>
    <x v="7"/>
    <n v="106.3908388964782"/>
  </r>
  <r>
    <s v="osmo1zqdptla9ex0aksezduvefehgvy64lmhn7l2ujx"/>
    <x v="1"/>
    <x v="1"/>
    <n v="3.5156338937190364E-4"/>
  </r>
  <r>
    <s v="osmo1fj8d32l98legw3l23ag5gl6ulc64akfr2fq32m"/>
    <x v="28"/>
    <x v="25"/>
    <n v="7.3215702183826906E-2"/>
  </r>
  <r>
    <s v="osmo1fh4vp5uun7vym4pevpvdx84gk7qj675fugjr5x"/>
    <x v="11"/>
    <x v="10"/>
    <n v="-2.4558807849444433E-16"/>
  </r>
  <r>
    <s v="osmo1kwwm2zln6z8lv30szcya5f9wnrdu6lamuhuq4c"/>
    <x v="52"/>
    <x v="0"/>
    <n v="2.7703002388825038"/>
  </r>
  <r>
    <s v="osmo1gdz7mgleec382w0xkecrrxhn2g5jcgmlw05sgm"/>
    <x v="14"/>
    <x v="13"/>
    <n v="0.53595568362053259"/>
  </r>
  <r>
    <s v="osmo1cssfqd0ny2h633ux8rcapux6wtm92rnty8zyta"/>
    <x v="3"/>
    <x v="0"/>
    <n v="4.5033348182138291E-2"/>
  </r>
  <r>
    <s v="osmo1kwwm2zln6z8lv30szcya5f9wnrdu6lamuhuq4c"/>
    <x v="52"/>
    <x v="0"/>
    <n v="1.2645508091848481"/>
  </r>
  <r>
    <s v="osmo1gdz7mgleec382w0xkecrrxhn2g5jcgmlw05sgm"/>
    <x v="24"/>
    <x v="22"/>
    <n v="93.153735026766867"/>
  </r>
  <r>
    <s v="osmo1lehzgrxyn6885tyak6hl552ld9z9cr0a0w772t"/>
    <x v="24"/>
    <x v="22"/>
    <n v="90.135558216010168"/>
  </r>
  <r>
    <s v="osmo1ulqdpwj8zgp9aj98uefp7r80qhk6ereuc3mz89"/>
    <x v="35"/>
    <x v="28"/>
    <n v="0.34862721582364403"/>
  </r>
  <r>
    <s v="osmo1kwwm2zln6z8lv30szcya5f9wnrdu6lamuhuq4c"/>
    <x v="15"/>
    <x v="14"/>
    <n v="42.02357192527829"/>
  </r>
  <r>
    <s v="osmo1grhm75s69xlcmttk4q98pv50j0f36rvzx9sq74"/>
    <x v="6"/>
    <x v="5"/>
    <n v="1.3668952570220263"/>
  </r>
  <r>
    <s v="osmo13j7tl82syzt49yv50h78pml77hgyk5p784r3ys"/>
    <x v="1"/>
    <x v="1"/>
    <n v="2.3239735185665366E-5"/>
  </r>
  <r>
    <s v="osmo1lx9a0ydf7us2mnd40652kfm2rfxa3rv9fe2jg2"/>
    <x v="12"/>
    <x v="11"/>
    <n v="5.6248141110486554"/>
  </r>
  <r>
    <s v="osmo1msf7xjex6d5zal93cx7u6rjeapy8ruvtf7mg9e"/>
    <x v="52"/>
    <x v="0"/>
    <n v="9.4667649248292629E-2"/>
  </r>
  <r>
    <s v="osmo1lehzgrxyn6885tyak6hl552ld9z9cr0a0w772t"/>
    <x v="16"/>
    <x v="15"/>
    <n v="610.13217187927171"/>
  </r>
  <r>
    <s v="osmo1xksfw6mjzanaa6tdwpshkpn97mv7g3mn4e2cqe"/>
    <x v="15"/>
    <x v="14"/>
    <n v="7.2545309549117656"/>
  </r>
  <r>
    <s v="osmo10sy9drt0znfc4xcck770ptx88zqnc4rqchtv4z"/>
    <x v="6"/>
    <x v="5"/>
    <n v="1.6342537708009193"/>
  </r>
  <r>
    <s v="osmo1xksfw6mjzanaa6tdwpshkpn97mv7g3mn4e2cqe"/>
    <x v="14"/>
    <x v="13"/>
    <n v="12.480731640169399"/>
  </r>
  <r>
    <s v="osmo1kwwm2zln6z8lv30szcya5f9wnrdu6lamuhuq4c"/>
    <x v="15"/>
    <x v="14"/>
    <n v="135.4499985656914"/>
  </r>
  <r>
    <s v="osmo1ckydg69j7xn0rucmdajj7sd6d78f2yqmvqug6m"/>
    <x v="6"/>
    <x v="5"/>
    <n v="0.99521995129979546"/>
  </r>
  <r>
    <s v="osmo1xksfw6mjzanaa6tdwpshkpn97mv7g3mn4e2cqe"/>
    <x v="2"/>
    <x v="2"/>
    <n v="-2.8862167618098227E-13"/>
  </r>
  <r>
    <s v="osmo136gyfnlnl4epw7lvps025gf6qq69cjvxrpxmc2"/>
    <x v="6"/>
    <x v="5"/>
    <n v="0.37010361821247961"/>
  </r>
  <r>
    <s v="osmo1kwwm2zln6z8lv30szcya5f9wnrdu6lamuhuq4c"/>
    <x v="3"/>
    <x v="0"/>
    <n v="2.4974833056354164"/>
  </r>
  <r>
    <s v="osmo1w49mpy4mdn73ksqq9ug63jg0dtctywwasurs2j"/>
    <x v="24"/>
    <x v="22"/>
    <n v="49.008182389126432"/>
  </r>
  <r>
    <s v="osmo1y5svvk5x8efjgh26cns6u56r7wgfukmryjrej4"/>
    <x v="14"/>
    <x v="13"/>
    <n v="67.299360835266398"/>
  </r>
  <r>
    <s v="osmo1xksfw6mjzanaa6tdwpshkpn97mv7g3mn4e2cqe"/>
    <x v="12"/>
    <x v="11"/>
    <n v="12.106362816184346"/>
  </r>
  <r>
    <s v="osmo1ave708489rzrj64ce2xq7ssy4s4cs4f9c7rvfj"/>
    <x v="10"/>
    <x v="9"/>
    <n v="37.167731796132863"/>
  </r>
  <r>
    <s v="osmo1w49mpy4mdn73ksqq9ug63jg0dtctywwasurs2j"/>
    <x v="12"/>
    <x v="11"/>
    <n v="0.10617693262734038"/>
  </r>
  <r>
    <s v="osmo1xksfw6mjzanaa6tdwpshkpn97mv7g3mn4e2cqe"/>
    <x v="28"/>
    <x v="25"/>
    <n v="30.694928733252933"/>
  </r>
  <r>
    <s v="osmo1gnycduk40smnwujv0g8pr80946rx55alp7v0fc"/>
    <x v="13"/>
    <x v="12"/>
    <n v="-2.0488360710765232E-13"/>
  </r>
  <r>
    <s v="osmo1zf2rqyuxk05pqmpz5z3nyz42hhewnrhng6ycx2"/>
    <x v="14"/>
    <x v="13"/>
    <n v="12.325070593334985"/>
  </r>
  <r>
    <s v="osmo10qmxtp4shzn0y7j0sce36zddu9ku4wucrdg8w5"/>
    <x v="12"/>
    <x v="11"/>
    <n v="1.1738038291771316"/>
  </r>
  <r>
    <s v="osmo1xksfw6mjzanaa6tdwpshkpn97mv7g3mn4e2cqe"/>
    <x v="24"/>
    <x v="22"/>
    <n v="61470.301818492124"/>
  </r>
  <r>
    <s v="osmo1fyq28z2uv9fauq436hs72cwevn7h05ahg7ny5w"/>
    <x v="22"/>
    <x v="20"/>
    <n v="2.1246265706659995"/>
  </r>
  <r>
    <s v="osmo1xksfw6mjzanaa6tdwpshkpn97mv7g3mn4e2cqe"/>
    <x v="16"/>
    <x v="15"/>
    <n v="141131.28164062405"/>
  </r>
  <r>
    <s v="osmo1u0dvm4c8scegn4v09qgt6s4sgtqhxytax8tdx2"/>
    <x v="3"/>
    <x v="0"/>
    <n v="2.4672095672121017E-2"/>
  </r>
  <r>
    <s v="osmo1nty84lu0rgmrpugfxaw3vgxfxny5wwlcsgquc5"/>
    <x v="8"/>
    <x v="7"/>
    <n v="0.49951111414030419"/>
  </r>
  <r>
    <s v="osmo1932q8sv4h8xfhwd5lgktglzsce75f6vg4sva28"/>
    <x v="13"/>
    <x v="12"/>
    <n v="-1.7716111777732596E-13"/>
  </r>
  <r>
    <s v="osmo1255kd9glzk68ltavvya72m9fz03wte5pmklwa8"/>
    <x v="19"/>
    <x v="18"/>
    <n v="2.1265981561078255E-4"/>
  </r>
  <r>
    <s v="osmo1j5nny5u40juv65pjl0al32hpxa6purkswuxg2k"/>
    <x v="8"/>
    <x v="7"/>
    <n v="37.496724382719577"/>
  </r>
  <r>
    <s v="osmo1xq4zgza426r090v9xpfsas253jpd6h4upvvqmc"/>
    <x v="5"/>
    <x v="4"/>
    <n v="1.0705162048175461"/>
  </r>
  <r>
    <s v="osmo1vjnym284v6t9p3l28l6m2838vvc56a4l64r6d6"/>
    <x v="8"/>
    <x v="7"/>
    <n v="5.8523286009164828"/>
  </r>
  <r>
    <s v="osmo1uc2zhgrx644urp682kxeucqrsczka23pa03zp4"/>
    <x v="3"/>
    <x v="0"/>
    <n v="3.346630034798181"/>
  </r>
  <r>
    <s v="osmo1tmvhxvmcu3krv9rsegl9q8rfehu7reem97dqah"/>
    <x v="3"/>
    <x v="0"/>
    <n v="9.2256639611282498E-2"/>
  </r>
  <r>
    <s v="osmo16yk2ljku83sys4wqqu5ayt5pjk23d7anwqp5vc"/>
    <x v="15"/>
    <x v="14"/>
    <n v="9.2152468142480988"/>
  </r>
  <r>
    <s v="osmo1twyvhacjgfhfenhr3e4n7s3qj93k5h4adal00x"/>
    <x v="3"/>
    <x v="0"/>
    <n v="1.644836814994435"/>
  </r>
  <r>
    <s v="osmo1hjuyx0s343kf079cjgx3qnvqjhtkdzm2zvav82"/>
    <x v="53"/>
    <x v="0"/>
    <n v="3.4650454053107818E-3"/>
  </r>
  <r>
    <s v="osmo1ldzrpm3yy79xqahx2a46ndshdtyawz795gaf2m"/>
    <x v="5"/>
    <x v="4"/>
    <n v="1.167525690086143"/>
  </r>
  <r>
    <s v="osmo1z4cvtpfesseen7mzau9hyvv484e2h567jmuww4"/>
    <x v="8"/>
    <x v="7"/>
    <n v="9.9167849659851974"/>
  </r>
  <r>
    <s v="osmo14pakf28w2vmeemfcfhlt3xgpah24548lzdp5c8"/>
    <x v="3"/>
    <x v="0"/>
    <n v="0.13555560462374919"/>
  </r>
  <r>
    <s v="osmo1ej0plksfdwgf303s9x9wqxdtdhnpzhzzead9u4"/>
    <x v="5"/>
    <x v="4"/>
    <n v="3.4971620406707815E-2"/>
  </r>
  <r>
    <s v="osmo108ss9dsdya700yjzvvz9ad5zaf4c9tpaqxy3n8"/>
    <x v="37"/>
    <x v="0"/>
    <n v="0.20310964611393345"/>
  </r>
  <r>
    <s v="osmo13zv3ch5jcfu76009s3jkzyk8hw5khzlzu3h6q6"/>
    <x v="33"/>
    <x v="26"/>
    <n v="9.5860527544956969E-2"/>
  </r>
  <r>
    <s v="osmo1wpzfde4ua2dq6c7vg98s7s7kgrm6xja8g0qqcj"/>
    <x v="24"/>
    <x v="22"/>
    <n v="2668.2812779032415"/>
  </r>
  <r>
    <s v="osmo14ksjgje9ccad5zvzxy7k2amqu55e9g9g90p846"/>
    <x v="5"/>
    <x v="4"/>
    <n v="12.882505801336766"/>
  </r>
  <r>
    <s v="osmo15zwd722c425xyu6rwkvcd3dmzgxqd69465jtnq"/>
    <x v="6"/>
    <x v="5"/>
    <n v="0.51321529291875478"/>
  </r>
  <r>
    <s v="osmo16e4q5jzwwg9smjuh9pcwfgnwslxnxjd92499je"/>
    <x v="8"/>
    <x v="7"/>
    <n v="27.871925919781091"/>
  </r>
  <r>
    <s v="osmo1kx80u9cxj0fdznjww50zc7ngxvnqkdma005r6a"/>
    <x v="10"/>
    <x v="9"/>
    <n v="972.57182215897762"/>
  </r>
  <r>
    <s v="osmo1e5nzz3cmma42hxus5p5clurngfv69zg4sa34a8"/>
    <x v="3"/>
    <x v="0"/>
    <n v="0.4820951599667806"/>
  </r>
  <r>
    <s v="osmo1ztz8t88xgqvueap24ufpfun5mxc3jhmcc63uzl"/>
    <x v="1"/>
    <x v="1"/>
    <n v="1.0988508651177331E-4"/>
  </r>
  <r>
    <s v="osmo18hhw82dsrv4xy0r9xh3ld2z4hkn3lnakvlrh89"/>
    <x v="3"/>
    <x v="0"/>
    <n v="0.83251750879422137"/>
  </r>
  <r>
    <s v="osmo1e5nzz3cmma42hxus5p5clurngfv69zg4sa34a8"/>
    <x v="0"/>
    <x v="0"/>
    <n v="0.11576423302047567"/>
  </r>
  <r>
    <s v="osmo1elq63u3yxmj3pz3mx9e0653fq8l05jgzsc3rdw"/>
    <x v="22"/>
    <x v="20"/>
    <n v="56.919068431391366"/>
  </r>
  <r>
    <s v="osmo1kx80u9cxj0fdznjww50zc7ngxvnqkdma005r6a"/>
    <x v="10"/>
    <x v="9"/>
    <n v="2772.6380318662859"/>
  </r>
  <r>
    <s v="osmo1adk4lg8sk02j4nkegkvnjnpz30ex9tyqd5n4ew"/>
    <x v="3"/>
    <x v="0"/>
    <n v="20.654188936795034"/>
  </r>
  <r>
    <s v="osmo19sh8xhxk5fsd62pkrds0fqkhpc8j2gpjsyhh2z"/>
    <x v="12"/>
    <x v="11"/>
    <n v="0.2184540326462103"/>
  </r>
  <r>
    <s v="osmo1wv4e6gfssvgvn6hj0k43325k8xws4e8ccjwl5a"/>
    <x v="12"/>
    <x v="11"/>
    <n v="12.467247504305755"/>
  </r>
  <r>
    <s v="osmo1n85ch8smzl46dq58lcqcydpfykl4ymen64ejxc"/>
    <x v="14"/>
    <x v="13"/>
    <n v="0.89376204277331928"/>
  </r>
  <r>
    <s v="osmo12zzym8q6mlseyzg7n62vxlrcfad6lj3juhgcwc"/>
    <x v="10"/>
    <x v="9"/>
    <n v="9.8543814423387701"/>
  </r>
  <r>
    <s v="osmo19sh8xhxk5fsd62pkrds0fqkhpc8j2gpjsyhh2z"/>
    <x v="14"/>
    <x v="13"/>
    <n v="4.0744124308002491E-2"/>
  </r>
  <r>
    <s v="osmo19sh8xhxk5fsd62pkrds0fqkhpc8j2gpjsyhh2z"/>
    <x v="18"/>
    <x v="17"/>
    <n v="3.4325642248377972E-3"/>
  </r>
  <r>
    <s v="osmo1ykx7qzdtuqn8895jrqw08u7rf0f6atlzmk0v8l"/>
    <x v="13"/>
    <x v="12"/>
    <n v="0.13617047221198428"/>
  </r>
  <r>
    <s v="osmo1w5lep3d53p5dtkg37gerq6qxdlagykyrtlvhgq"/>
    <x v="54"/>
    <x v="12"/>
    <n v="0"/>
  </r>
  <r>
    <s v="osmo1js3pu9kgrmfszd935m7n40sf9gv3c970md04ad"/>
    <x v="1"/>
    <x v="1"/>
    <n v="1.723701308968397E-5"/>
  </r>
  <r>
    <s v="osmo1dv56q0cade7gwfnwqavtudaa970aw7596ngcgt"/>
    <x v="10"/>
    <x v="9"/>
    <n v="20.8430277499574"/>
  </r>
  <r>
    <s v="osmo1255kd9glzk68ltavvya72m9fz03wte5pmklwa8"/>
    <x v="15"/>
    <x v="14"/>
    <n v="4.7018086429337011E-4"/>
  </r>
  <r>
    <s v="osmo15d7f568trny6rs7w4vrkr5u6ytpcgc5w5d4dk0"/>
    <x v="19"/>
    <x v="18"/>
    <n v="2.8350702966363031"/>
  </r>
  <r>
    <s v="osmo1pe9t833vjmvh6nzvh2g56rqnknmpysraak9tlj"/>
    <x v="14"/>
    <x v="13"/>
    <n v="9.4385050102532784"/>
  </r>
  <r>
    <s v="osmo1sgn972ld90az98cekp5mkpsn7al6lrumd8nc0a"/>
    <x v="26"/>
    <x v="24"/>
    <n v="143.79678590235039"/>
  </r>
  <r>
    <s v="osmo1255kd9glzk68ltavvya72m9fz03wte5pmklwa8"/>
    <x v="12"/>
    <x v="11"/>
    <n v="1.6313378340954626E-2"/>
  </r>
  <r>
    <s v="osmo1pe9t833vjmvh6nzvh2g56rqnknmpysraak9tlj"/>
    <x v="13"/>
    <x v="12"/>
    <n v="-5.3879697355891794E-13"/>
  </r>
  <r>
    <s v="osmo1ulqdpwj8zgp9aj98uefp7r80qhk6ereuc3mz89"/>
    <x v="35"/>
    <x v="28"/>
    <n v="0.28963812717290266"/>
  </r>
  <r>
    <s v="osmo1tj8ccxjs347hywph03swzyhq2mek6qde0gs5ht"/>
    <x v="11"/>
    <x v="10"/>
    <n v="9.96965395493114E-4"/>
  </r>
  <r>
    <s v="osmo16wsm76rxg3m2nhmnlvuc73yu8dnkvxtzdhnpjl"/>
    <x v="3"/>
    <x v="0"/>
    <n v="1.3387884152396754E-2"/>
  </r>
  <r>
    <s v="osmo14ag9cx4wxjnwrjctmdmx4e9wg3h0q55t2ld0a0"/>
    <x v="6"/>
    <x v="5"/>
    <n v="0.73220512221329825"/>
  </r>
  <r>
    <s v="osmo1r7mul5yxz4e44dlxm0s5r894g3y2tkkqgdm2fu"/>
    <x v="10"/>
    <x v="9"/>
    <n v="264.23240949584994"/>
  </r>
  <r>
    <s v="osmo1hm32h02wd86thwm9s36f5m7y2my02s5mheg4tg"/>
    <x v="6"/>
    <x v="5"/>
    <n v="3.7137445539604381"/>
  </r>
  <r>
    <s v="osmo12z2kh4c4ur3vu2acudsahhx2qvlf29hpkaes4a"/>
    <x v="5"/>
    <x v="4"/>
    <n v="0.75977984760574002"/>
  </r>
  <r>
    <s v="osmo15585r79p6zlu834w6090t4jj0h6cvjx95lsnjq"/>
    <x v="13"/>
    <x v="12"/>
    <n v="0.13176112436001419"/>
  </r>
  <r>
    <s v="osmo1qxr8j8vlzzghcszg2upzrkgc0lrwlauqlfv70q"/>
    <x v="11"/>
    <x v="10"/>
    <n v="6.2768858705278784E-4"/>
  </r>
  <r>
    <s v="osmo1pes8pt4exczcuvq3xls8vxzrm8af6kyjqwgksz"/>
    <x v="55"/>
    <x v="0"/>
    <n v="21.698887447725532"/>
  </r>
  <r>
    <s v="osmo1pm0zrc59qlnr7me7lk3hqkx8v22z7mx37rtqzk"/>
    <x v="3"/>
    <x v="0"/>
    <n v="2.8528771779481536E-2"/>
  </r>
  <r>
    <s v="osmo10vdxehpyfjmfh3um6mpngq8s5pdcvhvpw7utac"/>
    <x v="14"/>
    <x v="13"/>
    <n v="0.39608822059639814"/>
  </r>
  <r>
    <s v="osmo12zzym8q6mlseyzg7n62vxlrcfad6lj3juhgcwc"/>
    <x v="10"/>
    <x v="9"/>
    <n v="41.555385762373717"/>
  </r>
  <r>
    <s v="osmo1vd3l3plh0q8y2234kg8zk02d8fg6jf87zsnk54"/>
    <x v="6"/>
    <x v="5"/>
    <n v="2.0170740900556896"/>
  </r>
  <r>
    <s v="osmo14ttks45zgtjx43vxhkmxj9d3amknzpr3h9jvv8"/>
    <x v="13"/>
    <x v="12"/>
    <n v="7.8908507417122102"/>
  </r>
  <r>
    <s v="osmo19l9wsymdh3mp7munzrlk8rs03ttnu2uaujyktu"/>
    <x v="12"/>
    <x v="11"/>
    <n v="5.9939776781162637"/>
  </r>
  <r>
    <s v="osmo1s9x2qzdg0yz9v0448tj2q8wxsw2m0u7hekmeft"/>
    <x v="1"/>
    <x v="1"/>
    <n v="9.0409270602373456E-7"/>
  </r>
  <r>
    <s v="osmo1m669jdcsyyjwv289mrmtsq5gv9kkq0tmwje88x"/>
    <x v="33"/>
    <x v="26"/>
    <n v="0.52919668299391609"/>
  </r>
  <r>
    <s v="osmo1pr0uw3zhsvpvc7pnd9n55affk7nzzuhnmerd9m"/>
    <x v="6"/>
    <x v="5"/>
    <n v="0.19032096487060388"/>
  </r>
  <r>
    <s v="osmo1t966mec9kfvm4na2e5egl74hqt34a0dmu08zdg"/>
    <x v="25"/>
    <x v="23"/>
    <n v="52.354236469291585"/>
  </r>
  <r>
    <s v="osmo13gfc7vp64lr8kcsyjpafskscuzeat49rtyc2mr"/>
    <x v="19"/>
    <x v="18"/>
    <n v="3.6932754536088901E-4"/>
  </r>
  <r>
    <s v="osmo1vqn686ltswrlenxs4f0trlqgelysksu5lsezr2"/>
    <x v="1"/>
    <x v="1"/>
    <n v="4.0474023403672953E-5"/>
  </r>
  <r>
    <s v="osmo1ph7gwddzsmcvlv5nn6fn9qpg3q7vewldtxz6jr"/>
    <x v="3"/>
    <x v="0"/>
    <n v="1.0658649680200281"/>
  </r>
  <r>
    <s v="osmo1laz6vn5fudc4jryxmj6wukzv3qjzquq0jcd6hj"/>
    <x v="1"/>
    <x v="1"/>
    <n v="9.1161508401582211E-7"/>
  </r>
  <r>
    <s v="osmo1cedtnseq0eqcr74tz4276v5r0dms6cjlk0ak2f"/>
    <x v="10"/>
    <x v="9"/>
    <n v="1.0775964689895305"/>
  </r>
  <r>
    <s v="osmo1cq33pvgqvv9v6c34h3n4cx2tt7csdedqkqcn6c"/>
    <x v="6"/>
    <x v="5"/>
    <n v="1.1440803913925087E-3"/>
  </r>
  <r>
    <s v="osmo13gfc7vp64lr8kcsyjpafskscuzeat49rtyc2mr"/>
    <x v="7"/>
    <x v="6"/>
    <n v="8.5037770981346728E-3"/>
  </r>
  <r>
    <s v="osmo13gfc7vp64lr8kcsyjpafskscuzeat49rtyc2mr"/>
    <x v="22"/>
    <x v="20"/>
    <n v="3.8048278584644846E-3"/>
  </r>
  <r>
    <s v="osmo14js35r230wx03wsxlh87cnc34f59arjm6uj93f"/>
    <x v="1"/>
    <x v="1"/>
    <n v="1.6536974047775508E-4"/>
  </r>
  <r>
    <s v="osmo13gfc7vp64lr8kcsyjpafskscuzeat49rtyc2mr"/>
    <x v="15"/>
    <x v="14"/>
    <n v="1.2425416742273519E-3"/>
  </r>
  <r>
    <s v="osmo1lm0cffn4v3f52s845qr3jq8wwts0fsskus2d0c"/>
    <x v="13"/>
    <x v="12"/>
    <n v="14.185763120310147"/>
  </r>
  <r>
    <s v="osmo13gfc7vp64lr8kcsyjpafskscuzeat49rtyc2mr"/>
    <x v="34"/>
    <x v="27"/>
    <n v="7.0061554966938144E-4"/>
  </r>
  <r>
    <s v="osmo1lj0kqw35c90rft599g6k0wvenzcaf5gf9cselh"/>
    <x v="12"/>
    <x v="11"/>
    <n v="1.9119326638424989E-2"/>
  </r>
  <r>
    <s v="osmo13gfc7vp64lr8kcsyjpafskscuzeat49rtyc2mr"/>
    <x v="24"/>
    <x v="22"/>
    <n v="6.2164396390445598"/>
  </r>
  <r>
    <s v="osmo1jtugk5agsqu6wf8wrfslyszwthsw7yt5z0xqhg"/>
    <x v="5"/>
    <x v="4"/>
    <n v="0.86588563505515614"/>
  </r>
  <r>
    <s v="osmo1ph5kd9efl6sjw6js88zff8t08fceglzsfdlzg8"/>
    <x v="15"/>
    <x v="14"/>
    <n v="2.0993987135983921E-2"/>
  </r>
  <r>
    <s v="osmo16rhn73tpuhjq3hcnwa07jmdffkgjkhucwrmwfm"/>
    <x v="24"/>
    <x v="22"/>
    <n v="61936.258927754017"/>
  </r>
  <r>
    <s v="osmo18fk8pzdg36gwnkheuwaekwag0p69ed8cytynnq"/>
    <x v="1"/>
    <x v="1"/>
    <n v="1.8416595808029071E-5"/>
  </r>
  <r>
    <s v="osmo19jm29h3ch44vnscaul99pw67kkmlgfrvghn8as"/>
    <x v="37"/>
    <x v="0"/>
    <n v="0.16767395344661068"/>
  </r>
  <r>
    <s v="osmo1vqn686ltswrlenxs4f0trlqgelysksu5lsezr2"/>
    <x v="1"/>
    <x v="1"/>
    <n v="4.3838792970785312E-4"/>
  </r>
  <r>
    <s v="osmo1dpsue447gd8jgmxaajjvy4uqwxyvlm4yufzvje"/>
    <x v="3"/>
    <x v="0"/>
    <n v="5.1608657546851878E-4"/>
  </r>
  <r>
    <s v="osmo13gfc7vp64lr8kcsyjpafskscuzeat49rtyc2mr"/>
    <x v="14"/>
    <x v="13"/>
    <n v="1.4477975596356545"/>
  </r>
  <r>
    <s v="osmo1a6y2d0rnuz9eh9hcgvd3gukk9vrlus29ke476w"/>
    <x v="26"/>
    <x v="24"/>
    <n v="-1.4256447354221956E-11"/>
  </r>
  <r>
    <s v="osmo1nftr70d5ak6p2lg6fx9ghevkvwyc7ruzhax53k"/>
    <x v="41"/>
    <x v="31"/>
    <n v="468.33766677587363"/>
  </r>
  <r>
    <s v="osmo16ac5k3uec57de7hw5nesamkn5x35d8cnhmjepe"/>
    <x v="24"/>
    <x v="22"/>
    <n v="1406.0693193130112"/>
  </r>
  <r>
    <s v="osmo13gfc7vp64lr8kcsyjpafskscuzeat49rtyc2mr"/>
    <x v="43"/>
    <x v="32"/>
    <n v="1.5222205319846748E-3"/>
  </r>
  <r>
    <s v="osmo19jm29h3ch44vnscaul99pw67kkmlgfrvghn8as"/>
    <x v="1"/>
    <x v="1"/>
    <n v="7.3132272469879204E-4"/>
  </r>
  <r>
    <s v="osmo184k8ahdvzx5x7ru7fxdgyqzhdawwt8x4d4jy33"/>
    <x v="6"/>
    <x v="5"/>
    <n v="1.7669888862988439E-2"/>
  </r>
  <r>
    <s v="osmo1f0xxhe8grgurvsdzshuh5kcxdktvrpkemtl6mj"/>
    <x v="3"/>
    <x v="0"/>
    <n v="5.9674056188044416E-2"/>
  </r>
  <r>
    <s v="osmo16ac5k3uec57de7hw5nesamkn5x35d8cnhmjepe"/>
    <x v="14"/>
    <x v="13"/>
    <n v="1.8603431215355182"/>
  </r>
  <r>
    <s v="osmo18fk8pzdg36gwnkheuwaekwag0p69ed8cytynnq"/>
    <x v="5"/>
    <x v="4"/>
    <n v="0.57734933655978793"/>
  </r>
  <r>
    <s v="osmo13gfc7vp64lr8kcsyjpafskscuzeat49rtyc2mr"/>
    <x v="20"/>
    <x v="19"/>
    <n v="9.7303679844307194E-3"/>
  </r>
  <r>
    <s v="osmo1wsn4ka2z54qz55r75ewrqqqm96jf7dxm7a3mmt"/>
    <x v="1"/>
    <x v="1"/>
    <n v="5.0449203475322882E-7"/>
  </r>
  <r>
    <s v="osmo1h9l0ux3jsz7tmgprgryh352xx6cgsq5uj4vem7"/>
    <x v="11"/>
    <x v="10"/>
    <n v="-1.2298241389997378E-15"/>
  </r>
  <r>
    <s v="osmo13gfc7vp64lr8kcsyjpafskscuzeat49rtyc2mr"/>
    <x v="41"/>
    <x v="31"/>
    <n v="0.11590412674907613"/>
  </r>
  <r>
    <s v="osmo16ac5k3uec57de7hw5nesamkn5x35d8cnhmjepe"/>
    <x v="15"/>
    <x v="14"/>
    <n v="9.7053209124343537E-2"/>
  </r>
  <r>
    <s v="osmo1q4mzc4l3d3f9u5a4kuedd9aj84gzur3dt2wehr"/>
    <x v="1"/>
    <x v="1"/>
    <n v="4.7484428756865941E-4"/>
  </r>
  <r>
    <s v="osmo10kndyvfzttw3mdlf94ukzaxmae9jues9qgve40"/>
    <x v="13"/>
    <x v="12"/>
    <n v="7.4743104229316364E-3"/>
  </r>
  <r>
    <s v="osmo1smrlapzwyv23cvna6s7jkwnenvcvcwnc62n2n6"/>
    <x v="15"/>
    <x v="14"/>
    <n v="14.282391483605716"/>
  </r>
  <r>
    <s v="osmo1a6y2d0rnuz9eh9hcgvd3gukk9vrlus29ke476w"/>
    <x v="26"/>
    <x v="24"/>
    <n v="551.20178999988411"/>
  </r>
  <r>
    <s v="osmo15l42ex4svlcr6tftd3admpf0j2egyyff2ylzqz"/>
    <x v="1"/>
    <x v="1"/>
    <n v="8.2593389032105982E-5"/>
  </r>
  <r>
    <s v="osmo14s7rcnmkv59q4267are78jnh0yhzzk9s8r5n0y"/>
    <x v="14"/>
    <x v="13"/>
    <n v="24.463253667994621"/>
  </r>
  <r>
    <s v="osmo13gfc7vp64lr8kcsyjpafskscuzeat49rtyc2mr"/>
    <x v="18"/>
    <x v="17"/>
    <n v="7.4672526734037986E-3"/>
  </r>
  <r>
    <s v="osmo1cw73elmtjvzg4gjdy9yv7hu6nnfl8m7z4ah5wl"/>
    <x v="56"/>
    <x v="0"/>
    <n v="5.6858972301682554E-4"/>
  </r>
  <r>
    <s v="osmo15vtjqq8g0203vhxesh4mf2tgtmz8f4sesxvzn9"/>
    <x v="1"/>
    <x v="1"/>
    <n v="2.1928056318459876E-5"/>
  </r>
  <r>
    <s v="osmo1laz6vn5fudc4jryxmj6wukzv3qjzquq0jcd6hj"/>
    <x v="31"/>
    <x v="26"/>
    <n v="2.7113881103582968E-2"/>
  </r>
  <r>
    <s v="osmo1lelg82huhelphk078hlmgfydw5r9uw5zsy4eq5"/>
    <x v="15"/>
    <x v="14"/>
    <n v="0.2883007025669842"/>
  </r>
  <r>
    <s v="osmo1cq33pvgqvv9v6c34h3n4cx2tt7csdedqkqcn6c"/>
    <x v="6"/>
    <x v="5"/>
    <n v="2.1156349903480403E-2"/>
  </r>
  <r>
    <s v="osmo1ul87nfvum2au6kq6932gnqneqs77qgmxvjw02p"/>
    <x v="11"/>
    <x v="10"/>
    <n v="-5.5802368717829835E-16"/>
  </r>
  <r>
    <s v="osmo1vp6q6kp787g7gmsnf4jxm89nzcs3t7vxf70rr2"/>
    <x v="3"/>
    <x v="0"/>
    <n v="1.9650995142974331E-2"/>
  </r>
  <r>
    <s v="osmo19gw98v7q5rvyxxcrmx66jc30we0nkgmfcl9tu8"/>
    <x v="13"/>
    <x v="12"/>
    <n v="1.9933220603080872"/>
  </r>
  <r>
    <s v="osmo1e2h92rpz4vwthzss79k0hta8mgtk65h4zk2vnc"/>
    <x v="5"/>
    <x v="4"/>
    <n v="6.9495046962262004"/>
  </r>
  <r>
    <s v="osmo1yfk90p5x6l6u5p49jn2x3tppkc0j60xgevqtat"/>
    <x v="1"/>
    <x v="1"/>
    <n v="5.1975003757402419E-5"/>
  </r>
  <r>
    <s v="osmo1w76kcaf09d4862m7zu6j8edh6gs9xtkh0hestp"/>
    <x v="13"/>
    <x v="12"/>
    <n v="3.0070909755234325"/>
  </r>
  <r>
    <s v="osmo1h5dwmh69rcmhjxclzjtccjsxdprazsaa9z8q0k"/>
    <x v="3"/>
    <x v="0"/>
    <n v="0.44529684793521418"/>
  </r>
  <r>
    <s v="osmo1wk0l6kt884axn4f7hva3vt5aj7nrw6l326q4w7"/>
    <x v="14"/>
    <x v="13"/>
    <n v="24.962441427469919"/>
  </r>
  <r>
    <s v="osmo1h5dwmh69rcmhjxclzjtccjsxdprazsaa9z8q0k"/>
    <x v="33"/>
    <x v="26"/>
    <n v="3.514590935831853"/>
  </r>
  <r>
    <s v="osmo1cw73elmtjvzg4gjdy9yv7hu6nnfl8m7z4ah5wl"/>
    <x v="45"/>
    <x v="34"/>
    <n v="0.31801700842838315"/>
  </r>
  <r>
    <s v="osmo1z83gwr89pk65rwpgremvsmxgrpn3h6xtprzyts"/>
    <x v="26"/>
    <x v="24"/>
    <n v="-2.1402927920768274E-12"/>
  </r>
  <r>
    <s v="osmo167gqt2qjjp4uc5c88dyfl2a0zncqnsv8xunrhr"/>
    <x v="29"/>
    <x v="24"/>
    <n v="26.570430944867542"/>
  </r>
  <r>
    <s v="osmo1qpvem7qvpygc87e0aqtjqz6lx7r3z35cgsqvtg"/>
    <x v="15"/>
    <x v="14"/>
    <n v="10.434875031979486"/>
  </r>
  <r>
    <s v="osmo1kmk4cc58366jkrkhfwnk79x94vzj5e2h7e2p98"/>
    <x v="52"/>
    <x v="0"/>
    <n v="0.51307930388918555"/>
  </r>
  <r>
    <s v="osmo13gfc7vp64lr8kcsyjpafskscuzeat49rtyc2mr"/>
    <x v="16"/>
    <x v="15"/>
    <n v="857.93140982693399"/>
  </r>
  <r>
    <s v="osmo1h4706h70athfu6xzrylwz0pk9ptw84725rwyj8"/>
    <x v="11"/>
    <x v="10"/>
    <n v="3.1308052798284434E-10"/>
  </r>
  <r>
    <s v="osmo1laz6vn5fudc4jryxmj6wukzv3qjzquq0jcd6hj"/>
    <x v="31"/>
    <x v="26"/>
    <n v="5.3561817170201503E-2"/>
  </r>
  <r>
    <s v="osmo13gfc7vp64lr8kcsyjpafskscuzeat49rtyc2mr"/>
    <x v="28"/>
    <x v="25"/>
    <n v="5.7830994154581079E-3"/>
  </r>
  <r>
    <s v="osmo1gxppewnav78sq52wsrmha5znh7wdnnltrh4ue4"/>
    <x v="14"/>
    <x v="13"/>
    <n v="49.924509488066114"/>
  </r>
  <r>
    <s v="osmo1j50w4vk02a9nscxpf99jez69gl6sqwxcalrw7t"/>
    <x v="37"/>
    <x v="0"/>
    <n v="1.2638391951496339"/>
  </r>
  <r>
    <s v="osmo1x6ekwewlfpfvn5hmnezs6kxjutqkuandc5vv5a"/>
    <x v="3"/>
    <x v="0"/>
    <n v="3.2774718740852773"/>
  </r>
  <r>
    <s v="osmo1w6dpa2l2fc3v2rc9dpuhqg4lt6ykvlqgg59hun"/>
    <x v="5"/>
    <x v="4"/>
    <n v="1.7338583087187951"/>
  </r>
  <r>
    <s v="osmo1s4gurtft9t2jelz0n3l8au7l9j30x6xde8lvf3"/>
    <x v="3"/>
    <x v="0"/>
    <n v="6.9690022702589352E-2"/>
  </r>
  <r>
    <s v="osmo1w6vmu7am0swz34fj4ac4zl7j3v2vqwvn9q805y"/>
    <x v="1"/>
    <x v="1"/>
    <n v="4.5383765150150434E-6"/>
  </r>
  <r>
    <s v="osmo1cw73elmtjvzg4gjdy9yv7hu6nnfl8m7z4ah5wl"/>
    <x v="52"/>
    <x v="0"/>
    <n v="1.7030863929190501E-3"/>
  </r>
  <r>
    <s v="osmo178gvdangvdtw5stkzyg6fc5wpqpnv05h04j5lw"/>
    <x v="15"/>
    <x v="14"/>
    <n v="1.5170520024795795E-2"/>
  </r>
  <r>
    <s v="osmo16hjm338zfeeknhh9fl67fqhrl6nahg7njcc53l"/>
    <x v="9"/>
    <x v="8"/>
    <n v="1.2219722697569837"/>
  </r>
  <r>
    <s v="osmo1js3pu9kgrmfszd935m7n40sf9gv3c970md04ad"/>
    <x v="1"/>
    <x v="1"/>
    <n v="1.7791676306378948E-4"/>
  </r>
  <r>
    <s v="osmo1cw73elmtjvzg4gjdy9yv7hu6nnfl8m7z4ah5wl"/>
    <x v="27"/>
    <x v="0"/>
    <n v="1.6378013474206608E-2"/>
  </r>
  <r>
    <s v="osmo1g00rzta7g52q94jjau5nz05vw708j0t6nvdht7"/>
    <x v="14"/>
    <x v="13"/>
    <n v="42.873660426576478"/>
  </r>
  <r>
    <s v="osmo1t4etz7yktnexalgmt6jr0g93rdfltvfmm6prl9"/>
    <x v="3"/>
    <x v="0"/>
    <n v="0.49770697459265262"/>
  </r>
  <r>
    <s v="osmo17qc3ms3pcmh0svlu0lkamzw622fdvt6pk24057"/>
    <x v="3"/>
    <x v="0"/>
    <n v="3.9960581013766192E-2"/>
  </r>
  <r>
    <s v="osmo1vxvqd5vxdkskz3zs27chh7t3rqse85frkxvnd9"/>
    <x v="3"/>
    <x v="0"/>
    <n v="0.44955171567337443"/>
  </r>
  <r>
    <s v="osmo1jtugk5agsqu6wf8wrfslyszwthsw7yt5z0xqhg"/>
    <x v="5"/>
    <x v="4"/>
    <n v="1.4985054078217341"/>
  </r>
  <r>
    <s v="osmo1t7la9jxw9809n0hl5xu0uatr8xvak8573g5sml"/>
    <x v="46"/>
    <x v="35"/>
    <n v="4.7319126955987931E-2"/>
  </r>
  <r>
    <s v="osmo1g00rzta7g52q94jjau5nz05vw708j0t6nvdht7"/>
    <x v="3"/>
    <x v="0"/>
    <n v="0.17011501180234267"/>
  </r>
  <r>
    <s v="osmo1n0cdlkjxn6q8v0nqspc20nnmpqmsaell3wuu5e"/>
    <x v="41"/>
    <x v="31"/>
    <n v="30.678995653396946"/>
  </r>
  <r>
    <s v="osmo15qqsnsa2yqweqasnahke6vcgc0pgd692295cdz"/>
    <x v="3"/>
    <x v="0"/>
    <n v="9.9899470644936816E-2"/>
  </r>
  <r>
    <s v="osmo12v53xatpptnu6dl5g4ppwrqx9acgnn5gxhgefs"/>
    <x v="19"/>
    <x v="18"/>
    <n v="6.8776703520930524E-3"/>
  </r>
  <r>
    <s v="osmo178gvdangvdtw5stkzyg6fc5wpqpnv05h04j5lw"/>
    <x v="14"/>
    <x v="13"/>
    <n v="1.2901612449496842"/>
  </r>
  <r>
    <s v="osmo1cw73elmtjvzg4gjdy9yv7hu6nnfl8m7z4ah5wl"/>
    <x v="7"/>
    <x v="6"/>
    <n v="3.3270402099358964"/>
  </r>
  <r>
    <s v="osmo1dq925j7smjydges9s9ecy64fxdush2nu4cyrax"/>
    <x v="11"/>
    <x v="10"/>
    <n v="1.3248275688989765E-3"/>
  </r>
  <r>
    <s v="osmo1n0cdlkjxn6q8v0nqspc20nnmpqmsaell3wuu5e"/>
    <x v="15"/>
    <x v="14"/>
    <n v="1.0232516239419729"/>
  </r>
  <r>
    <s v="osmo1svy05s8h40yx09cmfxvrfcvt0cqe37g0vqnlx7"/>
    <x v="1"/>
    <x v="1"/>
    <n v="1.7039177700694065E-5"/>
  </r>
  <r>
    <s v="osmo1c0alv5xczff9w3jqlpz9cy0w9pmql0fqnjvwzw"/>
    <x v="1"/>
    <x v="1"/>
    <n v="2.1659834855786129E-4"/>
  </r>
  <r>
    <s v="osmo16lxlk2zvcvjeyqghqvt85l3yaayy85xzvvmg67"/>
    <x v="6"/>
    <x v="5"/>
    <n v="0.57375683078001638"/>
  </r>
  <r>
    <s v="osmo1vxvqd5vxdkskz3zs27chh7t3rqse85frkxvnd9"/>
    <x v="9"/>
    <x v="8"/>
    <n v="1.1611424776569843"/>
  </r>
  <r>
    <s v="osmo15qqsnsa2yqweqasnahke6vcgc0pgd692295cdz"/>
    <x v="9"/>
    <x v="8"/>
    <n v="0.24962313569806846"/>
  </r>
  <r>
    <s v="osmo1yas4uf89c3v33gun2xd44paau3cfvwarwfsuj0"/>
    <x v="1"/>
    <x v="1"/>
    <n v="9.2065422373505115E-5"/>
  </r>
  <r>
    <s v="osmo1uv3mnjwjzgxsdm5nrqaalrljqrvhtcme694vgd"/>
    <x v="5"/>
    <x v="4"/>
    <n v="0.11910309653793864"/>
  </r>
  <r>
    <s v="osmo10e9hcl2lmnyphehj7klewlqn4ap9x84gv8n4kg"/>
    <x v="19"/>
    <x v="18"/>
    <n v="0.55036296535781282"/>
  </r>
  <r>
    <s v="osmo1sqm0rm2w52lg07g0v9kynt6zqqghlfvuddene9"/>
    <x v="3"/>
    <x v="0"/>
    <n v="0.99898313369316838"/>
  </r>
  <r>
    <s v="osmo1n0cdlkjxn6q8v0nqspc20nnmpqmsaell3wuu5e"/>
    <x v="14"/>
    <x v="13"/>
    <n v="14.541851866153253"/>
  </r>
  <r>
    <s v="osmo1nftr70d5ak6p2lg6fx9ghevkvwyc7ruzhax53k"/>
    <x v="37"/>
    <x v="0"/>
    <n v="1.2706918689037019"/>
  </r>
  <r>
    <s v="osmo15qqsnsa2yqweqasnahke6vcgc0pgd692295cdz"/>
    <x v="27"/>
    <x v="0"/>
    <n v="0.24962481732771999"/>
  </r>
  <r>
    <s v="osmo1n0cdlkjxn6q8v0nqspc20nnmpqmsaell3wuu5e"/>
    <x v="24"/>
    <x v="22"/>
    <n v="2773.7152122277657"/>
  </r>
  <r>
    <s v="osmo1z75hq00728pagjzmezhml3y49hwpys5kguc38x"/>
    <x v="5"/>
    <x v="4"/>
    <n v="1.4939604338294958"/>
  </r>
  <r>
    <s v="osmo1cljlz2pk88nl5d40qj3sqnzedtan278sks4d9e"/>
    <x v="8"/>
    <x v="7"/>
    <n v="0.74817927817791208"/>
  </r>
  <r>
    <s v="osmo1nscqpyukjl80zvuz024aspry0rk60279q4enuj"/>
    <x v="1"/>
    <x v="1"/>
    <n v="1.7623141267108223E-4"/>
  </r>
  <r>
    <s v="osmo17qc3ms3pcmh0svlu0lkamzw622fdvt6pk24057"/>
    <x v="1"/>
    <x v="1"/>
    <n v="2.3312729866452361E-5"/>
  </r>
  <r>
    <s v="osmo1mj64cp8hqy94gkl4du6vltl4d5e2vl9ueutauc"/>
    <x v="3"/>
    <x v="0"/>
    <n v="2.7472482495569626"/>
  </r>
  <r>
    <s v="osmo12v53xatpptnu6dl5g4ppwrqx9acgnn5gxhgefs"/>
    <x v="41"/>
    <x v="31"/>
    <n v="1.3142081263839331"/>
  </r>
  <r>
    <s v="osmo1lmu3h8xgqnxwsg85fwfsegpl5geqax274yy5at"/>
    <x v="1"/>
    <x v="1"/>
    <n v="3.7199437055189451E-5"/>
  </r>
  <r>
    <s v="osmo1exw2am3hz7deqe35tjyuua2y87arqzcvy36k8k"/>
    <x v="22"/>
    <x v="20"/>
    <n v="2.4848955120323657"/>
  </r>
  <r>
    <s v="osmo1qewmjwfnudz34rqefkaxf50jtxq5j0wveyggtu"/>
    <x v="8"/>
    <x v="7"/>
    <n v="0.64229340803842128"/>
  </r>
  <r>
    <s v="osmo1dmepl046vkmqsxly2qcm9sfnmnhlz6w9lvfxus"/>
    <x v="6"/>
    <x v="5"/>
    <n v="1.2690615224923527"/>
  </r>
  <r>
    <s v="osmo15qqsnsa2yqweqasnahke6vcgc0pgd692295cdz"/>
    <x v="6"/>
    <x v="5"/>
    <n v="0.20571336119930853"/>
  </r>
  <r>
    <s v="osmo1nm3hhhx54l0av3u2yuu25yvx52mxdqaqjywklf"/>
    <x v="1"/>
    <x v="1"/>
    <n v="1.692053222617104E-5"/>
  </r>
  <r>
    <s v="osmo1hmgwsu4lzxlrdnua2mf959qphxuym3nzx47a8f"/>
    <x v="33"/>
    <x v="26"/>
    <n v="2.4974974713865952"/>
  </r>
  <r>
    <s v="osmo15cxzysdx8aavudyr8phtreq2uw6k5j3gfl7ljp"/>
    <x v="40"/>
    <x v="30"/>
    <n v="94.326022862316847"/>
  </r>
  <r>
    <s v="osmo1exw2am3hz7deqe35tjyuua2y87arqzcvy36k8k"/>
    <x v="12"/>
    <x v="11"/>
    <n v="2.0227813647846165"/>
  </r>
  <r>
    <s v="osmo12v53xatpptnu6dl5g4ppwrqx9acgnn5gxhgefs"/>
    <x v="15"/>
    <x v="14"/>
    <n v="9.1915977070371174E-3"/>
  </r>
  <r>
    <s v="osmo1lwkr9wpm35e93tnjj9awhhph0p6620n0ju8c2k"/>
    <x v="6"/>
    <x v="5"/>
    <n v="4.5367011970665905"/>
  </r>
  <r>
    <s v="osmo13j44mhvhafkpxqjfz6zrknverjc67jcc8gj7qr"/>
    <x v="3"/>
    <x v="0"/>
    <n v="10.988912660266399"/>
  </r>
  <r>
    <s v="osmo1j4fshjxr3k9sljkkav5e0axm5y7wa3syq8n67d"/>
    <x v="46"/>
    <x v="35"/>
    <n v="0.47394214614953956"/>
  </r>
  <r>
    <s v="osmo17kczgz6nphvh3z6vwhwm3zz25yshjfzkkkysnl"/>
    <x v="6"/>
    <x v="5"/>
    <n v="0.36516496134980897"/>
  </r>
  <r>
    <s v="osmo1nscqpyukjl80zvuz024aspry0rk60279q4enuj"/>
    <x v="57"/>
    <x v="12"/>
    <n v="2.3076135559277615"/>
  </r>
  <r>
    <s v="osmo1sw239ufet6hczxygckp4eqyr2d552708jktc0f"/>
    <x v="12"/>
    <x v="11"/>
    <n v="2.5424288586043753"/>
  </r>
  <r>
    <s v="osmo17e827n4m2qwt2xrzts60w9mtesexcpxzwzuzcd"/>
    <x v="3"/>
    <x v="0"/>
    <n v="0.44954558059466054"/>
  </r>
  <r>
    <s v="osmo13c7e4adsmy6ymn7ad9ee8sh33dyjrr6kuqgtvn"/>
    <x v="10"/>
    <x v="9"/>
    <n v="20.113947714795405"/>
  </r>
  <r>
    <s v="osmo17e827n4m2qwt2xrzts60w9mtesexcpxzwzuzcd"/>
    <x v="9"/>
    <x v="8"/>
    <n v="1.2181723475748287"/>
  </r>
  <r>
    <s v="osmo1u7kpm6xn2ndnkhwwjzdg6v8ttp77n06gq59d4c"/>
    <x v="8"/>
    <x v="7"/>
    <n v="13.012522835810266"/>
  </r>
  <r>
    <s v="osmo1sw239ufet6hczxygckp4eqyr2d552708jktc0f"/>
    <x v="14"/>
    <x v="13"/>
    <n v="7.7383574585504284"/>
  </r>
  <r>
    <s v="osmo14ufjhc808xnmmf8e8h56fssen2aqz9rpqa3jt4"/>
    <x v="29"/>
    <x v="24"/>
    <n v="1.8081377644227785"/>
  </r>
  <r>
    <s v="osmo12xv02sks2ddhg5k7vtnv05y52uwv3k7wjha7g9"/>
    <x v="11"/>
    <x v="10"/>
    <n v="-1.2662273185069805E-15"/>
  </r>
  <r>
    <s v="osmo1xafddep28088usdge8llspappkzj29wu34vd3p"/>
    <x v="6"/>
    <x v="5"/>
    <n v="0.25909291097632847"/>
  </r>
  <r>
    <s v="osmo13gfc7vp64lr8kcsyjpafskscuzeat49rtyc2mr"/>
    <x v="6"/>
    <x v="5"/>
    <n v="0.29977108310957523"/>
  </r>
  <r>
    <s v="osmo1jyp2hj8znp24uhfrlzjtqr6ftlfs788z58httz"/>
    <x v="14"/>
    <x v="13"/>
    <n v="2.0501660521285001"/>
  </r>
  <r>
    <s v="osmo14ufjhc808xnmmf8e8h56fssen2aqz9rpqa3jt4"/>
    <x v="40"/>
    <x v="30"/>
    <n v="2.2216430259387466E-4"/>
  </r>
  <r>
    <s v="osmo1rcdx5kq3zpzjpq2n3agjqg776vvp8f8f8a7930"/>
    <x v="14"/>
    <x v="13"/>
    <n v="8.1135548383664968"/>
  </r>
  <r>
    <s v="osmo1tcpmk8ztqs3f2rsu0yclzcnqjs7wu7pd9e45qf"/>
    <x v="11"/>
    <x v="10"/>
    <n v="-2.7006384477125671E-16"/>
  </r>
  <r>
    <s v="osmo1dlwzczuey4wfue5xqk7mt4ygrzk9krkszhnlgl"/>
    <x v="20"/>
    <x v="19"/>
    <n v="8.0525115044104432"/>
  </r>
  <r>
    <s v="osmo17rxdrdxhztsxn3272hl0dps0u6sudqla8qh8jp"/>
    <x v="35"/>
    <x v="28"/>
    <n v="5.4206911389917498E-2"/>
  </r>
  <r>
    <s v="osmo1psz0dvuka0du625h8hfwy0gdlu2etmknwfnjnr"/>
    <x v="13"/>
    <x v="12"/>
    <n v="0.87002069545535321"/>
  </r>
  <r>
    <s v="osmo10xg44tzq6k0taym44dkt7yq8w044wk2lg5um8m"/>
    <x v="24"/>
    <x v="22"/>
    <n v="155.8259180224955"/>
  </r>
  <r>
    <s v="osmo1getl4xhtu3tnkptet0xfgr3285hw8th73wd4ux"/>
    <x v="6"/>
    <x v="5"/>
    <n v="12.15054165705393"/>
  </r>
  <r>
    <s v="osmo1s3rv4alekvpwgtz3qma6uy7e88spkcrgtsms0x"/>
    <x v="13"/>
    <x v="12"/>
    <n v="-1.2741607465828504E-12"/>
  </r>
  <r>
    <s v="osmo1g70wmrepw0279r5pzc53m6cuu0x9xmmjcylmyx"/>
    <x v="14"/>
    <x v="13"/>
    <n v="6.4892923972732621"/>
  </r>
  <r>
    <s v="osmo105ytzzer2c6h63tfy9cu8x6sajclzzaxhfj3xp"/>
    <x v="18"/>
    <x v="17"/>
    <n v="1600.7244051094674"/>
  </r>
  <r>
    <s v="osmo1c5vmr5jj6dp4w40dq4w6h843e4h97sqkghy985"/>
    <x v="3"/>
    <x v="0"/>
    <n v="0.2138492251863251"/>
  </r>
  <r>
    <s v="osmo1d0s79etshxcf8gj9smq2tyvuzrshnzzjncja0v"/>
    <x v="1"/>
    <x v="1"/>
    <n v="3.0873931891609675E-4"/>
  </r>
  <r>
    <s v="osmo1t5nvrymqj70y6lz4chd04hnmd72njnu5kezt85"/>
    <x v="16"/>
    <x v="15"/>
    <n v="49253.857527521461"/>
  </r>
  <r>
    <s v="osmo1qhf0we0fsyzczljvyct59ajzy745afdwv3csp8"/>
    <x v="24"/>
    <x v="22"/>
    <n v="144.11474498047394"/>
  </r>
  <r>
    <s v="osmo1gvha7xfxnaruq3xe2srenr7kj40xdzhwux75ny"/>
    <x v="5"/>
    <x v="4"/>
    <n v="5.8569358630310244"/>
  </r>
  <r>
    <s v="osmo19vjw6c4svl3yczkgmk76ar3tulx8zm085up940"/>
    <x v="1"/>
    <x v="1"/>
    <n v="1.287241384749629E-4"/>
  </r>
  <r>
    <s v="osmo1jh0urskmdrrhfgm53d0ddnd506stu63w95d3l6"/>
    <x v="44"/>
    <x v="33"/>
    <n v="8.0236680356197194"/>
  </r>
  <r>
    <s v="osmo1qhf0we0fsyzczljvyct59ajzy745afdwv3csp8"/>
    <x v="16"/>
    <x v="15"/>
    <n v="621.19991897179261"/>
  </r>
  <r>
    <s v="osmo1fg4k093gpta9j55pyv2w5rc89qn5nea5a4qjhh"/>
    <x v="1"/>
    <x v="1"/>
    <n v="1.6772983175176133E-4"/>
  </r>
  <r>
    <s v="osmo1e64jguv6uetfxankx4ge0jll9vqcl806u7vrka"/>
    <x v="10"/>
    <x v="9"/>
    <n v="1517.3256825918822"/>
  </r>
  <r>
    <s v="osmo1cejrk8fngaqv6c8vxvn785869c9pu5s6qnhnxg"/>
    <x v="3"/>
    <x v="0"/>
    <n v="4.0157142606560566E-2"/>
  </r>
  <r>
    <s v="osmo1y29zeazclv388h692yzunqtgjwc5km55wrrn0r"/>
    <x v="25"/>
    <x v="23"/>
    <n v="0.34553149276519696"/>
  </r>
  <r>
    <s v="osmo1wfw3cdg5uvt0r5lawxr300lpthj48wx23f9y2q"/>
    <x v="33"/>
    <x v="26"/>
    <n v="0.23138588625571838"/>
  </r>
  <r>
    <s v="osmo1jvtpzzhmra3raks6d6e2kzm6k8yp3jgkjw3dhh"/>
    <x v="10"/>
    <x v="9"/>
    <n v="76.587013190464617"/>
  </r>
  <r>
    <s v="osmo1kcffjf3y5p65qv9yt9j7pn0e7v3h43kcxhaky4"/>
    <x v="3"/>
    <x v="0"/>
    <n v="2.4974940540454917"/>
  </r>
  <r>
    <s v="osmo1huaayys7a8uv9d6e7ps9avzxfm9ffe955sl7hf"/>
    <x v="58"/>
    <x v="40"/>
    <n v="5.5250864839765431E-3"/>
  </r>
  <r>
    <s v="osmo1q6vnjhcm5mj4vhdmvpmcr9ugvvzrqlc5v5qyjn"/>
    <x v="3"/>
    <x v="0"/>
    <n v="5.1074217346356162E-3"/>
  </r>
  <r>
    <s v="osmo1q9f32exz4dff8amtt7ppl9nsnkr7myzhc2uzzv"/>
    <x v="9"/>
    <x v="8"/>
    <n v="32.675465189168939"/>
  </r>
  <r>
    <s v="osmo1pu8n44ftfm4qyfz6lxkejw23nng7xwje0mr3af"/>
    <x v="22"/>
    <x v="20"/>
    <n v="0.91922093783637837"/>
  </r>
  <r>
    <s v="osmo1dky9zrjwttgz677zr7jw34wvr3u6ap2tekcdm3"/>
    <x v="13"/>
    <x v="12"/>
    <n v="-9.0227903092840255E-13"/>
  </r>
  <r>
    <s v="osmo1l4zazvpdm6uplllq9vangmkj2ttkhlmx90rhqv"/>
    <x v="3"/>
    <x v="0"/>
    <n v="0.49372946679303598"/>
  </r>
  <r>
    <s v="osmo1cdujgx8hceseukzcdjcp7tjcpr8594lr3rvk9z"/>
    <x v="22"/>
    <x v="20"/>
    <n v="5.9047892902407684"/>
  </r>
  <r>
    <s v="osmo1l4zazvpdm6uplllq9vangmkj2ttkhlmx90rhqv"/>
    <x v="9"/>
    <x v="8"/>
    <n v="1.2181790955629994"/>
  </r>
  <r>
    <s v="osmo1p5t6df7a2hdy9p48z99we2er4ky4qkg0vlxmgm"/>
    <x v="9"/>
    <x v="8"/>
    <n v="32.532001174408762"/>
  </r>
  <r>
    <s v="osmo1lynjdpkq8gmw7lqr6jd7udh0xm68006g8p8hk0"/>
    <x v="13"/>
    <x v="12"/>
    <n v="-5.0889953934590576E-13"/>
  </r>
  <r>
    <s v="osmo1s3deqddavqt2nfcmnx0ecxqlgzwq5p6e6gq8um"/>
    <x v="14"/>
    <x v="13"/>
    <n v="2.2323756325586857"/>
  </r>
  <r>
    <s v="osmo1cdujgx8hceseukzcdjcp7tjcpr8594lr3rvk9z"/>
    <x v="15"/>
    <x v="14"/>
    <n v="0.85057979108845072"/>
  </r>
  <r>
    <s v="osmo1n93esxf3her0vszqzyskq5lp763qhs3ddltf8g"/>
    <x v="14"/>
    <x v="13"/>
    <n v="1.5559821387124986"/>
  </r>
  <r>
    <s v="osmo1d63mzgwjl0x3e70e5hx4qvrq0tazexpwkeupe2"/>
    <x v="11"/>
    <x v="10"/>
    <n v="3.1580264906548609E-10"/>
  </r>
  <r>
    <s v="osmo15sr37ctf42xhgg00n2unctdpxprast5f6aa0cp"/>
    <x v="5"/>
    <x v="4"/>
    <n v="9.592923215105813"/>
  </r>
  <r>
    <s v="osmo1meqm5tpusjywkxvd933degsh5fyqw9hdhumy8j"/>
    <x v="9"/>
    <x v="8"/>
    <n v="32.454822553605588"/>
  </r>
  <r>
    <s v="osmo1ux20lcw7et2j8kl8gfdep78lacew4dqqjp5dvp"/>
    <x v="1"/>
    <x v="1"/>
    <n v="2.3476482394431682E-4"/>
  </r>
  <r>
    <s v="osmo1zl9t43fvpxjatedsqvusp4nedh6qqvcqj0823c"/>
    <x v="59"/>
    <x v="8"/>
    <n v="1.9920200872150899E-6"/>
  </r>
  <r>
    <s v="osmo1ux20lcw7et2j8kl8gfdep78lacew4dqqjp5dvp"/>
    <x v="1"/>
    <x v="1"/>
    <n v="3.5465120459720972E-4"/>
  </r>
  <r>
    <s v="osmo1ga20pr08r94l4624aumgk5749e9qulxct8sguh"/>
    <x v="14"/>
    <x v="13"/>
    <n v="1.5859236246317581"/>
  </r>
  <r>
    <s v="osmo1ux20lcw7et2j8kl8gfdep78lacew4dqqjp5dvp"/>
    <x v="1"/>
    <x v="1"/>
    <n v="5.294691061182795E-4"/>
  </r>
  <r>
    <s v="osmo193tkk6a9nx7ejn2aazmzcjkly68gjfplxlpyjk"/>
    <x v="5"/>
    <x v="4"/>
    <n v="0.46466839400236642"/>
  </r>
  <r>
    <s v="osmo1ga20pr08r94l4624aumgk5749e9qulxct8sguh"/>
    <x v="24"/>
    <x v="22"/>
    <n v="132.736626536519"/>
  </r>
  <r>
    <s v="osmo1mzp9lhpjl8ndppzmuzh7c5zdjha597yekaeky7"/>
    <x v="14"/>
    <x v="13"/>
    <n v="11.980050577759922"/>
  </r>
  <r>
    <s v="osmo1j8rp9ke4z0hy8rtuk2e7t6pzgxq3d3ykveumpk"/>
    <x v="6"/>
    <x v="5"/>
    <n v="0.22462077856891638"/>
  </r>
  <r>
    <s v="osmo14508pu9y377m37ama9qtmjq3nc44mej2lu7x4w"/>
    <x v="9"/>
    <x v="8"/>
    <n v="32.407414979234325"/>
  </r>
  <r>
    <s v="osmo1ux20lcw7et2j8kl8gfdep78lacew4dqqjp5dvp"/>
    <x v="1"/>
    <x v="1"/>
    <n v="7.9421088781766742E-4"/>
  </r>
  <r>
    <s v="osmo1ux20lcw7et2j8kl8gfdep78lacew4dqqjp5dvp"/>
    <x v="1"/>
    <x v="1"/>
    <n v="1.1938083015445716E-3"/>
  </r>
  <r>
    <s v="osmo1ga20pr08r94l4624aumgk5749e9qulxct8sguh"/>
    <x v="15"/>
    <x v="14"/>
    <n v="1.7511421702945409E-2"/>
  </r>
  <r>
    <s v="osmo1ux20lcw7et2j8kl8gfdep78lacew4dqqjp5dvp"/>
    <x v="1"/>
    <x v="1"/>
    <n v="1.7882098734012246E-3"/>
  </r>
  <r>
    <s v="osmo1ux20lcw7et2j8kl8gfdep78lacew4dqqjp5dvp"/>
    <x v="1"/>
    <x v="1"/>
    <n v="2.6822926567163139E-3"/>
  </r>
  <r>
    <s v="osmo1ga20pr08r94l4624aumgk5749e9qulxct8sguh"/>
    <x v="7"/>
    <x v="6"/>
    <n v="0.41144072791677638"/>
  </r>
  <r>
    <s v="osmo1pu8n44ftfm4qyfz6lxkejw23nng7xwje0mr3af"/>
    <x v="12"/>
    <x v="11"/>
    <n v="1.3321480018215959"/>
  </r>
  <r>
    <s v="osmo1ux20lcw7et2j8kl8gfdep78lacew4dqqjp5dvp"/>
    <x v="1"/>
    <x v="1"/>
    <n v="4.0209195053926379E-3"/>
  </r>
  <r>
    <s v="osmo1mm5h8laet8ka59czggchqjcylngdhd5ya5jvcm"/>
    <x v="5"/>
    <x v="4"/>
    <n v="0.43205080208309993"/>
  </r>
  <r>
    <s v="osmo1ux20lcw7et2j8kl8gfdep78lacew4dqqjp5dvp"/>
    <x v="1"/>
    <x v="1"/>
    <n v="6.0288521135845189E-3"/>
  </r>
  <r>
    <s v="osmo1ga20pr08r94l4624aumgk5749e9qulxct8sguh"/>
    <x v="20"/>
    <x v="19"/>
    <n v="1.2432041687712516"/>
  </r>
  <r>
    <s v="osmo1ux20lcw7et2j8kl8gfdep78lacew4dqqjp5dvp"/>
    <x v="1"/>
    <x v="1"/>
    <n v="9.0403639253972788E-3"/>
  </r>
  <r>
    <s v="osmo1ux20lcw7et2j8kl8gfdep78lacew4dqqjp5dvp"/>
    <x v="1"/>
    <x v="1"/>
    <n v="1.3555865295349849E-2"/>
  </r>
  <r>
    <s v="osmo1ux20lcw7et2j8kl8gfdep78lacew4dqqjp5dvp"/>
    <x v="1"/>
    <x v="1"/>
    <n v="2.0323380268777398E-2"/>
  </r>
  <r>
    <s v="osmo1h0mt5me03uzd2sstl4t8ruf6jevrxvq2nc3z6n"/>
    <x v="11"/>
    <x v="10"/>
    <n v="4.1893390100907412E-4"/>
  </r>
  <r>
    <s v="osmo1ux20lcw7et2j8kl8gfdep78lacew4dqqjp5dvp"/>
    <x v="1"/>
    <x v="1"/>
    <n v="3.0471610938338778E-2"/>
  </r>
  <r>
    <s v="osmo1jc5n4ckavk0f8zevxvjmwhe7sdq68w47fr2305"/>
    <x v="3"/>
    <x v="0"/>
    <n v="0.4945075453532366"/>
  </r>
  <r>
    <s v="osmo1ux20lcw7et2j8kl8gfdep78lacew4dqqjp5dvp"/>
    <x v="1"/>
    <x v="1"/>
    <n v="4.5677760072499206E-2"/>
  </r>
  <r>
    <s v="osmo1zpcf8ndnucaft99fh0nhpen2qpmek5duqzg2jt"/>
    <x v="12"/>
    <x v="11"/>
    <n v="0.94903608535186101"/>
  </r>
  <r>
    <s v="osmo1serprvezljws40hclguthzcn7rpev526mswgye"/>
    <x v="1"/>
    <x v="1"/>
    <n v="1.5927891556625695E-6"/>
  </r>
  <r>
    <s v="osmo1jc5n4ckavk0f8zevxvjmwhe7sdq68w47fr2305"/>
    <x v="9"/>
    <x v="8"/>
    <n v="1.2182244280417254"/>
  </r>
  <r>
    <s v="osmo1da85gjhaupl8ae7ee66sw9zh585uu9j3hkd8un"/>
    <x v="15"/>
    <x v="14"/>
    <n v="3.0760936526826455"/>
  </r>
  <r>
    <s v="osmo1ux20lcw7et2j8kl8gfdep78lacew4dqqjp5dvp"/>
    <x v="1"/>
    <x v="1"/>
    <n v="6.8466750351389827E-2"/>
  </r>
  <r>
    <s v="osmo1v5740e4eseyy2ssp0vc44nrr202e7pg6jpz5zf"/>
    <x v="13"/>
    <x v="12"/>
    <n v="-9.03202169886626E-13"/>
  </r>
  <r>
    <s v="osmo1ux20lcw7et2j8kl8gfdep78lacew4dqqjp5dvp"/>
    <x v="1"/>
    <x v="1"/>
    <n v="0.10260426163045093"/>
  </r>
  <r>
    <s v="osmo1da85gjhaupl8ae7ee66sw9zh585uu9j3hkd8un"/>
    <x v="15"/>
    <x v="14"/>
    <n v="8.230875779229919"/>
  </r>
  <r>
    <s v="osmo1ux20lcw7et2j8kl8gfdep78lacew4dqqjp5dvp"/>
    <x v="1"/>
    <x v="1"/>
    <n v="0.15371660057554223"/>
  </r>
  <r>
    <s v="osmo13fdna69jwrumejmkdlx7vxdtr2ep0v70axemjx"/>
    <x v="1"/>
    <x v="1"/>
    <n v="2.2562771540794995E-4"/>
  </r>
  <r>
    <s v="osmo13f74p36f3fs42ty4jq6dp62w2z6zmy8pmmq9ag"/>
    <x v="3"/>
    <x v="0"/>
    <n v="0.3828322214796816"/>
  </r>
  <r>
    <s v="osmo12pek06px76y2mr2fp7ew4wz8asxv3rpwgvdjww"/>
    <x v="24"/>
    <x v="22"/>
    <n v="11497.485463987892"/>
  </r>
  <r>
    <s v="osmo1qn5u0j0wf2tpxqzs38vdz7qe535am3cgju6ra3"/>
    <x v="3"/>
    <x v="0"/>
    <n v="5.0763950071201019E-2"/>
  </r>
  <r>
    <s v="osmo1rdlp2qaspxuywh8l5wnecttuvfyhkymzr5nmgs"/>
    <x v="8"/>
    <x v="7"/>
    <n v="3.7712248730847948"/>
  </r>
  <r>
    <s v="osmo13vn7ja2rtlyjc3raddecgfauwpsq9tplq6l2er"/>
    <x v="33"/>
    <x v="26"/>
    <n v="2.65535945176146"/>
  </r>
  <r>
    <s v="osmo16per8t6tqsz6hqd23ff0vpu989e0xmhykwr822"/>
    <x v="19"/>
    <x v="18"/>
    <n v="0.95958404761884741"/>
  </r>
  <r>
    <s v="osmo1504pmhtrx6usvw2me6t3wgztypztf8m2l5mp5m"/>
    <x v="3"/>
    <x v="0"/>
    <n v="1.1740528368421014E-2"/>
  </r>
  <r>
    <s v="osmo15w8mymz8qxqv4pp6km5tye39nfuqenwt0gnfsk"/>
    <x v="8"/>
    <x v="7"/>
    <n v="4.9949910074181769"/>
  </r>
  <r>
    <s v="osmo1qxprregw2tvclv5ecg23u8cm8vwx500a5qlv5a"/>
    <x v="8"/>
    <x v="7"/>
    <n v="1.1719428414356163"/>
  </r>
  <r>
    <s v="osmo16per8t6tqsz6hqd23ff0vpu989e0xmhykwr822"/>
    <x v="14"/>
    <x v="13"/>
    <n v="12.15181450678239"/>
  </r>
  <r>
    <s v="osmo17s6ghz5lu200k3y4kp3p768mq8jm66pvuqguhk"/>
    <x v="8"/>
    <x v="7"/>
    <n v="11.875702267947748"/>
  </r>
  <r>
    <s v="osmo1ftysh5u342vlvlt7fsfs0q0kmh727mxsjxue3t"/>
    <x v="1"/>
    <x v="1"/>
    <n v="1.8877772806062459E-5"/>
  </r>
  <r>
    <s v="osmo1sc3xzrrlxskzmndq885g0qhwgn6w0fahz85cpu"/>
    <x v="10"/>
    <x v="9"/>
    <n v="27.581839977625823"/>
  </r>
  <r>
    <s v="osmo1far5sz4zzj4rkx6u3ea7kaqxaahntwrv8gg9fm"/>
    <x v="13"/>
    <x v="12"/>
    <n v="1.8174958057049086E-2"/>
  </r>
  <r>
    <s v="osmo15ztn40wpqv6j3rcjeqe3kehf836zwlwf7wawzw"/>
    <x v="25"/>
    <x v="23"/>
    <n v="0.12515947298850574"/>
  </r>
  <r>
    <s v="osmo1pu8n44ftfm4qyfz6lxkejw23nng7xwje0mr3af"/>
    <x v="1"/>
    <x v="1"/>
    <n v="3.77674243991435E-5"/>
  </r>
  <r>
    <s v="osmo1hnd7y8fceq65ekm9ukd27szyptcu27jsg88sl3"/>
    <x v="14"/>
    <x v="13"/>
    <n v="2.0584257241531891"/>
  </r>
  <r>
    <s v="osmo1eleal49xrv90lk9uuxks7hmxxxfyjj3s39g4hz"/>
    <x v="6"/>
    <x v="5"/>
    <n v="2.4974131571739981"/>
  </r>
  <r>
    <s v="osmo1zczm4l40msc5j66764tf9pzv2rx7h98z07k8lr"/>
    <x v="12"/>
    <x v="11"/>
    <n v="69.914767969943341"/>
  </r>
  <r>
    <s v="osmo186ezrgr9yuqv3vcgx4c2qv0tkw2y0uzx4xsa5w"/>
    <x v="14"/>
    <x v="13"/>
    <n v="88.372755668651322"/>
  </r>
  <r>
    <s v="osmo1et4507u4y6kmj0h3234mqp0d0rwughyrqr86ct"/>
    <x v="8"/>
    <x v="7"/>
    <n v="0.99900119258682996"/>
  </r>
  <r>
    <s v="osmo1j52rrjkrg8uztr4vnr4ckhlqkw2scwdvm95znr"/>
    <x v="13"/>
    <x v="12"/>
    <n v="3.4686537108188618"/>
  </r>
  <r>
    <s v="osmo1r736lntt54t5wsc0snsf3nc8avp0n9nn2nszcy"/>
    <x v="13"/>
    <x v="12"/>
    <n v="9.3677101903092058E-2"/>
  </r>
  <r>
    <s v="osmo186ezrgr9yuqv3vcgx4c2qv0tkw2y0uzx4xsa5w"/>
    <x v="2"/>
    <x v="2"/>
    <n v="-3.8240444020200208E-13"/>
  </r>
  <r>
    <s v="osmo1mwteslzr3t4fcr8w7l3fvnk2ex6sxyvzhrdtu3"/>
    <x v="15"/>
    <x v="14"/>
    <n v="0.1981136880804546"/>
  </r>
  <r>
    <s v="osmo17qv2gh55zqpxxcmvs7snkj6n5vkczz4nrphehm"/>
    <x v="12"/>
    <x v="11"/>
    <n v="4.4955057694914062"/>
  </r>
  <r>
    <s v="osmo1c64kgaj3u8zg8289eflxh978e8vwy7ywrdpdnn"/>
    <x v="10"/>
    <x v="9"/>
    <n v="6.3474296410739051"/>
  </r>
  <r>
    <s v="osmo1yegtffppueprfecl0ym5qnl5p3saee59tpdauu"/>
    <x v="3"/>
    <x v="0"/>
    <n v="0.71022281887810945"/>
  </r>
  <r>
    <s v="osmo13ddqdyg7kr94z27hs4ne5luxtwtftfjkv44cnn"/>
    <x v="14"/>
    <x v="13"/>
    <n v="26.809399245494316"/>
  </r>
  <r>
    <s v="osmo1qe86f8rt3hlzsspf7efq3h0c3dlsyfqwrctmky"/>
    <x v="25"/>
    <x v="23"/>
    <n v="3.9664369810709324E-2"/>
  </r>
  <r>
    <s v="osmo1zqdj6fj6sxsghda5jjcpw2w0l8ugd2azskd90n"/>
    <x v="8"/>
    <x v="7"/>
    <n v="0.99899421147435397"/>
  </r>
  <r>
    <s v="osmo18vgxrjvrq3540g7gnhvfmaqn5ewmvl747w3azg"/>
    <x v="5"/>
    <x v="4"/>
    <n v="0.1711331760559367"/>
  </r>
  <r>
    <s v="osmo1n49au2jvzpkmfmgt8w4jzmf50ss9f7qy9h692c"/>
    <x v="60"/>
    <x v="41"/>
    <n v="0.10339502006678535"/>
  </r>
  <r>
    <s v="osmo17qv2gh55zqpxxcmvs7snkj6n5vkczz4nrphehm"/>
    <x v="6"/>
    <x v="5"/>
    <n v="1.1296636885039207E-3"/>
  </r>
  <r>
    <s v="osmo1jervkwqdzk8rk38q7ffl40jguhexm329ddu2zw"/>
    <x v="1"/>
    <x v="1"/>
    <n v="1.3161193490630421E-4"/>
  </r>
  <r>
    <s v="osmo1d9rvrquk3sdhuuv9725pl6a5y8cc2rlhqtlgpa"/>
    <x v="12"/>
    <x v="11"/>
    <n v="62.220637755700139"/>
  </r>
  <r>
    <s v="osmo1c3ewsn3z27h68hraqfwsjc9t3zwlt7fa9ez39j"/>
    <x v="40"/>
    <x v="30"/>
    <n v="1.74113112007986E-3"/>
  </r>
  <r>
    <s v="osmo1c3ewsn3z27h68hraqfwsjc9t3zwlt7fa9ez39j"/>
    <x v="12"/>
    <x v="11"/>
    <n v="5.4347986121229876"/>
  </r>
  <r>
    <s v="osmo1wpwalkstr7rm2plfulmn44el43hwaneuzngt37"/>
    <x v="11"/>
    <x v="10"/>
    <n v="1.5116734351410172E-3"/>
  </r>
  <r>
    <s v="osmo19rvkpefwyhpmded30x3huzkn8kqakh87lg2aj6"/>
    <x v="9"/>
    <x v="8"/>
    <n v="1.996983849385504E-2"/>
  </r>
  <r>
    <s v="osmo1rmxfal5d663ug0gs53usn0kx8la3zjdz7zc945"/>
    <x v="15"/>
    <x v="14"/>
    <n v="1.4321265325563848"/>
  </r>
  <r>
    <s v="osmo1pf5ld3lcts4p9xt04kn9gnmg0qvuyy70rdmy0n"/>
    <x v="1"/>
    <x v="1"/>
    <n v="9.0114862642345927E-5"/>
  </r>
  <r>
    <s v="osmo1t25vvc3zdgu4u863a3rlaxjd9sw6nu0t9enx73"/>
    <x v="3"/>
    <x v="0"/>
    <n v="2.5218692710843422"/>
  </r>
  <r>
    <s v="osmo1ah3rgagfja945c7n8qy9n385vcewnhgn755fcj"/>
    <x v="5"/>
    <x v="4"/>
    <n v="0.45228535962262012"/>
  </r>
  <r>
    <s v="osmo19rvkpefwyhpmded30x3huzkn8kqakh87lg2aj6"/>
    <x v="14"/>
    <x v="13"/>
    <n v="2.4962134848189446"/>
  </r>
  <r>
    <s v="osmo1nenndw9sc5zrd0pp8s8lewx6a5q99djtk89gn6"/>
    <x v="1"/>
    <x v="1"/>
    <n v="1.4812678202117648E-5"/>
  </r>
  <r>
    <s v="osmo15mg29cqfeh8kl5l8uggnsrwf54mehfgmazdkxu"/>
    <x v="3"/>
    <x v="0"/>
    <n v="9.5037439581805966E-2"/>
  </r>
  <r>
    <s v="osmo1434zluxmfj85vwpc3stk03wrcuzrqllc0uguel"/>
    <x v="1"/>
    <x v="1"/>
    <n v="7.3348983538839381E-4"/>
  </r>
  <r>
    <s v="osmo1hcfu9uxlkxsmly9fp2448c0ldy3j632k3ddgav"/>
    <x v="5"/>
    <x v="4"/>
    <n v="0.95948626525789593"/>
  </r>
  <r>
    <s v="osmo1xm7lau0vas7elyxuyx9e6q4pg0uh3fwynus0e4"/>
    <x v="39"/>
    <x v="0"/>
    <n v="0.10012430472725799"/>
  </r>
  <r>
    <s v="osmo1dhr7zha4s5cppe2tc2h2ps3v6mx6n8j2zk3gs8"/>
    <x v="5"/>
    <x v="4"/>
    <n v="188.35333079843613"/>
  </r>
  <r>
    <s v="osmo1zzff42ula9c53v798hj6eu0e9s8y8rdgtuftcw"/>
    <x v="3"/>
    <x v="0"/>
    <n v="3.8471110244970859E-2"/>
  </r>
  <r>
    <s v="osmo166cfn9s7qa0klrj7t0ru35pp34yxvqdlhsqlfy"/>
    <x v="3"/>
    <x v="0"/>
    <n v="1.6241279493544456"/>
  </r>
  <r>
    <s v="osmo12zkpu48ssu0h32uaccz29f5z6atyle7j6tpyeg"/>
    <x v="3"/>
    <x v="0"/>
    <n v="4.1769101131075246"/>
  </r>
  <r>
    <s v="osmo1zpqceawvmkzvrwcmqnfh8umktgsj2ldrl0s3hl"/>
    <x v="14"/>
    <x v="13"/>
    <n v="52.421218419066527"/>
  </r>
  <r>
    <s v="osmo1hqpfexlhtdeluxrgcqhhwggzc99dv04wtgu4tq"/>
    <x v="3"/>
    <x v="0"/>
    <n v="0.14185371160659679"/>
  </r>
  <r>
    <s v="osmo1e0fafwjn3qp4s8g5zd6k8nz84tj9w6x8r99yrf"/>
    <x v="61"/>
    <x v="1"/>
    <n v="-7.5495165674510205E-20"/>
  </r>
  <r>
    <s v="osmo1ugg4nh0vgmqwvkvkjaw745hh70j5aae6y7m6ux"/>
    <x v="3"/>
    <x v="0"/>
    <n v="1.148849475412816"/>
  </r>
  <r>
    <s v="osmo1sxuc7jt7zf36v8mxz2m4894yxmjwe8lzc25yvg"/>
    <x v="11"/>
    <x v="10"/>
    <n v="1.4725606020155827E-3"/>
  </r>
  <r>
    <s v="osmo1l9kkgr3k3hd4q72ea8rj699td689kfs3pvzu7h"/>
    <x v="19"/>
    <x v="18"/>
    <n v="0.15955665230166063"/>
  </r>
  <r>
    <s v="osmo1entd98ckj04wpdn8ce73ma87swvmgrk3erqs94"/>
    <x v="25"/>
    <x v="23"/>
    <n v="2.6855188056044386E-3"/>
  </r>
  <r>
    <s v="osmo1axmpg8gs9ptxds5eweyhhhm33gudd5v290fsf8"/>
    <x v="11"/>
    <x v="10"/>
    <n v="3.6257957343772469E-5"/>
  </r>
  <r>
    <s v="osmo1mmys3azcw9decct8e38w26zv9vz9q9u2e3dzrd"/>
    <x v="3"/>
    <x v="0"/>
    <n v="7.4426182062727414E-2"/>
  </r>
  <r>
    <s v="osmo107r0ylq95jdantsxr2v376s3mu0ufh6g5fh0j7"/>
    <x v="8"/>
    <x v="7"/>
    <n v="144.85014894733598"/>
  </r>
  <r>
    <s v="osmo1entd98ckj04wpdn8ce73ma87swvmgrk3erqs94"/>
    <x v="6"/>
    <x v="5"/>
    <n v="-6.1994498248270008E-14"/>
  </r>
  <r>
    <s v="osmo15ggj3hch4wfrzwehchpavjzqhcl76mn68zu6uj"/>
    <x v="28"/>
    <x v="25"/>
    <n v="0.50075187385880993"/>
  </r>
  <r>
    <s v="osmo1fhe0rmrdzpnw78s5uej9znvjkskcs3m3k9m8xy"/>
    <x v="3"/>
    <x v="0"/>
    <n v="1.7071131438881433"/>
  </r>
  <r>
    <s v="osmo1re5wtjufxl9lfvw3qksv3ha7tnz56p99pcs7uh"/>
    <x v="5"/>
    <x v="4"/>
    <n v="175.49062541178486"/>
  </r>
  <r>
    <s v="osmo1spj0t77vy90u7lv4g24eec3hmzq3fggke0t77z"/>
    <x v="6"/>
    <x v="5"/>
    <n v="0.17559836793815686"/>
  </r>
  <r>
    <s v="osmo107r0ylq95jdantsxr2v376s3mu0ufh6g5fh0j7"/>
    <x v="6"/>
    <x v="5"/>
    <n v="11.806414973636297"/>
  </r>
  <r>
    <s v="osmo1nenndw9sc5zrd0pp8s8lewx6a5q99djtk89gn6"/>
    <x v="1"/>
    <x v="1"/>
    <n v="1.5540121531518248E-5"/>
  </r>
  <r>
    <s v="osmo15ggj3hch4wfrzwehchpavjzqhcl76mn68zu6uj"/>
    <x v="5"/>
    <x v="4"/>
    <n v="1.7536355153387435"/>
  </r>
  <r>
    <s v="osmo13dl0ufwwzepvc5pzt97ep3v2kkvu6g879kdj8p"/>
    <x v="8"/>
    <x v="7"/>
    <n v="0.99900214799148201"/>
  </r>
  <r>
    <s v="osmo1entd98ckj04wpdn8ce73ma87swvmgrk3erqs94"/>
    <x v="15"/>
    <x v="14"/>
    <n v="5.1219247339166548E-3"/>
  </r>
  <r>
    <s v="osmo1m3m7sk08mtet2cv0qu4wct0ywfgqu8nwm0ezf6"/>
    <x v="33"/>
    <x v="26"/>
    <n v="6.4934856142530784"/>
  </r>
  <r>
    <s v="osmo1vrf0qnptqulw7z9w3z58jec2a4ttyrzftzwtu9"/>
    <x v="11"/>
    <x v="10"/>
    <n v="-1.1162570460156236E-15"/>
  </r>
  <r>
    <s v="osmo1entd98ckj04wpdn8ce73ma87swvmgrk3erqs94"/>
    <x v="7"/>
    <x v="6"/>
    <n v="1.5342950026009267E-2"/>
  </r>
  <r>
    <s v="osmo1srx2z2avchphkr2de6gk05eunukvt53k0fg93p"/>
    <x v="60"/>
    <x v="41"/>
    <n v="9.4017016692690608E-2"/>
  </r>
  <r>
    <s v="osmo17eqc5v8m36ru93cqdmcnfvlnjyswheqranvkfn"/>
    <x v="13"/>
    <x v="12"/>
    <n v="-1.2542298823871768E-12"/>
  </r>
  <r>
    <s v="osmo1evjlekuv2ytgtyr7lls8djj8vtmy3kxyh0jtva"/>
    <x v="62"/>
    <x v="42"/>
    <n v="2019.2009307836606"/>
  </r>
  <r>
    <s v="osmo1t9dt80qe6pcdzchf3s59xkhsltvjrgveyk669j"/>
    <x v="8"/>
    <x v="7"/>
    <n v="1.8381556296642148"/>
  </r>
  <r>
    <s v="osmo1fhe0rmrdzpnw78s5uej9znvjkskcs3m3k9m8xy"/>
    <x v="6"/>
    <x v="5"/>
    <n v="6.8133130081968547"/>
  </r>
  <r>
    <s v="osmo1fhe0rmrdzpnw78s5uej9znvjkskcs3m3k9m8xy"/>
    <x v="3"/>
    <x v="0"/>
    <n v="2.028991191398001"/>
  </r>
  <r>
    <s v="osmo1z8wyxuq3ewxfvu78572f66zn7zmy77fgykm827"/>
    <x v="15"/>
    <x v="14"/>
    <n v="7.6783133431090844"/>
  </r>
  <r>
    <s v="osmo1cw73elmtjvzg4gjdy9yv7hu6nnfl8m7z4ah5wl"/>
    <x v="8"/>
    <x v="7"/>
    <n v="4.1981887392133181"/>
  </r>
  <r>
    <s v="osmo1zzgc9jukqxppns6lu042a87kej5af6f29shel2"/>
    <x v="0"/>
    <x v="0"/>
    <n v="1.9762818563466016E-3"/>
  </r>
  <r>
    <s v="osmo1jcc2uk743n3z6p9q2qf0ap77gfn8zfu8cztpu3"/>
    <x v="6"/>
    <x v="5"/>
    <n v="2.6526845572568813"/>
  </r>
  <r>
    <s v="osmo1zzgc9jukqxppns6lu042a87kej5af6f29shel2"/>
    <x v="53"/>
    <x v="0"/>
    <n v="4.3664404873028631E-3"/>
  </r>
  <r>
    <s v="osmo1va2xq5d9lj5v8aakxawgne3chn9phzwllw8h74"/>
    <x v="25"/>
    <x v="23"/>
    <n v="8.8132549247309358E-2"/>
  </r>
  <r>
    <s v="osmo1ah8a8pkver7nhhyqpr8xkycdw5tnnu402n8sac"/>
    <x v="8"/>
    <x v="7"/>
    <n v="99.897642556472135"/>
  </r>
  <r>
    <s v="osmo1awp2t26zqpvzy3xn9lp6362jvu7q42jheemmrc"/>
    <x v="3"/>
    <x v="0"/>
    <n v="8.8661781529960315"/>
  </r>
  <r>
    <s v="osmo1ylzr0uh6drznmdke4azrxev0f6ltsywyt5u25v"/>
    <x v="14"/>
    <x v="13"/>
    <n v="1.1929691869945029"/>
  </r>
  <r>
    <s v="osmo1xzllmxl5hl7fpsle777tm7kn9kap9y609j428g"/>
    <x v="11"/>
    <x v="10"/>
    <n v="9.8605756331461639E-2"/>
  </r>
  <r>
    <s v="osmo14pwe87zgx7geymn3kdj5hgr3mnw8yf8d8n80vs"/>
    <x v="5"/>
    <x v="4"/>
    <n v="31.193740775351337"/>
  </r>
  <r>
    <s v="osmo1gs75k8xl9ckjqms0a59txyf9mr90unmtjqdxal"/>
    <x v="9"/>
    <x v="8"/>
    <n v="5.2524798045408112E-2"/>
  </r>
  <r>
    <s v="osmo1cw73elmtjvzg4gjdy9yv7hu6nnfl8m7z4ah5wl"/>
    <x v="63"/>
    <x v="0"/>
    <n v="2.2840709342393441E-2"/>
  </r>
  <r>
    <s v="osmo15u2uwhyxhn382csz9auwxsm9km79kw0ffsnrpk"/>
    <x v="11"/>
    <x v="10"/>
    <n v="2.5012627689989783E-2"/>
  </r>
  <r>
    <s v="osmo16aypymlama0lk5s8c9s30s09eacpvwnav7ewjv"/>
    <x v="9"/>
    <x v="8"/>
    <n v="1.4546487891312236"/>
  </r>
  <r>
    <s v="osmo1wj0rw4ns3y845f8u05nrh5aaqn4et7lx3pgtah"/>
    <x v="9"/>
    <x v="8"/>
    <n v="2.2085771983529113E-2"/>
  </r>
  <r>
    <s v="osmo15u2uwhyxhn382csz9auwxsm9km79kw0ffsnrpk"/>
    <x v="13"/>
    <x v="12"/>
    <n v="-3.7839150414727995E-13"/>
  </r>
  <r>
    <s v="osmo1dncfdqzjw0j2vnak3rzhsru9z7s0f2wclty83c"/>
    <x v="12"/>
    <x v="11"/>
    <n v="49.949922692920879"/>
  </r>
  <r>
    <s v="osmo1a9r896hqyyl2ufhzxacykvgy7x9z3ph49t9mgy"/>
    <x v="6"/>
    <x v="5"/>
    <n v="0.60958553629563694"/>
  </r>
  <r>
    <s v="osmo19h088fp88zn65lx0y2ydurh9andq3w0n54kp38"/>
    <x v="3"/>
    <x v="0"/>
    <n v="0.19258687507874034"/>
  </r>
  <r>
    <s v="osmo1cxyl02m4r5jqs78qjagpujqqvx5ykflfvyqz5r"/>
    <x v="12"/>
    <x v="11"/>
    <n v="4.1663504606490314"/>
  </r>
  <r>
    <s v="osmo17c639ncyzt966szuc5y5k06ud9vfnkxm2kvg62"/>
    <x v="12"/>
    <x v="11"/>
    <n v="6133.6225514180933"/>
  </r>
  <r>
    <s v="osmo1xtfmzwflujrcrq853ku4ph3n3a6pxjh8vmcf3y"/>
    <x v="1"/>
    <x v="1"/>
    <n v="9.6458817558726383E-5"/>
  </r>
  <r>
    <s v="osmo15u2uwhyxhn382csz9auwxsm9km79kw0ffsnrpk"/>
    <x v="6"/>
    <x v="5"/>
    <n v="22.974116035632886"/>
  </r>
  <r>
    <s v="osmo1329g2g4p78y2r3629nw8yk7xfp7hj79a948wsk"/>
    <x v="1"/>
    <x v="1"/>
    <n v="2.107839590951164E-4"/>
  </r>
  <r>
    <s v="osmo1vmgu6vk9uyq0cwzw7xrcn88g0s9yl3zx626jac"/>
    <x v="5"/>
    <x v="4"/>
    <n v="8.9837232603828809"/>
  </r>
  <r>
    <s v="osmo1f6q9l4ks5rfwdrg0apg0rue93ehelvqv20nhnd"/>
    <x v="25"/>
    <x v="23"/>
    <n v="0.21764424435999749"/>
  </r>
  <r>
    <s v="osmo1vmgu6vk9uyq0cwzw7xrcn88g0s9yl3zx626jac"/>
    <x v="5"/>
    <x v="4"/>
    <n v="7.0100332764044788"/>
  </r>
  <r>
    <s v="osmo1ah8a8pkver7nhhyqpr8xkycdw5tnnu402n8sac"/>
    <x v="33"/>
    <x v="26"/>
    <n v="13.551935907391243"/>
  </r>
  <r>
    <s v="osmo1pqfp2nn29l0xw3ymz2xqalvdqsmw3qmssh8nhp"/>
    <x v="12"/>
    <x v="11"/>
    <n v="226.27155066163439"/>
  </r>
  <r>
    <s v="osmo1rgh58aew3sy0hqgfc2wkahk2s66cpud88q50fl"/>
    <x v="6"/>
    <x v="5"/>
    <n v="68.226497500865705"/>
  </r>
  <r>
    <s v="osmo1cxyl02m4r5jqs78qjagpujqqvx5ykflfvyqz5r"/>
    <x v="1"/>
    <x v="1"/>
    <n v="2.9356736258665432E-3"/>
  </r>
  <r>
    <s v="osmo1pqfp2nn29l0xw3ymz2xqalvdqsmw3qmssh8nhp"/>
    <x v="14"/>
    <x v="13"/>
    <n v="32.042736497370967"/>
  </r>
  <r>
    <s v="osmo1cxyl02m4r5jqs78qjagpujqqvx5ykflfvyqz5r"/>
    <x v="1"/>
    <x v="1"/>
    <n v="4.5569189900611929E-5"/>
  </r>
  <r>
    <s v="osmo1gakeuauc2akv9rs0c3ezws3qa46hhuj4ug9p3c"/>
    <x v="6"/>
    <x v="5"/>
    <n v="4.994949199532452"/>
  </r>
  <r>
    <s v="osmo1jamdpre44ywhswx8khxnz3fx6a5hsj6j9g4jkz"/>
    <x v="14"/>
    <x v="13"/>
    <n v="10.450743511760045"/>
  </r>
  <r>
    <s v="osmo1mxlr7up99ukuwj3frr56qwamqqx7p0grwgj85r"/>
    <x v="60"/>
    <x v="41"/>
    <n v="1.1652937294512209"/>
  </r>
  <r>
    <s v="osmo1ay2g5vqwjvfq5e7rqnzjykglx9vk888rl43ryw"/>
    <x v="12"/>
    <x v="11"/>
    <n v="239.94071557665529"/>
  </r>
  <r>
    <s v="osmo1qhkyg0jwn8vevag03se9suwfksm9l2yjketz3t"/>
    <x v="12"/>
    <x v="11"/>
    <n v="22.300945515858153"/>
  </r>
  <r>
    <s v="osmo1ggvylcrejyt26kqc9z5k4k7nkq8cxnacqvh82c"/>
    <x v="14"/>
    <x v="13"/>
    <n v="2.3492719645882625"/>
  </r>
  <r>
    <s v="osmo1cw73elmtjvzg4gjdy9yv7hu6nnfl8m7z4ah5wl"/>
    <x v="6"/>
    <x v="5"/>
    <n v="0.20965471520956808"/>
  </r>
  <r>
    <s v="osmo1qhkyg0jwn8vevag03se9suwfksm9l2yjketz3t"/>
    <x v="1"/>
    <x v="1"/>
    <n v="1.9005390654596137E-5"/>
  </r>
  <r>
    <s v="osmo1dq7pwg5yrjg0n4ad9uxpr6l4vxa604pfefv0mh"/>
    <x v="14"/>
    <x v="13"/>
    <n v="10.655602642166668"/>
  </r>
  <r>
    <s v="osmo1rkt3hj492qdnp5m6w9l6vscxpnhey0ml7xwnnv"/>
    <x v="3"/>
    <x v="0"/>
    <n v="9.6545026023477991"/>
  </r>
  <r>
    <s v="osmo1qhkyg0jwn8vevag03se9suwfksm9l2yjketz3t"/>
    <x v="1"/>
    <x v="1"/>
    <n v="2.498579312058161E-4"/>
  </r>
  <r>
    <s v="osmo155s3xjtnfjrsu0kaxsvydfw3vt9mgkhetejj47"/>
    <x v="33"/>
    <x v="26"/>
    <n v="14.485427109601188"/>
  </r>
  <r>
    <s v="osmo1d6rsvl8hznv0f5w5r22tplnpajekw4w5u5lwu7"/>
    <x v="11"/>
    <x v="10"/>
    <n v="1.2990710630173116E-2"/>
  </r>
  <r>
    <s v="osmo1k9ta54vevef7wtdgz4rwsthdaw5ykhtcev585j"/>
    <x v="13"/>
    <x v="12"/>
    <n v="2.5042720166214439E-2"/>
  </r>
  <r>
    <s v="osmo1zhkynyc8esmlvcpqq4v5jl8m33ttmc5f50rkl6"/>
    <x v="11"/>
    <x v="10"/>
    <n v="9.2917712782629586E-3"/>
  </r>
  <r>
    <s v="osmo1d4exjfqcfntgxajxklgtvyhekysn7974gn6ku9"/>
    <x v="3"/>
    <x v="0"/>
    <n v="7.9363908956029933E-2"/>
  </r>
  <r>
    <s v="osmo1ag46xseu0es3dzc5jfuauvv5cf3ve0t7cjckvv"/>
    <x v="12"/>
    <x v="11"/>
    <n v="5.8464161241748123"/>
  </r>
  <r>
    <s v="osmo1xm7lau0vas7elyxuyx9e6q4pg0uh3fwynus0e4"/>
    <x v="24"/>
    <x v="22"/>
    <n v="28394.037302689514"/>
  </r>
  <r>
    <s v="osmo13lyzsxvz8yacjvnmxw48tkxvgk8nlr74z7pt43"/>
    <x v="5"/>
    <x v="4"/>
    <n v="0.13495239050455568"/>
  </r>
  <r>
    <s v="osmo14772ccxqqxgrcaw3jml39z4d28f0fscchnr7va"/>
    <x v="10"/>
    <x v="9"/>
    <n v="51.228744705772307"/>
  </r>
  <r>
    <s v="osmo1s9hy64xrrghuvpa8vl5kd0m3vuc0lw0jqypse2"/>
    <x v="0"/>
    <x v="0"/>
    <n v="1.7274049717182818E-4"/>
  </r>
  <r>
    <s v="osmo1u4ptg0clsfauvl66fmmuthup5x55rrlrtfn9v6"/>
    <x v="24"/>
    <x v="22"/>
    <n v="4168.8170259549934"/>
  </r>
  <r>
    <s v="osmo1ag46xseu0es3dzc5jfuauvv5cf3ve0t7cjckvv"/>
    <x v="1"/>
    <x v="1"/>
    <n v="3.9604162636451787E-6"/>
  </r>
  <r>
    <s v="osmo1c3ewsn3z27h68hraqfwsjc9t3zwlt7fa9ez39j"/>
    <x v="6"/>
    <x v="5"/>
    <n v="0.60940863506721776"/>
  </r>
  <r>
    <s v="osmo1ag46xseu0es3dzc5jfuauvv5cf3ve0t7cjckvv"/>
    <x v="1"/>
    <x v="1"/>
    <n v="3.1008541575456715E-4"/>
  </r>
  <r>
    <s v="osmo1d6rsvl8hznv0f5w5r22tplnpajekw4w5u5lwu7"/>
    <x v="1"/>
    <x v="1"/>
    <n v="7.6230265246495443E-4"/>
  </r>
  <r>
    <s v="osmo1xm7lau0vas7elyxuyx9e6q4pg0uh3fwynus0e4"/>
    <x v="15"/>
    <x v="14"/>
    <n v="2.6689691186281377"/>
  </r>
  <r>
    <s v="osmo1cw73elmtjvzg4gjdy9yv7hu6nnfl8m7z4ah5wl"/>
    <x v="3"/>
    <x v="0"/>
    <n v="4.0260098882781745E-2"/>
  </r>
  <r>
    <s v="osmo1dcv35t00048yf5udrqvnnmwqspd46u3620xpct"/>
    <x v="14"/>
    <x v="13"/>
    <n v="9.1672814213540459"/>
  </r>
  <r>
    <s v="osmo1djd2usuasfntvzvan9z8q80nkz0wzefs5s2zgq"/>
    <x v="12"/>
    <x v="11"/>
    <n v="0.45145661755440736"/>
  </r>
  <r>
    <s v="osmo1ncx26du8p8ntvsup9j45ctuxf8w5djuy4m78sf"/>
    <x v="15"/>
    <x v="14"/>
    <n v="2.2934664509869997"/>
  </r>
  <r>
    <s v="osmo1g003ql3feflq94wyfkqc50z74d4cxvfz3p5nmy"/>
    <x v="1"/>
    <x v="1"/>
    <n v="9.3905727371791344E-4"/>
  </r>
  <r>
    <s v="osmo1djd2usuasfntvzvan9z8q80nkz0wzefs5s2zgq"/>
    <x v="6"/>
    <x v="5"/>
    <n v="2.6533040967914714E-2"/>
  </r>
  <r>
    <s v="osmo1jwt8d2hx0wvr760cd8pun5y6ryhj4rxjpu0xxy"/>
    <x v="5"/>
    <x v="4"/>
    <n v="0.45953155823138325"/>
  </r>
  <r>
    <s v="osmo12z0s35n6d88u7udacp90qhx6f0m4sqxzq98yza"/>
    <x v="6"/>
    <x v="5"/>
    <n v="0.39999033989473182"/>
  </r>
  <r>
    <s v="osmo1cw73elmtjvzg4gjdy9yv7hu6nnfl8m7z4ah5wl"/>
    <x v="64"/>
    <x v="0"/>
    <n v="7.8746261323211695E-4"/>
  </r>
  <r>
    <s v="osmo1fwww895w0kr3hsrcf6muvzpuhpv94tryeezvk7"/>
    <x v="11"/>
    <x v="10"/>
    <n v="5.0881442109210031E-3"/>
  </r>
  <r>
    <s v="osmo1c8ntnmr4cctes2dmwefgg7jckr6mua37qqw408"/>
    <x v="14"/>
    <x v="13"/>
    <n v="2.313803263688925"/>
  </r>
  <r>
    <s v="osmo14ezl3u2t4g54a6nwzph39sf7uh702ycjp6xe5x"/>
    <x v="14"/>
    <x v="13"/>
    <n v="15.0814178292944"/>
  </r>
  <r>
    <s v="osmo1xm7lau0vas7elyxuyx9e6q4pg0uh3fwynus0e4"/>
    <x v="12"/>
    <x v="11"/>
    <n v="131.63321518466944"/>
  </r>
  <r>
    <s v="osmo16ars5rflyxqkfamdfs96fj6ncz27xuvw93cdfs"/>
    <x v="3"/>
    <x v="0"/>
    <n v="1.9374742542002292E-3"/>
  </r>
  <r>
    <s v="osmo1mjch8fsa2m2px4e9sqj0zsssfz88ualec2caam"/>
    <x v="6"/>
    <x v="5"/>
    <n v="0.10647675193675311"/>
  </r>
  <r>
    <s v="osmo1m7t4npsuu6jvt0hndpkkz5d8pckus59tf4jm5c"/>
    <x v="3"/>
    <x v="0"/>
    <n v="1.9539566327383802"/>
  </r>
  <r>
    <s v="osmo1s9hy64xrrghuvpa8vl5kd0m3vuc0lw0jqypse2"/>
    <x v="3"/>
    <x v="0"/>
    <n v="1.1418374542263849E-2"/>
  </r>
  <r>
    <s v="osmo1m7t4npsuu6jvt0hndpkkz5d8pckus59tf4jm5c"/>
    <x v="3"/>
    <x v="0"/>
    <n v="2.092638501501912"/>
  </r>
  <r>
    <s v="osmo1a80h8wx74yczws53ap5zm5f8t7udf8u6plff0c"/>
    <x v="13"/>
    <x v="12"/>
    <n v="-9.2944629294976791E-13"/>
  </r>
  <r>
    <s v="osmo12fjv4krxcea5zukmrddgzcu63yhx9hgpwjw0d6"/>
    <x v="14"/>
    <x v="13"/>
    <n v="7.4441617899896837"/>
  </r>
  <r>
    <s v="osmo12fjv4krxcea5zukmrddgzcu63yhx9hgpwjw0d6"/>
    <x v="24"/>
    <x v="22"/>
    <n v="2937.9573188442509"/>
  </r>
  <r>
    <s v="osmo17ru8u24jzyl02dfg8nf6cd9d4x6zx4cwz7rrw6"/>
    <x v="1"/>
    <x v="1"/>
    <n v="1.7819691601939802E-4"/>
  </r>
  <r>
    <s v="osmo1m7t4npsuu6jvt0hndpkkz5d8pckus59tf4jm5c"/>
    <x v="14"/>
    <x v="13"/>
    <n v="245.39107041871438"/>
  </r>
  <r>
    <s v="osmo1azcypkusuwxreqf8zxaztyp05ww0y2hs95hxw3"/>
    <x v="18"/>
    <x v="17"/>
    <n v="269.27753441405849"/>
  </r>
  <r>
    <s v="osmo1a80h8wx74yczws53ap5zm5f8t7udf8u6plff0c"/>
    <x v="13"/>
    <x v="12"/>
    <n v="5.8335903223561072E-7"/>
  </r>
  <r>
    <s v="osmo1xm6xvv67p8qxe3e557eqf9f2t27dt90dcj05y3"/>
    <x v="11"/>
    <x v="10"/>
    <n v="3.8157736156573245E-2"/>
  </r>
  <r>
    <s v="osmo12fjv4krxcea5zukmrddgzcu63yhx9hgpwjw0d6"/>
    <x v="11"/>
    <x v="10"/>
    <n v="3.1897475151187223E-10"/>
  </r>
  <r>
    <s v="osmo1hhpw7nplmeelcxmxq3jkel3pctqtn283lkdfpk"/>
    <x v="11"/>
    <x v="10"/>
    <n v="4.770298869803122E-5"/>
  </r>
  <r>
    <s v="osmo1zhfthf240z39l996tfshtycy6xe4tqafknnr6l"/>
    <x v="16"/>
    <x v="15"/>
    <n v="31871.044384809804"/>
  </r>
  <r>
    <s v="osmo1xm6xvv67p8qxe3e557eqf9f2t27dt90dcj05y3"/>
    <x v="6"/>
    <x v="5"/>
    <n v="33.590535513823092"/>
  </r>
  <r>
    <s v="osmo14yu3tem924nrjt60r6k6mgnhy8vmy9gxxd9v0r"/>
    <x v="3"/>
    <x v="0"/>
    <n v="2.9970061297228399"/>
  </r>
  <r>
    <s v="osmo1kwwp7f5pszyxr39whf2rwm7gly596mdwlqucpq"/>
    <x v="15"/>
    <x v="14"/>
    <n v="0.22277022227216672"/>
  </r>
  <r>
    <s v="osmo1j8jd7tp68my4sp9jjulfwfprw333ck0erd5zm3"/>
    <x v="5"/>
    <x v="4"/>
    <n v="1.2901419958577944"/>
  </r>
  <r>
    <s v="osmo1nppzzg8c23tgrjwzj38eu63e6vpxsxyllm66cq"/>
    <x v="26"/>
    <x v="24"/>
    <n v="12.11928172363598"/>
  </r>
  <r>
    <s v="osmo1kwwp7f5pszyxr39whf2rwm7gly596mdwlqucpq"/>
    <x v="24"/>
    <x v="22"/>
    <n v="1031.4528266194664"/>
  </r>
  <r>
    <s v="osmo1kwwp7f5pszyxr39whf2rwm7gly596mdwlqucpq"/>
    <x v="38"/>
    <x v="29"/>
    <n v="1.4977573644772409E-5"/>
  </r>
  <r>
    <s v="osmo1famw98muxeux238k4k4wfhvenq3gzvclq6g2qk"/>
    <x v="15"/>
    <x v="14"/>
    <n v="14.072171533025548"/>
  </r>
  <r>
    <s v="osmo1s9destfexk24cj95hqrs7fa6rxsc02hu5fclmp"/>
    <x v="3"/>
    <x v="0"/>
    <n v="2.1746487503791481"/>
  </r>
  <r>
    <s v="osmo13gu73wcxa084n74fhxdgxfv3z8qe5h6em0cj7j"/>
    <x v="26"/>
    <x v="24"/>
    <n v="132.29601391306878"/>
  </r>
  <r>
    <s v="osmo1zhfthf240z39l996tfshtycy6xe4tqafknnr6l"/>
    <x v="3"/>
    <x v="0"/>
    <n v="0.35744588047798198"/>
  </r>
  <r>
    <s v="osmo1kwwp7f5pszyxr39whf2rwm7gly596mdwlqucpq"/>
    <x v="20"/>
    <x v="19"/>
    <n v="45.952620928991401"/>
  </r>
  <r>
    <s v="osmo19mhq76g2zj9a34ptcuzl5g58g3ewgp8splzvap"/>
    <x v="13"/>
    <x v="12"/>
    <n v="3.5299662805224603"/>
  </r>
  <r>
    <s v="osmo15w4224n0yv5yh300m6j0kapdp27gjnq6jm47j3"/>
    <x v="13"/>
    <x v="12"/>
    <n v="5.4125867779982357"/>
  </r>
  <r>
    <s v="osmo1rd3nyrdvnzjrjrdmfflueld5s62gpk5mc3c9uh"/>
    <x v="6"/>
    <x v="5"/>
    <n v="1.42919873600453E-2"/>
  </r>
  <r>
    <s v="osmo13gu73wcxa084n74fhxdgxfv3z8qe5h6em0cj7j"/>
    <x v="15"/>
    <x v="14"/>
    <n v="2.1531133516153953"/>
  </r>
  <r>
    <s v="osmo13gu73wcxa084n74fhxdgxfv3z8qe5h6em0cj7j"/>
    <x v="9"/>
    <x v="8"/>
    <n v="0.57413759697974143"/>
  </r>
  <r>
    <s v="osmo1ha92e4xggqvn2jejn8n5p6gwhlemyh0rlsx2z6"/>
    <x v="7"/>
    <x v="6"/>
    <n v="3.1784580671825241E-2"/>
  </r>
  <r>
    <s v="osmo1p78tc6pffpwepws0h4q7q2j79z3uyerwva9seg"/>
    <x v="5"/>
    <x v="4"/>
    <n v="0.12123428355600112"/>
  </r>
  <r>
    <s v="osmo1ulgra5eyyjrvalhzjcjjezsldgardt99m08ll6"/>
    <x v="1"/>
    <x v="1"/>
    <n v="1.0547951592740727E-4"/>
  </r>
  <r>
    <s v="osmo13gu73wcxa084n74fhxdgxfv3z8qe5h6em0cj7j"/>
    <x v="14"/>
    <x v="13"/>
    <n v="5.0474558698890704"/>
  </r>
  <r>
    <s v="osmo1qz96xzx2ayzrafkx59rcnufavtnenhvzmpp5c6"/>
    <x v="24"/>
    <x v="22"/>
    <n v="28514.869195456151"/>
  </r>
  <r>
    <s v="osmo13gu73wcxa084n74fhxdgxfv3z8qe5h6em0cj7j"/>
    <x v="8"/>
    <x v="7"/>
    <n v="5.6992947199994717"/>
  </r>
  <r>
    <s v="osmo1cgxgq3385n9hw8srpeycp685duxsysl4grgqt5"/>
    <x v="1"/>
    <x v="1"/>
    <n v="1.1766717240045617E-4"/>
  </r>
  <r>
    <s v="osmo1h5n8r90dfs0k9shaq7ncmv3nfu7cwrrzyunv96"/>
    <x v="33"/>
    <x v="26"/>
    <n v="1.5939142685699752"/>
  </r>
  <r>
    <s v="osmo1k8sy4nr2y0wlc550pc0qeqjph6jwjajum7sgef"/>
    <x v="1"/>
    <x v="1"/>
    <n v="7.0804170396710115E-6"/>
  </r>
  <r>
    <s v="osmo1yzmdt6hgpcs8q2tmasls5fksrx8fl78deuk7zx"/>
    <x v="11"/>
    <x v="10"/>
    <n v="4.1878544429584504E-2"/>
  </r>
  <r>
    <s v="osmo1ykdvmalrgcr37cvhp9505wz8p70x0cpv7k6rvd"/>
    <x v="3"/>
    <x v="0"/>
    <n v="0.11315628925195094"/>
  </r>
  <r>
    <s v="osmo1k8sy4nr2y0wlc550pc0qeqjph6jwjajum7sgef"/>
    <x v="25"/>
    <x v="23"/>
    <n v="0.15553100967649833"/>
  </r>
  <r>
    <s v="osmo1qz96xzx2ayzrafkx59rcnufavtnenhvzmpp5c6"/>
    <x v="14"/>
    <x v="13"/>
    <n v="77.899462250492419"/>
  </r>
  <r>
    <s v="osmo1k8sy4nr2y0wlc550pc0qeqjph6jwjajum7sgef"/>
    <x v="13"/>
    <x v="12"/>
    <n v="-6.7742595987440743E-13"/>
  </r>
  <r>
    <s v="osmo1asrupfzjyepcjhafz2fjcz63wtslj4ue6qcwny"/>
    <x v="6"/>
    <x v="5"/>
    <n v="-2.1474543318665842E-14"/>
  </r>
  <r>
    <s v="osmo12adsjglpf38dyw7ecugecz8fhnrvwqg5r8apwu"/>
    <x v="11"/>
    <x v="10"/>
    <n v="-9.0926174102362491E-16"/>
  </r>
  <r>
    <s v="osmo1ugg4nh0vgmqwvkvkjaw745hh70j5aae6y7m6ux"/>
    <x v="11"/>
    <x v="10"/>
    <n v="-1.4983290994464612E-15"/>
  </r>
  <r>
    <s v="osmo16ev8y8nztpwu4ju9xer0dydfhtl3ywue6c4r09"/>
    <x v="19"/>
    <x v="18"/>
    <n v="29.22219944981644"/>
  </r>
  <r>
    <s v="osmo1pz0a4rzkszss4dzs7yfukuskqtjg739g0fjrp0"/>
    <x v="15"/>
    <x v="14"/>
    <n v="2.5213162296366285"/>
  </r>
  <r>
    <s v="osmo1asrupfzjyepcjhafz2fjcz63wtslj4ue6qcwny"/>
    <x v="5"/>
    <x v="4"/>
    <n v="4.8822657675826333"/>
  </r>
  <r>
    <s v="osmo1juusjfuz0f0lrulnxpgm2snwlup09qv9t73nt7"/>
    <x v="11"/>
    <x v="10"/>
    <n v="-1.1693519310229414E-15"/>
  </r>
  <r>
    <s v="osmo1u46lvgk6tdyqrja55zgcwst2lh4rx26rmep7un"/>
    <x v="6"/>
    <x v="5"/>
    <n v="0.97759541098766489"/>
  </r>
  <r>
    <s v="osmo1kqtu5swvgzqqe6es7l6sj82swg7g37l5sw8f2t"/>
    <x v="36"/>
    <x v="0"/>
    <n v="7.892746910438582E-2"/>
  </r>
  <r>
    <s v="osmo1qmtwayw3d2dmuk9wyx8qz3ua66m0z437alhsft"/>
    <x v="8"/>
    <x v="7"/>
    <n v="9.9899738004350667"/>
  </r>
  <r>
    <s v="osmo138yjsaz40xurlayc50k448k2vemky4ag64u02r"/>
    <x v="6"/>
    <x v="5"/>
    <n v="-7.4703566041567014E-14"/>
  </r>
  <r>
    <s v="osmo132fuuapglwlgnrlep0573veex8883x834t5lx5"/>
    <x v="5"/>
    <x v="4"/>
    <n v="1.1791501058790166"/>
  </r>
  <r>
    <s v="osmo1hmyahg20gpn8tah5cr86q34a08fusglwfem8rz"/>
    <x v="15"/>
    <x v="14"/>
    <n v="2.1507750634364902"/>
  </r>
  <r>
    <s v="osmo19tm2nnw960kwjdd2y48cvce93z8wjz4avuwv7x"/>
    <x v="6"/>
    <x v="5"/>
    <n v="6.9725469183338014"/>
  </r>
  <r>
    <s v="osmo1uejqm7ta3m82g7yw9t9wzz59z2rntpwkqtq3sq"/>
    <x v="34"/>
    <x v="27"/>
    <n v="6.1222801510167166E-2"/>
  </r>
  <r>
    <s v="osmo1lw0y0ghp0awntarcvhd7uz8dl0nye79wppnfkg"/>
    <x v="1"/>
    <x v="1"/>
    <n v="7.934440649296486E-4"/>
  </r>
  <r>
    <s v="osmo1smy8dry9p9tsaf6gn5ewudl9kfj7zjezx34dmx"/>
    <x v="3"/>
    <x v="0"/>
    <n v="0.13725230136363722"/>
  </r>
  <r>
    <s v="osmo1q3dpka799kz96mnm56jygcqvqex8zd22h3adzu"/>
    <x v="29"/>
    <x v="24"/>
    <n v="121.14727152463647"/>
  </r>
  <r>
    <s v="osmo1q02xlmlkce0qvfghffpwp8ew5y2hczu82q4uwt"/>
    <x v="3"/>
    <x v="0"/>
    <n v="9.9898683852491663E-2"/>
  </r>
  <r>
    <s v="osmo1w60t5w7tkqls3zcwx2kw24478pjf90m3xqjya6"/>
    <x v="3"/>
    <x v="0"/>
    <n v="1.9250578898516639"/>
  </r>
  <r>
    <s v="osmo1qz96xzx2ayzrafkx59rcnufavtnenhvzmpp5c6"/>
    <x v="27"/>
    <x v="0"/>
    <n v="3.2775729192901941E-2"/>
  </r>
  <r>
    <s v="osmo1zr76txfh4ey7c7ul9chl0zqln4fmx0pd9a3wrz"/>
    <x v="26"/>
    <x v="24"/>
    <n v="3337.5562731111522"/>
  </r>
  <r>
    <s v="osmo1qz96xzx2ayzrafkx59rcnufavtnenhvzmpp5c6"/>
    <x v="3"/>
    <x v="0"/>
    <n v="6.8698903089230642E-3"/>
  </r>
  <r>
    <s v="osmo1u3tsmq0pmrs0xa4cagqc0gdje65qev2e9gffg9"/>
    <x v="5"/>
    <x v="4"/>
    <n v="79.738393879438135"/>
  </r>
  <r>
    <s v="osmo1tfze2sxuqwwz5fxj0quasx5curjwlwm9qe9yhj"/>
    <x v="5"/>
    <x v="4"/>
    <n v="5.86810777088452"/>
  </r>
  <r>
    <s v="osmo1u3tsmq0pmrs0xa4cagqc0gdje65qev2e9gffg9"/>
    <x v="5"/>
    <x v="4"/>
    <n v="15.143964186510306"/>
  </r>
  <r>
    <s v="osmo1y404dltwjfs5kxd6zmgmkpatyn3x7nrc5x8ws8"/>
    <x v="5"/>
    <x v="4"/>
    <n v="8.6633463607371919"/>
  </r>
  <r>
    <s v="osmo1ggm9fa9hl2y6vg56p4gl7t8laglgvcmz8nwjvc"/>
    <x v="5"/>
    <x v="4"/>
    <n v="4.8257256133501902E-2"/>
  </r>
  <r>
    <s v="osmo179774zrn5paywpd6p4kspcruaacj54g47xcjdx"/>
    <x v="42"/>
    <x v="0"/>
    <n v="0.29140578732228539"/>
  </r>
  <r>
    <s v="osmo1zr76txfh4ey7c7ul9chl0zqln4fmx0pd9a3wrz"/>
    <x v="26"/>
    <x v="24"/>
    <n v="-1.8618204585706387E-11"/>
  </r>
  <r>
    <s v="osmo1mxcqqh9phgsr3rv5uqj2y8pjzcxynyuah6yt89"/>
    <x v="25"/>
    <x v="23"/>
    <n v="5.0492658737529803"/>
  </r>
  <r>
    <s v="osmo179774zrn5paywpd6p4kspcruaacj54g47xcjdx"/>
    <x v="37"/>
    <x v="0"/>
    <n v="0.12209912090265762"/>
  </r>
  <r>
    <s v="osmo179774zrn5paywpd6p4kspcruaacj54g47xcjdx"/>
    <x v="52"/>
    <x v="0"/>
    <n v="4.524504562622543E-2"/>
  </r>
  <r>
    <s v="osmo1j6ldl4t5wuaqljru5dptt7zfq7md4l5mnu2pfw"/>
    <x v="5"/>
    <x v="4"/>
    <n v="4.6193174643359463"/>
  </r>
  <r>
    <s v="osmo1x4uf9kwhn7qk9yseq8cln8s7nz80dft2uckkc9"/>
    <x v="3"/>
    <x v="0"/>
    <n v="0.14499057584958588"/>
  </r>
  <r>
    <s v="osmo13shpq33dwg2ult659ne9veh25v8yqkcdnj4upr"/>
    <x v="11"/>
    <x v="10"/>
    <n v="-6.3613950041464995E-16"/>
  </r>
  <r>
    <s v="osmo1qtr3nc3uym9203mnpals30zm4grmkj7d0tv9du"/>
    <x v="1"/>
    <x v="1"/>
    <n v="1.2156344994613562E-4"/>
  </r>
  <r>
    <s v="osmo1nn2vd75r752x9vwm38ldy0uxyj6rqvlanysc0e"/>
    <x v="8"/>
    <x v="7"/>
    <n v="12.827117811498326"/>
  </r>
  <r>
    <s v="osmo1evxw84lfmevdajh6xelu4rp46kux8fmjxkw4sr"/>
    <x v="1"/>
    <x v="1"/>
    <n v="1.1093509325766039E-3"/>
  </r>
  <r>
    <s v="osmo179774zrn5paywpd6p4kspcruaacj54g47xcjdx"/>
    <x v="37"/>
    <x v="0"/>
    <n v="0.26821766008477205"/>
  </r>
  <r>
    <s v="osmo1krs9xakfe9fyrgpzn0vlu85n6z4vkvsl69e2fp"/>
    <x v="37"/>
    <x v="0"/>
    <n v="2.6417310234053474E-2"/>
  </r>
  <r>
    <s v="osmo179774zrn5paywpd6p4kspcruaacj54g47xcjdx"/>
    <x v="52"/>
    <x v="0"/>
    <n v="0.26917754471852001"/>
  </r>
  <r>
    <s v="osmo1enz4x0szrqkxgygac948dyxdfvhwms24hsqgp4"/>
    <x v="37"/>
    <x v="0"/>
    <n v="9.314092435205118E-2"/>
  </r>
  <r>
    <s v="osmo1enz4x0szrqkxgygac948dyxdfvhwms24hsqgp4"/>
    <x v="42"/>
    <x v="0"/>
    <n v="6.9112273399039692E-2"/>
  </r>
  <r>
    <s v="osmo1hdqytyujf0fshlapudv7j6fp4ewtge6ckvczjm"/>
    <x v="1"/>
    <x v="1"/>
    <n v="5.1214888994055218E-3"/>
  </r>
  <r>
    <s v="osmo1vemmttg4c0lsqwsdhrjc24ktaahfnh9h0ckjs4"/>
    <x v="6"/>
    <x v="5"/>
    <n v="0.24993293165640032"/>
  </r>
  <r>
    <s v="osmo1p4tfy2vf8y5vd85g9e82936tkh9l3h8h4cdxzu"/>
    <x v="3"/>
    <x v="0"/>
    <n v="23.476412759691119"/>
  </r>
  <r>
    <s v="osmo1enz4x0szrqkxgygac948dyxdfvhwms24hsqgp4"/>
    <x v="35"/>
    <x v="28"/>
    <n v="0.1094049758725029"/>
  </r>
  <r>
    <s v="osmo1cjzdhczqjwv3x3hr880jagla03t0wyy63qs283"/>
    <x v="14"/>
    <x v="13"/>
    <n v="9.6151166091699185"/>
  </r>
  <r>
    <s v="osmo1sg8r7u5ddqkpha7qv52c6lu82ude88lyf2re46"/>
    <x v="1"/>
    <x v="1"/>
    <n v="5.5635089548799956E-4"/>
  </r>
  <r>
    <s v="osmo1enz4x0szrqkxgygac948dyxdfvhwms24hsqgp4"/>
    <x v="26"/>
    <x v="24"/>
    <n v="6.0738782004992466E-5"/>
  </r>
  <r>
    <s v="osmo17j28rhfraz6mtflue6cp6kz4hct605u6nk0ll2"/>
    <x v="5"/>
    <x v="4"/>
    <n v="2.719739086665816"/>
  </r>
  <r>
    <s v="osmo1e9k6h3rmr8e04jcwra4279z698w02pexu03qxs"/>
    <x v="24"/>
    <x v="22"/>
    <n v="5901.8509907816542"/>
  </r>
  <r>
    <s v="osmo1clxyls0urvyt5j8xafhw3vnmyymhdvsacz2jew"/>
    <x v="15"/>
    <x v="14"/>
    <n v="4.373294067653391E-2"/>
  </r>
  <r>
    <s v="osmo1e9k6h3rmr8e04jcwra4279z698w02pexu03qxs"/>
    <x v="3"/>
    <x v="0"/>
    <n v="2.2568200277476743E-5"/>
  </r>
  <r>
    <s v="osmo1dvslrm9zzkdn6cgn4dyve0vfgent2v5ujn3sd9"/>
    <x v="20"/>
    <x v="19"/>
    <n v="1.1362450282433631E-3"/>
  </r>
  <r>
    <s v="osmo1dlyc338nvxwkv39cya0lc9hn6h0aut7274erua"/>
    <x v="1"/>
    <x v="1"/>
    <n v="8.0211298273081557E-4"/>
  </r>
  <r>
    <s v="osmo1dvslrm9zzkdn6cgn4dyve0vfgent2v5ujn3sd9"/>
    <x v="24"/>
    <x v="22"/>
    <n v="1.4208781307093903"/>
  </r>
  <r>
    <s v="osmo1wfqwrljv5alfqqadl8e4xgszypkemxzlt7dzg6"/>
    <x v="19"/>
    <x v="18"/>
    <n v="4.9573562955132608"/>
  </r>
  <r>
    <s v="osmo1enz4x0szrqkxgygac948dyxdfvhwms24hsqgp4"/>
    <x v="62"/>
    <x v="42"/>
    <n v="60.502058884100663"/>
  </r>
  <r>
    <s v="osmo1whr7tunwajxl4mkr439htq42tum4p6yc4u39jj"/>
    <x v="22"/>
    <x v="20"/>
    <n v="48.26082775869925"/>
  </r>
  <r>
    <s v="osmo1dvslrm9zzkdn6cgn4dyve0vfgent2v5ujn3sd9"/>
    <x v="14"/>
    <x v="13"/>
    <n v="0.12655399913499915"/>
  </r>
  <r>
    <s v="osmo1dvslrm9zzkdn6cgn4dyve0vfgent2v5ujn3sd9"/>
    <x v="19"/>
    <x v="18"/>
    <n v="1.0605997813531654E-4"/>
  </r>
  <r>
    <s v="osmo1dcvlnewq7ktr5kd47755d4x7jvzsn3aepx5v9h"/>
    <x v="15"/>
    <x v="14"/>
    <n v="1.3749422144895107E-2"/>
  </r>
  <r>
    <s v="osmo1enz4x0szrqkxgygac948dyxdfvhwms24hsqgp4"/>
    <x v="38"/>
    <x v="29"/>
    <n v="6.4623624889217717E-5"/>
  </r>
  <r>
    <s v="osmo1dcvlnewq7ktr5kd47755d4x7jvzsn3aepx5v9h"/>
    <x v="24"/>
    <x v="22"/>
    <n v="64.011238241137704"/>
  </r>
  <r>
    <s v="osmo1xytf56mc3eymrzt7gvdxnsmsfgzyw3kmd0kjzt"/>
    <x v="6"/>
    <x v="5"/>
    <n v="-5.2422163060850989E-14"/>
  </r>
  <r>
    <s v="osmo1we88n8hac25ljvg72aavdp4h9jkqd8aspcwmyx"/>
    <x v="5"/>
    <x v="4"/>
    <n v="8.3472806904629397"/>
  </r>
  <r>
    <s v="osmo1dcvlnewq7ktr5kd47755d4x7jvzsn3aepx5v9h"/>
    <x v="41"/>
    <x v="31"/>
    <n v="17.610956572203609"/>
  </r>
  <r>
    <s v="osmo1cfts4zw4w8mcuu3z8qwlmqkt5jhwpu7tynv3tz"/>
    <x v="11"/>
    <x v="10"/>
    <n v="7.4352037432453676E-4"/>
  </r>
  <r>
    <s v="osmo132ntpvht8jef8hd6h8nulrvuj67z6wkspgv4yp"/>
    <x v="11"/>
    <x v="10"/>
    <n v="3.1262586050373039E-5"/>
  </r>
  <r>
    <s v="osmo1hlm27dkcsmgzxrgx2wc89j92atjc8gqfa7mppk"/>
    <x v="11"/>
    <x v="10"/>
    <n v="8.0114821077041046E-3"/>
  </r>
  <r>
    <s v="osmo1q02xlmlkce0qvfghffpwp8ew5y2hczu82q4uwt"/>
    <x v="3"/>
    <x v="0"/>
    <n v="6.3282000537496687E-3"/>
  </r>
  <r>
    <s v="osmo1n0r5zq8a49dp29mheyjj7uc5ld5s4tm6fr6k2m"/>
    <x v="5"/>
    <x v="4"/>
    <n v="490.53536191357796"/>
  </r>
  <r>
    <s v="osmo1eh8pkj7y8ylexhfms7t6cyl3sv95mwqs9v9nuw"/>
    <x v="6"/>
    <x v="5"/>
    <n v="1.8283546528487764"/>
  </r>
  <r>
    <s v="osmo1kr4cmq85lhc88q49v4wksqpgrdt6anl5qlee8a"/>
    <x v="5"/>
    <x v="4"/>
    <n v="9.9903299325463664"/>
  </r>
  <r>
    <s v="osmo1ky9ccv8d7l0zjt98kpr4rmj366unmf6dy3aluh"/>
    <x v="37"/>
    <x v="0"/>
    <n v="0.82647780944164684"/>
  </r>
  <r>
    <s v="osmo1r0h2c2qyrzdlnl9pda4w92gfz0zs5hmv5v62y7"/>
    <x v="3"/>
    <x v="0"/>
    <n v="0.46344027216309497"/>
  </r>
  <r>
    <s v="osmo1el05j5aakvy40wsgeq0r099pyvrtn49hrr6cyt"/>
    <x v="14"/>
    <x v="13"/>
    <n v="5.4682708010618706"/>
  </r>
  <r>
    <s v="osmo1el05j5aakvy40wsgeq0r099pyvrtn49hrr6cyt"/>
    <x v="14"/>
    <x v="13"/>
    <n v="0.88246276499994492"/>
  </r>
  <r>
    <s v="osmo1krs9xakfe9fyrgpzn0vlu85n6z4vkvsl69e2fp"/>
    <x v="2"/>
    <x v="2"/>
    <n v="-2.2890311451740536E-13"/>
  </r>
  <r>
    <s v="osmo1yjm69g3d8alpf70rm605e4m9me8yd6vtym5x0r"/>
    <x v="3"/>
    <x v="0"/>
    <n v="3.9460933451732538"/>
  </r>
  <r>
    <s v="osmo1mmh0wqwq9wluc6zle5evtu5nv84y5wc5p6wr45"/>
    <x v="8"/>
    <x v="7"/>
    <n v="0.27041805879362851"/>
  </r>
  <r>
    <s v="osmo16tsx2we7lzeekr9vtcu6tl5f9tkduvrwhn25hq"/>
    <x v="14"/>
    <x v="13"/>
    <n v="2.282368125784326"/>
  </r>
  <r>
    <s v="osmo1grhdxmrvwnzkhd7zurqr6p7zk562284pz2d5hu"/>
    <x v="15"/>
    <x v="14"/>
    <n v="8.6636376086038566E-2"/>
  </r>
  <r>
    <s v="osmo1grhdxmrvwnzkhd7zurqr6p7zk562284pz2d5hu"/>
    <x v="15"/>
    <x v="14"/>
    <n v="4.0306294044999844E-2"/>
  </r>
  <r>
    <s v="osmo1c4awx8t00jkayepzkpn5akpwllgpkj4evhvyc6"/>
    <x v="3"/>
    <x v="0"/>
    <n v="0.99888676158618839"/>
  </r>
  <r>
    <s v="osmo1c4awx8t00jkayepzkpn5akpwllgpkj4evhvyc6"/>
    <x v="9"/>
    <x v="8"/>
    <n v="2.4278579460616658"/>
  </r>
  <r>
    <s v="osmo1rsks3gfv2rcf3atj8gs09yyhrftyn7j5vuu9v7"/>
    <x v="1"/>
    <x v="1"/>
    <n v="3.1455097999920568E-4"/>
  </r>
  <r>
    <s v="osmo1nlyct0clnlqssdrphp4xhpfj0ky2j72jgrdecs"/>
    <x v="6"/>
    <x v="5"/>
    <n v="4.7223550168050892"/>
  </r>
  <r>
    <s v="osmo1cfts4zw4w8mcuu3z8qwlmqkt5jhwpu7tynv3tz"/>
    <x v="6"/>
    <x v="5"/>
    <n v="238.08736964425313"/>
  </r>
  <r>
    <s v="osmo1w8nv8dfp67gsd443sxtsvjuh2lv2vwpsvs3zvr"/>
    <x v="6"/>
    <x v="5"/>
    <n v="8.4813790281566703"/>
  </r>
  <r>
    <s v="osmo1q5j8am95lgsvp02kjl36j0wufhktxtup2g29tm"/>
    <x v="3"/>
    <x v="0"/>
    <n v="1.7077152258538368"/>
  </r>
  <r>
    <s v="osmo1r0h2c2qyrzdlnl9pda4w92gfz0zs5hmv5v62y7"/>
    <x v="3"/>
    <x v="0"/>
    <n v="0.31342845842293809"/>
  </r>
  <r>
    <s v="osmo19d6e6ewlgaea5aulxhzsfqrkv7ccq45eaxuls8"/>
    <x v="15"/>
    <x v="14"/>
    <n v="0.25230030413272492"/>
  </r>
  <r>
    <s v="osmo1q2qwwynhv8kh3lu5fkeex4awau9x8fwtz6yk2q"/>
    <x v="25"/>
    <x v="23"/>
    <n v="1.3066669919513076"/>
  </r>
  <r>
    <s v="osmo1m8yf3g2m9p7danjvt4ga6vzewy380pk5p7lldh"/>
    <x v="6"/>
    <x v="5"/>
    <n v="26.451130284319373"/>
  </r>
  <r>
    <s v="osmo1krs9xakfe9fyrgpzn0vlu85n6z4vkvsl69e2fp"/>
    <x v="24"/>
    <x v="22"/>
    <n v="1113.867943960443"/>
  </r>
  <r>
    <s v="osmo1ky9ccv8d7l0zjt98kpr4rmj366unmf6dy3aluh"/>
    <x v="1"/>
    <x v="1"/>
    <n v="4.8391525026460425E-4"/>
  </r>
  <r>
    <s v="osmo1cfts4zw4w8mcuu3z8qwlmqkt5jhwpu7tynv3tz"/>
    <x v="5"/>
    <x v="4"/>
    <n v="321.13439242022133"/>
  </r>
  <r>
    <s v="osmo1qk4g4pv07gymxchkucjfluepm5q59v8ac0q24c"/>
    <x v="12"/>
    <x v="11"/>
    <n v="57.484373169274157"/>
  </r>
  <r>
    <s v="osmo1r0h2c2qyrzdlnl9pda4w92gfz0zs5hmv5v62y7"/>
    <x v="3"/>
    <x v="0"/>
    <n v="0.10288374291464152"/>
  </r>
  <r>
    <s v="osmo1gjx4tfakf640ws9jr8t972mkmesyhu5v0yx7pe"/>
    <x v="5"/>
    <x v="4"/>
    <n v="3.9568720927338172"/>
  </r>
  <r>
    <s v="osmo1k6uxdd37tclwkp962kpdvtclqmvv0d4jqq63gu"/>
    <x v="13"/>
    <x v="12"/>
    <n v="1.1877184228136928"/>
  </r>
  <r>
    <s v="osmo1axmpg8gs9ptxds5eweyhhhm33gudd5v290fsf8"/>
    <x v="3"/>
    <x v="0"/>
    <n v="1.0110061154888523E-3"/>
  </r>
  <r>
    <s v="osmo1krs9xakfe9fyrgpzn0vlu85n6z4vkvsl69e2fp"/>
    <x v="25"/>
    <x v="23"/>
    <n v="0.11786539776993943"/>
  </r>
  <r>
    <s v="osmo1krs9xakfe9fyrgpzn0vlu85n6z4vkvsl69e2fp"/>
    <x v="29"/>
    <x v="24"/>
    <n v="7.0307637404398191"/>
  </r>
  <r>
    <s v="osmo1k6uxdd37tclwkp962kpdvtclqmvv0d4jqq63gu"/>
    <x v="13"/>
    <x v="12"/>
    <n v="0.71941468096496897"/>
  </r>
  <r>
    <s v="osmo1cfts4zw4w8mcuu3z8qwlmqkt5jhwpu7tynv3tz"/>
    <x v="3"/>
    <x v="0"/>
    <n v="30.685800033572963"/>
  </r>
  <r>
    <s v="osmo16cemgtx5cwuxzfprp7zg96pmkpkhzzyffh5up3"/>
    <x v="1"/>
    <x v="1"/>
    <n v="6.7866415212322444E-4"/>
  </r>
  <r>
    <s v="osmo1hzl2sgk8kcurctkzx95nqw0mxj2vftf9x57ged"/>
    <x v="37"/>
    <x v="0"/>
    <n v="2.3646964616050588E-3"/>
  </r>
  <r>
    <s v="osmo10rgny3xd5fvg02wnmy4h9zuktnfthvrlwdjwf5"/>
    <x v="3"/>
    <x v="0"/>
    <n v="1.9932320328544062"/>
  </r>
  <r>
    <s v="osmo15z2r3y9e75gzjpad3tj66y6vngxqz5zpl0ar8q"/>
    <x v="13"/>
    <x v="12"/>
    <n v="-1.3505330703496123E-12"/>
  </r>
  <r>
    <s v="osmo1a3nm66sw7ejp454azqem2d88g5m7lc6d9pzgcg"/>
    <x v="11"/>
    <x v="10"/>
    <n v="1.1996146894057203E-3"/>
  </r>
  <r>
    <s v="osmo17u2jm3yx67mg5udl9keh5nq6gddpfjn5fydx88"/>
    <x v="11"/>
    <x v="10"/>
    <n v="3.2471080459650449E-2"/>
  </r>
  <r>
    <s v="osmo14ndsjg6xl5drtc939y7sf86ztq68gq9umj7le5"/>
    <x v="8"/>
    <x v="7"/>
    <n v="0.49950664247361592"/>
  </r>
  <r>
    <s v="osmo10rgny3xd5fvg02wnmy4h9zuktnfthvrlwdjwf5"/>
    <x v="3"/>
    <x v="0"/>
    <n v="2.9718093239340306"/>
  </r>
  <r>
    <s v="osmo1jsr2m6pdl33xvzpf6lthprr7tlt5hzkudgptjq"/>
    <x v="65"/>
    <x v="43"/>
    <n v="8.4913079674501351"/>
  </r>
  <r>
    <s v="osmo1jsr2m6pdl33xvzpf6lthprr7tlt5hzkudgptjq"/>
    <x v="14"/>
    <x v="13"/>
    <n v="2.0193425489558092"/>
  </r>
  <r>
    <s v="osmo1nvr4q6tjz983hmy8ax3hcsplkehjww3dggpuaj"/>
    <x v="5"/>
    <x v="4"/>
    <n v="114.26450808284365"/>
  </r>
  <r>
    <s v="osmo1jsr2m6pdl33xvzpf6lthprr7tlt5hzkudgptjq"/>
    <x v="24"/>
    <x v="22"/>
    <n v="323.87643352686115"/>
  </r>
  <r>
    <s v="osmo14vae3yzzm43j4uc6x82e0ltxaxwjlu2szdm2tv"/>
    <x v="3"/>
    <x v="0"/>
    <n v="0.49949936031490999"/>
  </r>
  <r>
    <s v="osmo1y7zfelflwnm9aaldd9xp5x4p8azn8vddweawqp"/>
    <x v="16"/>
    <x v="15"/>
    <n v="34354.705516997623"/>
  </r>
  <r>
    <s v="osmo1jsr2m6pdl33xvzpf6lthprr7tlt5hzkudgptjq"/>
    <x v="18"/>
    <x v="17"/>
    <n v="1.0173165398520676"/>
  </r>
  <r>
    <s v="osmo14vae3yzzm43j4uc6x82e0ltxaxwjlu2szdm2tv"/>
    <x v="9"/>
    <x v="8"/>
    <n v="1.2126176186091642"/>
  </r>
  <r>
    <s v="osmo1jsr2m6pdl33xvzpf6lthprr7tlt5hzkudgptjq"/>
    <x v="12"/>
    <x v="11"/>
    <n v="2.8183612578957429"/>
  </r>
  <r>
    <s v="osmo1theac8t0s7svunst4n8r5hlnp38js2zfa7acyt"/>
    <x v="15"/>
    <x v="14"/>
    <n v="0.15161889327523284"/>
  </r>
  <r>
    <s v="osmo1jsr2m6pdl33xvzpf6lthprr7tlt5hzkudgptjq"/>
    <x v="16"/>
    <x v="15"/>
    <n v="2798.1009283420722"/>
  </r>
  <r>
    <s v="osmo1hvfjpueugazsdx6dfr2hkv4j59kuzpayhpparh"/>
    <x v="31"/>
    <x v="26"/>
    <n v="14.460852839152761"/>
  </r>
  <r>
    <s v="osmo1kxauuat4yn7fuxpunf9q0emxd5rkfjy2waaweq"/>
    <x v="16"/>
    <x v="15"/>
    <n v="1366.6691463296393"/>
  </r>
  <r>
    <s v="osmo1wh0ch7eefffw9p8v6ct39esn9cc9vaew9evj4n"/>
    <x v="9"/>
    <x v="8"/>
    <n v="2.4310288723577398"/>
  </r>
  <r>
    <s v="osmo1c007387yry65h9x8lfr8fxpre0k6g952edghmf"/>
    <x v="1"/>
    <x v="1"/>
    <n v="1.0488154102901662E-3"/>
  </r>
  <r>
    <s v="osmo12pgtk90nlrzqftdl2w9kewe6rrkzaszk2c9umm"/>
    <x v="3"/>
    <x v="0"/>
    <n v="3.9586413409850004E-3"/>
  </r>
  <r>
    <s v="osmo1jsr2m6pdl33xvzpf6lthprr7tlt5hzkudgptjq"/>
    <x v="11"/>
    <x v="10"/>
    <n v="9.0527083942962511E-4"/>
  </r>
  <r>
    <s v="osmo1qwp0nuy7pm454pu0ewzgxptarlz3hvf6nz4uq0"/>
    <x v="14"/>
    <x v="13"/>
    <n v="0.92849543418330438"/>
  </r>
  <r>
    <s v="osmo1vf68rkgk502k4ja6l2mq9t8pcdrp5qpzny7xcc"/>
    <x v="13"/>
    <x v="12"/>
    <n v="-3.4635396063386817E-13"/>
  </r>
  <r>
    <s v="osmo1kxauuat4yn7fuxpunf9q0emxd5rkfjy2waaweq"/>
    <x v="42"/>
    <x v="0"/>
    <n v="0.28292627673136422"/>
  </r>
  <r>
    <s v="osmo1tgepwzelsxzn82tp6v0qwx49f0zeqrfv6a0edk"/>
    <x v="37"/>
    <x v="0"/>
    <n v="2.5161841371241613"/>
  </r>
  <r>
    <s v="osmo16j9u5ww0h776aqsh003dkas4mu02f3vxdjyet2"/>
    <x v="1"/>
    <x v="1"/>
    <n v="8.5570993811700234E-5"/>
  </r>
  <r>
    <s v="osmo1twfv52yxcyykx2lcvgl42svw46hsm5ddff2hm8"/>
    <x v="66"/>
    <x v="44"/>
    <n v="0.11504724564405543"/>
  </r>
  <r>
    <s v="osmo1lvv6r28fz8nkwephf39z4ru46536fst80lggca"/>
    <x v="11"/>
    <x v="10"/>
    <n v="3.2181582469997316E-10"/>
  </r>
  <r>
    <s v="osmo1hvtvy09xkz8as33w9u5wnuyned6ypwvt4s683h"/>
    <x v="3"/>
    <x v="0"/>
    <n v="4.7613045850287481"/>
  </r>
  <r>
    <s v="osmo1jqppzkqwnvrqmsskm0f2nrawdsqmhkhp3wd23d"/>
    <x v="3"/>
    <x v="0"/>
    <n v="8.3693994825656103E-3"/>
  </r>
  <r>
    <s v="osmo1l2jph2tk82ma799cv2veakx9wsy0rlxgrygn8t"/>
    <x v="14"/>
    <x v="13"/>
    <n v="86.370188623842637"/>
  </r>
  <r>
    <s v="osmo18qx59wy8s3ytax3e0akna934e86mw776vlzjtq"/>
    <x v="1"/>
    <x v="1"/>
    <n v="1.7143596802729234E-2"/>
  </r>
  <r>
    <s v="osmo1wh0ch7eefffw9p8v6ct39esn9cc9vaew9evj4n"/>
    <x v="3"/>
    <x v="0"/>
    <n v="0.99900282522550121"/>
  </r>
  <r>
    <s v="osmo1l2jph2tk82ma799cv2veakx9wsy0rlxgrygn8t"/>
    <x v="24"/>
    <x v="22"/>
    <n v="1793.7104808174774"/>
  </r>
  <r>
    <s v="osmo143umh8dt7nyvd7z4dhyehzpmm7c82rpcy7969z"/>
    <x v="26"/>
    <x v="24"/>
    <n v="-4.2447204375942545E-12"/>
  </r>
  <r>
    <s v="osmo1rq2yhpmdet4ptmkczv0vmmv80guzm3u4qjkv0u"/>
    <x v="3"/>
    <x v="0"/>
    <n v="0.99899984825278609"/>
  </r>
  <r>
    <s v="osmo1em4cgc7zycemw0st7k9z2wtxk4k8aq0fl9w7dh"/>
    <x v="3"/>
    <x v="0"/>
    <n v="0.99900035760460204"/>
  </r>
  <r>
    <s v="osmo17j28rhfraz6mtflue6cp6kz4hct605u6nk0ll2"/>
    <x v="5"/>
    <x v="4"/>
    <n v="42.872614771269781"/>
  </r>
  <r>
    <s v="osmo18r8kd2znaz5pssmw2fyps4htph7gvpndxnfh3l"/>
    <x v="3"/>
    <x v="0"/>
    <n v="0.99899756923775951"/>
  </r>
  <r>
    <s v="osmo1pdywjtlhpxrw8lalwz0g6as3zudzj56a2mrdx4"/>
    <x v="3"/>
    <x v="0"/>
    <n v="1.0361182134708588E-2"/>
  </r>
  <r>
    <s v="osmo1l2jph2tk82ma799cv2veakx9wsy0rlxgrygn8t"/>
    <x v="20"/>
    <x v="19"/>
    <n v="20.479443833441167"/>
  </r>
  <r>
    <s v="osmo143umh8dt7nyvd7z4dhyehzpmm7c82rpcy7969z"/>
    <x v="6"/>
    <x v="5"/>
    <n v="1.2495117904793638"/>
  </r>
  <r>
    <s v="osmo1rq2yhpmdet4ptmkczv0vmmv80guzm3u4qjkv0u"/>
    <x v="9"/>
    <x v="8"/>
    <n v="2.4309825483514969"/>
  </r>
  <r>
    <s v="osmo1em4cgc7zycemw0st7k9z2wtxk4k8aq0fl9w7dh"/>
    <x v="9"/>
    <x v="8"/>
    <n v="2.4309339988433152"/>
  </r>
  <r>
    <s v="osmo18r8kd2znaz5pssmw2fyps4htph7gvpndxnfh3l"/>
    <x v="9"/>
    <x v="8"/>
    <n v="2.430889110949209"/>
  </r>
  <r>
    <s v="osmo1jy7hg7q4mw5kpj5r6xa5akvf7hvtdjua4qcy7a"/>
    <x v="14"/>
    <x v="13"/>
    <n v="31.376828290300843"/>
  </r>
  <r>
    <s v="osmo18qx59wy8s3ytax3e0akna934e86mw776vlzjtq"/>
    <x v="1"/>
    <x v="1"/>
    <n v="1.1950889416263325E-2"/>
  </r>
  <r>
    <s v="osmo1hvtvy09xkz8as33w9u5wnuyned6ypwvt4s683h"/>
    <x v="10"/>
    <x v="9"/>
    <n v="616.92538653630197"/>
  </r>
  <r>
    <s v="osmo1jy7hg7q4mw5kpj5r6xa5akvf7hvtdjua4qcy7a"/>
    <x v="15"/>
    <x v="14"/>
    <n v="1.9490672412309189"/>
  </r>
  <r>
    <s v="osmo17j28rhfraz6mtflue6cp6kz4hct605u6nk0ll2"/>
    <x v="1"/>
    <x v="1"/>
    <n v="6.1700332684583108E-4"/>
  </r>
  <r>
    <s v="osmo17u2jm3yx67mg5udl9keh5nq6gddpfjn5fydx88"/>
    <x v="11"/>
    <x v="10"/>
    <n v="5.5691131086805082E-2"/>
  </r>
  <r>
    <s v="osmo18qx59wy8s3ytax3e0akna934e86mw776vlzjtq"/>
    <x v="11"/>
    <x v="10"/>
    <n v="0.10982805494308538"/>
  </r>
  <r>
    <s v="osmo18p3f0223j9mmxv07rs7hsvha5gs6dnrep2gqkl"/>
    <x v="3"/>
    <x v="0"/>
    <n v="3.1568390226385121"/>
  </r>
  <r>
    <s v="osmo1v8h2dtx2n525h75fueljyk6qu2q79ktmck37a0"/>
    <x v="5"/>
    <x v="4"/>
    <n v="2.6098848306506426"/>
  </r>
  <r>
    <s v="osmo1r8evrfy53c2fyq8sm33rqjms6yrc2d694phhc0"/>
    <x v="3"/>
    <x v="0"/>
    <n v="5.6929413436799185E-2"/>
  </r>
  <r>
    <s v="osmo1c007387yry65h9x8lfr8fxpre0k6g952edghmf"/>
    <x v="1"/>
    <x v="1"/>
    <n v="9.8379973010793162E-4"/>
  </r>
  <r>
    <s v="osmo18hqlg4wrzulyacw4zmggaufysawcwksdp7rn4e"/>
    <x v="5"/>
    <x v="4"/>
    <n v="2.1228116083658693E-2"/>
  </r>
  <r>
    <s v="osmo1fm05ux3w4598c98cr9v6pxx4tfzt25numy97hz"/>
    <x v="5"/>
    <x v="4"/>
    <n v="9.6230667843226403"/>
  </r>
  <r>
    <s v="osmo1vvye9uaufwfzk8gkcwd45xqe0ey4puvzy07js9"/>
    <x v="33"/>
    <x v="26"/>
    <n v="1.5983992407405567"/>
  </r>
  <r>
    <s v="osmo18p3f0223j9mmxv07rs7hsvha5gs6dnrep2gqkl"/>
    <x v="13"/>
    <x v="12"/>
    <n v="-1.1406094172373112E-12"/>
  </r>
  <r>
    <s v="osmo1vvye9uaufwfzk8gkcwd45xqe0ey4puvzy07js9"/>
    <x v="26"/>
    <x v="24"/>
    <n v="-2.024213757079999E-11"/>
  </r>
  <r>
    <s v="osmo18qx59wy8s3ytax3e0akna934e86mw776vlzjtq"/>
    <x v="1"/>
    <x v="1"/>
    <n v="6.4437201424417112E-3"/>
  </r>
  <r>
    <s v="osmo13wneh8hd0w2xym3dxytmantfa9pf598zjc8mj5"/>
    <x v="14"/>
    <x v="13"/>
    <n v="1.9130541368572049"/>
  </r>
  <r>
    <s v="osmo10sdpsmaazjhj6vulwq3ckptl09kmfncfu2hd5j"/>
    <x v="65"/>
    <x v="43"/>
    <n v="631.79248468100479"/>
  </r>
  <r>
    <s v="osmo18qx59wy8s3ytax3e0akna934e86mw776vlzjtq"/>
    <x v="1"/>
    <x v="1"/>
    <n v="9.6632563901116932E-3"/>
  </r>
  <r>
    <s v="osmo13wneh8hd0w2xym3dxytmantfa9pf598zjc8mj5"/>
    <x v="24"/>
    <x v="22"/>
    <n v="612.23049428863033"/>
  </r>
  <r>
    <s v="osmo18y3ntd3tvccdunk9068rndjarhrpg66gh8h7tx"/>
    <x v="3"/>
    <x v="0"/>
    <n v="4.5785748522011352E-2"/>
  </r>
  <r>
    <s v="osmo1vvye9uaufwfzk8gkcwd45xqe0ey4puvzy07js9"/>
    <x v="3"/>
    <x v="0"/>
    <n v="0.38178029268942915"/>
  </r>
  <r>
    <s v="osmo1l2jph2tk82ma799cv2veakx9wsy0rlxgrygn8t"/>
    <x v="3"/>
    <x v="0"/>
    <n v="1.0970098961343151"/>
  </r>
  <r>
    <s v="osmo1fydcvenphk48r4axky70wqpewesp0spm6pg3xv"/>
    <x v="14"/>
    <x v="13"/>
    <n v="8.7951339590188707E-2"/>
  </r>
  <r>
    <s v="osmo1upvghq3h0ljhh8e4w6wmdss5j5n09dc9xdnakf"/>
    <x v="5"/>
    <x v="4"/>
    <n v="7.564373449795224"/>
  </r>
  <r>
    <s v="osmo194jxs9jvar80wtavkan5eppwve2jh4vmnch6u2"/>
    <x v="12"/>
    <x v="11"/>
    <n v="1.8681109646011607"/>
  </r>
  <r>
    <s v="osmo1fydcvenphk48r4axky70wqpewesp0spm6pg3xv"/>
    <x v="24"/>
    <x v="22"/>
    <n v="172.36888734646431"/>
  </r>
  <r>
    <s v="osmo18qx59wy8s3ytax3e0akna934e86mw776vlzjtq"/>
    <x v="1"/>
    <x v="1"/>
    <n v="2.4163550860736752E-2"/>
  </r>
  <r>
    <s v="osmo194jxs9jvar80wtavkan5eppwve2jh4vmnch6u2"/>
    <x v="14"/>
    <x v="13"/>
    <n v="6.3404557297747859"/>
  </r>
  <r>
    <s v="osmo18qx59wy8s3ytax3e0akna934e86mw776vlzjtq"/>
    <x v="1"/>
    <x v="1"/>
    <n v="3.6225564711999843E-2"/>
  </r>
  <r>
    <s v="osmo1ztzdqy6775dhf3azgfjrhrjct9np5pnly35y9p"/>
    <x v="3"/>
    <x v="0"/>
    <n v="0.15831678839098584"/>
  </r>
  <r>
    <s v="osmo194jxs9jvar80wtavkan5eppwve2jh4vmnch6u2"/>
    <x v="3"/>
    <x v="0"/>
    <n v="1.498449366943662E-2"/>
  </r>
  <r>
    <s v="osmo18qx59wy8s3ytax3e0akna934e86mw776vlzjtq"/>
    <x v="1"/>
    <x v="1"/>
    <n v="5.4302957360375999E-2"/>
  </r>
  <r>
    <s v="osmo1xnempgjgrfwden5slxpgx0qcu45hm9ar7w53y9"/>
    <x v="11"/>
    <x v="10"/>
    <n v="1.1245910574098714E-3"/>
  </r>
  <r>
    <s v="osmo13wneh8hd0w2xym3dxytmantfa9pf598zjc8mj5"/>
    <x v="1"/>
    <x v="1"/>
    <n v="2.4545598251537327E-6"/>
  </r>
  <r>
    <s v="osmo1fydcvenphk48r4axky70wqpewesp0spm6pg3xv"/>
    <x v="12"/>
    <x v="11"/>
    <n v="1.38624221243179E-3"/>
  </r>
  <r>
    <s v="osmo16myjlhth8pkzwh57hxewag7gd9ussjs48h9v3a"/>
    <x v="15"/>
    <x v="14"/>
    <n v="8.448614117711048E-2"/>
  </r>
  <r>
    <s v="osmo1krs9xakfe9fyrgpzn0vlu85n6z4vkvsl69e2fp"/>
    <x v="16"/>
    <x v="15"/>
    <n v="2469.3629070506386"/>
  </r>
  <r>
    <s v="osmo1pmf6fj6e2t9lne3qtjpgjfuqyprdpgle46xr7g"/>
    <x v="65"/>
    <x v="43"/>
    <n v="2934.8093161452748"/>
  </r>
  <r>
    <s v="osmo18qx59wy8s3ytax3e0akna934e86mw776vlzjtq"/>
    <x v="1"/>
    <x v="1"/>
    <n v="8.1383117984257625E-2"/>
  </r>
  <r>
    <s v="osmo18qx59wy8s3ytax3e0akna934e86mw776vlzjtq"/>
    <x v="1"/>
    <x v="1"/>
    <n v="0.12194684242424834"/>
  </r>
  <r>
    <s v="osmo1yglld3aary7lnrrn2dz7la84kmnmen4kpsxzay"/>
    <x v="1"/>
    <x v="1"/>
    <n v="4.02977968009589E-6"/>
  </r>
  <r>
    <s v="osmo1g87yhj6g3mjajlew5s6flrvw574hk2czxmpg38"/>
    <x v="37"/>
    <x v="0"/>
    <n v="0.92663345486002868"/>
  </r>
  <r>
    <s v="osmo1tpyjw8euw4r95xyatnzd4sp2awmplfztfkgegx"/>
    <x v="1"/>
    <x v="1"/>
    <n v="3.4418593585843725E-6"/>
  </r>
  <r>
    <s v="osmo18qx59wy8s3ytax3e0akna934e86mw776vlzjtq"/>
    <x v="1"/>
    <x v="1"/>
    <n v="0.18261980103426217"/>
  </r>
  <r>
    <s v="osmo1yglld3aary7lnrrn2dz7la84kmnmen4kpsxzay"/>
    <x v="1"/>
    <x v="1"/>
    <n v="5.8473249755659472E-6"/>
  </r>
  <r>
    <s v="osmo16myjlhth8pkzwh57hxewag7gd9ussjs48h9v3a"/>
    <x v="24"/>
    <x v="22"/>
    <n v="1802.1832826592595"/>
  </r>
  <r>
    <s v="osmo1yglld3aary7lnrrn2dz7la84kmnmen4kpsxzay"/>
    <x v="1"/>
    <x v="1"/>
    <n v="8.595022835246721E-6"/>
  </r>
  <r>
    <s v="osmo1a4dsrnxz6r8f6xsz4ll8z4dtshapkzcqcnfgg6"/>
    <x v="3"/>
    <x v="0"/>
    <n v="0.78546541235734124"/>
  </r>
  <r>
    <s v="osmo18qx59wy8s3ytax3e0akna934e86mw776vlzjtq"/>
    <x v="1"/>
    <x v="1"/>
    <n v="0.27334603006295088"/>
  </r>
  <r>
    <s v="osmo16myjlhth8pkzwh57hxewag7gd9ussjs48h9v3a"/>
    <x v="14"/>
    <x v="13"/>
    <n v="9.9845551422047176"/>
  </r>
  <r>
    <s v="osmo1yglld3aary7lnrrn2dz7la84kmnmen4kpsxzay"/>
    <x v="1"/>
    <x v="1"/>
    <n v="1.2690021349224094E-5"/>
  </r>
  <r>
    <s v="osmo1yp95ns7exf4l9jgh4rm58lmk3s6j80zyxanudc"/>
    <x v="37"/>
    <x v="0"/>
    <n v="7.5420348653704394E-2"/>
  </r>
  <r>
    <s v="osmo1pew5c6mwplw35z9jpy6uyzv6ez94074c5k8snl"/>
    <x v="3"/>
    <x v="0"/>
    <n v="0.26972994667680739"/>
  </r>
  <r>
    <s v="osmo1feh8mze5yn0760kka9pf4halxm0wx0lcw9073r"/>
    <x v="1"/>
    <x v="1"/>
    <n v="5.3122921076708858E-3"/>
  </r>
  <r>
    <s v="osmo18qx59wy8s3ytax3e0akna934e86mw776vlzjtq"/>
    <x v="1"/>
    <x v="1"/>
    <n v="0.40891495537852601"/>
  </r>
  <r>
    <s v="osmo1krs9xakfe9fyrgpzn0vlu85n6z4vkvsl69e2fp"/>
    <x v="42"/>
    <x v="0"/>
    <n v="3.5107248894097015E-3"/>
  </r>
  <r>
    <s v="osmo1g87yhj6g3mjajlew5s6flrvw574hk2czxmpg38"/>
    <x v="1"/>
    <x v="1"/>
    <n v="4.6701134827439005E-4"/>
  </r>
  <r>
    <s v="osmo1pew5c6mwplw35z9jpy6uyzv6ez94074c5k8snl"/>
    <x v="12"/>
    <x v="11"/>
    <n v="22.477507585368169"/>
  </r>
  <r>
    <s v="osmo1yp95ns7exf4l9jgh4rm58lmk3s6j80zyxanudc"/>
    <x v="2"/>
    <x v="2"/>
    <n v="1.6062979048127435"/>
  </r>
  <r>
    <s v="osmo1yglld3aary7lnrrn2dz7la84kmnmen4kpsxzay"/>
    <x v="1"/>
    <x v="1"/>
    <n v="1.8904856205818109E-5"/>
  </r>
  <r>
    <s v="osmo18qx59wy8s3ytax3e0akna934e86mw776vlzjtq"/>
    <x v="1"/>
    <x v="1"/>
    <n v="0.3023854097964585"/>
  </r>
  <r>
    <s v="osmo1yglld3aary7lnrrn2dz7la84kmnmen4kpsxzay"/>
    <x v="1"/>
    <x v="1"/>
    <n v="2.8006578428041869E-5"/>
  </r>
  <r>
    <s v="osmo1yp95ns7exf4l9jgh4rm58lmk3s6j80zyxanudc"/>
    <x v="15"/>
    <x v="14"/>
    <n v="0.48267437423018994"/>
  </r>
  <r>
    <s v="osmo18qx59wy8s3ytax3e0akna934e86mw776vlzjtq"/>
    <x v="1"/>
    <x v="1"/>
    <n v="0.45296727834222028"/>
  </r>
  <r>
    <s v="osmo1cm9al6m8d02yrhc6n8v5z80c0rmnljsf7wjfsy"/>
    <x v="5"/>
    <x v="4"/>
    <n v="35.049085430292287"/>
  </r>
  <r>
    <s v="osmo1mwaclkwjfe4hdl0ly47682ppd3p9vfuzdrwaef"/>
    <x v="11"/>
    <x v="10"/>
    <n v="6.7522506337297072E-3"/>
  </r>
  <r>
    <s v="osmo154k3xg3p8krfe49fzl9rpgg7s35za9w784yur2"/>
    <x v="13"/>
    <x v="12"/>
    <n v="-1.2892410189588092E-12"/>
  </r>
  <r>
    <s v="osmo15lcy7h0xr8enqsslcy8qr5jvneghlkx9erst7t"/>
    <x v="15"/>
    <x v="14"/>
    <n v="0.37333650486066788"/>
  </r>
  <r>
    <s v="osmo18qx59wy8s3ytax3e0akna934e86mw776vlzjtq"/>
    <x v="1"/>
    <x v="1"/>
    <n v="0.3374177157382322"/>
  </r>
  <r>
    <s v="osmo1yglld3aary7lnrrn2dz7la84kmnmen4kpsxzay"/>
    <x v="1"/>
    <x v="1"/>
    <n v="4.1791374973012927E-5"/>
  </r>
  <r>
    <s v="osmo18qx59wy8s3ytax3e0akna934e86mw776vlzjtq"/>
    <x v="1"/>
    <x v="1"/>
    <n v="0.50521678077530141"/>
  </r>
  <r>
    <s v="osmo1t0d38v3ytg3uwmg3m3deh4dzd9ztmlhu505ycq"/>
    <x v="11"/>
    <x v="10"/>
    <n v="-7.9831008077995795E-16"/>
  </r>
  <r>
    <s v="osmo1akgk09375m9cespnrv35flrcvvluqujwz9hqlv"/>
    <x v="24"/>
    <x v="22"/>
    <n v="876.84957001721955"/>
  </r>
  <r>
    <s v="osmo18qx59wy8s3ytax3e0akna934e86mw776vlzjtq"/>
    <x v="1"/>
    <x v="1"/>
    <n v="0.75412294940645019"/>
  </r>
  <r>
    <s v="osmo1yglld3aary7lnrrn2dz7la84kmnmen4kpsxzay"/>
    <x v="1"/>
    <x v="1"/>
    <n v="6.2015171604612649E-5"/>
  </r>
  <r>
    <s v="osmo1yglld3aary7lnrrn2dz7la84kmnmen4kpsxzay"/>
    <x v="1"/>
    <x v="1"/>
    <n v="9.3102474811714798E-5"/>
  </r>
  <r>
    <s v="osmo18qx59wy8s3ytax3e0akna934e86mw776vlzjtq"/>
    <x v="1"/>
    <x v="1"/>
    <n v="0.5584233955063399"/>
  </r>
  <r>
    <s v="osmo1yglld3aary7lnrrn2dz7la84kmnmen4kpsxzay"/>
    <x v="1"/>
    <x v="1"/>
    <n v="1.3938799001146437E-4"/>
  </r>
  <r>
    <s v="osmo13jryjprtxvny9ka0zmv4qv478p0a7chjyxgujc"/>
    <x v="6"/>
    <x v="5"/>
    <n v="0.14245820458406971"/>
  </r>
  <r>
    <s v="osmo18qx59wy8s3ytax3e0akna934e86mw776vlzjtq"/>
    <x v="1"/>
    <x v="1"/>
    <n v="0.83314211616565426"/>
  </r>
  <r>
    <s v="osmo1yglld3aary7lnrrn2dz7la84kmnmen4kpsxzay"/>
    <x v="1"/>
    <x v="1"/>
    <n v="2.0708996008768918E-4"/>
  </r>
  <r>
    <s v="osmo1yglld3aary7lnrrn2dz7la84kmnmen4kpsxzay"/>
    <x v="1"/>
    <x v="1"/>
    <n v="2.0708969611652722E-4"/>
  </r>
  <r>
    <s v="osmo17wpqw98f5yrg0gtgd406mn7jv49n2vtapnpkv8"/>
    <x v="26"/>
    <x v="24"/>
    <n v="-2.5129877081016076E-13"/>
  </r>
  <r>
    <s v="osmo1yglld3aary7lnrrn2dz7la84kmnmen4kpsxzay"/>
    <x v="1"/>
    <x v="1"/>
    <n v="4.1320700129677222E-4"/>
  </r>
  <r>
    <s v="osmo18qx59wy8s3ytax3e0akna934e86mw776vlzjtq"/>
    <x v="11"/>
    <x v="10"/>
    <n v="4.2239246637342198"/>
  </r>
  <r>
    <s v="osmo1vq886unmu8f6ly8p4jfl9rk2p06p8vtxp8qze8"/>
    <x v="13"/>
    <x v="12"/>
    <n v="13.234043064999193"/>
  </r>
  <r>
    <s v="osmo1yglld3aary7lnrrn2dz7la84kmnmen4kpsxzay"/>
    <x v="1"/>
    <x v="1"/>
    <n v="6.1919094057865602E-4"/>
  </r>
  <r>
    <s v="osmo18qx59wy8s3ytax3e0akna934e86mw776vlzjtq"/>
    <x v="11"/>
    <x v="10"/>
    <n v="-1.4071055768176719E-15"/>
  </r>
  <r>
    <s v="osmo1eectmdjtuyxqjx9wwp3447l9lt96z5rsc29c9k"/>
    <x v="1"/>
    <x v="1"/>
    <n v="1.2984493066863117E-5"/>
  </r>
  <r>
    <s v="osmo1yglld3aary7lnrrn2dz7la84kmnmen4kpsxzay"/>
    <x v="1"/>
    <x v="1"/>
    <n v="9.2828547369847177E-4"/>
  </r>
  <r>
    <s v="osmo18qx59wy8s3ytax3e0akna934e86mw776vlzjtq"/>
    <x v="11"/>
    <x v="10"/>
    <n v="6.324757828374536"/>
  </r>
  <r>
    <s v="osmo1ghswzufx33u93c0mx9pzey5q22fz9x783wp5dp"/>
    <x v="20"/>
    <x v="19"/>
    <n v="4.5958101514187479"/>
  </r>
  <r>
    <s v="osmo1yglld3aary7lnrrn2dz7la84kmnmen4kpsxzay"/>
    <x v="1"/>
    <x v="1"/>
    <n v="1.3917710381084107E-3"/>
  </r>
  <r>
    <s v="osmo1ghswzufx33u93c0mx9pzey5q22fz9x783wp5dp"/>
    <x v="41"/>
    <x v="31"/>
    <n v="107.87173867012091"/>
  </r>
  <r>
    <s v="osmo1yglld3aary7lnrrn2dz7la84kmnmen4kpsxzay"/>
    <x v="1"/>
    <x v="1"/>
    <n v="2.0847750522390643E-3"/>
  </r>
  <r>
    <s v="osmo18qx59wy8s3ytax3e0akna934e86mw776vlzjtq"/>
    <x v="11"/>
    <x v="10"/>
    <n v="-2.1006853770364723E-15"/>
  </r>
  <r>
    <s v="osmo1ghswzufx33u93c0mx9pzey5q22fz9x783wp5dp"/>
    <x v="18"/>
    <x v="17"/>
    <n v="3.6376196534841072"/>
  </r>
  <r>
    <s v="osmo15xq28alrsk6plt4dp7ag7pjvtyangmx6jtyg4c"/>
    <x v="21"/>
    <x v="20"/>
    <n v="313.35629548660125"/>
  </r>
  <r>
    <s v="osmo1yglld3aary7lnrrn2dz7la84kmnmen4kpsxzay"/>
    <x v="1"/>
    <x v="1"/>
    <n v="3.1258772627932099E-3"/>
  </r>
  <r>
    <s v="osmo15xq28alrsk6plt4dp7ag7pjvtyangmx6jtyg4c"/>
    <x v="21"/>
    <x v="20"/>
    <n v="3.1236642304163521E-5"/>
  </r>
  <r>
    <s v="osmo18qx59wy8s3ytax3e0akna934e86mw776vlzjtq"/>
    <x v="11"/>
    <x v="10"/>
    <n v="4.7222975142468595"/>
  </r>
  <r>
    <s v="osmo1yglld3aary7lnrrn2dz7la84kmnmen4kpsxzay"/>
    <x v="1"/>
    <x v="1"/>
    <n v="4.6870139341526271E-3"/>
  </r>
  <r>
    <s v="osmo1yglld3aary7lnrrn2dz7la84kmnmen4kpsxzay"/>
    <x v="1"/>
    <x v="1"/>
    <n v="7.0604425620208085E-3"/>
  </r>
  <r>
    <s v="osmo1yglld3aary7lnrrn2dz7la84kmnmen4kpsxzay"/>
    <x v="1"/>
    <x v="1"/>
    <n v="1.055307063493238E-2"/>
  </r>
  <r>
    <s v="osmo18qx59wy8s3ytax3e0akna934e86mw776vlzjtq"/>
    <x v="11"/>
    <x v="10"/>
    <n v="-1.4135313642617249E-15"/>
  </r>
  <r>
    <s v="osmo1yglld3aary7lnrrn2dz7la84kmnmen4kpsxzay"/>
    <x v="1"/>
    <x v="1"/>
    <n v="1.5777887263545586E-2"/>
  </r>
  <r>
    <s v="osmo19x9ajefksppuaye5te7sn6qflp2jfwrat0v4cn"/>
    <x v="11"/>
    <x v="10"/>
    <n v="-4.8919344287151171E-16"/>
  </r>
  <r>
    <s v="osmo1402fqvp93tk5lwysg26gxmqqvkfqkjnrqe92vu"/>
    <x v="13"/>
    <x v="12"/>
    <n v="-4.747535323262589E-13"/>
  </r>
  <r>
    <s v="osmo1yglld3aary7lnrrn2dz7la84kmnmen4kpsxzay"/>
    <x v="1"/>
    <x v="1"/>
    <n v="2.3710836417216292E-2"/>
  </r>
  <r>
    <s v="osmo18qx59wy8s3ytax3e0akna934e86mw776vlzjtq"/>
    <x v="11"/>
    <x v="10"/>
    <n v="6.353599470756941"/>
  </r>
  <r>
    <s v="osmo1n0yf6xfv8gj4wxm78x2uelj3y6u2fhd6u47kxa"/>
    <x v="1"/>
    <x v="1"/>
    <n v="5.0193335184339381E-4"/>
  </r>
  <r>
    <s v="osmo1sx3tqcz6m0m2cups6f6nr32htja68c368e92pw"/>
    <x v="6"/>
    <x v="5"/>
    <n v="0.98921134706657388"/>
  </r>
  <r>
    <s v="osmo1yglld3aary7lnrrn2dz7la84kmnmen4kpsxzay"/>
    <x v="1"/>
    <x v="1"/>
    <n v="3.554650133590638E-2"/>
  </r>
  <r>
    <s v="osmo18qx59wy8s3ytax3e0akna934e86mw776vlzjtq"/>
    <x v="11"/>
    <x v="10"/>
    <n v="9.5020974863768224"/>
  </r>
  <r>
    <s v="osmo1vpdehzac9n8lz22xhz09kstttf8kedp246ud9j"/>
    <x v="15"/>
    <x v="14"/>
    <n v="1.3548085560477823"/>
  </r>
  <r>
    <s v="osmo1vpdehzac9n8lz22xhz09kstttf8kedp246ud9j"/>
    <x v="14"/>
    <x v="13"/>
    <n v="0.80724047356571949"/>
  </r>
  <r>
    <s v="osmo18qx59wy8s3ytax3e0akna934e86mw776vlzjtq"/>
    <x v="11"/>
    <x v="10"/>
    <n v="7.4320688289166972"/>
  </r>
  <r>
    <s v="osmo1vhjdpv0y4pg2h3y9a0wl3dlz23cj0vytskn54v"/>
    <x v="11"/>
    <x v="10"/>
    <n v="2.0144575541945322E-4"/>
  </r>
  <r>
    <s v="osmo13spdtehph7wkucf223nwm6csqn54clp2579yrt"/>
    <x v="13"/>
    <x v="12"/>
    <n v="0.35841493161742216"/>
  </r>
  <r>
    <s v="osmo18qx59wy8s3ytax3e0akna934e86mw776vlzjtq"/>
    <x v="11"/>
    <x v="10"/>
    <n v="11.113762900521182"/>
  </r>
  <r>
    <s v="osmo1qhkcafqy0mre0v50c2eyz8ldgz7cvpdm7qz8g4"/>
    <x v="27"/>
    <x v="0"/>
    <n v="0.18637502328569056"/>
  </r>
  <r>
    <s v="osmo18qx59wy8s3ytax3e0akna934e86mw776vlzjtq"/>
    <x v="11"/>
    <x v="10"/>
    <n v="11.07800161657388"/>
  </r>
  <r>
    <s v="osmo1c90rh5le49rlet0gjmvaju4dwq88uftlk92ar0"/>
    <x v="37"/>
    <x v="0"/>
    <n v="7.2516793652369266E-2"/>
  </r>
  <r>
    <s v="osmo1yglld3aary7lnrrn2dz7la84kmnmen4kpsxzay"/>
    <x v="1"/>
    <x v="1"/>
    <n v="8.3509636352180304E-3"/>
  </r>
  <r>
    <s v="osmo1dqg2c3c8ja8ya883nqw88avradgt4k2umrga98"/>
    <x v="25"/>
    <x v="23"/>
    <n v="6.2957470823165095E-3"/>
  </r>
  <r>
    <s v="osmo18qx59wy8s3ytax3e0akna934e86mw776vlzjtq"/>
    <x v="11"/>
    <x v="10"/>
    <n v="21.90094606446652"/>
  </r>
  <r>
    <s v="osmo1yglld3aary7lnrrn2dz7la84kmnmen4kpsxzay"/>
    <x v="1"/>
    <x v="1"/>
    <n v="1.2521324506697436E-2"/>
  </r>
  <r>
    <s v="osmo1yglld3aary7lnrrn2dz7la84kmnmen4kpsxzay"/>
    <x v="1"/>
    <x v="1"/>
    <n v="1.872969370370672E-2"/>
  </r>
  <r>
    <s v="osmo1s02ux6wssyh6h72sggrnq9tzksa7fuxrpuauwc"/>
    <x v="11"/>
    <x v="10"/>
    <n v="2.1496021183558734E-4"/>
  </r>
  <r>
    <s v="osmo1q9xh7eyt3c5k69srthh5av5v4fmhwdr0g77cxx"/>
    <x v="14"/>
    <x v="13"/>
    <n v="8.3902398577991413"/>
  </r>
  <r>
    <s v="osmo1yglld3aary7lnrrn2dz7la84kmnmen4kpsxzay"/>
    <x v="1"/>
    <x v="1"/>
    <n v="2.8080338836551703E-2"/>
  </r>
  <r>
    <s v="osmo1xagvnjh07hxnv05a2gd60av6kjmvlncjlqs92c"/>
    <x v="24"/>
    <x v="22"/>
    <n v="21818.167708193516"/>
  </r>
  <r>
    <s v="osmo138rx6qvg5g0tnwykreamy9vszmlls5ykjtqttx"/>
    <x v="5"/>
    <x v="4"/>
    <n v="148.52734416417354"/>
  </r>
  <r>
    <s v="osmo1wt79k7kgtnepfph6c94ugsazpl0fg8mul45elk"/>
    <x v="6"/>
    <x v="5"/>
    <n v="9.1170438119079265"/>
  </r>
  <r>
    <s v="osmo1yglld3aary7lnrrn2dz7la84kmnmen4kpsxzay"/>
    <x v="1"/>
    <x v="1"/>
    <n v="4.2095579751825735E-2"/>
  </r>
  <r>
    <s v="osmo1tmz2udgyp33tsgdlwkqpm4x350fgm96aydvnrt"/>
    <x v="1"/>
    <x v="1"/>
    <n v="3.7102875985129836E-5"/>
  </r>
  <r>
    <s v="osmo1y8wgseujtad9q30qslztj7ue75pq8a8ky5ec83"/>
    <x v="9"/>
    <x v="8"/>
    <n v="0.67991552935184107"/>
  </r>
  <r>
    <s v="osmo18qx59wy8s3ytax3e0akna934e86mw776vlzjtq"/>
    <x v="3"/>
    <x v="0"/>
    <n v="3170.0008833723009"/>
  </r>
  <r>
    <s v="osmo1yglld3aary7lnrrn2dz7la84kmnmen4kpsxzay"/>
    <x v="1"/>
    <x v="1"/>
    <n v="6.3142455724472427E-2"/>
  </r>
  <r>
    <s v="osmo18qx59wy8s3ytax3e0akna934e86mw776vlzjtq"/>
    <x v="3"/>
    <x v="0"/>
    <n v="4749.579081208949"/>
  </r>
  <r>
    <s v="osmo1s02ux6wssyh6h72sggrnq9tzksa7fuxrpuauwc"/>
    <x v="11"/>
    <x v="10"/>
    <n v="1.0373098167150731E-3"/>
  </r>
  <r>
    <s v="osmo18qx59wy8s3ytax3e0akna934e86mw776vlzjtq"/>
    <x v="3"/>
    <x v="0"/>
    <n v="3550.6676626037624"/>
  </r>
  <r>
    <s v="osmo18qx59wy8s3ytax3e0akna934e86mw776vlzjtq"/>
    <x v="3"/>
    <x v="0"/>
    <n v="5323.431190708895"/>
  </r>
  <r>
    <s v="osmo1qyt7gwfxp0eh7k5cvmhj8ud8stlxnx6gmxtqe9"/>
    <x v="6"/>
    <x v="5"/>
    <n v="21.035433545958256"/>
  </r>
  <r>
    <s v="osmo1yglld3aary7lnrrn2dz7la84kmnmen4kpsxzay"/>
    <x v="1"/>
    <x v="1"/>
    <n v="4.7834562475888584E-3"/>
  </r>
  <r>
    <s v="osmo18qx59wy8s3ytax3e0akna934e86mw776vlzjtq"/>
    <x v="3"/>
    <x v="0"/>
    <n v="7970.8273590028402"/>
  </r>
  <r>
    <s v="osmo1q9xh7eyt3c5k69srthh5av5v4fmhwdr0g77cxx"/>
    <x v="24"/>
    <x v="22"/>
    <n v="1933.5379126906826"/>
  </r>
  <r>
    <s v="osmo1yglld3aary7lnrrn2dz7la84kmnmen4kpsxzay"/>
    <x v="1"/>
    <x v="1"/>
    <n v="7.1724868598220326E-3"/>
  </r>
  <r>
    <s v="osmo1dlyc338nvxwkv39cya0lc9hn6h0aut7274erua"/>
    <x v="1"/>
    <x v="1"/>
    <n v="2.4397431571966327E-3"/>
  </r>
  <r>
    <s v="osmo1yglld3aary7lnrrn2dz7la84kmnmen4kpsxzay"/>
    <x v="1"/>
    <x v="1"/>
    <n v="1.073804111286918E-2"/>
  </r>
  <r>
    <s v="osmo18qx59wy8s3ytax3e0akna934e86mw776vlzjtq"/>
    <x v="3"/>
    <x v="0"/>
    <n v="5945.1695953811777"/>
  </r>
  <r>
    <s v="osmo15es5dhgm0yf97kcuwxuwf9vyvpy0hddwyqqwp2"/>
    <x v="14"/>
    <x v="13"/>
    <n v="0.72499817574908909"/>
  </r>
  <r>
    <s v="osmo1yglld3aary7lnrrn2dz7la84kmnmen4kpsxzay"/>
    <x v="1"/>
    <x v="1"/>
    <n v="1.6100280063678449E-2"/>
  </r>
  <r>
    <s v="osmo1yglld3aary7lnrrn2dz7la84kmnmen4kpsxzay"/>
    <x v="1"/>
    <x v="1"/>
    <n v="2.4138703415484374E-2"/>
  </r>
  <r>
    <s v="osmo1xqtp25e3lgf264q7q4jtyqzl8cjknq7km43zah"/>
    <x v="5"/>
    <x v="4"/>
    <n v="0.72308328315322068"/>
  </r>
  <r>
    <s v="osmo1yglld3aary7lnrrn2dz7la84kmnmen4kpsxzay"/>
    <x v="1"/>
    <x v="1"/>
    <n v="3.6111954166831418E-2"/>
  </r>
  <r>
    <s v="osmo16vn9kkujsg389g8atuatmvv8s8p6a0awed7zcz"/>
    <x v="11"/>
    <x v="10"/>
    <n v="2.4936294786913744E-4"/>
  </r>
  <r>
    <s v="osmo18qx59wy8s3ytax3e0akna934e86mw776vlzjtq"/>
    <x v="3"/>
    <x v="0"/>
    <n v="2215.9487923631627"/>
  </r>
  <r>
    <s v="osmo1shazvptyx86qru3alrjh6wk99cxel543qnclkx"/>
    <x v="1"/>
    <x v="1"/>
    <n v="2.6736786511287067E-6"/>
  </r>
  <r>
    <s v="osmo1yglld3aary7lnrrn2dz7la84kmnmen4kpsxzay"/>
    <x v="1"/>
    <x v="1"/>
    <n v="5.4131908084031566E-2"/>
  </r>
  <r>
    <s v="osmo18qx59wy8s3ytax3e0akna934e86mw776vlzjtq"/>
    <x v="3"/>
    <x v="0"/>
    <n v="3321.1280821889959"/>
  </r>
  <r>
    <s v="osmo1yglld3aary7lnrrn2dz7la84kmnmen4kpsxzay"/>
    <x v="1"/>
    <x v="1"/>
    <n v="8.1130633049153619E-2"/>
  </r>
  <r>
    <s v="osmo18qx59wy8s3ytax3e0akna934e86mw776vlzjtq"/>
    <x v="3"/>
    <x v="0"/>
    <n v="4975.2535653019686"/>
  </r>
  <r>
    <s v="osmo15es5dhgm0yf97kcuwxuwf9vyvpy0hddwyqqwp2"/>
    <x v="5"/>
    <x v="4"/>
    <n v="8.3852614966484523E-2"/>
  </r>
  <r>
    <s v="osmo1yglld3aary7lnrrn2dz7la84kmnmen4kpsxzay"/>
    <x v="1"/>
    <x v="1"/>
    <n v="0.12156531513803355"/>
  </r>
  <r>
    <s v="osmo1hsvzjyfp833xqd52z656za09h63mt8337q5l3a"/>
    <x v="3"/>
    <x v="0"/>
    <n v="2.6773130250228698"/>
  </r>
  <r>
    <s v="osmo1yglld3aary7lnrrn2dz7la84kmnmen4kpsxzay"/>
    <x v="1"/>
    <x v="1"/>
    <n v="0.18208478465703562"/>
  </r>
  <r>
    <s v="osmo18qx59wy8s3ytax3e0akna934e86mw776vlzjtq"/>
    <x v="3"/>
    <x v="0"/>
    <n v="3713.9275860892285"/>
  </r>
  <r>
    <s v="osmo1yglld3aary7lnrrn2dz7la84kmnmen4kpsxzay"/>
    <x v="1"/>
    <x v="1"/>
    <n v="0.27248385967955807"/>
  </r>
  <r>
    <s v="osmo1z8ezyzy9rx5pswhxgkca38pewr25nw53wdmr9q"/>
    <x v="5"/>
    <x v="4"/>
    <n v="4.7543857022466614E-2"/>
  </r>
  <r>
    <s v="osmo1lf87zxzg4dta9az0yeq4vecg3d5aal7eta0mmj"/>
    <x v="25"/>
    <x v="23"/>
    <n v="0.35490077416275528"/>
  </r>
  <r>
    <s v="osmo1tycyyf6vnfeypaklt2vhmlp28l9kh8kem4frdh"/>
    <x v="6"/>
    <x v="5"/>
    <n v="1.1490401791766931"/>
  </r>
  <r>
    <s v="osmo1yglld3aary7lnrrn2dz7la84kmnmen4kpsxzay"/>
    <x v="1"/>
    <x v="1"/>
    <n v="0.40756728175902879"/>
  </r>
  <r>
    <s v="osmo1lf87zxzg4dta9az0yeq4vecg3d5aal7eta0mmj"/>
    <x v="5"/>
    <x v="4"/>
    <n v="1.9347180760928002"/>
  </r>
  <r>
    <s v="osmo1vk0fllkrdjrc84wl27hqz9l5kjsh6rw7fd0ngg"/>
    <x v="6"/>
    <x v="5"/>
    <n v="2.1143376720639853"/>
  </r>
  <r>
    <s v="osmo18qx59wy8s3ytax3e0akna934e86mw776vlzjtq"/>
    <x v="3"/>
    <x v="0"/>
    <n v="5565.4042009056711"/>
  </r>
  <r>
    <s v="osmo1u056rct93dhfdwqx9k7eplhrdf2mqu0eq9q378"/>
    <x v="6"/>
    <x v="5"/>
    <n v="78.8137714817275"/>
  </r>
  <r>
    <s v="osmo1q9xh7eyt3c5k69srthh5av5v4fmhwdr0g77cxx"/>
    <x v="19"/>
    <x v="18"/>
    <n v="0.10877761165433616"/>
  </r>
  <r>
    <s v="osmo1pasgjwaqy8sarsgw7a0plrwlauaqx8jxrqymd3"/>
    <x v="10"/>
    <x v="9"/>
    <n v="20.00625284228239"/>
  </r>
  <r>
    <s v="osmo18qx59wy8s3ytax3e0akna934e86mw776vlzjtq"/>
    <x v="3"/>
    <x v="0"/>
    <n v="2071.8909143443002"/>
  </r>
  <r>
    <s v="osmo18qx59wy8s3ytax3e0akna934e86mw776vlzjtq"/>
    <x v="3"/>
    <x v="0"/>
    <n v="3105.9670373562208"/>
  </r>
  <r>
    <s v="osmo1wp2dkwhenvz5g55tgrru59qer5fpp63k04tpwc"/>
    <x v="11"/>
    <x v="10"/>
    <n v="-9.5760207958931077E-16"/>
  </r>
  <r>
    <s v="osmo18qx59wy8s3ytax3e0akna934e86mw776vlzjtq"/>
    <x v="3"/>
    <x v="0"/>
    <n v="2320.6404446780907"/>
  </r>
  <r>
    <s v="osmo18qx59wy8s3ytax3e0akna934e86mw776vlzjtq"/>
    <x v="3"/>
    <x v="0"/>
    <n v="3478.916293621658"/>
  </r>
  <r>
    <s v="osmo182w40emch4mnvc3nc6f334vvdk5l2ae7ly2sam"/>
    <x v="67"/>
    <x v="45"/>
    <n v="1.1843197471859293"/>
  </r>
  <r>
    <s v="osmo1e9rjjvnt67vnde503cp0wnwmffssuc0ezehfu9"/>
    <x v="15"/>
    <x v="14"/>
    <n v="4.9596448116408877E-2"/>
  </r>
  <r>
    <s v="osmo1q8v5vutp5x6jej33qfdjqd5xjmls65r93yzxw9"/>
    <x v="16"/>
    <x v="15"/>
    <n v="1296.3800035488705"/>
  </r>
  <r>
    <s v="osmo1g53mgtymzz8d3naw0rwl0zrp3g7teyp483k020"/>
    <x v="5"/>
    <x v="4"/>
    <n v="82.918538694976718"/>
  </r>
  <r>
    <s v="osmo1q8v5vutp5x6jej33qfdjqd5xjmls65r93yzxw9"/>
    <x v="37"/>
    <x v="0"/>
    <n v="2.1689412576905102E-2"/>
  </r>
  <r>
    <s v="osmo1q7hl5rd4l7nwmt73y3hvqjv6hawyl60r2av2ax"/>
    <x v="37"/>
    <x v="0"/>
    <n v="8.139917722168305E-2"/>
  </r>
  <r>
    <s v="osmo1e4de2w6322gymma99zw7tl7tasr8ly2sd7896x"/>
    <x v="14"/>
    <x v="13"/>
    <n v="22.716099370470516"/>
  </r>
  <r>
    <s v="osmo1feh8mze5yn0760kka9pf4halxm0wx0lcw9073r"/>
    <x v="3"/>
    <x v="0"/>
    <n v="1.2116586314882851"/>
  </r>
  <r>
    <s v="osmo1wfmeped4c25l49h85kw3wc9j7ematchnxrakl0"/>
    <x v="15"/>
    <x v="14"/>
    <n v="0.38981066470647685"/>
  </r>
  <r>
    <s v="osmo1rgyhy3afhcgj7auyn50kfa0n8u09hjjggallyk"/>
    <x v="1"/>
    <x v="1"/>
    <n v="1.6646301739036182E-5"/>
  </r>
  <r>
    <s v="osmo1qddjm8krk97uurwl3ydx5nzz5kalmpuys8ckuq"/>
    <x v="11"/>
    <x v="10"/>
    <n v="-4.0963226130757245E-16"/>
  </r>
  <r>
    <s v="osmo1q7hl5rd4l7nwmt73y3hvqjv6hawyl60r2av2ax"/>
    <x v="2"/>
    <x v="2"/>
    <n v="2.1824161032432263"/>
  </r>
  <r>
    <s v="osmo18qx59wy8s3ytax3e0akna934e86mw776vlzjtq"/>
    <x v="3"/>
    <x v="0"/>
    <n v="1298.5555127001699"/>
  </r>
  <r>
    <s v="osmo18qx59wy8s3ytax3e0akna934e86mw776vlzjtq"/>
    <x v="3"/>
    <x v="0"/>
    <n v="1946.6815333818977"/>
  </r>
  <r>
    <s v="osmo1ghswzufx33u93c0mx9pzey5q22fz9x783wp5dp"/>
    <x v="19"/>
    <x v="18"/>
    <n v="9.328450620732017"/>
  </r>
  <r>
    <s v="osmo17j675mzjnf5ud7ynphf9xp2ra8jzg3zylhlkte"/>
    <x v="1"/>
    <x v="1"/>
    <n v="1.5273313019328969E-3"/>
  </r>
  <r>
    <s v="osmo18qx59wy8s3ytax3e0akna934e86mw776vlzjtq"/>
    <x v="3"/>
    <x v="0"/>
    <n v="2917.2471036263023"/>
  </r>
  <r>
    <s v="osmo19y46szjrlerd2ccsqzz6jc795qs4m3u4wztf5y"/>
    <x v="3"/>
    <x v="0"/>
    <n v="7.9942563027527364E-2"/>
  </r>
  <r>
    <s v="osmo1q7hl5rd4l7nwmt73y3hvqjv6hawyl60r2av2ax"/>
    <x v="15"/>
    <x v="14"/>
    <n v="0.93043721781849065"/>
  </r>
  <r>
    <s v="osmo18qx59wy8s3ytax3e0akna934e86mw776vlzjtq"/>
    <x v="3"/>
    <x v="0"/>
    <n v="2181.0711648678025"/>
  </r>
  <r>
    <s v="osmo18qx59wy8s3ytax3e0akna934e86mw776vlzjtq"/>
    <x v="3"/>
    <x v="0"/>
    <n v="3268.7820376788118"/>
  </r>
  <r>
    <s v="osmo1jqqretpn6unt6pzut8xxu5ytfnx3l58w0ljk9h"/>
    <x v="6"/>
    <x v="5"/>
    <n v="3.0295755175275259E-7"/>
  </r>
  <r>
    <s v="osmo18qx59wy8s3ytax3e0akna934e86mw776vlzjtq"/>
    <x v="3"/>
    <x v="0"/>
    <n v="2443.7202637541818"/>
  </r>
  <r>
    <s v="osmo1tmz2udgyp33tsgdlwkqpm4x350fgm96aydvnrt"/>
    <x v="5"/>
    <x v="4"/>
    <n v="0.29100883641200426"/>
  </r>
  <r>
    <s v="osmo15gznrtnnjgalwpcms9gk323fafvlvuqjdgnf6f"/>
    <x v="1"/>
    <x v="1"/>
    <n v="4.0192230602836831E-5"/>
  </r>
  <r>
    <s v="osmo18qx59wy8s3ytax3e0akna934e86mw776vlzjtq"/>
    <x v="3"/>
    <x v="0"/>
    <n v="1822.8498394224455"/>
  </r>
  <r>
    <s v="osmo12c34ueuzagjduz5cn4m683kwlt5kq8d2g0a9qt"/>
    <x v="1"/>
    <x v="1"/>
    <n v="7.5857215363740136E-5"/>
  </r>
  <r>
    <s v="osmo18qx59wy8s3ytax3e0akna934e86mw776vlzjtq"/>
    <x v="3"/>
    <x v="0"/>
    <n v="2731.5387052648193"/>
  </r>
  <r>
    <s v="osmo1l5nf5vws4h2w8zx9k6xnrwzzlp8e9zjxet9j9w"/>
    <x v="1"/>
    <x v="1"/>
    <n v="1.7031818077638649E-3"/>
  </r>
  <r>
    <s v="osmo1j2sd360k64vg9p6adc9mlhaayywtttxs3hg4x9"/>
    <x v="1"/>
    <x v="1"/>
    <n v="1.5480276712550004E-3"/>
  </r>
  <r>
    <s v="osmo1nj9z03zyaetysmp2gh4ehyh90r9gu7fzsvampq"/>
    <x v="5"/>
    <x v="4"/>
    <n v="1.9848777486477944"/>
  </r>
  <r>
    <s v="osmo1a5fdjkm0gyyq4p88uuxadk49xe79dj2gwc4vgk"/>
    <x v="5"/>
    <x v="4"/>
    <n v="46.70038929358153"/>
  </r>
  <r>
    <s v="osmo1q8v5vutp5x6jej33qfdjqd5xjmls65r93yzxw9"/>
    <x v="37"/>
    <x v="0"/>
    <n v="1.0226976559599155"/>
  </r>
  <r>
    <s v="osmo18qx59wy8s3ytax3e0akna934e86mw776vlzjtq"/>
    <x v="3"/>
    <x v="0"/>
    <n v="2042.55957092371"/>
  </r>
  <r>
    <s v="osmo18wjm7rwth43et04yf66srg5salqpgncshuleas"/>
    <x v="3"/>
    <x v="0"/>
    <n v="3.679982907735252E-3"/>
  </r>
  <r>
    <s v="osmo18qx59wy8s3ytax3e0akna934e86mw776vlzjtq"/>
    <x v="3"/>
    <x v="0"/>
    <n v="3063.5103528064678"/>
  </r>
  <r>
    <s v="osmo14wfdtc0pjznad8t2fqrjyxpymycp9kkft5kavf"/>
    <x v="6"/>
    <x v="5"/>
    <n v="13.94419402728554"/>
  </r>
  <r>
    <s v="osmo178rudcp6h8kslyn9axsja0gdyxrppv43stes4q"/>
    <x v="6"/>
    <x v="5"/>
    <n v="0.16232306554102952"/>
  </r>
  <r>
    <s v="osmo1wcnj55flkwylm5fvvkfxns23s9jpy5fc237trj"/>
    <x v="37"/>
    <x v="0"/>
    <n v="2.2218828729998732"/>
  </r>
  <r>
    <s v="osmo17newevzrcmwfu89n4w8fu0ywyn5fs8dqm3vhs4"/>
    <x v="3"/>
    <x v="0"/>
    <n v="2.4725243735404838"/>
  </r>
  <r>
    <s v="osmo1w6n8wg0se2alsdru6ttp7lwmrkspvh7mk0ysxd"/>
    <x v="11"/>
    <x v="10"/>
    <n v="3.160805137219045E-10"/>
  </r>
  <r>
    <s v="osmo1za34x4r5fq8jmuk6gvsufx5pt5vz2hltgtxnpz"/>
    <x v="11"/>
    <x v="10"/>
    <n v="-1.2110703211399077E-15"/>
  </r>
  <r>
    <s v="osmo18qx59wy8s3ytax3e0akna934e86mw776vlzjtq"/>
    <x v="3"/>
    <x v="0"/>
    <n v="2289.7030073161186"/>
  </r>
  <r>
    <s v="osmo18qx59wy8s3ytax3e0akna934e86mw776vlzjtq"/>
    <x v="3"/>
    <x v="0"/>
    <n v="3430.4112467128061"/>
  </r>
  <r>
    <s v="osmo1l5nf5vws4h2w8zx9k6xnrwzzlp8e9zjxet9j9w"/>
    <x v="5"/>
    <x v="4"/>
    <n v="49.949402028193589"/>
  </r>
  <r>
    <s v="osmo18qx59wy8s3ytax3e0akna934e86mw776vlzjtq"/>
    <x v="3"/>
    <x v="0"/>
    <n v="5137.3468685331027"/>
  </r>
  <r>
    <s v="osmo1w7j2v5ap4gam3592kz0j8l6y42xh0ne50zay5l"/>
    <x v="1"/>
    <x v="1"/>
    <n v="2.0308457395867147E-4"/>
  </r>
  <r>
    <s v="osmo1205d6suxd28uz6jwjst7957kjnrjxh4qqq4t7a"/>
    <x v="68"/>
    <x v="46"/>
    <n v="1.8469521006096468"/>
  </r>
  <r>
    <s v="osmo1hq8tlgq0kqz9e56532zghdhz7g8gtjymdltqer"/>
    <x v="5"/>
    <x v="4"/>
    <n v="14.962055351302892"/>
  </r>
  <r>
    <s v="osmo18qx59wy8s3ytax3e0akna934e86mw776vlzjtq"/>
    <x v="3"/>
    <x v="0"/>
    <n v="3837.2474966969939"/>
  </r>
  <r>
    <s v="osmo1hq8tlgq0kqz9e56532zghdhz7g8gtjymdltqer"/>
    <x v="5"/>
    <x v="4"/>
    <n v="22.482872625654089"/>
  </r>
  <r>
    <s v="osmo1hq8tlgq0kqz9e56532zghdhz7g8gtjymdltqer"/>
    <x v="5"/>
    <x v="4"/>
    <n v="33.703401910409305"/>
  </r>
  <r>
    <s v="osmo18qx59wy8s3ytax3e0akna934e86mw776vlzjtq"/>
    <x v="3"/>
    <x v="0"/>
    <n v="2869.8125930585538"/>
  </r>
  <r>
    <s v="osmo1hq8tlgq0kqz9e56532zghdhz7g8gtjymdltqer"/>
    <x v="5"/>
    <x v="4"/>
    <n v="50.538042249118625"/>
  </r>
  <r>
    <s v="osmo1jdh7eeyaar0tyask0r6w2228uh5wrd0pxtcfwr"/>
    <x v="5"/>
    <x v="4"/>
    <n v="11.47271604346767"/>
  </r>
  <r>
    <s v="osmo1hq8tlgq0kqz9e56532zghdhz7g8gtjymdltqer"/>
    <x v="5"/>
    <x v="4"/>
    <n v="75.598485700504398"/>
  </r>
  <r>
    <s v="osmo18qx59wy8s3ytax3e0akna934e86mw776vlzjtq"/>
    <x v="3"/>
    <x v="0"/>
    <n v="2144.916858531526"/>
  </r>
  <r>
    <s v="osmo1ew4ezkyx96zwey29s37qpzsv9pg3fjnmr82xd6"/>
    <x v="5"/>
    <x v="4"/>
    <n v="7.8567036509061525"/>
  </r>
  <r>
    <s v="osmo1hq8tlgq0kqz9e56532zghdhz7g8gtjymdltqer"/>
    <x v="5"/>
    <x v="4"/>
    <n v="113.35847704718975"/>
  </r>
  <r>
    <s v="osmo14hvjc5cs3g0vlt94zhdql9ja9gmacsjcau9svg"/>
    <x v="15"/>
    <x v="14"/>
    <n v="1.9333811070908857"/>
  </r>
  <r>
    <s v="osmo1jdh7eeyaar0tyask0r6w2228uh5wrd0pxtcfwr"/>
    <x v="5"/>
    <x v="4"/>
    <n v="24.974973148914955"/>
  </r>
  <r>
    <s v="osmo1hq8tlgq0kqz9e56532zghdhz7g8gtjymdltqer"/>
    <x v="5"/>
    <x v="4"/>
    <n v="169.97799828150983"/>
  </r>
  <r>
    <s v="osmo1jdh7eeyaar0tyask0r6w2228uh5wrd0pxtcfwr"/>
    <x v="44"/>
    <x v="33"/>
    <n v="3.9837657744056197E-2"/>
  </r>
  <r>
    <s v="osmo13uscwym07zp2vtcuv62hwvuffxe6nxu5mw8e92"/>
    <x v="19"/>
    <x v="18"/>
    <n v="3.6753346358130289E-2"/>
  </r>
  <r>
    <s v="osmo1jdh7eeyaar0tyask0r6w2228uh5wrd0pxtcfwr"/>
    <x v="5"/>
    <x v="4"/>
    <n v="97.360608826783093"/>
  </r>
  <r>
    <s v="osmo1y6urn3hs08gav8ymzz79kfnx2awz9hwxaywd83"/>
    <x v="10"/>
    <x v="9"/>
    <n v="5.7044684628500475"/>
  </r>
  <r>
    <s v="osmo1adtxg4klr2z65zqnxwxv66k5wel7mljutaq6mt"/>
    <x v="69"/>
    <x v="47"/>
    <n v="0.74926492894403252"/>
  </r>
  <r>
    <s v="osmo1hq8tlgq0kqz9e56532zghdhz7g8gtjymdltqer"/>
    <x v="5"/>
    <x v="4"/>
    <n v="254.5552313559144"/>
  </r>
  <r>
    <s v="osmo1awvr6yq3v5v4z625elhphet4yj20954huct8az"/>
    <x v="5"/>
    <x v="4"/>
    <n v="252.12901180607369"/>
  </r>
  <r>
    <s v="osmo18qx59wy8s3ytax3e0akna934e86mw776vlzjtq"/>
    <x v="3"/>
    <x v="0"/>
    <n v="1605.6380970775685"/>
  </r>
  <r>
    <s v="osmo1adtxg4klr2z65zqnxwxv66k5wel7mljutaq6mt"/>
    <x v="16"/>
    <x v="15"/>
    <n v="68642.757586616965"/>
  </r>
  <r>
    <s v="osmo1n24v7sn7zuwrxdnc67udu8gprsaw8ewjrftgp3"/>
    <x v="6"/>
    <x v="5"/>
    <n v="2.4590832136568372"/>
  </r>
  <r>
    <s v="osmo1hq8tlgq0kqz9e56532zghdhz7g8gtjymdltqer"/>
    <x v="5"/>
    <x v="4"/>
    <n v="381.71202098510582"/>
  </r>
  <r>
    <s v="osmo18qx59wy8s3ytax3e0akna934e86mw776vlzjtq"/>
    <x v="3"/>
    <x v="0"/>
    <n v="2407.0640407015153"/>
  </r>
  <r>
    <s v="osmo1adtxg4klr2z65zqnxwxv66k5wel7mljutaq6mt"/>
    <x v="23"/>
    <x v="21"/>
    <n v="119.21724400116398"/>
  </r>
  <r>
    <s v="osmo1jdh7eeyaar0tyask0r6w2228uh5wrd0pxtcfwr"/>
    <x v="11"/>
    <x v="10"/>
    <n v="-1.7416429461189931E-16"/>
  </r>
  <r>
    <s v="osmo1tkex2dk49l8xncsra03x536yhqpa0gja9vczu0"/>
    <x v="15"/>
    <x v="14"/>
    <n v="0.30688028308283943"/>
  </r>
  <r>
    <s v="osmo18qx59wy8s3ytax3e0akna934e86mw776vlzjtq"/>
    <x v="3"/>
    <x v="0"/>
    <n v="3605.1174611800561"/>
  </r>
  <r>
    <s v="osmo1hq8tlgq0kqz9e56532zghdhz7g8gtjymdltqer"/>
    <x v="5"/>
    <x v="4"/>
    <n v="572.36181521601895"/>
  </r>
  <r>
    <s v="osmo1adtxg4klr2z65zqnxwxv66k5wel7mljutaq6mt"/>
    <x v="8"/>
    <x v="7"/>
    <n v="0.74924919426468461"/>
  </r>
  <r>
    <s v="osmo1ex7v2j98m0lxr5h6ecdmky9tvxep4fah4hkuzt"/>
    <x v="14"/>
    <x v="13"/>
    <n v="267.45434708963182"/>
  </r>
  <r>
    <s v="osmo16jx06e73tt4daypk9ec5mlu8v924qaf3uehpcx"/>
    <x v="15"/>
    <x v="14"/>
    <n v="0.94596436368048264"/>
  </r>
  <r>
    <s v="osmo1jdh7eeyaar0tyask0r6w2228uh5wrd0pxtcfwr"/>
    <x v="5"/>
    <x v="4"/>
    <n v="124.87971833932347"/>
  </r>
  <r>
    <s v="osmo1hq8tlgq0kqz9e56532zghdhz7g8gtjymdltqer"/>
    <x v="5"/>
    <x v="4"/>
    <n v="857.99372232988753"/>
  </r>
  <r>
    <s v="osmo15xq28alrsk6plt4dp7ag7pjvtyangmx6jtyg4c"/>
    <x v="21"/>
    <x v="20"/>
    <n v="215.64804203746607"/>
  </r>
  <r>
    <s v="osmo1lp2zgsufem4y52needwx0zvjggl80njk3efzuw"/>
    <x v="12"/>
    <x v="11"/>
    <n v="0.40440573954106634"/>
  </r>
  <r>
    <s v="osmo1adtxg4klr2z65zqnxwxv66k5wel7mljutaq6mt"/>
    <x v="19"/>
    <x v="18"/>
    <n v="0.50109267912072297"/>
  </r>
  <r>
    <s v="osmo1jdh7eeyaar0tyask0r6w2228uh5wrd0pxtcfwr"/>
    <x v="5"/>
    <x v="4"/>
    <n v="199.79869745092915"/>
  </r>
  <r>
    <s v="osmo1hq8tlgq0kqz9e56532zghdhz7g8gtjymdltqer"/>
    <x v="5"/>
    <x v="4"/>
    <n v="1286.7320231868628"/>
  </r>
  <r>
    <s v="osmo18qx59wy8s3ytax3e0akna934e86mw776vlzjtq"/>
    <x v="3"/>
    <x v="0"/>
    <n v="5401.6881389149048"/>
  </r>
  <r>
    <s v="osmo1adtxg4klr2z65zqnxwxv66k5wel7mljutaq6mt"/>
    <x v="0"/>
    <x v="0"/>
    <n v="0.31623092829203836"/>
  </r>
  <r>
    <s v="osmo1jdh7eeyaar0tyask0r6w2228uh5wrd0pxtcfwr"/>
    <x v="5"/>
    <x v="4"/>
    <n v="299.71140332092921"/>
  </r>
  <r>
    <s v="osmo1hq8tlgq0kqz9e56532zghdhz7g8gtjymdltqer"/>
    <x v="5"/>
    <x v="4"/>
    <n v="1928.2806179460067"/>
  </r>
  <r>
    <s v="osmo1jdh7eeyaar0tyask0r6w2228uh5wrd0pxtcfwr"/>
    <x v="5"/>
    <x v="4"/>
    <n v="449.54333018862729"/>
  </r>
  <r>
    <s v="osmo1adtxg4klr2z65zqnxwxv66k5wel7mljutaq6mt"/>
    <x v="37"/>
    <x v="0"/>
    <n v="0.11483466389877089"/>
  </r>
  <r>
    <s v="osmo13uscwym07zp2vtcuv62hwvuffxe6nxu5mw8e92"/>
    <x v="5"/>
    <x v="4"/>
    <n v="0.5465262675442446"/>
  </r>
  <r>
    <s v="osmo1hq8tlgq0kqz9e56532zghdhz7g8gtjymdltqer"/>
    <x v="5"/>
    <x v="4"/>
    <n v="2890.9792542275268"/>
  </r>
  <r>
    <s v="osmo1h4fmw5699sy4lz49lm8uev2hfwse4z8n2ud5hs"/>
    <x v="10"/>
    <x v="9"/>
    <n v="9.3557750181203279"/>
  </r>
  <r>
    <s v="osmo1j0psv87p6uet72d76cwu0cz9swz3u23uy92du2"/>
    <x v="15"/>
    <x v="14"/>
    <n v="5.5436761184846528"/>
  </r>
  <r>
    <s v="osmo18qx59wy8s3ytax3e0akna934e86mw776vlzjtq"/>
    <x v="3"/>
    <x v="0"/>
    <n v="8085.317456413517"/>
  </r>
  <r>
    <s v="osmo1adtxg4klr2z65zqnxwxv66k5wel7mljutaq6mt"/>
    <x v="4"/>
    <x v="3"/>
    <n v="4408944.5677127168"/>
  </r>
  <r>
    <s v="osmo1jdh7eeyaar0tyask0r6w2228uh5wrd0pxtcfwr"/>
    <x v="5"/>
    <x v="4"/>
    <n v="649.33650755094766"/>
  </r>
  <r>
    <s v="osmo1hq8tlgq0kqz9e56532zghdhz7g8gtjymdltqer"/>
    <x v="5"/>
    <x v="4"/>
    <n v="4333.7455201556641"/>
  </r>
  <r>
    <s v="osmo1adtxg4klr2z65zqnxwxv66k5wel7mljutaq6mt"/>
    <x v="7"/>
    <x v="6"/>
    <n v="2.0062120662188172"/>
  </r>
  <r>
    <s v="osmo1hq8tlgq0kqz9e56532zghdhz7g8gtjymdltqer"/>
    <x v="5"/>
    <x v="4"/>
    <n v="6495.501923413789"/>
  </r>
  <r>
    <s v="osmo1jdh7eeyaar0tyask0r6w2228uh5wrd0pxtcfwr"/>
    <x v="5"/>
    <x v="4"/>
    <n v="998.96355299164713"/>
  </r>
  <r>
    <s v="osmo1adtxg4klr2z65zqnxwxv66k5wel7mljutaq6mt"/>
    <x v="34"/>
    <x v="27"/>
    <n v="0.30966855698310264"/>
  </r>
  <r>
    <s v="osmo1tmgt32leqlz2hvwjwzpj6dvgk3vtksyxx0tpxv"/>
    <x v="5"/>
    <x v="4"/>
    <n v="2.4450942424671127"/>
  </r>
  <r>
    <s v="osmo1hq8tlgq0kqz9e56532zghdhz7g8gtjymdltqer"/>
    <x v="5"/>
    <x v="4"/>
    <n v="9714.2155552425138"/>
  </r>
  <r>
    <s v="osmo1adtxg4klr2z65zqnxwxv66k5wel7mljutaq6mt"/>
    <x v="15"/>
    <x v="14"/>
    <n v="0.37638654518068071"/>
  </r>
  <r>
    <s v="osmo1a5fdjkm0gyyq4p88uuxadk49xe79dj2gwc4vgk"/>
    <x v="5"/>
    <x v="4"/>
    <n v="277.71572481231715"/>
  </r>
  <r>
    <s v="osmo13t4fs279dq0ne2lk7juyxfhfsnz9gsfw73f5tu"/>
    <x v="3"/>
    <x v="0"/>
    <n v="3.6402887876127474"/>
  </r>
  <r>
    <s v="osmo1hq8tlgq0kqz9e56532zghdhz7g8gtjymdltqer"/>
    <x v="5"/>
    <x v="4"/>
    <n v="14554.557155386929"/>
  </r>
  <r>
    <s v="osmo1adtxg4klr2z65zqnxwxv66k5wel7mljutaq6mt"/>
    <x v="10"/>
    <x v="9"/>
    <n v="0.28963230456614453"/>
  </r>
  <r>
    <s v="osmo1jdh7eeyaar0tyask0r6w2228uh5wrd0pxtcfwr"/>
    <x v="5"/>
    <x v="4"/>
    <n v="995.65726671363495"/>
  </r>
  <r>
    <s v="osmo1jfxcl8ja3nnfjduqemptknz2j6nk6502zp3rte"/>
    <x v="70"/>
    <x v="48"/>
    <n v="8089.062669423095"/>
  </r>
  <r>
    <s v="osmo1hq8tlgq0kqz9e56532zghdhz7g8gtjymdltqer"/>
    <x v="5"/>
    <x v="4"/>
    <n v="21784.004952719089"/>
  </r>
  <r>
    <s v="osmo1c9x6yxwk5tgqwh2st0ar4k6zdjs2wvmaawr3xg"/>
    <x v="1"/>
    <x v="1"/>
    <n v="1.0980762567012553E-4"/>
  </r>
  <r>
    <s v="osmo1tg70tuzekpd376dpqr68yx5a7r709w6x8jtxha"/>
    <x v="71"/>
    <x v="49"/>
    <n v="33.906463327508057"/>
  </r>
  <r>
    <s v="osmo1lkywnyhntew8u6vhf6rx9q6p7pea5es30f2plv"/>
    <x v="3"/>
    <x v="0"/>
    <n v="4.8149401560783192E-2"/>
  </r>
  <r>
    <s v="osmo1c4lywjywwp8u42k9glqcw5g8v3jyk8dvn8d44c"/>
    <x v="3"/>
    <x v="0"/>
    <n v="6.3915807330058569E-2"/>
  </r>
  <r>
    <s v="osmo1jfxcl8ja3nnfjduqemptknz2j6nk6502zp3rte"/>
    <x v="70"/>
    <x v="48"/>
    <n v="12018.669648408719"/>
  </r>
  <r>
    <s v="osmo1hq8tlgq0kqz9e56532zghdhz7g8gtjymdltqer"/>
    <x v="5"/>
    <x v="4"/>
    <n v="32600.081889344983"/>
  </r>
  <r>
    <s v="osmo1jdh7eeyaar0tyask0r6w2228uh5wrd0pxtcfwr"/>
    <x v="5"/>
    <x v="4"/>
    <n v="1495.2055104514316"/>
  </r>
  <r>
    <s v="osmo1jfxcl8ja3nnfjduqemptknz2j6nk6502zp3rte"/>
    <x v="70"/>
    <x v="48"/>
    <n v="17919.935492654178"/>
  </r>
  <r>
    <s v="osmo1tg70tuzekpd376dpqr68yx5a7r709w6x8jtxha"/>
    <x v="12"/>
    <x v="11"/>
    <n v="4.4282142586671647"/>
  </r>
  <r>
    <s v="osmo1hq8tlgq0kqz9e56532zghdhz7g8gtjymdltqer"/>
    <x v="5"/>
    <x v="4"/>
    <n v="48728.554449273382"/>
  </r>
  <r>
    <s v="osmo1zn6qe5vny8crwax0mn0h6ufrfrawd3d2dfwclr"/>
    <x v="5"/>
    <x v="4"/>
    <n v="2.4127351389988587"/>
  </r>
  <r>
    <s v="osmo1p7lxtuwq0plydqdu77e2dkwnh9wsr5gnwsv2qu"/>
    <x v="3"/>
    <x v="0"/>
    <n v="0.49674718672791057"/>
  </r>
  <r>
    <s v="osmo1jfxcl8ja3nnfjduqemptknz2j6nk6502zp3rte"/>
    <x v="70"/>
    <x v="48"/>
    <n v="17919.423830260122"/>
  </r>
  <r>
    <s v="osmo1jdh7eeyaar0tyask0r6w2228uh5wrd0pxtcfwr"/>
    <x v="5"/>
    <x v="4"/>
    <n v="2497.2230150011337"/>
  </r>
  <r>
    <s v="osmo1jfxcl8ja3nnfjduqemptknz2j6nk6502zp3rte"/>
    <x v="70"/>
    <x v="48"/>
    <n v="35819.618362411486"/>
  </r>
  <r>
    <s v="osmo18qx59wy8s3ytax3e0akna934e86mw776vlzjtq"/>
    <x v="3"/>
    <x v="0"/>
    <n v="1498.3733742466604"/>
  </r>
  <r>
    <s v="osmo1hq8tlgq0kqz9e56532zghdhz7g8gtjymdltqer"/>
    <x v="5"/>
    <x v="4"/>
    <n v="72713.524490456912"/>
  </r>
  <r>
    <s v="osmo1adtxg4klr2z65zqnxwxv66k5wel7mljutaq6mt"/>
    <x v="71"/>
    <x v="49"/>
    <n v="2.3976805137379853"/>
  </r>
  <r>
    <s v="osmo1tg70tuzekpd376dpqr68yx5a7r709w6x8jtxha"/>
    <x v="3"/>
    <x v="0"/>
    <n v="4.6943339839446367E-2"/>
  </r>
  <r>
    <s v="osmo174wunrwwq7rfxq363lg62vxnv0h5lzaqg7q00g"/>
    <x v="3"/>
    <x v="0"/>
    <n v="1.0431541442148706"/>
  </r>
  <r>
    <s v="osmo1jfxcl8ja3nnfjduqemptknz2j6nk6502zp3rte"/>
    <x v="70"/>
    <x v="48"/>
    <n v="53707.119387579274"/>
  </r>
  <r>
    <s v="osmo1adtxg4klr2z65zqnxwxv66k5wel7mljutaq6mt"/>
    <x v="41"/>
    <x v="31"/>
    <n v="246.47093193791417"/>
  </r>
  <r>
    <s v="osmo1jdh7eeyaar0tyask0r6w2228uh5wrd0pxtcfwr"/>
    <x v="5"/>
    <x v="4"/>
    <n v="3496.0888927987876"/>
  </r>
  <r>
    <s v="osmo18qx59wy8s3ytax3e0akna934e86mw776vlzjtq"/>
    <x v="3"/>
    <x v="0"/>
    <n v="2248.3225382388846"/>
  </r>
  <r>
    <s v="osmo1tg70tuzekpd376dpqr68yx5a7r709w6x8jtxha"/>
    <x v="3"/>
    <x v="0"/>
    <n v="7.0440011224108534E-2"/>
  </r>
  <r>
    <s v="osmo1jfxcl8ja3nnfjduqemptknz2j6nk6502zp3rte"/>
    <x v="70"/>
    <x v="48"/>
    <n v="80524.035700246299"/>
  </r>
  <r>
    <s v="osmo1jdh7eeyaar0tyask0r6w2228uh5wrd0pxtcfwr"/>
    <x v="5"/>
    <x v="4"/>
    <n v="4994.1931900282252"/>
  </r>
  <r>
    <s v="osmo1adtxg4klr2z65zqnxwxv66k5wel7mljutaq6mt"/>
    <x v="20"/>
    <x v="19"/>
    <n v="10.60189981881793"/>
  </r>
  <r>
    <s v="osmo128tulkkerslw0d7pnsqx560zqq5gkvmry4ld66"/>
    <x v="14"/>
    <x v="13"/>
    <n v="7.9797952373381564"/>
  </r>
  <r>
    <s v="osmo1hq8tlgq0kqz9e56532zghdhz7g8gtjymdltqer"/>
    <x v="5"/>
    <x v="4"/>
    <n v="108250.49240455028"/>
  </r>
  <r>
    <s v="osmo1fmnxm3exvkk3zs4vskz28xxvhw6ckygt6za4jj"/>
    <x v="25"/>
    <x v="23"/>
    <n v="2.5157276105582514E-2"/>
  </r>
  <r>
    <s v="osmo1mps6xxwv99m7q2ecfmz9ya3lkc5ny2ttzdkkme"/>
    <x v="1"/>
    <x v="1"/>
    <n v="3.4964962346856643E-4"/>
  </r>
  <r>
    <s v="osmo1xp0ytkpfuetafwf7x2xptu8ket4n637wwxj3nt"/>
    <x v="3"/>
    <x v="0"/>
    <n v="3.7717537321812795"/>
  </r>
  <r>
    <s v="osmo1v44mqmhvtn8cw373xv0hw6npddccnr70lqsk9s"/>
    <x v="5"/>
    <x v="4"/>
    <n v="49.505788402240583"/>
  </r>
  <r>
    <s v="osmo1jfxcl8ja3nnfjduqemptknz2j6nk6502zp3rte"/>
    <x v="70"/>
    <x v="48"/>
    <n v="120723.6981268667"/>
  </r>
  <r>
    <s v="osmo1adtxg4klr2z65zqnxwxv66k5wel7mljutaq6mt"/>
    <x v="65"/>
    <x v="43"/>
    <n v="207.29294783095023"/>
  </r>
  <r>
    <s v="osmo1d24ddxn9lqxvhk04xjlufa8hnzcmk6n875a63k"/>
    <x v="6"/>
    <x v="5"/>
    <n v="0.63644033566672087"/>
  </r>
  <r>
    <s v="osmo1jfa3vw3r50vyww2qwklxqn6qu06d3uf7vc63qm"/>
    <x v="5"/>
    <x v="4"/>
    <n v="49.948607896054945"/>
  </r>
  <r>
    <s v="osmo1jfxcl8ja3nnfjduqemptknz2j6nk6502zp3rte"/>
    <x v="70"/>
    <x v="48"/>
    <n v="180975.66342029019"/>
  </r>
  <r>
    <s v="osmo1tg70tuzekpd376dpqr68yx5a7r709w6x8jtxha"/>
    <x v="3"/>
    <x v="0"/>
    <n v="0.10561958292336154"/>
  </r>
  <r>
    <s v="osmo1fmnxm3exvkk3zs4vskz28xxvhw6ckygt6za4jj"/>
    <x v="11"/>
    <x v="10"/>
    <n v="-7.0534882904970268E-16"/>
  </r>
  <r>
    <s v="osmo1v44mqmhvtn8cw373xv0hw6npddccnr70lqsk9s"/>
    <x v="5"/>
    <x v="4"/>
    <n v="74.431764178074317"/>
  </r>
  <r>
    <s v="osmo1hq8tlgq0kqz9e56532zghdhz7g8gtjymdltqer"/>
    <x v="5"/>
    <x v="4"/>
    <n v="160619.32641894286"/>
  </r>
  <r>
    <s v="osmo18qx59wy8s3ytax3e0akna934e86mw776vlzjtq"/>
    <x v="3"/>
    <x v="0"/>
    <n v="1684.5934145771184"/>
  </r>
  <r>
    <s v="osmo1jdh7eeyaar0tyask0r6w2228uh5wrd0pxtcfwr"/>
    <x v="5"/>
    <x v="4"/>
    <n v="7412.5447459040333"/>
  </r>
  <r>
    <s v="osmo1adtxg4klr2z65zqnxwxv66k5wel7mljutaq6mt"/>
    <x v="6"/>
    <x v="5"/>
    <n v="3.6001279321124269"/>
  </r>
  <r>
    <s v="osmo1v44mqmhvtn8cw373xv0hw6npddccnr70lqsk9s"/>
    <x v="5"/>
    <x v="4"/>
    <n v="109.83640691005843"/>
  </r>
  <r>
    <s v="osmo1jfxcl8ja3nnfjduqemptknz2j6nk6502zp3rte"/>
    <x v="70"/>
    <x v="48"/>
    <n v="258417.55626891876"/>
  </r>
  <r>
    <s v="osmo1tg70tuzekpd376dpqr68yx5a7r709w6x8jtxha"/>
    <x v="3"/>
    <x v="0"/>
    <n v="0.15834383739318697"/>
  </r>
  <r>
    <s v="osmo1uk3ppjhrvfr4awfhms5s6lkkdacu0e0rjgj8u5"/>
    <x v="3"/>
    <x v="0"/>
    <n v="3.749528458396182E-2"/>
  </r>
  <r>
    <s v="osmo1v44mqmhvtn8cw373xv0hw6npddccnr70lqsk9s"/>
    <x v="5"/>
    <x v="4"/>
    <n v="162.54646390107359"/>
  </r>
  <r>
    <s v="osmo1adtxg4klr2z65zqnxwxv66k5wel7mljutaq6mt"/>
    <x v="45"/>
    <x v="34"/>
    <n v="-1.2859704454779239E-13"/>
  </r>
  <r>
    <s v="osmo1h4e4frslvdupam6th9ehjv4x6guu8ay3lut50m"/>
    <x v="6"/>
    <x v="5"/>
    <n v="1.9578858925504344E-2"/>
  </r>
  <r>
    <s v="osmo1srhzr4s6k3fqx2mzrfpwjz6ffy7t6j6xe9aefl"/>
    <x v="5"/>
    <x v="4"/>
    <n v="84.409529372716776"/>
  </r>
  <r>
    <s v="osmo18qx59wy8s3ytax3e0akna934e86mw776vlzjtq"/>
    <x v="3"/>
    <x v="0"/>
    <n v="2523.3739933775869"/>
  </r>
  <r>
    <s v="osmo1jfxcl8ja3nnfjduqemptknz2j6nk6502zp3rte"/>
    <x v="70"/>
    <x v="48"/>
    <n v="397790.25453442585"/>
  </r>
  <r>
    <s v="osmo1hq8tlgq0kqz9e56532zghdhz7g8gtjymdltqer"/>
    <x v="5"/>
    <x v="4"/>
    <n v="237029.71513379039"/>
  </r>
  <r>
    <s v="osmo1tg70tuzekpd376dpqr68yx5a7r709w6x8jtxha"/>
    <x v="3"/>
    <x v="0"/>
    <n v="0.23722956658691502"/>
  </r>
  <r>
    <s v="osmo1adtxg4klr2z65zqnxwxv66k5wel7mljutaq6mt"/>
    <x v="18"/>
    <x v="17"/>
    <n v="7.284068010742998"/>
  </r>
  <r>
    <s v="osmo1jdh7eeyaar0tyask0r6w2228uh5wrd0pxtcfwr"/>
    <x v="5"/>
    <x v="4"/>
    <n v="4920.8593206339347"/>
  </r>
  <r>
    <s v="osmo1m5trxp5h4g6v96un5q0yjyj3f94a423u5mnff8"/>
    <x v="33"/>
    <x v="26"/>
    <n v="2.8200887717052341"/>
  </r>
  <r>
    <s v="osmo1v44mqmhvtn8cw373xv0hw6npddccnr70lqsk9s"/>
    <x v="5"/>
    <x v="4"/>
    <n v="242.16331300632694"/>
  </r>
  <r>
    <s v="osmo1jfxcl8ja3nnfjduqemptknz2j6nk6502zp3rte"/>
    <x v="70"/>
    <x v="48"/>
    <n v="595944.67319263867"/>
  </r>
  <r>
    <s v="osmo1pfpk6rsgc0x7g8q7y0yre86ej2enr8rhv3p8dq"/>
    <x v="6"/>
    <x v="5"/>
    <n v="19.176252797171347"/>
  </r>
  <r>
    <s v="osmo18qx59wy8s3ytax3e0akna934e86mw776vlzjtq"/>
    <x v="3"/>
    <x v="0"/>
    <n v="3782.4465426309225"/>
  </r>
  <r>
    <s v="osmo1jdh7eeyaar0tyask0r6w2228uh5wrd0pxtcfwr"/>
    <x v="3"/>
    <x v="0"/>
    <n v="24.457970651395911"/>
  </r>
  <r>
    <s v="osmo1tg70tuzekpd376dpqr68yx5a7r709w6x8jtxha"/>
    <x v="3"/>
    <x v="0"/>
    <n v="0.35561559893906874"/>
  </r>
  <r>
    <s v="osmo1adtxg4klr2z65zqnxwxv66k5wel7mljutaq6mt"/>
    <x v="44"/>
    <x v="33"/>
    <n v="7.8944714178040293E-3"/>
  </r>
  <r>
    <s v="osmo1v44mqmhvtn8cw373xv0hw6npddccnr70lqsk9s"/>
    <x v="5"/>
    <x v="4"/>
    <n v="362.76866965340838"/>
  </r>
  <r>
    <s v="osmo1jfxcl8ja3nnfjduqemptknz2j6nk6502zp3rte"/>
    <x v="70"/>
    <x v="48"/>
    <n v="892400.35081766872"/>
  </r>
  <r>
    <s v="osmo1csl24xa338980yckumj6k9kejyttshaaktn9tv"/>
    <x v="7"/>
    <x v="6"/>
    <n v="189.95070561046418"/>
  </r>
  <r>
    <s v="osmo1c5txl47ea73x9g535lefzs8u6engjrss4tr60p"/>
    <x v="3"/>
    <x v="0"/>
    <n v="3.0312396202635747E-2"/>
  </r>
  <r>
    <s v="osmo1jdh7eeyaar0tyask0r6w2228uh5wrd0pxtcfwr"/>
    <x v="5"/>
    <x v="4"/>
    <n v="7487.6630408064348"/>
  </r>
  <r>
    <s v="osmo1tg70tuzekpd376dpqr68yx5a7r709w6x8jtxha"/>
    <x v="3"/>
    <x v="0"/>
    <n v="0.53360381903569554"/>
  </r>
  <r>
    <s v="osmo1pfpk6rsgc0x7g8q7y0yre86ej2enr8rhv3p8dq"/>
    <x v="6"/>
    <x v="5"/>
    <n v="28.763829605647114"/>
  </r>
  <r>
    <s v="osmo1v44mqmhvtn8cw373xv0hw6npddccnr70lqsk9s"/>
    <x v="5"/>
    <x v="4"/>
    <n v="544.79346761272518"/>
  </r>
  <r>
    <s v="osmo1pp745v36pzpsnj0ecjt5ca6gspz6lxletsvy8n"/>
    <x v="1"/>
    <x v="1"/>
    <n v="2.6083054792151007E-4"/>
  </r>
  <r>
    <s v="osmo1jfxcl8ja3nnfjduqemptknz2j6nk6502zp3rte"/>
    <x v="70"/>
    <x v="48"/>
    <n v="1335450.2490690248"/>
  </r>
  <r>
    <s v="osmo1adtxg4klr2z65zqnxwxv66k5wel7mljutaq6mt"/>
    <x v="72"/>
    <x v="50"/>
    <n v="0.84681313250727452"/>
  </r>
  <r>
    <s v="osmo1tg70tuzekpd376dpqr68yx5a7r709w6x8jtxha"/>
    <x v="3"/>
    <x v="0"/>
    <n v="0.79678722870389429"/>
  </r>
  <r>
    <s v="osmo1jfxcl8ja3nnfjduqemptknz2j6nk6502zp3rte"/>
    <x v="70"/>
    <x v="48"/>
    <n v="1996379.8961247359"/>
  </r>
  <r>
    <s v="osmo1v44mqmhvtn8cw373xv0hw6npddccnr70lqsk9s"/>
    <x v="5"/>
    <x v="4"/>
    <n v="1415.3119506080841"/>
  </r>
  <r>
    <s v="osmo1adtxg4klr2z65zqnxwxv66k5wel7mljutaq6mt"/>
    <x v="47"/>
    <x v="36"/>
    <n v="0.49950412982720777"/>
  </r>
  <r>
    <s v="osmo1pfpk6rsgc0x7g8q7y0yre86ej2enr8rhv3p8dq"/>
    <x v="6"/>
    <x v="5"/>
    <n v="-5.7403732914867738E-14"/>
  </r>
  <r>
    <s v="osmo108q9w753yg6p6m29as6d7plwzvqpqu3r4mwkys"/>
    <x v="14"/>
    <x v="13"/>
    <n v="11.937461368306412"/>
  </r>
  <r>
    <s v="osmo1v44mqmhvtn8cw373xv0hw6npddccnr70lqsk9s"/>
    <x v="5"/>
    <x v="4"/>
    <n v="2927.7902947607358"/>
  </r>
  <r>
    <s v="osmo1tg70tuzekpd376dpqr68yx5a7r709w6x8jtxha"/>
    <x v="3"/>
    <x v="0"/>
    <n v="1.1899494679360949"/>
  </r>
  <r>
    <s v="osmo1jfxcl8ja3nnfjduqemptknz2j6nk6502zp3rte"/>
    <x v="70"/>
    <x v="48"/>
    <n v="2967271.8463067561"/>
  </r>
  <r>
    <s v="osmo1xp0ytkpfuetafwf7x2xptu8ket4n637wwxj3nt"/>
    <x v="3"/>
    <x v="0"/>
    <n v="10.915657598280504"/>
  </r>
  <r>
    <s v="osmo1adtxg4klr2z65zqnxwxv66k5wel7mljutaq6mt"/>
    <x v="68"/>
    <x v="46"/>
    <n v="1.4987081638201432"/>
  </r>
  <r>
    <s v="osmo1v44mqmhvtn8cw373xv0hw6npddccnr70lqsk9s"/>
    <x v="5"/>
    <x v="4"/>
    <n v="4391.5865723888437"/>
  </r>
  <r>
    <s v="osmo18qx59wy8s3ytax3e0akna934e86mw776vlzjtq"/>
    <x v="3"/>
    <x v="0"/>
    <n v="5619.0762256136532"/>
  </r>
  <r>
    <s v="osmo1jfxcl8ja3nnfjduqemptknz2j6nk6502zp3rte"/>
    <x v="70"/>
    <x v="48"/>
    <n v="4429895.4678763729"/>
  </r>
  <r>
    <s v="osmo1tg70tuzekpd376dpqr68yx5a7r709w6x8jtxha"/>
    <x v="3"/>
    <x v="0"/>
    <n v="1.7818397276883877"/>
  </r>
  <r>
    <s v="osmo1pfpk6rsgc0x7g8q7y0yre86ej2enr8rhv3p8dq"/>
    <x v="6"/>
    <x v="5"/>
    <n v="43.047029096362195"/>
  </r>
  <r>
    <s v="osmo1v44mqmhvtn8cw373xv0hw6npddccnr70lqsk9s"/>
    <x v="5"/>
    <x v="4"/>
    <n v="6491.4028370553951"/>
  </r>
  <r>
    <s v="osmo1jfxcl8ja3nnfjduqemptknz2j6nk6502zp3rte"/>
    <x v="70"/>
    <x v="48"/>
    <n v="6572267.4083207771"/>
  </r>
  <r>
    <s v="osmo1tg70tuzekpd376dpqr68yx5a7r709w6x8jtxha"/>
    <x v="3"/>
    <x v="0"/>
    <n v="2.6748047179257362"/>
  </r>
  <r>
    <s v="osmo1v44mqmhvtn8cw373xv0hw6npddccnr70lqsk9s"/>
    <x v="5"/>
    <x v="4"/>
    <n v="9786.8785051835421"/>
  </r>
  <r>
    <s v="osmo1c5txl47ea73x9g535lefzs8u6engjrss4tr60p"/>
    <x v="3"/>
    <x v="0"/>
    <n v="4.5121245458417232E-2"/>
  </r>
  <r>
    <s v="osmo1jfxcl8ja3nnfjduqemptknz2j6nk6502zp3rte"/>
    <x v="70"/>
    <x v="48"/>
    <n v="9696578.1370700579"/>
  </r>
  <r>
    <s v="osmo1v44mqmhvtn8cw373xv0hw6npddccnr70lqsk9s"/>
    <x v="5"/>
    <x v="4"/>
    <n v="14440.872932962089"/>
  </r>
  <r>
    <s v="osmo1ea6yv55jzerkeqqz9c36t6wyklh8qpqs0da0n6"/>
    <x v="3"/>
    <x v="0"/>
    <n v="5.0770296155554367E-2"/>
  </r>
  <r>
    <s v="osmo122z0zs6ztnflpejaey5j6flt6xrly8rrgzf79l"/>
    <x v="6"/>
    <x v="5"/>
    <n v="1.8062180381552864"/>
  </r>
  <r>
    <s v="osmo1pfpk6rsgc0x7g8q7y0yre86ej2enr8rhv3p8dq"/>
    <x v="6"/>
    <x v="5"/>
    <n v="64.59584837117464"/>
  </r>
  <r>
    <s v="osmo1adtxg4klr2z65zqnxwxv66k5wel7mljutaq6mt"/>
    <x v="2"/>
    <x v="2"/>
    <n v="2.6974437458170081E-6"/>
  </r>
  <r>
    <s v="osmo18qx59wy8s3ytax3e0akna934e86mw776vlzjtq"/>
    <x v="3"/>
    <x v="0"/>
    <n v="2089.5747029434574"/>
  </r>
  <r>
    <s v="osmo1jfxcl8ja3nnfjduqemptknz2j6nk6502zp3rte"/>
    <x v="70"/>
    <x v="48"/>
    <n v="14163184.259397952"/>
  </r>
  <r>
    <s v="osmo1hq8tlgq0kqz9e56532zghdhz7g8gtjymdltqer"/>
    <x v="5"/>
    <x v="4"/>
    <n v="57037.430052236079"/>
  </r>
  <r>
    <s v="osmo1pfpk6rsgc0x7g8q7y0yre86ej2enr8rhv3p8dq"/>
    <x v="6"/>
    <x v="5"/>
    <n v="96.827339666449944"/>
  </r>
  <r>
    <s v="osmo1adtxg4klr2z65zqnxwxv66k5wel7mljutaq6mt"/>
    <x v="46"/>
    <x v="35"/>
    <n v="0.89876193687579431"/>
  </r>
  <r>
    <s v="osmo1tg70tuzekpd376dpqr68yx5a7r709w6x8jtxha"/>
    <x v="3"/>
    <x v="0"/>
    <n v="3.9907760059393285"/>
  </r>
  <r>
    <s v="osmo14mkv6dsutz32cc34u2tu56j8qdurtxxrjvw56a"/>
    <x v="10"/>
    <x v="9"/>
    <n v="0.11827760460623356"/>
  </r>
  <r>
    <s v="osmo152g9dr0d9dazk477kg7s2ejg3r5jdl4hq2jnlj"/>
    <x v="1"/>
    <x v="1"/>
    <n v="4.3419492390886991E-6"/>
  </r>
  <r>
    <s v="osmo1v44mqmhvtn8cw373xv0hw6npddccnr70lqsk9s"/>
    <x v="5"/>
    <x v="4"/>
    <n v="21711.273977169149"/>
  </r>
  <r>
    <s v="osmo1tg70tuzekpd376dpqr68yx5a7r709w6x8jtxha"/>
    <x v="3"/>
    <x v="0"/>
    <n v="5.9851891739467966"/>
  </r>
  <r>
    <s v="osmo1jfxcl8ja3nnfjduqemptknz2j6nk6502zp3rte"/>
    <x v="70"/>
    <x v="48"/>
    <n v="20304880.842210628"/>
  </r>
  <r>
    <s v="osmo1hq8tlgq0kqz9e56532zghdhz7g8gtjymdltqer"/>
    <x v="5"/>
    <x v="4"/>
    <n v="85292.792354439924"/>
  </r>
  <r>
    <s v="osmo1c5txl47ea73x9g535lefzs8u6engjrss4tr60p"/>
    <x v="3"/>
    <x v="0"/>
    <n v="6.685166965504262E-2"/>
  </r>
  <r>
    <s v="osmo1adtxg4klr2z65zqnxwxv66k5wel7mljutaq6mt"/>
    <x v="33"/>
    <x v="26"/>
    <n v="8.4860869494544411E-2"/>
  </r>
  <r>
    <s v="osmo120qgdephqrn4vzf8pan77ekz488ydtxhggzu99"/>
    <x v="9"/>
    <x v="8"/>
    <n v="1.4943084356333609"/>
  </r>
  <r>
    <s v="osmo1nzqqnq3scw2qakr4qxw7fjs2vakvaff0ne539r"/>
    <x v="1"/>
    <x v="1"/>
    <n v="9.0270935926427774E-4"/>
  </r>
  <r>
    <s v="osmo1v44mqmhvtn8cw373xv0hw6npddccnr70lqsk9s"/>
    <x v="5"/>
    <x v="4"/>
    <n v="31930.646667079523"/>
  </r>
  <r>
    <s v="osmo18qx59wy8s3ytax3e0akna934e86mw776vlzjtq"/>
    <x v="3"/>
    <x v="0"/>
    <n v="3132.141397247186"/>
  </r>
  <r>
    <s v="osmo1tg70tuzekpd376dpqr68yx5a7r709w6x8jtxha"/>
    <x v="3"/>
    <x v="0"/>
    <n v="8.9861590675309859"/>
  </r>
  <r>
    <s v="osmo1adtxg4klr2z65zqnxwxv66k5wel7mljutaq6mt"/>
    <x v="73"/>
    <x v="51"/>
    <n v="46.915030796315634"/>
  </r>
  <r>
    <s v="osmo1jfxcl8ja3nnfjduqemptknz2j6nk6502zp3rte"/>
    <x v="70"/>
    <x v="48"/>
    <n v="28606457.67716356"/>
  </r>
  <r>
    <s v="osmo127cz3qd25qefq2d3l8zdl9xqzatskjcq4n5eg2"/>
    <x v="3"/>
    <x v="0"/>
    <n v="4.7465710182180198E-3"/>
  </r>
  <r>
    <s v="osmo18qx59wy8s3ytax3e0akna934e86mw776vlzjtq"/>
    <x v="3"/>
    <x v="0"/>
    <n v="4672.7833672600691"/>
  </r>
  <r>
    <s v="osmo1jfxcl8ja3nnfjduqemptknz2j6nk6502zp3rte"/>
    <x v="70"/>
    <x v="48"/>
    <n v="38984692.427414536"/>
  </r>
  <r>
    <s v="osmo1ea6yv55jzerkeqqz9c36t6wyklh8qpqs0da0n6"/>
    <x v="3"/>
    <x v="0"/>
    <n v="7.5688728742955458E-2"/>
  </r>
  <r>
    <s v="osmo1tg70tuzekpd376dpqr68yx5a7r709w6x8jtxha"/>
    <x v="3"/>
    <x v="0"/>
    <n v="13.378643753357476"/>
  </r>
  <r>
    <s v="osmo1adtxg4klr2z65zqnxwxv66k5wel7mljutaq6mt"/>
    <x v="12"/>
    <x v="11"/>
    <n v="57.657955879299358"/>
  </r>
  <r>
    <s v="osmo1c5txl47ea73x9g535lefzs8u6engjrss4tr60p"/>
    <x v="3"/>
    <x v="0"/>
    <n v="9.9481965930866612E-2"/>
  </r>
  <r>
    <s v="osmo127cz3qd25qefq2d3l8zdl9xqzatskjcq4n5eg2"/>
    <x v="3"/>
    <x v="0"/>
    <n v="7.1023746857382161E-3"/>
  </r>
  <r>
    <s v="osmo1edduud9uuvcmcfyrpxknt0nse0q64cjhzzefd2"/>
    <x v="15"/>
    <x v="14"/>
    <n v="2.0888051962536406E-2"/>
  </r>
  <r>
    <s v="osmo1jfxcl8ja3nnfjduqemptknz2j6nk6502zp3rte"/>
    <x v="70"/>
    <x v="48"/>
    <n v="50158397.660245888"/>
  </r>
  <r>
    <s v="osmo1tg70tuzekpd376dpqr68yx5a7r709w6x8jtxha"/>
    <x v="3"/>
    <x v="0"/>
    <n v="20.084432470057045"/>
  </r>
  <r>
    <s v="osmo1hq8tlgq0kqz9e56532zghdhz7g8gtjymdltqer"/>
    <x v="5"/>
    <x v="4"/>
    <n v="56335.924915735632"/>
  </r>
  <r>
    <s v="osmo120qgdephqrn4vzf8pan77ekz488ydtxhggzu99"/>
    <x v="3"/>
    <x v="0"/>
    <n v="1.9680918970868164"/>
  </r>
  <r>
    <s v="osmo1adtxg4klr2z65zqnxwxv66k5wel7mljutaq6mt"/>
    <x v="43"/>
    <x v="32"/>
    <n v="0.62620491150331659"/>
  </r>
  <r>
    <s v="osmo1lj72jml6hw635cek9hep62u3hvfwng9e2e3r09"/>
    <x v="0"/>
    <x v="22"/>
    <n v="6182.2408370754983"/>
  </r>
  <r>
    <s v="osmo1rsks3gfv2rcf3atj8gs09yyhrftyn7j5vuu9v7"/>
    <x v="1"/>
    <x v="52"/>
    <n v="9.6012786715094869"/>
  </r>
  <r>
    <s v="osmo1jxpztalf3skjftyrlf3tpd3c94g2nqkanr7c3a"/>
    <x v="2"/>
    <x v="52"/>
    <n v="-2.5174738960131926E-14"/>
  </r>
  <r>
    <s v="osmo1vtmpjl927zgwa8ht6mt75zsfyx75xdqpcu4atn"/>
    <x v="3"/>
    <x v="52"/>
    <n v="0.11720107614892313"/>
  </r>
  <r>
    <s v="osmo1z98eg2ztdp2glyla62629nrlvczg8s7f8sgpm5"/>
    <x v="4"/>
    <x v="52"/>
    <n v="4.9948670371531705"/>
  </r>
  <r>
    <s v="osmo1mxpjsl4gppu3al5c0hm5ttm8hf9zpdhctafmxy"/>
    <x v="5"/>
    <x v="52"/>
    <n v="6.5621559146616649E-5"/>
  </r>
  <r>
    <s v="osmo1nl09n46sfnk0z8jk33mvu9u6lz5ymqj4hmj84x"/>
    <x v="1"/>
    <x v="52"/>
    <n v="2948.2560309240716"/>
  </r>
  <r>
    <s v="osmo18e9g3kfkzc9n9aet5c9eqwvt6ay5raar8m9e6q"/>
    <x v="6"/>
    <x v="52"/>
    <n v="1.860631834125769"/>
  </r>
  <r>
    <s v="osmo1pq7mnp9wk5mzeus9gz047ajalzcl2q7pvey5j4"/>
    <x v="1"/>
    <x v="52"/>
    <n v="9.685070587457048"/>
  </r>
  <r>
    <s v="osmo1ey67pvamgg0hfv7q72zkfcf9nrw927f5akhp8y"/>
    <x v="1"/>
    <x v="52"/>
    <n v="15.496409736794362"/>
  </r>
  <r>
    <s v="osmo1ltuj2v832rsxgfcfk696r9zm0rm2j26as7wn3x"/>
    <x v="7"/>
    <x v="52"/>
    <n v="1.4001844274910695"/>
  </r>
  <r>
    <s v="osmo1akm0t858fwhk73982p9wz53hwvvvl4a5gc25lq"/>
    <x v="5"/>
    <x v="52"/>
    <n v="0.76661313331848591"/>
  </r>
  <r>
    <s v="osmo12asyaccxrau33q8l780cgzkyzydqngfvla7deg"/>
    <x v="3"/>
    <x v="52"/>
    <n v="3.8895998916982077"/>
  </r>
  <r>
    <s v="osmo1g66a5sn0fgfw9wskzvlw39rsxgq9lqd6alweck"/>
    <x v="5"/>
    <x v="52"/>
    <n v="89.769898251804292"/>
  </r>
  <r>
    <s v="osmo1x63tv5csgv6mpsckq90p6h3tlufuxv35lceay7"/>
    <x v="8"/>
    <x v="52"/>
    <n v="0.22633032642893397"/>
  </r>
  <r>
    <s v="osmo12asyaccxrau33q8l780cgzkyzydqngfvla7deg"/>
    <x v="9"/>
    <x v="52"/>
    <n v="3.1565809454404468"/>
  </r>
  <r>
    <s v="osmo17urqyrawvju9u3t345d6v3e5ty3mk3hft3aa3v"/>
    <x v="6"/>
    <x v="52"/>
    <n v="2.7578854578605236"/>
  </r>
  <r>
    <s v="osmo1u5m59uvat5wakk9w3d5fgrnxryfkn6krm4qsx5"/>
    <x v="3"/>
    <x v="52"/>
    <n v="9.6975150596459194"/>
  </r>
  <r>
    <s v="osmo1ufvxkljcsy9u38vjj06j2x0fxy962xwxgmdfa0"/>
    <x v="3"/>
    <x v="52"/>
    <n v="5.3775877006202191E-2"/>
  </r>
  <r>
    <s v="osmo1ey67pvamgg0hfv7q72zkfcf9nrw927f5akhp8y"/>
    <x v="3"/>
    <x v="52"/>
    <n v="3.8791712016147724"/>
  </r>
  <r>
    <s v="osmo1evxw84lfmevdajh6xelu4rp46kux8fmjxkw4sr"/>
    <x v="1"/>
    <x v="52"/>
    <n v="13.42882308552738"/>
  </r>
  <r>
    <s v="osmo1qurmjyezm4yy3tuhwgelpjcwrtd40ftcwpl5yd"/>
    <x v="10"/>
    <x v="52"/>
    <n v="38.564779315934175"/>
  </r>
  <r>
    <s v="osmo1zf9wvyqsk8qqu3leavjxna8mwlvkxd3x96fgcz"/>
    <x v="11"/>
    <x v="52"/>
    <n v="-2.5223683142172582E-12"/>
  </r>
  <r>
    <s v="osmo1m6jkgwxj35a77k7n67nj5susc84m5n6mfy3ku0"/>
    <x v="1"/>
    <x v="52"/>
    <n v="59.15912242582754"/>
  </r>
  <r>
    <s v="osmo1jr6mlu93x74ffpfvswkav33pxzqa8puujztrc4"/>
    <x v="2"/>
    <x v="52"/>
    <n v="-6.5602523413587983E-14"/>
  </r>
  <r>
    <s v="osmo1c7zy976xxc64ymlny8qsts299ylqwmq52ysy7j"/>
    <x v="5"/>
    <x v="52"/>
    <n v="0.11118636946427352"/>
  </r>
  <r>
    <s v="osmo15xd8465ylem38zkerjc8vn04h00n9zwurukg99"/>
    <x v="12"/>
    <x v="52"/>
    <n v="4.1765914537275037"/>
  </r>
  <r>
    <s v="osmo1mnufmmgrvc6tpfe6ayr679xnmhkewcsgdjqmgn"/>
    <x v="3"/>
    <x v="52"/>
    <n v="0.27996079839132171"/>
  </r>
  <r>
    <s v="osmo13hvvnhjlyj6wxqccgehpkhldtkj2fpc6j40895"/>
    <x v="6"/>
    <x v="52"/>
    <n v="16.803991073433416"/>
  </r>
  <r>
    <s v="osmo1alwjdff8sgejhv3u5rtylatury4cuvr7y49s7h"/>
    <x v="10"/>
    <x v="52"/>
    <n v="13.80293693304162"/>
  </r>
  <r>
    <s v="osmo15q08u2gz05hshx6hr6pxq8auzuysl5jvtk8j6q"/>
    <x v="12"/>
    <x v="52"/>
    <n v="0.42337817638724151"/>
  </r>
  <r>
    <s v="osmo1lynjdpkq8gmw7lqr6jd7udh0xm68006g8p8hk0"/>
    <x v="13"/>
    <x v="52"/>
    <n v="-1.064573430298307E-12"/>
  </r>
  <r>
    <s v="osmo1n6mqdxjlwvda8zgcw5t503gprnhn6gvs787drw"/>
    <x v="11"/>
    <x v="52"/>
    <n v="2.3928066407027648"/>
  </r>
  <r>
    <s v="osmo197zhk2x8jrxdpqq0h675cfn932rnw4wp87gyut"/>
    <x v="14"/>
    <x v="52"/>
    <n v="11.750558019595857"/>
  </r>
  <r>
    <s v="osmo103w2uwpdf9p708c83nkyd0ys6fgqt94tdvjtgn"/>
    <x v="1"/>
    <x v="52"/>
    <n v="172.00224151719974"/>
  </r>
  <r>
    <s v="osmo1heqtu4cum6fs9rg9mj754ycvfdgl9ssm3n8j6n"/>
    <x v="15"/>
    <x v="52"/>
    <n v="5.9789221683793485"/>
  </r>
  <r>
    <s v="osmo1dffxgxg79rfqh54lfz7xpx93qjdt38wksq9dgs"/>
    <x v="3"/>
    <x v="52"/>
    <n v="0.3116587753389663"/>
  </r>
  <r>
    <s v="osmo1t5lx9y368e0fsf8yr84hqwdy3rqtut3p2n48qg"/>
    <x v="6"/>
    <x v="52"/>
    <n v="6.5121684034835141"/>
  </r>
  <r>
    <s v="osmo1klmkrcz8el7jr3waczxgptfuhd5cj0ej4s2yw2"/>
    <x v="1"/>
    <x v="52"/>
    <n v="6.2965560494714907"/>
  </r>
  <r>
    <s v="osmo1jaey7087uuncesrxp0fk7frxwv4kyu6ywa480r"/>
    <x v="15"/>
    <x v="52"/>
    <n v="2.7382337180496497"/>
  </r>
  <r>
    <s v="osmo1gp437zc9e4gsuugn6udcve2vdarlrqf9cpk3f2"/>
    <x v="1"/>
    <x v="52"/>
    <n v="1.4360226485685179"/>
  </r>
  <r>
    <s v="osmo1ve5k4ul2fj42heup7ac7qvkhxzfzjrf6ep8ess"/>
    <x v="6"/>
    <x v="52"/>
    <n v="3.0844142706618287"/>
  </r>
  <r>
    <s v="osmo1xv6t5tqgglgwd0ngysm2h0qhkjs77euuprc6pc"/>
    <x v="3"/>
    <x v="52"/>
    <n v="0.72695518365640577"/>
  </r>
  <r>
    <s v="osmo17wklrv0g6y0vw0cc88fn07h3hg90fjylpkxxcj"/>
    <x v="5"/>
    <x v="52"/>
    <n v="39.959940736735604"/>
  </r>
  <r>
    <s v="osmo16c0gt6s25js2ey6z7ggesy97nzsy0j6fustk6z"/>
    <x v="13"/>
    <x v="52"/>
    <n v="10.865885395084549"/>
  </r>
  <r>
    <s v="osmo1l02m8ug9cdm5s9p4qntt82ykjgkpyuw9u260yp"/>
    <x v="16"/>
    <x v="52"/>
    <n v="8.8857452690066202E-2"/>
  </r>
  <r>
    <s v="osmo1ep44f78erwu37s6dm6he95m85u2ayhw4jarws3"/>
    <x v="1"/>
    <x v="52"/>
    <n v="0.8730341389681916"/>
  </r>
  <r>
    <s v="osmo1qw8vwzfzquczf43gpk909tcrl5dnqe953l8hm0"/>
    <x v="1"/>
    <x v="52"/>
    <n v="16.022124299516832"/>
  </r>
  <r>
    <s v="osmo1nmea788jgcg3vl57spy8c94a0ycws8cpdfhm0z"/>
    <x v="6"/>
    <x v="52"/>
    <n v="0.46904279097288243"/>
  </r>
  <r>
    <s v="osmo1jtd6xjzzhyedpuu03ksggyadrdxjw8ps9wrag8"/>
    <x v="12"/>
    <x v="52"/>
    <n v="0.2233953181460257"/>
  </r>
  <r>
    <s v="osmo1z7qd2j77knchudz3a98r2e0dkquhx3r3pzslt7"/>
    <x v="5"/>
    <x v="52"/>
    <n v="14.596608995831852"/>
  </r>
  <r>
    <s v="osmo1u870ksd35rctnae70kl602hzrqcnwe8tg8422j"/>
    <x v="17"/>
    <x v="52"/>
    <n v="2.6100474050015174"/>
  </r>
  <r>
    <s v="osmo1wd4wc8t8ctan5zeq4nxdntnxaq6cspyj5jf4t9"/>
    <x v="6"/>
    <x v="52"/>
    <n v="2.4192644311119738"/>
  </r>
  <r>
    <s v="osmo1smrlapzwyv23cvna6s7jkwnenvcvcwnc62n2n6"/>
    <x v="14"/>
    <x v="52"/>
    <n v="8.3212294002532328E-2"/>
  </r>
  <r>
    <s v="osmo1d6qk37ycqp49e458n0gghwrcl0pzrdylg89yvw"/>
    <x v="18"/>
    <x v="52"/>
    <n v="2.5030188349486844E-2"/>
  </r>
  <r>
    <s v="osmo1u870ksd35rctnae70kl602hzrqcnwe8tg8422j"/>
    <x v="1"/>
    <x v="52"/>
    <n v="16.152082524742692"/>
  </r>
  <r>
    <s v="osmo1tvx0tmstj9zx0d25mcg8rr7man3x6qqrqzkq5c"/>
    <x v="5"/>
    <x v="52"/>
    <n v="9.3039941256995787E-2"/>
  </r>
  <r>
    <s v="osmo10dc7lataqm62tze9tm47f8sesrws709zfd3xhh"/>
    <x v="5"/>
    <x v="52"/>
    <n v="0.19967486005546123"/>
  </r>
  <r>
    <s v="osmo1yeav86f6h0uehruhgu2jlpk6j5esfnyfpzfltk"/>
    <x v="14"/>
    <x v="52"/>
    <n v="2.2474288401762181"/>
  </r>
  <r>
    <s v="osmo1p8ew2l88udgdam8qa7pa8ez9qyazljps38hm2a"/>
    <x v="1"/>
    <x v="52"/>
    <n v="1.6164126465170296"/>
  </r>
  <r>
    <s v="osmo1mvccc0xt6g8lm5stldfzmjfdg4vhq9rd90df7f"/>
    <x v="19"/>
    <x v="52"/>
    <n v="2.2080588806693851E-5"/>
  </r>
  <r>
    <s v="osmo1d6qk37ycqp49e458n0gghwrcl0pzrdylg89yvw"/>
    <x v="13"/>
    <x v="52"/>
    <n v="0.21348607347802487"/>
  </r>
  <r>
    <s v="osmo13gd97ke6erejqk2p050xkpc63jhtujrevjue5p"/>
    <x v="6"/>
    <x v="52"/>
    <n v="6.8075213716457892"/>
  </r>
  <r>
    <s v="osmo1smrlapzwyv23cvna6s7jkwnenvcvcwnc62n2n6"/>
    <x v="15"/>
    <x v="52"/>
    <n v="0.25652949303395484"/>
  </r>
  <r>
    <s v="osmo15qtsn35ggl0dmm6qcxv3445pwa3gh5t5hpkwjm"/>
    <x v="5"/>
    <x v="52"/>
    <n v="0.14920776463294411"/>
  </r>
  <r>
    <s v="osmo1q4edn2j8gewak9rctjeyw9nntwv4wwj36nyv8y"/>
    <x v="19"/>
    <x v="52"/>
    <n v="0.40155114395799002"/>
  </r>
  <r>
    <s v="osmo1k0lf96eev5zuqwdjtalzsu6ugqjjj7ynymkze7"/>
    <x v="1"/>
    <x v="52"/>
    <n v="0.12252249498884867"/>
  </r>
  <r>
    <s v="osmo1g692jde5e7nqpml4rmxgge22m3qvft8u88z3dz"/>
    <x v="2"/>
    <x v="52"/>
    <n v="1.2188543899182456E-2"/>
  </r>
  <r>
    <s v="osmo1rysg5xsecpa2gqdxv2kr00dqys63gt8eekg0d2"/>
    <x v="15"/>
    <x v="52"/>
    <n v="1.5875693237826936"/>
  </r>
  <r>
    <s v="osmo1g659w4l93h7f6ljmcn95m0ygxzq4nq4vfx03qc"/>
    <x v="20"/>
    <x v="52"/>
    <n v="6.6357636402954504E-4"/>
  </r>
  <r>
    <s v="osmo13p4tyrzhgfwhzryg0gewfnfrrs2n4jp2k0tmp7"/>
    <x v="21"/>
    <x v="39"/>
    <n v="13.5082846762797"/>
  </r>
  <r>
    <s v="osmo16vypav8wwznpq4x0sgjv8k4l34urv5vg09xhyj"/>
    <x v="10"/>
    <x v="52"/>
    <n v="7.4067406226686856"/>
  </r>
  <r>
    <s v="osmo1gwg4xrru3gtls2z9syretn7zquxc4a8agu9pt0"/>
    <x v="6"/>
    <x v="52"/>
    <n v="5.7042417877138679E-2"/>
  </r>
  <r>
    <s v="osmo1mvccc0xt6g8lm5stldfzmjfdg4vhq9rd90df7f"/>
    <x v="22"/>
    <x v="52"/>
    <n v="5.7469119469050451E-5"/>
  </r>
  <r>
    <s v="osmo1j9gc8kex8djc8y9ns83v0f46kt2rrkdzy6lpks"/>
    <x v="15"/>
    <x v="52"/>
    <n v="0.28034458029956222"/>
  </r>
  <r>
    <s v="osmo19jtn9xx65x5q5z5d5k2egkk2h25a9pqfxtr2jl"/>
    <x v="15"/>
    <x v="52"/>
    <n v="0.23243347522031502"/>
  </r>
  <r>
    <s v="osmo1yllrndphe5zj63vg4nxupqcqqa2n6l567taf2m"/>
    <x v="1"/>
    <x v="52"/>
    <n v="175.14347872029234"/>
  </r>
  <r>
    <s v="osmo14mz27u8mqdhh5wqpv6qkxkcvalxw2gxejjrxx4"/>
    <x v="1"/>
    <x v="52"/>
    <n v="12.462205520145178"/>
  </r>
  <r>
    <s v="osmo10zw447gf2dyr5suraf4ddmuutznwtlwr6p2kpk"/>
    <x v="5"/>
    <x v="52"/>
    <n v="0.35600392600303743"/>
  </r>
  <r>
    <s v="osmo1597ul4wuad2kftqapd8w3733350zl3pwr8e9eq"/>
    <x v="6"/>
    <x v="52"/>
    <n v="1.0591913782900733"/>
  </r>
  <r>
    <s v="osmo1jmcqdyh9auemdr35xnqsywpagd9ty3yxqqgh55"/>
    <x v="23"/>
    <x v="52"/>
    <n v="4.4887515224599798E-3"/>
  </r>
  <r>
    <s v="osmo1j9gc8kex8djc8y9ns83v0f46kt2rrkdzy6lpks"/>
    <x v="2"/>
    <x v="52"/>
    <n v="-6.2689188062847706E-14"/>
  </r>
  <r>
    <s v="osmo15xq28alrsk6plt4dp7ag7pjvtyangmx6jtyg4c"/>
    <x v="21"/>
    <x v="39"/>
    <n v="147.97718220185752"/>
  </r>
  <r>
    <s v="osmo1cl3swpzudwjpwmswcjldfz8gt2p3zy4wrydfxq"/>
    <x v="14"/>
    <x v="52"/>
    <n v="9.3958400416726165E-2"/>
  </r>
  <r>
    <s v="osmo1fxh7fwq3tds2jn3ed357vxthcxhlc0hftupg4w"/>
    <x v="1"/>
    <x v="52"/>
    <n v="0.79762209440636822"/>
  </r>
  <r>
    <s v="osmo1kyqydg0tmq9ll9yya9vmncyl623mkgx4jq52v0"/>
    <x v="6"/>
    <x v="52"/>
    <n v="0.27748622967165854"/>
  </r>
  <r>
    <s v="osmo14gpkd030ru3xw6xykp7nl4dljckzrs0mtkw7xh"/>
    <x v="12"/>
    <x v="52"/>
    <n v="0.11019468226891899"/>
  </r>
  <r>
    <s v="osmo1m4k4rncdjtxvremn6j2gqgw4tcgk3kmztgsffs"/>
    <x v="1"/>
    <x v="52"/>
    <n v="3.168179311745436"/>
  </r>
  <r>
    <s v="osmo1jh8dac9hehaz7eud4qhcwf98ddleqhsn4vm5tr"/>
    <x v="19"/>
    <x v="52"/>
    <n v="5.874552590150095E-2"/>
  </r>
  <r>
    <s v="osmo1h4w509ewf0wh6m3d9fqyak9z45m9lrqsy5r63n"/>
    <x v="1"/>
    <x v="52"/>
    <n v="0.19937830516314164"/>
  </r>
  <r>
    <s v="osmo1kusyp7jj00y2t4ymc6ygxvfl7wyga29rt2a9v3"/>
    <x v="6"/>
    <x v="52"/>
    <n v="-1.1094179019899207E-13"/>
  </r>
  <r>
    <s v="osmo1cl3swpzudwjpwmswcjldfz8gt2p3zy4wrydfxq"/>
    <x v="24"/>
    <x v="52"/>
    <n v="6.0147300051397708E-3"/>
  </r>
  <r>
    <s v="osmo1dyzwn3hqj8uhfmv2rge9um7n0f44fv9xfxt6nt"/>
    <x v="10"/>
    <x v="52"/>
    <n v="27.81381279155584"/>
  </r>
  <r>
    <s v="osmo13p4tyrzhgfwhzryg0gewfnfrrs2n4jp2k0tmp7"/>
    <x v="25"/>
    <x v="4"/>
    <n v="0.13443532187147086"/>
  </r>
  <r>
    <s v="osmo1kaxg4m0qf4pwekcpledsgen8cuelz9p0pn5nea"/>
    <x v="26"/>
    <x v="52"/>
    <n v="4.9999989922760732E-7"/>
  </r>
  <r>
    <s v="osmo1kyqydg0tmq9ll9yya9vmncyl623mkgx4jq52v0"/>
    <x v="14"/>
    <x v="52"/>
    <n v="5.5360111431959041E-2"/>
  </r>
  <r>
    <s v="osmo1mvccc0xt6g8lm5stldfzmjfdg4vhq9rd90df7f"/>
    <x v="14"/>
    <x v="52"/>
    <n v="4.6929515281294708E-5"/>
  </r>
  <r>
    <s v="osmo1yllrndphe5zj63vg4nxupqcqqa2n6l567taf2m"/>
    <x v="1"/>
    <x v="52"/>
    <n v="3.0464610915154537"/>
  </r>
  <r>
    <s v="osmo126yahr704qnjar6t7ykdvuq43yujvl4m5lx0xh"/>
    <x v="3"/>
    <x v="52"/>
    <n v="1.1800948117949228"/>
  </r>
  <r>
    <s v="osmo1g692jde5e7nqpml4rmxgge22m3qvft8u88z3dz"/>
    <x v="25"/>
    <x v="4"/>
    <n v="3.1204236637946883E-2"/>
  </r>
  <r>
    <s v="osmo1lvgxhqamdq8j9a7853uap5lg9j3tafw5gvx06u"/>
    <x v="5"/>
    <x v="52"/>
    <n v="5.985907618738727"/>
  </r>
  <r>
    <s v="osmo10ka033a6vx803h7hd4mfe3l8ky0txwcqyunzdj"/>
    <x v="8"/>
    <x v="52"/>
    <n v="0.19230520950106691"/>
  </r>
  <r>
    <s v="osmo1n8j9xve22sh5arf2kfdtdde46udztadalmr7c2"/>
    <x v="19"/>
    <x v="52"/>
    <n v="0.24913276608236776"/>
  </r>
  <r>
    <s v="osmo13p4tyrzhgfwhzryg0gewfnfrrs2n4jp2k0tmp7"/>
    <x v="25"/>
    <x v="4"/>
    <n v="5.1174564502999668E-3"/>
  </r>
  <r>
    <s v="osmo1kmmqf8e4qqfq7gqfdj7qwk3sjrpt6cgzlh4zzy"/>
    <x v="1"/>
    <x v="52"/>
    <n v="4.4183851698902181"/>
  </r>
  <r>
    <s v="osmo1g692jde5e7nqpml4rmxgge22m3qvft8u88z3dz"/>
    <x v="14"/>
    <x v="52"/>
    <n v="1.2006963575913571E-2"/>
  </r>
  <r>
    <s v="osmo1n0veljq6jx2u5dxwyfsuye2hwsr0ssl9z5adpu"/>
    <x v="5"/>
    <x v="52"/>
    <n v="0.18855587492985015"/>
  </r>
  <r>
    <s v="osmo1fnf8fvnyuw20jse47a53ue59pdzp8q254qfrdp"/>
    <x v="1"/>
    <x v="52"/>
    <n v="1.5027375129113205"/>
  </r>
  <r>
    <s v="osmo12vghx05jf5e2sxgfkdhktl3ch0e2k9ae3uxqm4"/>
    <x v="1"/>
    <x v="52"/>
    <n v="1.5526011939120014E-2"/>
  </r>
  <r>
    <s v="osmo17j675mzjnf5ud7ynphf9xp2ra8jzg3zylhlkte"/>
    <x v="26"/>
    <x v="52"/>
    <n v="2.8910030058435918"/>
  </r>
  <r>
    <s v="osmo10sp2ean8c8j5pnsyaccea5f6h5hpjhl24ntk4d"/>
    <x v="3"/>
    <x v="52"/>
    <n v="0.56315267294859639"/>
  </r>
  <r>
    <s v="osmo18ugyzt4fe22yqp6jmamt0zfjm5tpul7cmxej8d"/>
    <x v="3"/>
    <x v="52"/>
    <n v="0.1604561013087073"/>
  </r>
  <r>
    <s v="osmo1gqeq49wq0eefzlxp8gctuvmc7apauhayzhdxs8"/>
    <x v="27"/>
    <x v="8"/>
    <n v="0.3127841424102622"/>
  </r>
  <r>
    <s v="osmo13lucu9nssvvngazwqs0vcy6e4my87lqtfjrrwf"/>
    <x v="6"/>
    <x v="52"/>
    <n v="25.533885180648188"/>
  </r>
  <r>
    <s v="osmo1r8xvgh0he0h7rjar3saucpmt303t0qy24lyj39"/>
    <x v="11"/>
    <x v="52"/>
    <n v="2.2869357506691109E-2"/>
  </r>
  <r>
    <s v="osmo1cyplugff6n0w7mje34ezp6m2g0cvk7hnjtxaw0"/>
    <x v="10"/>
    <x v="52"/>
    <n v="0.2823775678963954"/>
  </r>
  <r>
    <s v="osmo13t2nzrdtdqrgfq2hnq45rqxra3hfjqqucdg2py"/>
    <x v="10"/>
    <x v="52"/>
    <n v="1.2986399746931001E-2"/>
  </r>
  <r>
    <s v="osmo1ju3vys9l5d4fa6f22l9z4q9rdlfnr6mtvfrkel"/>
    <x v="15"/>
    <x v="52"/>
    <n v="0.68923998867928504"/>
  </r>
  <r>
    <s v="osmo1va2xq5d9lj5v8aakxawgne3chn9phzwllw8h74"/>
    <x v="1"/>
    <x v="52"/>
    <n v="0.69844369070744716"/>
  </r>
  <r>
    <s v="osmo1mvccc0xt6g8lm5stldfzmjfdg4vhq9rd90df7f"/>
    <x v="18"/>
    <x v="52"/>
    <n v="2.0016174206123897E-6"/>
  </r>
  <r>
    <s v="osmo10p0nsg43rukvhngt7gghg6z3c0zecfrurk27md"/>
    <x v="8"/>
    <x v="52"/>
    <n v="0.52772689231893011"/>
  </r>
  <r>
    <s v="osmo1tpwmyh60fp84mp2udkcz4qlaju82nr7jq2240z"/>
    <x v="5"/>
    <x v="52"/>
    <n v="0.17355086684333138"/>
  </r>
  <r>
    <s v="osmo1qr0hknsknc59fe2y8dsz3hes8w4z7p5ee5whfa"/>
    <x v="1"/>
    <x v="52"/>
    <n v="1.6282317922023113"/>
  </r>
  <r>
    <s v="osmo1cu674e4ezhs4drg6sxn3d32mv7h3r2ns9v9mvj"/>
    <x v="12"/>
    <x v="52"/>
    <n v="0.36272822821477435"/>
  </r>
  <r>
    <s v="osmo1rsntu55zwhlhcfghh2wtzsxkr67qszupwkhvct"/>
    <x v="18"/>
    <x v="52"/>
    <n v="7.222024398644388E-3"/>
  </r>
  <r>
    <s v="osmo15xq28alrsk6plt4dp7ag7pjvtyangmx6jtyg4c"/>
    <x v="12"/>
    <x v="52"/>
    <n v="1.6264096596946322"/>
  </r>
  <r>
    <s v="osmo1v2rz53c9vpz67svsv5k046ljnuj3ha0gzyzmsy"/>
    <x v="1"/>
    <x v="52"/>
    <n v="1.9967523845105242"/>
  </r>
  <r>
    <s v="osmo128qj22r6f0nzaeeh62c25cyxkl2r8zaqg4tscm"/>
    <x v="5"/>
    <x v="52"/>
    <n v="2.643951390883168"/>
  </r>
  <r>
    <s v="osmo1cnaeqxgr860qsf9ksfv2nyn4cpfq9esljfk2fg"/>
    <x v="16"/>
    <x v="52"/>
    <n v="3.1836572406742504E-3"/>
  </r>
  <r>
    <s v="osmo13y67n032f3wsfsu4wp5mu22mtnal473j9zqpmd"/>
    <x v="3"/>
    <x v="52"/>
    <n v="29.245223588928269"/>
  </r>
  <r>
    <s v="osmo1ea7zqnnk08y6xtfekpgslgvlv08rd05kgsykuv"/>
    <x v="14"/>
    <x v="52"/>
    <n v="0.72874769679769658"/>
  </r>
  <r>
    <s v="osmo1v2rz53c9vpz67svsv5k046ljnuj3ha0gzyzmsy"/>
    <x v="11"/>
    <x v="52"/>
    <n v="0.99937818058758088"/>
  </r>
  <r>
    <s v="osmo1j6jn5pu6yuwulalhq5402almr3y42hgjag0j7r"/>
    <x v="8"/>
    <x v="52"/>
    <n v="0.88582751654614023"/>
  </r>
  <r>
    <s v="osmo1va2xq5d9lj5v8aakxawgne3chn9phzwllw8h74"/>
    <x v="22"/>
    <x v="52"/>
    <n v="0.1356667979347824"/>
  </r>
  <r>
    <s v="osmo1l325dw2vs9hq7tmpwndcuya6hvsfchccfq4208"/>
    <x v="25"/>
    <x v="4"/>
    <n v="2.5286867005978344E-2"/>
  </r>
  <r>
    <s v="osmo1vzrt2kd974tt2n67hv9n8axhuk56swtpxuf60v"/>
    <x v="6"/>
    <x v="52"/>
    <n v="2.3955596626403968"/>
  </r>
  <r>
    <s v="osmo1hxadwapaz75v9zclps9ad0uhpckxdlwmyh5w0h"/>
    <x v="1"/>
    <x v="52"/>
    <n v="60.207953317207789"/>
  </r>
  <r>
    <s v="osmo1cx7y3zdtc9ewer2ugvykra8s4cdwd5xedpk8fk"/>
    <x v="24"/>
    <x v="52"/>
    <n v="0.55894566333153761"/>
  </r>
  <r>
    <s v="osmo1nqn5gq9q2wdwp86y9rmlradta9cdzd3w7zkquu"/>
    <x v="11"/>
    <x v="52"/>
    <n v="-1.3942496024377222E-13"/>
  </r>
  <r>
    <s v="osmo1v2rz53c9vpz67svsv5k046ljnuj3ha0gzyzmsy"/>
    <x v="6"/>
    <x v="52"/>
    <n v="0.99040105678282231"/>
  </r>
  <r>
    <s v="osmo15xq28alrsk6plt4dp7ag7pjvtyangmx6jtyg4c"/>
    <x v="28"/>
    <x v="52"/>
    <n v="6.5298425397854812E-2"/>
  </r>
  <r>
    <s v="osmo1894jt6dv2sxxh3x20q9cv3mqkph422zkwy2va8"/>
    <x v="27"/>
    <x v="8"/>
    <n v="7.4837102841094572E-2"/>
  </r>
  <r>
    <s v="osmo147c8lg8vsezqwfagags2f7y8g3jshvrg2qaau3"/>
    <x v="3"/>
    <x v="52"/>
    <n v="22.965415103463521"/>
  </r>
  <r>
    <s v="osmo14pywyr7x0szy5paxe8j3gc0ye3un7pjz7au3hq"/>
    <x v="3"/>
    <x v="52"/>
    <n v="8.9686989798584875"/>
  </r>
  <r>
    <s v="osmo1ct23prmshcuy0sumj2s09zw0d5x8v378ttdkp7"/>
    <x v="13"/>
    <x v="52"/>
    <n v="0.10989072192928898"/>
  </r>
  <r>
    <s v="osmo1cx7y3zdtc9ewer2ugvykra8s4cdwd5xedpk8fk"/>
    <x v="16"/>
    <x v="52"/>
    <n v="0.25803024718154804"/>
  </r>
  <r>
    <s v="osmo15xq28alrsk6plt4dp7ag7pjvtyangmx6jtyg4c"/>
    <x v="16"/>
    <x v="52"/>
    <n v="1.0512126719662961E-3"/>
  </r>
  <r>
    <s v="osmo15uz5s3ha9s4whdsyqxnufzxfq77qu5a3zvenph"/>
    <x v="8"/>
    <x v="52"/>
    <n v="0.37689693996195228"/>
  </r>
  <r>
    <s v="osmo1rsntu55zwhlhcfghh2wtzsxkr67qszupwkhvct"/>
    <x v="7"/>
    <x v="52"/>
    <n v="5.0641728300577218E-3"/>
  </r>
  <r>
    <s v="osmo1va2xq5d9lj5v8aakxawgne3chn9phzwllw8h74"/>
    <x v="25"/>
    <x v="4"/>
    <n v="0.20075867354286053"/>
  </r>
  <r>
    <s v="osmo1kzwd7yysw2mns8kgwzvx2ds7rer9v0jer5qxan"/>
    <x v="1"/>
    <x v="52"/>
    <n v="2.1433484479491232"/>
  </r>
  <r>
    <s v="osmo14mz27u8mqdhh5wqpv6qkxkcvalxw2gxejjrxx4"/>
    <x v="3"/>
    <x v="52"/>
    <n v="0.2924345859279262"/>
  </r>
  <r>
    <s v="osmo195qtq6dhtnkzxzeeh5sm2v0gcwxnj0cx2r6e4p"/>
    <x v="5"/>
    <x v="52"/>
    <n v="0.23883836416803292"/>
  </r>
  <r>
    <s v="osmo15uz5s3ha9s4whdsyqxnufzxfq77qu5a3zvenph"/>
    <x v="14"/>
    <x v="52"/>
    <n v="2.8018375748675543E-2"/>
  </r>
  <r>
    <s v="osmo1awy5a2wu4jxad56np8tclrch92hrufwuv6jsn3"/>
    <x v="5"/>
    <x v="52"/>
    <n v="0.47172130001069013"/>
  </r>
  <r>
    <s v="osmo1yft5uvlg9hs4302uv5t5hvft6fm8xmdanjpfur"/>
    <x v="14"/>
    <x v="52"/>
    <n v="2.0789696104789424"/>
  </r>
  <r>
    <s v="osmo1l2vzsd2jdzap8zwjk0krlufgwm4rgw2dq9zvpf"/>
    <x v="12"/>
    <x v="52"/>
    <n v="0.12623188532346777"/>
  </r>
  <r>
    <s v="osmo1t4p7mwr0g4afs2w6kzn3whyjzc8a89x9hhl7pf"/>
    <x v="1"/>
    <x v="52"/>
    <n v="44.117167051921115"/>
  </r>
  <r>
    <s v="osmo15uz5s3ha9s4whdsyqxnufzxfq77qu5a3zvenph"/>
    <x v="15"/>
    <x v="52"/>
    <n v="4.3085597910398434E-2"/>
  </r>
  <r>
    <s v="osmo1r68ht4rszyttxt29p2fvlc9kx97056udrfr5ta"/>
    <x v="1"/>
    <x v="52"/>
    <n v="31.787085601495548"/>
  </r>
  <r>
    <s v="osmo1q20t5l6pz3wzjznwq2m4wd827yhr2nrq5c36rt"/>
    <x v="19"/>
    <x v="52"/>
    <n v="3.0709462098791212E-3"/>
  </r>
  <r>
    <s v="osmo1t3yvpsxwpp4nq2hfry6w5jnfz938t3ve0097s0"/>
    <x v="19"/>
    <x v="52"/>
    <n v="312.89786303442912"/>
  </r>
  <r>
    <s v="osmo1w9zvj2swp396altz9kq7lj2pel0ykawpjnh68h"/>
    <x v="5"/>
    <x v="52"/>
    <n v="7.8985472641514884E-2"/>
  </r>
  <r>
    <s v="osmo1k9dcz2j2qc9gx3ddda250p06kmku476jqqlw5d"/>
    <x v="21"/>
    <x v="39"/>
    <n v="8688.0253270968897"/>
  </r>
  <r>
    <s v="osmo1lr96tt6u0jmvfvladzq0dd808wmkqt88pg36dh"/>
    <x v="3"/>
    <x v="52"/>
    <n v="21.834800841815508"/>
  </r>
  <r>
    <s v="osmo1q20t5l6pz3wzjznwq2m4wd827yhr2nrq5c36rt"/>
    <x v="7"/>
    <x v="52"/>
    <n v="4.2157814418634194E-4"/>
  </r>
  <r>
    <s v="osmo16a8ll0ur70j4qx3av8jeg3gc45eazqppjczr7d"/>
    <x v="6"/>
    <x v="52"/>
    <n v="150.19866321361857"/>
  </r>
  <r>
    <s v="osmo1g364cg7jd7v6y5drhl9zp59zxc8jqgevkape3m"/>
    <x v="22"/>
    <x v="52"/>
    <n v="0.53848275026270598"/>
  </r>
  <r>
    <s v="osmo1f4jmpk8qqehxxqg6pze5ytgg4xj68yeysvf6df"/>
    <x v="6"/>
    <x v="52"/>
    <n v="0.10824208742269337"/>
  </r>
  <r>
    <s v="osmo17rt5ny8earrvpxq9xdvf9z6y67wwm2t9qlec24"/>
    <x v="10"/>
    <x v="52"/>
    <n v="0.23626348403369535"/>
  </r>
  <r>
    <s v="osmo15uz5s3ha9s4whdsyqxnufzxfq77qu5a3zvenph"/>
    <x v="22"/>
    <x v="52"/>
    <n v="4.9045884600953549E-2"/>
  </r>
  <r>
    <s v="osmo1mvccc0xt6g8lm5stldfzmjfdg4vhq9rd90df7f"/>
    <x v="12"/>
    <x v="52"/>
    <n v="2.4976597695602852E-5"/>
  </r>
  <r>
    <s v="osmo1q20t5l6pz3wzjznwq2m4wd827yhr2nrq5c36rt"/>
    <x v="14"/>
    <x v="52"/>
    <n v="3.6470488936217985E-3"/>
  </r>
  <r>
    <s v="osmo12x5cynhwhn0wpuzwww6c05n680uek5yck2uu6y"/>
    <x v="3"/>
    <x v="52"/>
    <n v="1.9753993843308726"/>
  </r>
  <r>
    <s v="osmo1zl093c99c3cfgymz80gh03d9l5dlpd0zvyryff"/>
    <x v="5"/>
    <x v="52"/>
    <n v="5.6323115585457373"/>
  </r>
  <r>
    <s v="osmo1gmsvfd4jczze0dhu49ajng3h7q9kmcntgnhhgm"/>
    <x v="14"/>
    <x v="52"/>
    <n v="5.7975409909979764E-2"/>
  </r>
  <r>
    <s v="osmo1dejv45ml7phyfxl9u5rc44tmfupxlzemr3t305"/>
    <x v="1"/>
    <x v="52"/>
    <n v="12.462660967934466"/>
  </r>
  <r>
    <s v="osmo1kfnrgxwu3fle68rgyr44xk7knalemlr7wfld0s"/>
    <x v="26"/>
    <x v="52"/>
    <n v="8.2159098880244565E-3"/>
  </r>
  <r>
    <s v="osmo1n8gr2p44e84x22lqe0q88eg4n37wxcgplh5h3a"/>
    <x v="5"/>
    <x v="52"/>
    <n v="11.790284601636253"/>
  </r>
  <r>
    <s v="osmo1hckxxares7luf0wpq9j3ga6d6aer7dv0hqxlys"/>
    <x v="8"/>
    <x v="52"/>
    <n v="0.49849969039128733"/>
  </r>
  <r>
    <s v="osmo15xw8dv9c0lpz3s3sppd4uc3e2600avv94shr44"/>
    <x v="12"/>
    <x v="52"/>
    <n v="0.28865001901036114"/>
  </r>
  <r>
    <s v="osmo1hz2e0777lyt5644hqmdhzlklxndk3e45evspjs"/>
    <x v="22"/>
    <x v="52"/>
    <n v="0.48470185173565766"/>
  </r>
  <r>
    <s v="osmo1nwu2zkf4v578lyyyylljkuly8r7qndkputpz3k"/>
    <x v="14"/>
    <x v="52"/>
    <n v="6.4467475360056814E-2"/>
  </r>
  <r>
    <s v="osmo165zqnnnz50htl8fswa28tpmw30t58utfdvfrc5"/>
    <x v="16"/>
    <x v="52"/>
    <n v="2.1854879711225805E-2"/>
  </r>
  <r>
    <s v="osmo1xqjup8fwt75afeyygrl3e5hskcsza54lqjty5p"/>
    <x v="15"/>
    <x v="52"/>
    <n v="2.1509085987893556E-2"/>
  </r>
  <r>
    <s v="osmo168j8pgmcng2xx83y8f6hmd75lu7n2rryeluczh"/>
    <x v="1"/>
    <x v="52"/>
    <n v="657.0377406084782"/>
  </r>
  <r>
    <s v="osmo1gctysa67efud575ch9yg5r3eufd5s0ghsse5cy"/>
    <x v="29"/>
    <x v="53"/>
    <n v="1.314120468872668"/>
  </r>
  <r>
    <s v="osmo1rsntu55zwhlhcfghh2wtzsxkr67qszupwkhvct"/>
    <x v="14"/>
    <x v="52"/>
    <n v="0.14027374447582464"/>
  </r>
  <r>
    <s v="osmo1dapuwj2d44zd9kmey0qncyfq06ws7cql8nfzkn"/>
    <x v="12"/>
    <x v="52"/>
    <n v="0.19013411067869729"/>
  </r>
  <r>
    <s v="osmo1ac7gqzvs6umzp7gsz6kp84st2lg3wjju2h3w49"/>
    <x v="28"/>
    <x v="52"/>
    <n v="1.2495511137472272E-2"/>
  </r>
  <r>
    <s v="osmo13p8vcqyufhgrk4tgfm3ztmvy6ef6smc4varkxv"/>
    <x v="13"/>
    <x v="52"/>
    <n v="0.19980053585055488"/>
  </r>
  <r>
    <s v="osmo14snel90k7v67nr0mwcp9wn938vfauuydkew3at"/>
    <x v="11"/>
    <x v="52"/>
    <n v="-1.2746447157763174E-12"/>
  </r>
  <r>
    <s v="osmo15uz5s3ha9s4whdsyqxnufzxfq77qu5a3zvenph"/>
    <x v="3"/>
    <x v="52"/>
    <n v="5.2011097843594471E-2"/>
  </r>
  <r>
    <s v="osmo16c53zl78wj6srl7whtnvky505hk3748djskev7"/>
    <x v="14"/>
    <x v="52"/>
    <n v="0.11089664895070912"/>
  </r>
  <r>
    <s v="osmo1q0tfewa60enuu8utyjs9w7um58njhd7fa4gwer"/>
    <x v="14"/>
    <x v="52"/>
    <n v="11.333069929754842"/>
  </r>
  <r>
    <s v="osmo15qg37vyvz4tgsnlleg0m9zjf2sz64ty9nwzdxm"/>
    <x v="3"/>
    <x v="52"/>
    <n v="0.10381567237176391"/>
  </r>
  <r>
    <s v="osmo1avqxhv6txc3zf7f2ndqf7pfheuas2yfrcjchgk"/>
    <x v="2"/>
    <x v="52"/>
    <n v="5.0000198444242762E-7"/>
  </r>
  <r>
    <s v="osmo1n8gr2p44e84x22lqe0q88eg4n37wxcgplh5h3a"/>
    <x v="15"/>
    <x v="52"/>
    <n v="1.4808170400965623"/>
  </r>
  <r>
    <s v="osmo1jyufchym0rk80ddmfelhpeec2k5qn7n5fyzegg"/>
    <x v="3"/>
    <x v="52"/>
    <n v="37.534556047140903"/>
  </r>
  <r>
    <s v="osmo1psut3wswfp0ft683g78u2ymea4w9kcne2j7nq3"/>
    <x v="5"/>
    <x v="52"/>
    <n v="133.86827635738669"/>
  </r>
  <r>
    <s v="osmo16c53zl78wj6srl7whtnvky505hk3748djskev7"/>
    <x v="19"/>
    <x v="52"/>
    <n v="4.4915578411539297E-3"/>
  </r>
  <r>
    <s v="osmo16c0gt6s25js2ey6z7ggesy97nzsy0j6fustk6z"/>
    <x v="30"/>
    <x v="0"/>
    <n v="0.24778058468426653"/>
  </r>
  <r>
    <s v="osmo1j0pj4g67e4f2r3clkk9l7ngjdhz4r0z92wtfp6"/>
    <x v="5"/>
    <x v="52"/>
    <n v="0.3053458103370561"/>
  </r>
  <r>
    <s v="osmo1n8gr2p44e84x22lqe0q88eg4n37wxcgplh5h3a"/>
    <x v="5"/>
    <x v="52"/>
    <n v="1.8446569351881585"/>
  </r>
  <r>
    <s v="osmo1rcq8px9em228d2f54f2927w56e9dd0suyn8855"/>
    <x v="8"/>
    <x v="52"/>
    <n v="1.3285063097057699"/>
  </r>
  <r>
    <s v="osmo147wy7dkkumx2dz9w9qk80f2veku4dun8zyq03e"/>
    <x v="10"/>
    <x v="52"/>
    <n v="2.0994235918569006E-2"/>
  </r>
  <r>
    <s v="osmo1cvz2pv0sl3nhpazn2kdux03pkq7js8sn7pwjf8"/>
    <x v="3"/>
    <x v="52"/>
    <n v="3.8998675643111969"/>
  </r>
  <r>
    <s v="osmo1nuyr0e9txrn80rma8nh3mwq580v7prv37l5kcu"/>
    <x v="13"/>
    <x v="52"/>
    <n v="4.9999928530746198E-7"/>
  </r>
  <r>
    <s v="osmo13jasrraq2z0nt8v087t87utaat9ne4ccfx2rqt"/>
    <x v="3"/>
    <x v="52"/>
    <n v="8.0139064870848094E-3"/>
  </r>
  <r>
    <s v="osmo19umgavrn0fj2e4yts3t6s9rp3jzlsptlpwmyqz"/>
    <x v="15"/>
    <x v="52"/>
    <n v="9.3860025235752795E-3"/>
  </r>
  <r>
    <s v="osmo1dylkpa2k326sxe0sqm8ux9pfragjexemj9y0fe"/>
    <x v="5"/>
    <x v="52"/>
    <n v="0.68325212542968017"/>
  </r>
  <r>
    <s v="osmo15ctw00325cl8yfzf7qv492z6nakyky9khq6cj5"/>
    <x v="9"/>
    <x v="52"/>
    <n v="11.425893332659474"/>
  </r>
  <r>
    <s v="osmo16c0gt6s25js2ey6z7ggesy97nzsy0j6fustk6z"/>
    <x v="31"/>
    <x v="0"/>
    <n v="0.7031717673771436"/>
  </r>
  <r>
    <s v="osmo1cvz2pv0sl3nhpazn2kdux03pkq7js8sn7pwjf8"/>
    <x v="9"/>
    <x v="52"/>
    <n v="3.8077213064069468"/>
  </r>
  <r>
    <s v="osmo1uwwmqtvcel675fsfmr8rp4qz46q6k4zr6lar0l"/>
    <x v="19"/>
    <x v="52"/>
    <n v="0.43447689262601052"/>
  </r>
  <r>
    <s v="osmo1gctysa67efud575ch9yg5r3eufd5s0ghsse5cy"/>
    <x v="29"/>
    <x v="53"/>
    <n v="0.19833099756979658"/>
  </r>
  <r>
    <s v="osmo19l9wsymdh3mp7munzrlk8rs03ttnu2uaujyktu"/>
    <x v="32"/>
    <x v="52"/>
    <n v="9.0647711368445094"/>
  </r>
  <r>
    <s v="osmo1djqpcjyy2rcphlestk64l3c8pt48udh3f6x7ja"/>
    <x v="14"/>
    <x v="52"/>
    <n v="0.23940973867438631"/>
  </r>
  <r>
    <s v="osmo18lxcytxeddq9jqrrvyrzf3x69gruqgezxjq6k0"/>
    <x v="14"/>
    <x v="52"/>
    <n v="8.5889508041028739E-2"/>
  </r>
  <r>
    <s v="osmo1f95ukjds2ey4jah7zqtl3yr07gm9mfckkrvm55"/>
    <x v="12"/>
    <x v="52"/>
    <n v="0.71597955966205384"/>
  </r>
  <r>
    <s v="osmo1rsntu55zwhlhcfghh2wtzsxkr67qszupwkhvct"/>
    <x v="15"/>
    <x v="52"/>
    <n v="1.7233125450476037E-2"/>
  </r>
  <r>
    <s v="osmo160mmugczxuzzat5lwu6h2cxm9a0anthnfhy8mh"/>
    <x v="15"/>
    <x v="52"/>
    <n v="7.3352591575935469E-3"/>
  </r>
  <r>
    <s v="osmo18y3ntd3tvccdunk9068rndjarhrpg66gh8h7tx"/>
    <x v="1"/>
    <x v="52"/>
    <n v="9.3706394131870679E-2"/>
  </r>
  <r>
    <s v="osmo1u5n3hzap00fjq6etv87vpd05w9zmjzydcud7c8"/>
    <x v="1"/>
    <x v="52"/>
    <n v="0.86983901850973055"/>
  </r>
  <r>
    <s v="osmo1uwwmqtvcel675fsfmr8rp4qz46q6k4zr6lar0l"/>
    <x v="3"/>
    <x v="52"/>
    <n v="2.6688706317572999"/>
  </r>
  <r>
    <s v="osmo1ey67pvamgg0hfv7q72zkfcf9nrw927f5akhp8y"/>
    <x v="5"/>
    <x v="52"/>
    <n v="163.60639465154398"/>
  </r>
  <r>
    <s v="osmo1rsntu55zwhlhcfghh2wtzsxkr67qszupwkhvct"/>
    <x v="24"/>
    <x v="52"/>
    <n v="4.4292429412501506E-2"/>
  </r>
  <r>
    <s v="osmo1qm3xhjqcg0g8q68c5x642afdja5srf2eugkena"/>
    <x v="5"/>
    <x v="52"/>
    <n v="9.0471779163170125E-4"/>
  </r>
  <r>
    <s v="osmo1aekcc7v4c6vxvcx5njmer68y8rrln7jxphygvn"/>
    <x v="14"/>
    <x v="52"/>
    <n v="4.1073622200795281"/>
  </r>
  <r>
    <s v="osmo1f6d9m3kphpmha7nzrda6496amqt2cs3wm8d8zf"/>
    <x v="19"/>
    <x v="52"/>
    <n v="7.9803127326786016E-3"/>
  </r>
  <r>
    <s v="osmo1rsntu55zwhlhcfghh2wtzsxkr67qszupwkhvct"/>
    <x v="2"/>
    <x v="52"/>
    <n v="-8.2415770874533126E-14"/>
  </r>
  <r>
    <s v="osmo1seufgtjwk9dtgrnajf603zzzax3plz2fza4yhg"/>
    <x v="5"/>
    <x v="52"/>
    <n v="0.14776782981373554"/>
  </r>
  <r>
    <s v="osmo1jy3mqclrr08n3hd0z07xf9mj43g56nft0x79mm"/>
    <x v="20"/>
    <x v="52"/>
    <n v="4.6010175643083635E-2"/>
  </r>
  <r>
    <s v="osmo160mmugczxuzzat5lwu6h2cxm9a0anthnfhy8mh"/>
    <x v="2"/>
    <x v="52"/>
    <n v="5.0000063553754146E-7"/>
  </r>
  <r>
    <s v="osmo1jpfxkmj6ycehtpmu7gc5s7rg3mppwvm5zmd2ge"/>
    <x v="13"/>
    <x v="52"/>
    <n v="3.4914436761203038E-2"/>
  </r>
  <r>
    <s v="osmo1f6d9m3kphpmha7nzrda6496amqt2cs3wm8d8zf"/>
    <x v="14"/>
    <x v="52"/>
    <n v="1.2860405896568377E-2"/>
  </r>
  <r>
    <s v="osmo1mjcdjwnesd27ux3gh25u5ykmlfu09294y0qnx0"/>
    <x v="3"/>
    <x v="52"/>
    <n v="0.12268585220023269"/>
  </r>
  <r>
    <s v="osmo1hn542e9gaxa7397e4lda6hmcryart0uqgpdm62"/>
    <x v="5"/>
    <x v="52"/>
    <n v="4.7754413992710134"/>
  </r>
  <r>
    <s v="osmo1aekcc7v4c6vxvcx5njmer68y8rrln7jxphygvn"/>
    <x v="24"/>
    <x v="52"/>
    <n v="1.2480022751772151"/>
  </r>
  <r>
    <s v="osmo1qkzqdx4l2r6gf0nmw3n0jmv2dust2kc4rn8nt2"/>
    <x v="33"/>
    <x v="52"/>
    <n v="2.5771186441519927"/>
  </r>
  <r>
    <s v="osmo1sphqy80aglgpe05dxsy705rkpr0alcyf8kxd6z"/>
    <x v="2"/>
    <x v="52"/>
    <n v="-2.2204460492503118E-14"/>
  </r>
  <r>
    <s v="osmo1k5nn96k7eya7u5s70thm3gtmgucka7d8zq4m8h"/>
    <x v="13"/>
    <x v="52"/>
    <n v="33.505451062614561"/>
  </r>
  <r>
    <s v="osmo1w9pkvf5wwwmdshv35ftej0ssx7nzgqc6ykqth9"/>
    <x v="15"/>
    <x v="52"/>
    <n v="3.1946290133981341"/>
  </r>
  <r>
    <s v="osmo1sp73fkg4nncgckml2ka4p8jqm9ufdd0znahr5w"/>
    <x v="13"/>
    <x v="52"/>
    <n v="26.775395005577746"/>
  </r>
  <r>
    <s v="osmo1ey67pvamgg0hfv7q72zkfcf9nrw927f5akhp8y"/>
    <x v="5"/>
    <x v="52"/>
    <n v="3.9246762534399489"/>
  </r>
  <r>
    <s v="osmo18u3p0rpr5u0ehy4pl876qxk8rxgzsh5mju4vjv"/>
    <x v="6"/>
    <x v="52"/>
    <n v="17.1832832179979"/>
  </r>
  <r>
    <s v="osmo1pem96tum8kn6vx3tmzyduzxv7kh8hc5dttcgw6"/>
    <x v="33"/>
    <x v="52"/>
    <n v="1.2285455159040164"/>
  </r>
  <r>
    <s v="osmo152p449t24mdqfcm2elufezvwjuuywswf5jf826"/>
    <x v="12"/>
    <x v="52"/>
    <n v="1.8761387226614998"/>
  </r>
  <r>
    <s v="osmo1qkzqdx4l2r6gf0nmw3n0jmv2dust2kc4rn8nt2"/>
    <x v="3"/>
    <x v="52"/>
    <n v="2.7468894153590786"/>
  </r>
  <r>
    <s v="osmo1w9pkvf5wwwmdshv35ftej0ssx7nzgqc6ykqth9"/>
    <x v="14"/>
    <x v="52"/>
    <n v="0.5502561715795149"/>
  </r>
  <r>
    <s v="osmo1y9pnp8eczyueq92rxrnmzmexg6pe4r3xzy55zs"/>
    <x v="1"/>
    <x v="52"/>
    <n v="0.59981769506915517"/>
  </r>
  <r>
    <s v="osmo19l9wsymdh3mp7munzrlk8rs03ttnu2uaujyktu"/>
    <x v="14"/>
    <x v="52"/>
    <n v="1.884455767736708"/>
  </r>
  <r>
    <s v="osmo1yft5uvlg9hs4302uv5t5hvft6fm8xmdanjpfur"/>
    <x v="1"/>
    <x v="52"/>
    <n v="56.074974608517977"/>
  </r>
  <r>
    <s v="osmo17t5lxhc87uq83myfyzj9dqncm4zdnvky0nynk8"/>
    <x v="5"/>
    <x v="52"/>
    <n v="15.981518864982185"/>
  </r>
  <r>
    <s v="osmo1qkzqdx4l2r6gf0nmw3n0jmv2dust2kc4rn8nt2"/>
    <x v="15"/>
    <x v="52"/>
    <n v="2.0387004925444252"/>
  </r>
  <r>
    <s v="osmo1mergdp6r8c0xe49fz5k2ekyuvqrjzxylxphc6v"/>
    <x v="9"/>
    <x v="52"/>
    <n v="23.701710740664723"/>
  </r>
  <r>
    <s v="osmo1qkzqdx4l2r6gf0nmw3n0jmv2dust2kc4rn8nt2"/>
    <x v="14"/>
    <x v="52"/>
    <n v="1.3794224023602921"/>
  </r>
  <r>
    <s v="osmo1lsjl0d36musly00s4d68yqe0ndszx5x9ldd4l6"/>
    <x v="5"/>
    <x v="52"/>
    <n v="0.28423490962650372"/>
  </r>
  <r>
    <s v="osmo1rw9fedvw59ps84lm6uvy45z5dpsqp3jj2pvd3p"/>
    <x v="1"/>
    <x v="52"/>
    <n v="4.7666787474303121"/>
  </r>
  <r>
    <s v="osmo10xdrh24kpcruktw3vuuw2gwhnmuznch0mdhhne"/>
    <x v="34"/>
    <x v="52"/>
    <n v="3.4190880312050086E-4"/>
  </r>
  <r>
    <s v="osmo1k6hu2pjf444s63eh785gx83ew7y69uzn4pw836"/>
    <x v="35"/>
    <x v="52"/>
    <n v="22.043640048186443"/>
  </r>
  <r>
    <s v="osmo1p4kx0cfsj3qxaje65fghn058pkquplhtpnvkuw"/>
    <x v="3"/>
    <x v="52"/>
    <n v="0.34036974573610018"/>
  </r>
  <r>
    <s v="osmo1gg56dyw6f0r99uyqd9dtl5g8psmuvw5a29hp5z"/>
    <x v="15"/>
    <x v="52"/>
    <n v="5.5448555423905067E-2"/>
  </r>
  <r>
    <s v="osmo1ed4xz2gklxrsga3gnc7t6eu28eejdsf0cgasn5"/>
    <x v="15"/>
    <x v="52"/>
    <n v="2.1940514765108374"/>
  </r>
  <r>
    <s v="osmo1f557kqlyvu6ha3a9ghan5666wpajzcdsmvj3z2"/>
    <x v="12"/>
    <x v="52"/>
    <n v="4.7175254035858316E-2"/>
  </r>
  <r>
    <s v="osmo1420dd09a073c2a2gwhmuzrq5fvqwg6de4r7jhq"/>
    <x v="2"/>
    <x v="52"/>
    <n v="-5.4492259593530337E-14"/>
  </r>
  <r>
    <s v="osmo1aekcc7v4c6vxvcx5njmer68y8rrln7jxphygvn"/>
    <x v="18"/>
    <x v="52"/>
    <n v="0.64847382289677702"/>
  </r>
  <r>
    <s v="osmo182hdh9w3wj77uzjsljdwjktpqwljf4rhmvl0qj"/>
    <x v="25"/>
    <x v="4"/>
    <n v="14.253952464613324"/>
  </r>
  <r>
    <s v="osmo1gg56dyw6f0r99uyqd9dtl5g8psmuvw5a29hp5z"/>
    <x v="6"/>
    <x v="52"/>
    <n v="-1.1147625045282424E-15"/>
  </r>
  <r>
    <s v="osmo1s9mcll2xh2k8rfsrqv37mtzedx6e4qtgqg42ef"/>
    <x v="3"/>
    <x v="52"/>
    <n v="3.6511626565379154"/>
  </r>
  <r>
    <s v="osmo13f8e7tckw0q90r3m44pmcs080pf0q4572y0qv5"/>
    <x v="1"/>
    <x v="52"/>
    <n v="20.313464901154386"/>
  </r>
  <r>
    <s v="osmo1lvxcql4c9yeec8spuaspeq5j5slnd27g6zdh0a"/>
    <x v="11"/>
    <x v="52"/>
    <n v="258.43713964750697"/>
  </r>
  <r>
    <s v="osmo1cuu2hqvr5c6zskqk34g0a0l54zzhkenq80asf2"/>
    <x v="12"/>
    <x v="52"/>
    <n v="0.33575098663307279"/>
  </r>
  <r>
    <s v="osmo1d5jcz0a6wtqr62hlk9m28qg5wukqsjep4rvjug"/>
    <x v="22"/>
    <x v="52"/>
    <n v="1.0983485687839061"/>
  </r>
  <r>
    <s v="osmo1xq50t67y93mdzut3y06tv4k0gel7akq9r7dnmw"/>
    <x v="15"/>
    <x v="52"/>
    <n v="2.1922421080593489E-3"/>
  </r>
  <r>
    <s v="osmo1ed4xz2gklxrsga3gnc7t6eu28eejdsf0cgasn5"/>
    <x v="15"/>
    <x v="52"/>
    <n v="0.94374982787671047"/>
  </r>
  <r>
    <s v="osmo1xlxtuvxfvu7udf78t7fjt6p5kcr8wuk0qgl6k6"/>
    <x v="6"/>
    <x v="52"/>
    <n v="-5.7339710757275609E-16"/>
  </r>
  <r>
    <s v="osmo1k6hu2pjf444s63eh785gx83ew7y69uzn4pw836"/>
    <x v="35"/>
    <x v="52"/>
    <n v="32.929770608533097"/>
  </r>
  <r>
    <s v="osmo148y8u0ejvh8psvg83rgt2w5sa6d5t5tlhwkm09"/>
    <x v="19"/>
    <x v="52"/>
    <n v="1.8600684502318859E-2"/>
  </r>
  <r>
    <s v="osmo19uw4j3fyrxj8kputaxvp453633fd6vkhwhg2vs"/>
    <x v="13"/>
    <x v="52"/>
    <n v="-3.5732528047560648E-13"/>
  </r>
  <r>
    <s v="osmo109aaa6tftveephmkppldkgjlj70t6cdx2gcx88"/>
    <x v="5"/>
    <x v="52"/>
    <n v="0.25427588531473988"/>
  </r>
  <r>
    <s v="osmo1xlwupe9mesp3t9q38dx6xmmwtsccxr9hq3cf29"/>
    <x v="15"/>
    <x v="52"/>
    <n v="0.2690586563366964"/>
  </r>
  <r>
    <s v="osmo1e0wp8yghjruz684k9a3ggn0ljrtc6qzlhd386x"/>
    <x v="6"/>
    <x v="52"/>
    <n v="0.10666373631108202"/>
  </r>
  <r>
    <s v="osmo1d5jcz0a6wtqr62hlk9m28qg5wukqsjep4rvjug"/>
    <x v="36"/>
    <x v="27"/>
    <n v="4.8529725643343724"/>
  </r>
  <r>
    <s v="osmo13tfdcwq50fq70rfkfdlcazslks6f2504afrt4j"/>
    <x v="16"/>
    <x v="52"/>
    <n v="3.9805158710747506E-4"/>
  </r>
  <r>
    <s v="osmo1fulw4yz5shyqn6jwy9qlzf9pxva32vex003q28"/>
    <x v="1"/>
    <x v="52"/>
    <n v="8.1006089127338878"/>
  </r>
  <r>
    <s v="osmo1xp9vpjdzx08uh7llkl46upc3cefmn4kp4f7xr5"/>
    <x v="6"/>
    <x v="52"/>
    <n v="8.5915258218098849"/>
  </r>
  <r>
    <s v="osmo1q83s0wehh8tvn9fc9eqfun8v844csmy8qe0kql"/>
    <x v="10"/>
    <x v="52"/>
    <n v="0.19786251632672758"/>
  </r>
  <r>
    <s v="osmo1gw6xkw2pvxtt3ea83gs7gdhv7zvhzmk9yyl3xk"/>
    <x v="2"/>
    <x v="52"/>
    <n v="-1.6290728765966364E-14"/>
  </r>
  <r>
    <s v="osmo13tfdcwq50fq70rfkfdlcazslks6f2504afrt4j"/>
    <x v="14"/>
    <x v="52"/>
    <n v="7.0786497864763643E-3"/>
  </r>
  <r>
    <s v="osmo16ka4k0p7dy0zwjxwjvy3p5mlces9tufyq238c7"/>
    <x v="9"/>
    <x v="52"/>
    <n v="3.5421449614723495E-2"/>
  </r>
  <r>
    <s v="osmo1fqcaetmnh5j8wj7mwd9t8zmd2cnta2h4vx7k5t"/>
    <x v="10"/>
    <x v="52"/>
    <n v="2.4924763300808621"/>
  </r>
  <r>
    <s v="osmo1njdn9athx6vrdr8wu2w58zmnl9hd8fryrp3t23"/>
    <x v="8"/>
    <x v="52"/>
    <n v="1.8931337880544425"/>
  </r>
  <r>
    <s v="osmo1gw6xkw2pvxtt3ea83gs7gdhv7zvhzmk9yyl3xk"/>
    <x v="15"/>
    <x v="52"/>
    <n v="3.7722156928008825"/>
  </r>
  <r>
    <s v="osmo1xv0rcq0kqtlxq9r7h97yvf7zqcfh3ukeqgm5er"/>
    <x v="3"/>
    <x v="52"/>
    <n v="1.6478590410169411"/>
  </r>
  <r>
    <s v="osmo1sxsk5v09znwuhux2scueyspulyeypdnwlvdlan"/>
    <x v="11"/>
    <x v="52"/>
    <n v="4.9999894306263868E-7"/>
  </r>
  <r>
    <s v="osmo1j94735wfgws9g0ha5wxk5g7jzcy76utdj28jlm"/>
    <x v="26"/>
    <x v="52"/>
    <n v="5.0000085244904488E-7"/>
  </r>
  <r>
    <s v="osmo1kpaa3fwz0z3q00vxlzmkn0p45gkkhv0nvf3ea3"/>
    <x v="15"/>
    <x v="52"/>
    <n v="0.71037569611500118"/>
  </r>
  <r>
    <s v="osmo1aekcc7v4c6vxvcx5njmer68y8rrln7jxphygvn"/>
    <x v="12"/>
    <x v="52"/>
    <n v="0.84914896163812326"/>
  </r>
  <r>
    <s v="osmo1ze0tllx2yetzkfl2hjlnff9zlqcvxsgsud6h0u"/>
    <x v="13"/>
    <x v="52"/>
    <n v="-7.6712649743626464E-13"/>
  </r>
  <r>
    <s v="osmo10wupdm44wq6890q83xwxdwsq9ss8wqwu70vnsl"/>
    <x v="15"/>
    <x v="52"/>
    <n v="7.9760636151683315E-3"/>
  </r>
  <r>
    <s v="osmo1u9fznreu8wn8untkx5hvdr6pl4keuzhm5hyw0z"/>
    <x v="6"/>
    <x v="52"/>
    <n v="10.958155699414196"/>
  </r>
  <r>
    <s v="osmo15gdxhsw6rxrwy0xhs826467spjw0jxx2swfjdh"/>
    <x v="20"/>
    <x v="52"/>
    <n v="1.27870879945909E-3"/>
  </r>
  <r>
    <s v="osmo1mxquqp8anmjnj6e5n87fuam2cskfpwqdmla9p6"/>
    <x v="3"/>
    <x v="52"/>
    <n v="0.23463049264929367"/>
  </r>
  <r>
    <s v="osmo1lvxcql4c9yeec8spuaspeq5j5slnd27g6zdh0a"/>
    <x v="11"/>
    <x v="52"/>
    <n v="4604.0830285981347"/>
  </r>
  <r>
    <s v="osmo1aekcc7v4c6vxvcx5njmer68y8rrln7jxphygvn"/>
    <x v="2"/>
    <x v="52"/>
    <n v="-6.3753458068305183E-14"/>
  </r>
  <r>
    <s v="osmo10hnkgh5nfatt60aeuxacpn80empt88nnsg07x9"/>
    <x v="12"/>
    <x v="52"/>
    <n v="0.1443897043561824"/>
  </r>
  <r>
    <s v="osmo1xdu8wqnsv458vr8z77g99rv46djdn9adhfglr2"/>
    <x v="3"/>
    <x v="52"/>
    <n v="0.99900162260998004"/>
  </r>
  <r>
    <s v="osmo1fapqgamx3c8za8d3z56sydjtjygyu0ly4ud30a"/>
    <x v="6"/>
    <x v="52"/>
    <n v="25.025489158139067"/>
  </r>
  <r>
    <s v="osmo1gakrehz73053ddska7l2hpkcn0afypl2jnmzat"/>
    <x v="5"/>
    <x v="52"/>
    <n v="14.295196908642104"/>
  </r>
  <r>
    <s v="osmo16jexsf558vvdwwl2cfj0mzr4x63xjpac5cs9rv"/>
    <x v="16"/>
    <x v="52"/>
    <n v="1.2377796015433482"/>
  </r>
  <r>
    <s v="osmo1wh7gz82szkpm6ckhysajjjtpjr2vka4a3f26fz"/>
    <x v="14"/>
    <x v="52"/>
    <n v="1.3033966277932263E-2"/>
  </r>
  <r>
    <s v="osmo1ljtk6h5yfyxhw6h396udhesc3vj5jugk36jlcr"/>
    <x v="5"/>
    <x v="52"/>
    <n v="0.10754489536772796"/>
  </r>
  <r>
    <s v="osmo14eg95srd7cc9ykcru8rv6knnsqprgw674x2sfz"/>
    <x v="8"/>
    <x v="52"/>
    <n v="0.49850324478224906"/>
  </r>
  <r>
    <s v="osmo12098ugn5gac6qnhcys065dxa29g6szdpe2zvyn"/>
    <x v="3"/>
    <x v="52"/>
    <n v="6.1233858885661707"/>
  </r>
  <r>
    <s v="osmo15u4c3rpyy22ne9tv46jxh82c4cu07varm8zvu3"/>
    <x v="3"/>
    <x v="52"/>
    <n v="28.416856086326401"/>
  </r>
  <r>
    <s v="osmo1y20rqd0w0gywlg7x7pypy745h2em7whdwmyzqq"/>
    <x v="8"/>
    <x v="52"/>
    <n v="3.7671024579568391E-2"/>
  </r>
  <r>
    <s v="osmo1wh7gz82szkpm6ckhysajjjtpjr2vka4a3f26fz"/>
    <x v="16"/>
    <x v="52"/>
    <n v="3.9032969943171491E-3"/>
  </r>
  <r>
    <s v="osmo1gakrehz73053ddska7l2hpkcn0afypl2jnmzat"/>
    <x v="1"/>
    <x v="52"/>
    <n v="14.620594854534874"/>
  </r>
  <r>
    <s v="osmo1ntjukg6eqks0wxckw6x5t0j890pewv59x8r8mh"/>
    <x v="15"/>
    <x v="52"/>
    <n v="0.38091587677732464"/>
  </r>
  <r>
    <s v="osmo1gw6xkw2pvxtt3ea83gs7gdhv7zvhzmk9yyl3xk"/>
    <x v="25"/>
    <x v="4"/>
    <n v="591.93598701202723"/>
  </r>
  <r>
    <s v="osmo1l5wfk5te87el4ptwtz96cmx762ehk4p5up7qqn"/>
    <x v="5"/>
    <x v="52"/>
    <n v="157.47907173647579"/>
  </r>
  <r>
    <s v="osmo1k4lyp0dsd5srnxdjzwxdldkm23sx7pxxejgztq"/>
    <x v="24"/>
    <x v="52"/>
    <n v="4.55276935266518E-2"/>
  </r>
  <r>
    <s v="osmo1ntjukg6eqks0wxckw6x5t0j890pewv59x8r8mh"/>
    <x v="14"/>
    <x v="52"/>
    <n v="0.97538267867165551"/>
  </r>
  <r>
    <s v="osmo10cyfmcrqmfx2pjmc8zfth5uhv3c8ngvfjcf7w6"/>
    <x v="13"/>
    <x v="52"/>
    <n v="6.7655080361649156E-3"/>
  </r>
  <r>
    <s v="osmo1f0ve4ywdf6jurmkr5zhy47pggrznjmea4vp38z"/>
    <x v="3"/>
    <x v="52"/>
    <n v="0.97765946655402813"/>
  </r>
  <r>
    <s v="osmo1pzzdvazgat8t9epvh2n5xn6wk4zcfc54xe3k09"/>
    <x v="2"/>
    <x v="52"/>
    <n v="-2.9976021664879201E-14"/>
  </r>
  <r>
    <s v="osmo1fapqgamx3c8za8d3z56sydjtjygyu0ly4ud30a"/>
    <x v="2"/>
    <x v="52"/>
    <n v="1.9650294170069358"/>
  </r>
  <r>
    <s v="osmo1f0ve4ywdf6jurmkr5zhy47pggrznjmea4vp38z"/>
    <x v="19"/>
    <x v="52"/>
    <n v="0.2809427149284191"/>
  </r>
  <r>
    <s v="osmo19l9wsymdh3mp7munzrlk8rs03ttnu2uaujyktu"/>
    <x v="2"/>
    <x v="52"/>
    <n v="5.0000003813162512E-7"/>
  </r>
  <r>
    <s v="osmo1ntjukg6eqks0wxckw6x5t0j890pewv59x8r8mh"/>
    <x v="6"/>
    <x v="52"/>
    <n v="2.2378844744175246"/>
  </r>
  <r>
    <s v="osmo1fvgm5nnpmpx4755nxtkz95mjttzn7ru0x8qu06"/>
    <x v="14"/>
    <x v="52"/>
    <n v="1.0237875227467863E-2"/>
  </r>
  <r>
    <s v="osmo1f0ve4ywdf6jurmkr5zhy47pggrznjmea4vp38z"/>
    <x v="8"/>
    <x v="52"/>
    <n v="0.26369471861771759"/>
  </r>
  <r>
    <s v="osmo18fl9zr2luz5sff0kkd5h27sn5mk9g3gje6ds93"/>
    <x v="37"/>
    <x v="13"/>
    <n v="13.239584223228784"/>
  </r>
  <r>
    <s v="osmo1aekcc7v4c6vxvcx5njmer68y8rrln7jxphygvn"/>
    <x v="16"/>
    <x v="52"/>
    <n v="0.38185426313802823"/>
  </r>
  <r>
    <s v="osmo12hrhl7jv3jsdpknm2402c9cr0ksfzpexlau82x"/>
    <x v="14"/>
    <x v="52"/>
    <n v="0.29924304688387632"/>
  </r>
  <r>
    <s v="osmo1v6jsvgjtelwh4t88wv3nc6hhz9j5y6vz74zwfe"/>
    <x v="1"/>
    <x v="52"/>
    <n v="0.19987362492045865"/>
  </r>
  <r>
    <s v="osmo178swfpjp3qwes3wj8ffzqla9m56ewzxm0k49xk"/>
    <x v="16"/>
    <x v="52"/>
    <n v="2.1814585565673066E-4"/>
  </r>
  <r>
    <s v="osmo1fvgm5nnpmpx4755nxtkz95mjttzn7ru0x8qu06"/>
    <x v="6"/>
    <x v="52"/>
    <n v="2.0761451949612986"/>
  </r>
  <r>
    <s v="osmo1fapqgamx3c8za8d3z56sydjtjygyu0ly4ud30a"/>
    <x v="12"/>
    <x v="52"/>
    <n v="1.1399629475200546"/>
  </r>
  <r>
    <s v="osmo1pv8a4jpkem62n6x8ml8tsf4gr2mk2lcv24vydp"/>
    <x v="10"/>
    <x v="52"/>
    <n v="19.464637285441302"/>
  </r>
  <r>
    <s v="osmo12hrhl7jv3jsdpknm2402c9cr0ksfzpexlau82x"/>
    <x v="3"/>
    <x v="52"/>
    <n v="1.1163761491286497"/>
  </r>
  <r>
    <s v="osmo1aekcc7v4c6vxvcx5njmer68y8rrln7jxphygvn"/>
    <x v="28"/>
    <x v="52"/>
    <n v="0.24160052424412756"/>
  </r>
  <r>
    <s v="osmo1exc30fc3jpwsvkec4xs3haflhd52tacj805j8r"/>
    <x v="21"/>
    <x v="39"/>
    <n v="1138.704882664256"/>
  </r>
  <r>
    <s v="osmo1nwdy6krc9ulf85qdsd6dv5qfhwsu0xkxpf3tnw"/>
    <x v="14"/>
    <x v="52"/>
    <n v="0.28040051624193379"/>
  </r>
  <r>
    <s v="osmo1gw6xkw2pvxtt3ea83gs7gdhv7zvhzmk9yyl3xk"/>
    <x v="25"/>
    <x v="4"/>
    <n v="105.35760715477706"/>
  </r>
  <r>
    <s v="osmo19l9wsymdh3mp7munzrlk8rs03ttnu2uaujyktu"/>
    <x v="19"/>
    <x v="52"/>
    <n v="0.73071900422413127"/>
  </r>
  <r>
    <s v="osmo1uandpfn8av3mg2lyqms2xtkwaffmggtsvzzk9y"/>
    <x v="14"/>
    <x v="52"/>
    <n v="1.2540602537284871"/>
  </r>
  <r>
    <s v="osmo1wg7kxgvz3cdetk4em8qrqk9lp99fn4qgeqzcqt"/>
    <x v="10"/>
    <x v="52"/>
    <n v="0.93000476947211796"/>
  </r>
  <r>
    <s v="osmo1r6x4peu7qzldpf52l9d8t2gf0nh7nqpr6wkdx7"/>
    <x v="19"/>
    <x v="52"/>
    <n v="1.3670495110157982E-4"/>
  </r>
  <r>
    <s v="osmo1akm0t858fwhk73982p9wz53hwvvvl4a5gc25lq"/>
    <x v="5"/>
    <x v="52"/>
    <n v="0.60181391584531185"/>
  </r>
  <r>
    <s v="osmo1jqwyc0t7pld6rnfancx0yleyn7fsjdplsjzell"/>
    <x v="16"/>
    <x v="52"/>
    <n v="4.750130129374702E-4"/>
  </r>
  <r>
    <s v="osmo1r6x4peu7qzldpf52l9d8t2gf0nh7nqpr6wkdx7"/>
    <x v="15"/>
    <x v="52"/>
    <n v="2.4666344071754275E-4"/>
  </r>
  <r>
    <s v="osmo1ccc3x8jsvs9npcly94a9wa7ausn9qhe5hypdnq"/>
    <x v="23"/>
    <x v="52"/>
    <n v="3.6788273438695672E-4"/>
  </r>
  <r>
    <s v="osmo1zf2rqyuxk05pqmpz5z3nyz42hhewnrhng6ycx2"/>
    <x v="14"/>
    <x v="52"/>
    <n v="0.40239209968412704"/>
  </r>
  <r>
    <s v="osmo1huwxakfqkem5mylkarus5qqsn3xkemygpqa3vp"/>
    <x v="6"/>
    <x v="52"/>
    <n v="14.984745974859976"/>
  </r>
  <r>
    <s v="osmo1musw957g39rrjxaymemxur2dyyxhmmzplheklk"/>
    <x v="24"/>
    <x v="52"/>
    <n v="1.8224756129896245E-2"/>
  </r>
  <r>
    <s v="osmo1gca7xukpr7twa0dufw4q4vuqt4g26lxdm9etx8"/>
    <x v="14"/>
    <x v="52"/>
    <n v="1.0484594225727419"/>
  </r>
  <r>
    <s v="osmo17g0ah6r5hzfnw7am4xx3nlxyr4rs40qqaqvadz"/>
    <x v="15"/>
    <x v="52"/>
    <n v="0.27199845082727803"/>
  </r>
  <r>
    <s v="osmo1emfyewqvnutez2awf3vfwfhq7exeq6568jtqm3"/>
    <x v="22"/>
    <x v="52"/>
    <n v="4.5728860939435618"/>
  </r>
  <r>
    <s v="osmo1y3q4fxrmz0d3zd7enl0h39dvnp3tcrtncmpdt4"/>
    <x v="14"/>
    <x v="52"/>
    <n v="0.31394510805118619"/>
  </r>
  <r>
    <s v="osmo19l9wsymdh3mp7munzrlk8rs03ttnu2uaujyktu"/>
    <x v="38"/>
    <x v="52"/>
    <n v="0.50257031679639286"/>
  </r>
  <r>
    <s v="osmo1yz86knre72uv37el6lx0hqeewerj439v2qz6ve"/>
    <x v="6"/>
    <x v="52"/>
    <n v="-1.0906599179349982E-13"/>
  </r>
  <r>
    <s v="osmo1ccc3x8jsvs9npcly94a9wa7ausn9qhe5hypdnq"/>
    <x v="14"/>
    <x v="52"/>
    <n v="1.4770815453184599E-2"/>
  </r>
  <r>
    <s v="osmo1gyn9zkp6d3eftmxwgkkhl08fr8nwt4tpzhujxv"/>
    <x v="10"/>
    <x v="52"/>
    <n v="0.12945793645959691"/>
  </r>
  <r>
    <s v="osmo1r6x4peu7qzldpf52l9d8t2gf0nh7nqpr6wkdx7"/>
    <x v="26"/>
    <x v="52"/>
    <n v="2.3844656024672093E-2"/>
  </r>
  <r>
    <s v="osmo1y3q4fxrmz0d3zd7enl0h39dvnp3tcrtncmpdt4"/>
    <x v="15"/>
    <x v="52"/>
    <n v="0.11073775992028834"/>
  </r>
  <r>
    <s v="osmo17g0ah6r5hzfnw7am4xx3nlxyr4rs40qqaqvadz"/>
    <x v="24"/>
    <x v="52"/>
    <n v="8.1937738058514301E-2"/>
  </r>
  <r>
    <s v="osmo1fvgm5nnpmpx4755nxtkz95mjttzn7ru0x8qu06"/>
    <x v="6"/>
    <x v="52"/>
    <n v="0.76638309708462293"/>
  </r>
  <r>
    <s v="osmo1tneppw8gfvkplqsr4rtwzpalcaa7rjvplwcu2n"/>
    <x v="1"/>
    <x v="52"/>
    <n v="239.21487544057814"/>
  </r>
  <r>
    <s v="osmo1ajypfgfzxk79wdr2cvp6llxfz80tcfzyl46nh4"/>
    <x v="2"/>
    <x v="52"/>
    <n v="-9.113655607961831E-15"/>
  </r>
  <r>
    <s v="osmo1ccc3x8jsvs9npcly94a9wa7ausn9qhe5hypdnq"/>
    <x v="33"/>
    <x v="52"/>
    <n v="2.2563897388920128E-2"/>
  </r>
  <r>
    <s v="osmo1uandpfn8av3mg2lyqms2xtkwaffmggtsvzzk9y"/>
    <x v="3"/>
    <x v="52"/>
    <n v="3.1321612237974352"/>
  </r>
  <r>
    <s v="osmo1w4wmdddnq2xkv2n2242d6jnfwx4n54wftxv7hy"/>
    <x v="6"/>
    <x v="52"/>
    <n v="5.0271371148326097E-2"/>
  </r>
  <r>
    <s v="osmo1y3q4fxrmz0d3zd7enl0h39dvnp3tcrtncmpdt4"/>
    <x v="24"/>
    <x v="52"/>
    <n v="8.1575575587912355E-2"/>
  </r>
  <r>
    <s v="osmo17k77uha20jnvyfzfns7x58uvqx7cxnvxdwht4s"/>
    <x v="11"/>
    <x v="52"/>
    <n v="7.5858031117812308"/>
  </r>
  <r>
    <s v="osmo12llk842x8c8u34ay29npmpa8cd7z6lkx9jtud3"/>
    <x v="3"/>
    <x v="52"/>
    <n v="2.9199763835969423"/>
  </r>
  <r>
    <s v="osmo1cu674e4ezhs4drg6sxn3d32mv7h3r2ns9v9mvj"/>
    <x v="11"/>
    <x v="52"/>
    <n v="1.6450510180330062"/>
  </r>
  <r>
    <s v="osmo17g0ah6r5hzfnw7am4xx3nlxyr4rs40qqaqvadz"/>
    <x v="20"/>
    <x v="52"/>
    <n v="5.0118822789360827E-2"/>
  </r>
  <r>
    <s v="osmo1dj88tnqzqm5hzmvtzm7cz49fk78kwhghnqczru"/>
    <x v="5"/>
    <x v="52"/>
    <n v="3.3537425251789426"/>
  </r>
  <r>
    <s v="osmo18qu38kpyn4h0yg6ujad3jwg2dx5l9drdeeztkr"/>
    <x v="12"/>
    <x v="52"/>
    <n v="2.2477966894925059"/>
  </r>
  <r>
    <s v="osmo1gca7xukpr7twa0dufw4q4vuqt4g26lxdm9etx8"/>
    <x v="39"/>
    <x v="19"/>
    <n v="29.779155372920162"/>
  </r>
  <r>
    <s v="osmo1y3q4fxrmz0d3zd7enl0h39dvnp3tcrtncmpdt4"/>
    <x v="12"/>
    <x v="52"/>
    <n v="5.3949431056838783E-2"/>
  </r>
  <r>
    <s v="osmo127xw3zd8uspq0nq0n6vfapk53tgkaxn8q293w8"/>
    <x v="19"/>
    <x v="52"/>
    <n v="1.6036596646637118E-3"/>
  </r>
  <r>
    <s v="osmo1r0gtpf5s4v3ryujwza96qe2v606cgywfxrsjya"/>
    <x v="15"/>
    <x v="52"/>
    <n v="8.0898802160427584E-5"/>
  </r>
  <r>
    <s v="osmo10wu2vcpe7nven4udxvmwn3pz5cl4c9hr4mcd96"/>
    <x v="6"/>
    <x v="52"/>
    <n v="0.49362349184559379"/>
  </r>
  <r>
    <s v="osmo1qmn3fzmzcdzsswyqa48ghyatfmnecnepey8ns7"/>
    <x v="21"/>
    <x v="39"/>
    <n v="2480.2266345774942"/>
  </r>
  <r>
    <s v="osmo15xd8465ylem38zkerjc8vn04h00n9zwurukg99"/>
    <x v="12"/>
    <x v="52"/>
    <n v="0.43865719058469682"/>
  </r>
  <r>
    <s v="osmo1dvwyzspj43vrdffqm0rmj9fa0aqnalqpad5sva"/>
    <x v="15"/>
    <x v="52"/>
    <n v="0.54659278874092909"/>
  </r>
  <r>
    <s v="osmo17qfp6dnfezxylpjyxxsmmw2qpgmsjewgy93ge4"/>
    <x v="13"/>
    <x v="52"/>
    <n v="41.33955332201986"/>
  </r>
  <r>
    <s v="osmo103v3wy2qccy47jxvnsnxvj3r2lhxcfavn50n9a"/>
    <x v="16"/>
    <x v="52"/>
    <n v="0.10851643718231903"/>
  </r>
  <r>
    <s v="osmo1gw6xkw2pvxtt3ea83gs7gdhv7zvhzmk9yyl3xk"/>
    <x v="25"/>
    <x v="4"/>
    <n v="31.265262498578725"/>
  </r>
  <r>
    <s v="osmo1gca7xukpr7twa0dufw4q4vuqt4g26lxdm9etx8"/>
    <x v="24"/>
    <x v="52"/>
    <n v="0.17735538342640134"/>
  </r>
  <r>
    <s v="osmo1y3q4fxrmz0d3zd7enl0h39dvnp3tcrtncmpdt4"/>
    <x v="13"/>
    <x v="52"/>
    <n v="1.1812788177046631"/>
  </r>
  <r>
    <s v="osmo1qmn3fzmzcdzsswyqa48ghyatfmnecnepey8ns7"/>
    <x v="21"/>
    <x v="39"/>
    <n v="61.484117320978513"/>
  </r>
  <r>
    <s v="osmo130rz7quk338jg3qf083qw0nqydpfgmusugvqxn"/>
    <x v="14"/>
    <x v="52"/>
    <n v="5.0015848527695306E-2"/>
  </r>
  <r>
    <s v="osmo1cu674e4ezhs4drg6sxn3d32mv7h3r2ns9v9mvj"/>
    <x v="3"/>
    <x v="52"/>
    <n v="0.97770166457519037"/>
  </r>
  <r>
    <s v="osmo1elcpqhr4t53fkg4ae6r7g8c84f54rgd5tzjxj9"/>
    <x v="19"/>
    <x v="52"/>
    <n v="0.29721905507506652"/>
  </r>
  <r>
    <s v="osmo1vrml8rkxcstrneqv208wmd9f3yd5uwkwc84aga"/>
    <x v="14"/>
    <x v="52"/>
    <n v="0.1178679241990527"/>
  </r>
  <r>
    <s v="osmo1um4dv22729myl57k829d80u7hcg2uw0qmjmaa2"/>
    <x v="5"/>
    <x v="52"/>
    <n v="0.52177506625597492"/>
  </r>
  <r>
    <s v="osmo1azeezpnwsde5yy6pacjrc6hjydlpta3f5z8rz5"/>
    <x v="3"/>
    <x v="52"/>
    <n v="1035.0903341809362"/>
  </r>
  <r>
    <s v="osmo1elcpqhr4t53fkg4ae6r7g8c84f54rgd5tzjxj9"/>
    <x v="14"/>
    <x v="52"/>
    <n v="3.1543669906194314"/>
  </r>
  <r>
    <s v="osmo1cu674e4ezhs4drg6sxn3d32mv7h3r2ns9v9mvj"/>
    <x v="3"/>
    <x v="52"/>
    <n v="0.97768382576903756"/>
  </r>
  <r>
    <s v="osmo1nwdy6krc9ulf85qdsd6dv5qfhwsu0xkxpf3tnw"/>
    <x v="20"/>
    <x v="52"/>
    <n v="1.8877099189213469E-2"/>
  </r>
  <r>
    <s v="osmo1gca7xukpr7twa0dufw4q4vuqt4g26lxdm9etx8"/>
    <x v="40"/>
    <x v="52"/>
    <n v="5.9661407944598031E-2"/>
  </r>
  <r>
    <s v="osmo1xfxsze6nyqjv979e2wmlsgz6gu8eatn95pdyh8"/>
    <x v="14"/>
    <x v="52"/>
    <n v="7.9001843323392135E-2"/>
  </r>
  <r>
    <s v="osmo130rz7quk338jg3qf083qw0nqydpfgmusugvqxn"/>
    <x v="3"/>
    <x v="52"/>
    <n v="1.7162371543910797"/>
  </r>
  <r>
    <s v="osmo1vrml8rkxcstrneqv208wmd9f3yd5uwkwc84aga"/>
    <x v="19"/>
    <x v="52"/>
    <n v="4.7516158493133821E-2"/>
  </r>
  <r>
    <s v="osmo1wsulqq5arh7574z6650scyfg6z44t9rw6zd96h"/>
    <x v="9"/>
    <x v="52"/>
    <n v="0.54250569406549742"/>
  </r>
  <r>
    <s v="osmo1spjh837742sypmhcnav2jtpghu5tgu6mxxjnpl"/>
    <x v="11"/>
    <x v="52"/>
    <n v="9.5781076383330674"/>
  </r>
  <r>
    <s v="osmo14js4dfel2hfa6z9hz0mnv2nzrgzw6lzdplq3he"/>
    <x v="32"/>
    <x v="52"/>
    <n v="4.8450603386050703"/>
  </r>
  <r>
    <s v="osmo1xfxsze6nyqjv979e2wmlsgz6gu8eatn95pdyh8"/>
    <x v="34"/>
    <x v="52"/>
    <n v="2.0226750070721944E-2"/>
  </r>
  <r>
    <s v="osmo1tahayqn35c90jxmswv6ktf9ra66fn9du8usctr"/>
    <x v="11"/>
    <x v="52"/>
    <n v="38.615165809501157"/>
  </r>
  <r>
    <s v="osmo12kcdx5cm6zwqah5444sfwa5y557w023fc72phr"/>
    <x v="1"/>
    <x v="52"/>
    <n v="1.3610661736264911"/>
  </r>
  <r>
    <s v="osmo1wdprg8zkhxdp8s6xd28c5aq5t2f86ef9wsxqua"/>
    <x v="10"/>
    <x v="52"/>
    <n v="4.986234131394511E-2"/>
  </r>
  <r>
    <s v="osmo1vrml8rkxcstrneqv208wmd9f3yd5uwkwc84aga"/>
    <x v="15"/>
    <x v="52"/>
    <n v="0.10839817817828057"/>
  </r>
  <r>
    <s v="osmo1xg56degqnzufwd5nw0hc389nfpz886qsd66epl"/>
    <x v="25"/>
    <x v="4"/>
    <n v="0.76457430963425266"/>
  </r>
  <r>
    <s v="osmo1cu674e4ezhs4drg6sxn3d32mv7h3r2ns9v9mvj"/>
    <x v="12"/>
    <x v="52"/>
    <n v="2.222147125494961E-2"/>
  </r>
  <r>
    <s v="osmo127xw3zd8uspq0nq0n6vfapk53tgkaxn8q293w8"/>
    <x v="2"/>
    <x v="52"/>
    <n v="-2.3943993676667205E-14"/>
  </r>
  <r>
    <s v="osmo1xfxsze6nyqjv979e2wmlsgz6gu8eatn95pdyh8"/>
    <x v="13"/>
    <x v="52"/>
    <n v="0.42828673032305392"/>
  </r>
  <r>
    <s v="osmo162rr7lw735l9276wqewd2ygmq4x8xe0qhkjr9f"/>
    <x v="5"/>
    <x v="52"/>
    <n v="2.042247999834216"/>
  </r>
  <r>
    <s v="osmo107x66k8lzvplpf70qshrrzt8fely84ch257hva"/>
    <x v="25"/>
    <x v="4"/>
    <n v="4.728133777795665E-2"/>
  </r>
  <r>
    <s v="osmo1k5ehhteq3wgpka630lt6qwp90nhrpfly3d9ry8"/>
    <x v="1"/>
    <x v="52"/>
    <n v="2.0813276582584259"/>
  </r>
  <r>
    <s v="osmo1dvwyzspj43vrdffqm0rmj9fa0aqnalqpad5sva"/>
    <x v="0"/>
    <x v="22"/>
    <n v="65640.746279693674"/>
  </r>
  <r>
    <s v="osmo1j56qnku4p2m63q3ra7js6s8x4x7cuvf5v98uk6"/>
    <x v="13"/>
    <x v="52"/>
    <n v="1.9441608577601723"/>
  </r>
  <r>
    <s v="osmo127xw3zd8uspq0nq0n6vfapk53tgkaxn8q293w8"/>
    <x v="12"/>
    <x v="52"/>
    <n v="3.7634855382722779E-3"/>
  </r>
  <r>
    <s v="osmo1lk870e3usuz7pcwl02szqqd0rzjyf285m6n054"/>
    <x v="5"/>
    <x v="52"/>
    <n v="113.66261452363004"/>
  </r>
  <r>
    <s v="osmo107x66k8lzvplpf70qshrrzt8fely84ch257hva"/>
    <x v="6"/>
    <x v="52"/>
    <n v="0.16623141837086802"/>
  </r>
  <r>
    <s v="osmo18w70c6a8w7f8q3vlv0uktgkxnsr5rxrxfv7jja"/>
    <x v="9"/>
    <x v="52"/>
    <n v="0.55956555571674738"/>
  </r>
  <r>
    <s v="osmo1cjlgj7alwmcwclvnsg8m9lym6jz6pcgulas0xu"/>
    <x v="1"/>
    <x v="52"/>
    <n v="0.3592446803497269"/>
  </r>
  <r>
    <s v="osmo15dnssahywuu9ygl0l3q2az9jmhx00pg9kuw3er"/>
    <x v="20"/>
    <x v="52"/>
    <n v="9.7782008565095845E-3"/>
  </r>
  <r>
    <s v="osmo12gth2ge7cd0ddp2082vng8ft4qh27fetz7stfv"/>
    <x v="5"/>
    <x v="52"/>
    <n v="2.8293407323524526E-2"/>
  </r>
  <r>
    <s v="osmo162rr7lw735l9276wqewd2ygmq4x8xe0qhkjr9f"/>
    <x v="3"/>
    <x v="52"/>
    <n v="1.1850549115871041"/>
  </r>
  <r>
    <s v="osmo1k5ehhteq3wgpka630lt6qwp90nhrpfly3d9ry8"/>
    <x v="11"/>
    <x v="52"/>
    <n v="2.0812466306043547"/>
  </r>
  <r>
    <s v="osmo1vrml8rkxcstrneqv208wmd9f3yd5uwkwc84aga"/>
    <x v="25"/>
    <x v="4"/>
    <n v="5.2765417072673959E-2"/>
  </r>
  <r>
    <s v="osmo1dvwyzspj43vrdffqm0rmj9fa0aqnalqpad5sva"/>
    <x v="37"/>
    <x v="13"/>
    <n v="359.95668951013539"/>
  </r>
  <r>
    <s v="osmo1w9pkvf5wwwmdshv35ftej0ssx7nzgqc6ykqth9"/>
    <x v="14"/>
    <x v="52"/>
    <n v="3.1089585722408373"/>
  </r>
  <r>
    <s v="osmo1tmtwh7lddse4qt6lpk4d8ze3av4wkw7n0l29vv"/>
    <x v="20"/>
    <x v="52"/>
    <n v="0.45487863958401903"/>
  </r>
  <r>
    <s v="osmo1vrml8rkxcstrneqv208wmd9f3yd5uwkwc84aga"/>
    <x v="22"/>
    <x v="52"/>
    <n v="2.9143235260419668E-2"/>
  </r>
  <r>
    <s v="osmo18w70c6a8w7f8q3vlv0uktgkxnsr5rxrxfv7jja"/>
    <x v="3"/>
    <x v="52"/>
    <n v="0.79921332342713636"/>
  </r>
  <r>
    <s v="osmo1urpm9v5753h39ur4834ug4eqe4l0y04z0m3u2v"/>
    <x v="11"/>
    <x v="52"/>
    <n v="-2.5955724769488495E-12"/>
  </r>
  <r>
    <s v="osmo1tmtwh7lddse4qt6lpk4d8ze3av4wkw7n0l29vv"/>
    <x v="14"/>
    <x v="52"/>
    <n v="0.67310362284545677"/>
  </r>
  <r>
    <s v="osmo1dvwyzspj43vrdffqm0rmj9fa0aqnalqpad5sva"/>
    <x v="20"/>
    <x v="52"/>
    <n v="0.45487863956065305"/>
  </r>
  <r>
    <s v="osmo144rn45fkl032xdhr6z3lz6p0ld2hj9jakdmgwe"/>
    <x v="3"/>
    <x v="52"/>
    <n v="1.1115464052184729"/>
  </r>
  <r>
    <s v="osmo1wedyqzzm5mvatmfrn78n4arvnzsvz0jlumjxaa"/>
    <x v="34"/>
    <x v="52"/>
    <n v="1.8331649638291443E-3"/>
  </r>
  <r>
    <s v="osmo1g2p84hlnvpwz9jzlwknvwq7lykve3x7njdhyzv"/>
    <x v="15"/>
    <x v="52"/>
    <n v="2.0188298061523886"/>
  </r>
  <r>
    <s v="osmo1vrml8rkxcstrneqv208wmd9f3yd5uwkwc84aga"/>
    <x v="12"/>
    <x v="52"/>
    <n v="4.9739970993200995E-2"/>
  </r>
  <r>
    <s v="osmo1j2exvgumqhutx6s9gl2n40lenkslgvunyen4aq"/>
    <x v="15"/>
    <x v="52"/>
    <n v="4.1117537778473427E-2"/>
  </r>
  <r>
    <s v="osmo1t3v309m87vdc5zc9d365yjwk4y76rq9lplxl6h"/>
    <x v="25"/>
    <x v="4"/>
    <n v="1.7777761549228095"/>
  </r>
  <r>
    <s v="osmo1dvwyzspj43vrdffqm0rmj9fa0aqnalqpad5sva"/>
    <x v="18"/>
    <x v="52"/>
    <n v="0.23375255597208483"/>
  </r>
  <r>
    <s v="osmo1yrgrvmawrtvyzf7hhu2m3qchqm80k2gl7gg9ux"/>
    <x v="15"/>
    <x v="52"/>
    <n v="5.8530099104093939E-3"/>
  </r>
  <r>
    <s v="osmo13cdx2t5catd38llnl9yvrurx000p28gl2snxny"/>
    <x v="15"/>
    <x v="52"/>
    <n v="4.6112567976805234E-2"/>
  </r>
  <r>
    <s v="osmo1q0wc3ps7ehwayy372slg2eqf6fzgqdrne9d4tj"/>
    <x v="10"/>
    <x v="52"/>
    <n v="15.356852012133615"/>
  </r>
  <r>
    <s v="osmo1cu674e4ezhs4drg6sxn3d32mv7h3r2ns9v9mvj"/>
    <x v="22"/>
    <x v="52"/>
    <n v="2.1851503750898886"/>
  </r>
  <r>
    <s v="osmo1vrml8rkxcstrneqv208wmd9f3yd5uwkwc84aga"/>
    <x v="24"/>
    <x v="52"/>
    <n v="5.6247687586834599E-2"/>
  </r>
  <r>
    <s v="osmo13cdx2t5catd38llnl9yvrurx000p28gl2snxny"/>
    <x v="41"/>
    <x v="52"/>
    <n v="3.7621004838648362E-3"/>
  </r>
  <r>
    <s v="osmo1gf5rf3p4k0q25fvl70xvaalwwularl4y9ddu8m"/>
    <x v="15"/>
    <x v="52"/>
    <n v="0.45740469407453022"/>
  </r>
  <r>
    <s v="osmo1h9l0ux3jsz7tmgprgryh352xx6cgsq5uj4vem7"/>
    <x v="8"/>
    <x v="52"/>
    <n v="4.2904513969778652E-2"/>
  </r>
  <r>
    <s v="osmo18l494z97ax2qy2cccpny4msh527447y8dm88kw"/>
    <x v="1"/>
    <x v="52"/>
    <n v="9.5460844128027481E-2"/>
  </r>
  <r>
    <s v="osmo13cdx2t5catd38llnl9yvrurx000p28gl2snxny"/>
    <x v="12"/>
    <x v="52"/>
    <n v="9.1183954943733464E-2"/>
  </r>
  <r>
    <s v="osmo1gf5rf3p4k0q25fvl70xvaalwwularl4y9ddu8m"/>
    <x v="14"/>
    <x v="52"/>
    <n v="0.16747112781734522"/>
  </r>
  <r>
    <s v="osmo1vrml8rkxcstrneqv208wmd9f3yd5uwkwc84aga"/>
    <x v="2"/>
    <x v="52"/>
    <n v="5.0000026711187409E-7"/>
  </r>
  <r>
    <s v="osmo19aazmkggrjrqpcrgt8g9fg86f8sauncksu39sa"/>
    <x v="2"/>
    <x v="52"/>
    <n v="5.00001909000947E-7"/>
  </r>
  <r>
    <s v="osmo15el7ragrcdvnl53g4kk530hg0kuxsn6t7dzltu"/>
    <x v="1"/>
    <x v="52"/>
    <n v="1.1988767714663087"/>
  </r>
  <r>
    <s v="osmo16fs7jpxqarf4lj2a7y6l922g3agrfqs0ncth7r"/>
    <x v="6"/>
    <x v="52"/>
    <n v="1.5389331831591788"/>
  </r>
  <r>
    <s v="osmo127uhn5mlkglw94gn8qvu7zv50pdz55vq0edgcw"/>
    <x v="14"/>
    <x v="52"/>
    <n v="7.1507582574878534E-2"/>
  </r>
  <r>
    <s v="osmo1r9kg3dj3jmnfywvuhml8fn9r0dcmfffhgvq886"/>
    <x v="11"/>
    <x v="52"/>
    <n v="0.75999812015135293"/>
  </r>
  <r>
    <s v="osmo15ucwh4qtwfah3hq2y5pw28jnz8x4n73flt8h6w"/>
    <x v="6"/>
    <x v="52"/>
    <n v="5.0000002175014249E-7"/>
  </r>
  <r>
    <s v="osmo1wee624lpnwccdppyt2kdfys6rvr9xyvu7cee3x"/>
    <x v="37"/>
    <x v="13"/>
    <n v="1.2031751177570573"/>
  </r>
  <r>
    <s v="osmo1vrml8rkxcstrneqv208wmd9f3yd5uwkwc84aga"/>
    <x v="20"/>
    <x v="52"/>
    <n v="6.9810158432917846E-3"/>
  </r>
  <r>
    <s v="osmo1c0mqqtewyu6ftuea3sfr3xvc0wnltuwqu7kl0s"/>
    <x v="12"/>
    <x v="52"/>
    <n v="1.4254066630552488E-2"/>
  </r>
  <r>
    <s v="osmo1tt924uz4d779jssenp2v3lxecqsya54pxrr8zd"/>
    <x v="3"/>
    <x v="52"/>
    <n v="1.0324767295722792"/>
  </r>
  <r>
    <s v="osmo1dvwyzspj43vrdffqm0rmj9fa0aqnalqpad5sva"/>
    <x v="42"/>
    <x v="11"/>
    <n v="128.80458182539209"/>
  </r>
  <r>
    <s v="osmo1saz2nvwyr87aqu60qc4gmnfl3s4s0qquaac4sq"/>
    <x v="19"/>
    <x v="52"/>
    <n v="0.16045397138245107"/>
  </r>
  <r>
    <s v="osmo1e5gs2d2trnz8vwvr0hmx6md5fdml6spzua4rft"/>
    <x v="6"/>
    <x v="52"/>
    <n v="3.7221081788440826"/>
  </r>
  <r>
    <s v="osmo1saz2nvwyr87aqu60qc4gmnfl3s4s0qquaac4sq"/>
    <x v="15"/>
    <x v="52"/>
    <n v="0.28668205194447183"/>
  </r>
  <r>
    <s v="osmo1wee624lpnwccdppyt2kdfys6rvr9xyvu7cee3x"/>
    <x v="12"/>
    <x v="52"/>
    <n v="9.4303853235889162E-2"/>
  </r>
  <r>
    <s v="osmo1j44wrmq85k9yzpna8n34er3skx02mgxs84ju0y"/>
    <x v="15"/>
    <x v="52"/>
    <n v="3.8879086182267444E-2"/>
  </r>
  <r>
    <s v="osmo1gj236xtjfyvcqzthagz5xdlvgnt6r2y502vayu"/>
    <x v="10"/>
    <x v="52"/>
    <n v="0.44707966844208136"/>
  </r>
  <r>
    <s v="osmo1vrml8rkxcstrneqv208wmd9f3yd5uwkwc84aga"/>
    <x v="18"/>
    <x v="52"/>
    <n v="3.395844693262126E-3"/>
  </r>
  <r>
    <s v="osmo1gmnw6zf6260ynpfyxy2hn8yrdnydjc8rlnl6dc"/>
    <x v="5"/>
    <x v="52"/>
    <n v="0.57721558841599319"/>
  </r>
  <r>
    <s v="osmo1j44wrmq85k9yzpna8n34er3skx02mgxs84ju0y"/>
    <x v="12"/>
    <x v="52"/>
    <n v="3.9211758052888242E-2"/>
  </r>
  <r>
    <s v="osmo1qaag7emlflgyxddkf3zqhgtzyyq0d37rsvyjcz"/>
    <x v="24"/>
    <x v="52"/>
    <n v="3.8216735877220345E-3"/>
  </r>
  <r>
    <s v="osmo14z380vc49lz23jjv03kkl6ju2pjykmkmd0ffar"/>
    <x v="22"/>
    <x v="52"/>
    <n v="0.6989530985298581"/>
  </r>
  <r>
    <s v="osmo1vrml8rkxcstrneqv208wmd9f3yd5uwkwc84aga"/>
    <x v="34"/>
    <x v="52"/>
    <n v="4.3048894821594817E-2"/>
  </r>
  <r>
    <s v="osmo1dvwyzspj43vrdffqm0rmj9fa0aqnalqpad5sva"/>
    <x v="2"/>
    <x v="52"/>
    <n v="1.1326677954207367"/>
  </r>
  <r>
    <s v="osmo1k8hh0ncad93ymc2h25p63xp2l0awa9yswqe78z"/>
    <x v="34"/>
    <x v="52"/>
    <n v="3.5114842470325658E-4"/>
  </r>
  <r>
    <s v="osmo10fany9428zm9v3wuq2mdxuahqr28naxsg23h6y"/>
    <x v="8"/>
    <x v="52"/>
    <n v="4.0060932144498997E-2"/>
  </r>
  <r>
    <s v="osmo13m234cygarlj6j9jvfkeec22yzps8u5cpeumg3"/>
    <x v="6"/>
    <x v="52"/>
    <n v="0.22452789569425938"/>
  </r>
  <r>
    <s v="osmo1vrml8rkxcstrneqv208wmd9f3yd5uwkwc84aga"/>
    <x v="7"/>
    <x v="52"/>
    <n v="7.4262422235167247E-3"/>
  </r>
  <r>
    <s v="osmo1k8hh0ncad93ymc2h25p63xp2l0awa9yswqe78z"/>
    <x v="14"/>
    <x v="52"/>
    <n v="1.3591588022958784E-2"/>
  </r>
  <r>
    <s v="osmo1dvwyzspj43vrdffqm0rmj9fa0aqnalqpad5sva"/>
    <x v="40"/>
    <x v="52"/>
    <n v="0.68204457113196304"/>
  </r>
  <r>
    <s v="osmo175fm40ejc9svlampmjee3ee3wzn6qj55nvl7rv"/>
    <x v="3"/>
    <x v="52"/>
    <n v="0.49959637320002209"/>
  </r>
  <r>
    <s v="osmo1hmqf5d6z53akxurv4r2e5cu0f0mfzefs03lat7"/>
    <x v="3"/>
    <x v="52"/>
    <n v="3.5241010792800527"/>
  </r>
  <r>
    <s v="osmo1mj4c3whfpphcsw0m2vu6g9r0d6pgv8cfwgrejv"/>
    <x v="10"/>
    <x v="52"/>
    <n v="1.1558797115693153"/>
  </r>
  <r>
    <s v="osmo1cyfvy9kudezn99pdryu5umy9y8y8hzptpqrau8"/>
    <x v="13"/>
    <x v="52"/>
    <n v="-2.7871120300559924E-13"/>
  </r>
  <r>
    <s v="osmo1s4a3wg4mua63tsmpaa2tf6f8z609ge6slyh9sx"/>
    <x v="14"/>
    <x v="52"/>
    <n v="0.60609937884182274"/>
  </r>
  <r>
    <s v="osmo1aval5kjrhvzz3gk0nkr7g7gn7ypxys97yx67ce"/>
    <x v="3"/>
    <x v="52"/>
    <n v="0.5267730632411014"/>
  </r>
  <r>
    <s v="osmo1vrml8rkxcstrneqv208wmd9f3yd5uwkwc84aga"/>
    <x v="43"/>
    <x v="52"/>
    <n v="3.4617898759536124E-3"/>
  </r>
  <r>
    <s v="osmo1mwzknw73v689tk45caja8cq3r96dvshe7fluve"/>
    <x v="10"/>
    <x v="52"/>
    <n v="0.50492350084248516"/>
  </r>
  <r>
    <s v="osmo1fvtc7hadldx3y7fymq6v7xutws3yy6p3nfnknd"/>
    <x v="3"/>
    <x v="52"/>
    <n v="0.72942142603964411"/>
  </r>
  <r>
    <s v="osmo175fm40ejc9svlampmjee3ee3wzn6qj55nvl7rv"/>
    <x v="44"/>
    <x v="52"/>
    <n v="0.23351202178653607"/>
  </r>
  <r>
    <s v="osmo1vrml8rkxcstrneqv208wmd9f3yd5uwkwc84aga"/>
    <x v="41"/>
    <x v="52"/>
    <n v="2.98676355993336E-3"/>
  </r>
  <r>
    <s v="osmo1wzczvtlmgedtgrl2vkuydp07ln6s6t49l9nyaw"/>
    <x v="5"/>
    <x v="52"/>
    <n v="0.76928862085082306"/>
  </r>
  <r>
    <s v="osmo192pxz2vc4hcmg84p60n3ruq66w52dkq7a5vkp3"/>
    <x v="9"/>
    <x v="52"/>
    <n v="29.996074298655909"/>
  </r>
  <r>
    <s v="osmo1mj4c3whfpphcsw0m2vu6g9r0d6pgv8cfwgrejv"/>
    <x v="3"/>
    <x v="52"/>
    <n v="24.201200229701548"/>
  </r>
  <r>
    <s v="osmo1tsly3y50lj5s87cj3u587c29gf563cu0wgcmng"/>
    <x v="18"/>
    <x v="52"/>
    <n v="5.5943456028528869E-4"/>
  </r>
  <r>
    <s v="osmo17g62hzm8yh3nm2uwfqwpe0cj7ru0crgpjl7n9u"/>
    <x v="9"/>
    <x v="52"/>
    <n v="5.8716161631538775"/>
  </r>
  <r>
    <s v="osmo13lfw7wmj0hehevfv0zafhy2zjvgvwnu9lu39lg"/>
    <x v="10"/>
    <x v="52"/>
    <n v="6.9776763384543118E-3"/>
  </r>
  <r>
    <s v="osmo1tsly3y50lj5s87cj3u587c29gf563cu0wgcmng"/>
    <x v="12"/>
    <x v="52"/>
    <n v="3.7552454620826833E-3"/>
  </r>
  <r>
    <s v="osmo1eftlpu2vwzpuwtr9pwms75uendae8pqdpktn2v"/>
    <x v="5"/>
    <x v="52"/>
    <n v="12.872019509341788"/>
  </r>
  <r>
    <s v="osmo12zrmvcgrtafpcat3wh3umfqjc8td83p2r8qqml"/>
    <x v="5"/>
    <x v="52"/>
    <n v="0.79049708469690105"/>
  </r>
  <r>
    <s v="osmo1u9eqmr8g5n25fv9mycnhxwlgg4r44l9qhjhwtg"/>
    <x v="14"/>
    <x v="52"/>
    <n v="1.4279805626249292E-2"/>
  </r>
  <r>
    <s v="osmo1dvwyzspj43vrdffqm0rmj9fa0aqnalqpad5sva"/>
    <x v="6"/>
    <x v="52"/>
    <n v="196.19041516524851"/>
  </r>
  <r>
    <s v="osmo1j07lm6qjtsrptf290zqh9k2tes44uhdy44qtec"/>
    <x v="3"/>
    <x v="52"/>
    <n v="0.50195918269308182"/>
  </r>
  <r>
    <s v="osmo12nqeetvh4vhevc3scevngaz6ju24h2p88c9nxu"/>
    <x v="45"/>
    <x v="52"/>
    <n v="9.5090516228886131"/>
  </r>
  <r>
    <s v="osmo1p38ngyxwmrfrthmjkwe4arcvhreehee86v7swl"/>
    <x v="1"/>
    <x v="52"/>
    <n v="1.5642193152851522"/>
  </r>
  <r>
    <s v="osmo1lr69fl7fxks469fu2wnvrd0p3hq4ucnjcgdheg"/>
    <x v="5"/>
    <x v="52"/>
    <n v="1.7796546924889669"/>
  </r>
  <r>
    <s v="osmo19fmcwma6c0x7mdf8l6le0477vvwp4cv7wy4uzj"/>
    <x v="5"/>
    <x v="52"/>
    <n v="2.512807755657008E-2"/>
  </r>
  <r>
    <s v="osmo16sw3enjmxnfwuz46tfz9zfu8vh4kjay59et3mz"/>
    <x v="8"/>
    <x v="52"/>
    <n v="0.11461378692983265"/>
  </r>
  <r>
    <s v="osmo1vqh4u8nuyx2memun5vtu4d0cdlmgsnluntjh06"/>
    <x v="26"/>
    <x v="52"/>
    <n v="8.1518080626025058E-2"/>
  </r>
  <r>
    <s v="osmo19mea5ax9svvypex0p3jretm7yex4m6870wan9s"/>
    <x v="1"/>
    <x v="52"/>
    <n v="3.0511217420925579E-2"/>
  </r>
  <r>
    <s v="osmo1vrml8rkxcstrneqv208wmd9f3yd5uwkwc84aga"/>
    <x v="16"/>
    <x v="52"/>
    <n v="1.9504225963069381E-2"/>
  </r>
  <r>
    <s v="osmo192pxz2vc4hcmg84p60n3ruq66w52dkq7a5vkp3"/>
    <x v="5"/>
    <x v="52"/>
    <n v="39.959905421238886"/>
  </r>
  <r>
    <s v="osmo192sqr9wuhapxdm6hhsmc55v4472wgz64n6uynk"/>
    <x v="1"/>
    <x v="52"/>
    <n v="59.821531191127271"/>
  </r>
  <r>
    <s v="osmo1eftlpu2vwzpuwtr9pwms75uendae8pqdpktn2v"/>
    <x v="5"/>
    <x v="52"/>
    <n v="3.9880090113080748"/>
  </r>
  <r>
    <s v="osmo16d4pfxh0uehpu8q2f284de9ecpeanp60hwk4jd"/>
    <x v="1"/>
    <x v="52"/>
    <n v="4.1878617586664886"/>
  </r>
  <r>
    <s v="osmo1vrml8rkxcstrneqv208wmd9f3yd5uwkwc84aga"/>
    <x v="40"/>
    <x v="52"/>
    <n v="5.8223894219995465E-2"/>
  </r>
  <r>
    <s v="osmo195z08s2qj0em8pzyyaqm5l29p0w9vrdevl7cdt"/>
    <x v="14"/>
    <x v="52"/>
    <n v="1.2912746037809104"/>
  </r>
  <r>
    <s v="osmo1dsrgcrmdxu9gxatfqvjfgx34fsvu0yres606lq"/>
    <x v="18"/>
    <x v="52"/>
    <n v="0.12380523401285823"/>
  </r>
  <r>
    <s v="osmo1ay86636pznjkrf55lvmmu9tqz4qafm7t0pptu4"/>
    <x v="10"/>
    <x v="52"/>
    <n v="42.351062811557412"/>
  </r>
  <r>
    <s v="osmo1ed7an6qatn7kc2a0huh7w8vgl2ycdn4jmax4re"/>
    <x v="23"/>
    <x v="52"/>
    <n v="1.9980044283637161E-6"/>
  </r>
  <r>
    <s v="osmo124tm37a3a6yvzja3pa55n22sl86hs4llkfw52y"/>
    <x v="8"/>
    <x v="52"/>
    <n v="4.2717046663889482"/>
  </r>
  <r>
    <s v="osmo1c0mqqtewyu6ftuea3sfr3xvc0wnltuwqu7kl0s"/>
    <x v="24"/>
    <x v="52"/>
    <n v="2.4238315083317274E-3"/>
  </r>
  <r>
    <s v="osmo12rgsk2tujy3s6lf27cmnnx3te6qg02pgvservp"/>
    <x v="12"/>
    <x v="52"/>
    <n v="11.044539978545268"/>
  </r>
  <r>
    <s v="osmo1s8y8xlc48yxmwn5yp8ygy4krkd6kn950dkpcmz"/>
    <x v="1"/>
    <x v="52"/>
    <n v="1.8032094251835891"/>
  </r>
  <r>
    <s v="osmo1vrml8rkxcstrneqv208wmd9f3yd5uwkwc84aga"/>
    <x v="28"/>
    <x v="52"/>
    <n v="3.3860244299991786E-2"/>
  </r>
  <r>
    <s v="osmo133yra9fxttjsu22vcjgdfx2vvsve9q4g3369cx"/>
    <x v="1"/>
    <x v="52"/>
    <n v="6.0991201885600335"/>
  </r>
  <r>
    <s v="osmo1khapknlvmld28rgxh4d50cscc3ecv2fp0drw3v"/>
    <x v="3"/>
    <x v="52"/>
    <n v="9.5159987278367559"/>
  </r>
  <r>
    <s v="osmo16at95zmfk8xymcldqtshjsvfd2wzjk2udp0ycu"/>
    <x v="1"/>
    <x v="52"/>
    <n v="0.16658791214636737"/>
  </r>
  <r>
    <s v="osmo1tew2mp3racvkcye5qj5vyyqf22sgr6zefwcaln"/>
    <x v="12"/>
    <x v="52"/>
    <n v="0.49262054880763589"/>
  </r>
  <r>
    <s v="osmo1ew02nl40jqspvfe23xmdc4xmqvnelz3929nrrx"/>
    <x v="8"/>
    <x v="52"/>
    <n v="6659.5186946310769"/>
  </r>
  <r>
    <s v="osmo1vrml8rkxcstrneqv208wmd9f3yd5uwkwc84aga"/>
    <x v="23"/>
    <x v="52"/>
    <n v="1.5303613381218143E-2"/>
  </r>
  <r>
    <s v="osmo103w2uwpdf9p708c83nkyd0ys6fgqt94tdvjtgn"/>
    <x v="1"/>
    <x v="52"/>
    <n v="73.016236414084872"/>
  </r>
  <r>
    <s v="osmo1dedpa2xuf7gs8rkzula44ry8fql9jerjc2csgu"/>
    <x v="6"/>
    <x v="52"/>
    <n v="0.11171848408522864"/>
  </r>
  <r>
    <s v="osmo1d6z386l0prh50lh6ju9harvx6hzq400h3jzztf"/>
    <x v="3"/>
    <x v="52"/>
    <n v="3.496456050575087"/>
  </r>
  <r>
    <s v="osmo1ay86636pznjkrf55lvmmu9tqz4qafm7t0pptu4"/>
    <x v="14"/>
    <x v="52"/>
    <n v="0.34994852234925294"/>
  </r>
  <r>
    <s v="osmo1xwpgxsf39qv5zt2vva4fgsvrgmpxzh5a72rckh"/>
    <x v="5"/>
    <x v="52"/>
    <n v="0.72290954275314212"/>
  </r>
  <r>
    <s v="osmo1t9dgymsxux9266fcmswlj288lh4u4hcq0xwqga"/>
    <x v="3"/>
    <x v="52"/>
    <n v="3.1212695166122568"/>
  </r>
  <r>
    <s v="osmo19u2arshl4cwma9t0exer93qvpjet5adlthuwp9"/>
    <x v="26"/>
    <x v="52"/>
    <n v="0.36314486663625395"/>
  </r>
  <r>
    <s v="osmo1azes8zlagztlwps95mplm39vwpld08d4g7kand"/>
    <x v="1"/>
    <x v="52"/>
    <n v="0.64269130302178512"/>
  </r>
  <r>
    <s v="osmo15zncaaa5anrkskn0mnmp3ggq496vyxxf89jedl"/>
    <x v="1"/>
    <x v="52"/>
    <n v="0.76434067984641951"/>
  </r>
  <r>
    <s v="osmo1zulgguv8hfwvwd5kqd6res3a4zuv3jsgz2yhn7"/>
    <x v="27"/>
    <x v="8"/>
    <n v="6.9018216282222974E-2"/>
  </r>
  <r>
    <s v="osmo1jvgc27k2pyukc745nrm92qj79xw0fr6xmg8uds"/>
    <x v="1"/>
    <x v="52"/>
    <n v="0.11032273072875748"/>
  </r>
  <r>
    <s v="osmo19u2arshl4cwma9t0exer93qvpjet5adlthuwp9"/>
    <x v="26"/>
    <x v="52"/>
    <n v="-8.0079886943806585E-14"/>
  </r>
  <r>
    <s v="osmo1c77nzlhwsqyejev4cezpx83yj6u88fvtxucmkd"/>
    <x v="25"/>
    <x v="4"/>
    <n v="0.30156898252708136"/>
  </r>
  <r>
    <s v="osmo1xwpgxsf39qv5zt2vva4fgsvrgmpxzh5a72rckh"/>
    <x v="14"/>
    <x v="52"/>
    <n v="9.7623337767726664E-2"/>
  </r>
  <r>
    <s v="osmo1rk3z75f5csnrvd6nger0qmfa0j5c28wus560p0"/>
    <x v="14"/>
    <x v="52"/>
    <n v="0.30878187997450562"/>
  </r>
  <r>
    <s v="osmo1rk3z75f5csnrvd6nger0qmfa0j5c28wus560p0"/>
    <x v="24"/>
    <x v="52"/>
    <n v="0.13398934263939155"/>
  </r>
  <r>
    <s v="osmo17g4wqps05ah36kp3u7pqpcphe0klfu6v8dftev"/>
    <x v="3"/>
    <x v="52"/>
    <n v="5.5283749217463214E-2"/>
  </r>
  <r>
    <s v="osmo104gevychrp9gvnyfvewpaaql7f4mp694zkcecm"/>
    <x v="6"/>
    <x v="52"/>
    <n v="11.551990143820824"/>
  </r>
  <r>
    <s v="osmo1rfz9mnsrscmxl2x0nw4q98d8sf6s6yv4xdwsp6"/>
    <x v="1"/>
    <x v="52"/>
    <n v="16.883793843237076"/>
  </r>
  <r>
    <s v="osmo14pcd29hqlxjq29hqmeu99xfpxf70hj8wc2kssr"/>
    <x v="2"/>
    <x v="52"/>
    <n v="5.0000048907160759E-7"/>
  </r>
  <r>
    <s v="osmo1c0mqqtewyu6ftuea3sfr3xvc0wnltuwqu7kl0s"/>
    <x v="12"/>
    <x v="52"/>
    <n v="1.2506807689769922E-2"/>
  </r>
  <r>
    <s v="osmo1uhryuw296lqgaz3j22mhc8aym0vegrev7hg2w7"/>
    <x v="1"/>
    <x v="52"/>
    <n v="2.7668196264898355"/>
  </r>
  <r>
    <s v="osmo1zulgguv8hfwvwd5kqd6res3a4zuv3jsgz2yhn7"/>
    <x v="14"/>
    <x v="52"/>
    <n v="0.19158480591327387"/>
  </r>
  <r>
    <s v="osmo1pnts64ltkmgkmstx85vzk7m6fjgx9j46t4sy67"/>
    <x v="3"/>
    <x v="52"/>
    <n v="0.6215018293928779"/>
  </r>
  <r>
    <s v="osmo14pcd29hqlxjq29hqmeu99xfpxf70hj8wc2kssr"/>
    <x v="25"/>
    <x v="4"/>
    <n v="5.571991082838474E-2"/>
  </r>
  <r>
    <s v="osmo1hg83gzcv2k4pxvnumx6vzlerjh4mkda4xgtcph"/>
    <x v="5"/>
    <x v="52"/>
    <n v="55.638994948480637"/>
  </r>
  <r>
    <s v="osmo1dm7xjrlmlzj6cv4gey2dax2jf6hatex8k385xq"/>
    <x v="15"/>
    <x v="52"/>
    <n v="0.82495166855572799"/>
  </r>
  <r>
    <s v="osmo1emaaaz97acy4z3uawhw2zj0xamdly579sq672f"/>
    <x v="25"/>
    <x v="4"/>
    <n v="11.200082806733679"/>
  </r>
  <r>
    <s v="osmo168urdlhz0u7epctn88c6x4zzt9pevsdyrs0lcc"/>
    <x v="15"/>
    <x v="52"/>
    <n v="2.7158025821374009E-2"/>
  </r>
  <r>
    <s v="osmo1cv9jnq4qkcq3lk6szj2nxpwq6ew8dusa34r94k"/>
    <x v="2"/>
    <x v="52"/>
    <n v="5.0000025482032541E-7"/>
  </r>
  <r>
    <s v="osmo16vzpwgdfk5m0g4wx6ghfcy62scclwq36laxu45"/>
    <x v="5"/>
    <x v="52"/>
    <n v="22.476537643868198"/>
  </r>
  <r>
    <s v="osmo10fstplp0jlq8jcx9r7jfuu86xtg7ytjueenmk9"/>
    <x v="6"/>
    <x v="52"/>
    <n v="1.7936852206854959"/>
  </r>
  <r>
    <s v="osmo1f64d4v28jzeyf8r5n3z6txepgrtfh7uapr73ut"/>
    <x v="5"/>
    <x v="52"/>
    <n v="0.15880744841713382"/>
  </r>
  <r>
    <s v="osmo19v3gfr7y9dvxr2z65wah3fwucp4utf4tnj973m"/>
    <x v="15"/>
    <x v="52"/>
    <n v="2.9279087721305981E-3"/>
  </r>
  <r>
    <s v="osmo19xt0hs86cyduh4crdaejvg76rqqe78sk4304j7"/>
    <x v="1"/>
    <x v="52"/>
    <n v="0.85805924554558766"/>
  </r>
  <r>
    <s v="osmo1jdg2z93syecmshvs5m4zelnkpkwfr63k5n5x73"/>
    <x v="1"/>
    <x v="52"/>
    <n v="3.8989571487630714"/>
  </r>
  <r>
    <s v="osmo13m050t4v96jldvmmv9t7xjdcyhhernm04qy4hc"/>
    <x v="34"/>
    <x v="52"/>
    <n v="6.1398537420633203E-3"/>
  </r>
  <r>
    <s v="osmo108a3mqnnyv86neuh2q4vdlu33ja7fhqu86r566"/>
    <x v="12"/>
    <x v="52"/>
    <n v="0.19061540624328324"/>
  </r>
  <r>
    <s v="osmo19v3gfr7y9dvxr2z65wah3fwucp4utf4tnj973m"/>
    <x v="34"/>
    <x v="52"/>
    <n v="1.2852135088671955E-3"/>
  </r>
  <r>
    <s v="osmo1vrml8rkxcstrneqv208wmd9f3yd5uwkwc84aga"/>
    <x v="29"/>
    <x v="53"/>
    <n v="0.19001452007673481"/>
  </r>
  <r>
    <s v="osmo1xgxx0k47kzp349yw7hd33l35juzct66zg0nmkm"/>
    <x v="1"/>
    <x v="52"/>
    <n v="0.16283833456676178"/>
  </r>
  <r>
    <s v="osmo13m050t4v96jldvmmv9t7xjdcyhhernm04qy4hc"/>
    <x v="14"/>
    <x v="52"/>
    <n v="2.7910379785781095E-2"/>
  </r>
  <r>
    <s v="osmo1sw5ve7yejnyfd8h64peje4v0adj3fdpxafh8l8"/>
    <x v="6"/>
    <x v="52"/>
    <n v="3.0120729982590602"/>
  </r>
  <r>
    <s v="osmo1m64dy922vwl3mevdv908ylnjtep8wgf4pksapa"/>
    <x v="5"/>
    <x v="52"/>
    <n v="0.1404678569293418"/>
  </r>
  <r>
    <s v="osmo1m0zndpgewmsyeht79kcnm7993aa020s7dluj67"/>
    <x v="3"/>
    <x v="52"/>
    <n v="1.4960428753295596"/>
  </r>
  <r>
    <s v="osmo19v3gfr7y9dvxr2z65wah3fwucp4utf4tnj973m"/>
    <x v="14"/>
    <x v="52"/>
    <n v="3.0975979691091789E-3"/>
  </r>
  <r>
    <s v="osmo1ywpxvuhwyytjuuyn40rnwxlg8qw2cgtmqs7r54"/>
    <x v="3"/>
    <x v="52"/>
    <n v="3.9172384806951639"/>
  </r>
  <r>
    <s v="osmo1e504xggcudmpxrudh5lljgcg23ggct4h5ahl3h"/>
    <x v="5"/>
    <x v="52"/>
    <n v="2.1359154971000915"/>
  </r>
  <r>
    <s v="osmo13m050t4v96jldvmmv9t7xjdcyhhernm04qy4hc"/>
    <x v="20"/>
    <x v="52"/>
    <n v="2.0665308749388833E-2"/>
  </r>
  <r>
    <s v="osmo139ry3303ujjwgf49adqa36es0mdpqzlss3n6a3"/>
    <x v="1"/>
    <x v="52"/>
    <n v="5.2343503562652831"/>
  </r>
  <r>
    <s v="osmo1r0l2y46802hvlznrnuds9y04t4mak5gfz5sctj"/>
    <x v="8"/>
    <x v="52"/>
    <n v="1.0260301672330707"/>
  </r>
  <r>
    <s v="osmo1e5277fcz9vdrxqyx7tekr4j2yfmh5gvze7r682"/>
    <x v="6"/>
    <x v="52"/>
    <n v="3.0788825586647577"/>
  </r>
  <r>
    <s v="osmo19v3gfr7y9dvxr2z65wah3fwucp4utf4tnj973m"/>
    <x v="20"/>
    <x v="52"/>
    <n v="1.6346021214042807E-3"/>
  </r>
  <r>
    <s v="osmo13m050t4v96jldvmmv9t7xjdcyhhernm04qy4hc"/>
    <x v="16"/>
    <x v="52"/>
    <n v="5.4737483285156534E-2"/>
  </r>
  <r>
    <s v="osmo16xjxyaaxjmypzeapxq3grt34djgq08hhsrw9h3"/>
    <x v="1"/>
    <x v="52"/>
    <n v="1.5877016681990654"/>
  </r>
  <r>
    <s v="osmo1yglld3aary7lnrrn2dz7la84kmnmen4kpsxzay"/>
    <x v="1"/>
    <x v="52"/>
    <n v="4.2616336478790533"/>
  </r>
  <r>
    <s v="osmo1st3sel4cf3sm5l8xejlxy60fyvcz5c5wr96hxz"/>
    <x v="46"/>
    <x v="52"/>
    <n v="82.721715335330984"/>
  </r>
  <r>
    <s v="osmo1a8gx9m553deeajj8jcdlp37tgwqyy2c0yawv38"/>
    <x v="15"/>
    <x v="52"/>
    <n v="0.17344006410495297"/>
  </r>
  <r>
    <s v="osmo1kuyzzdgur67cdumdn3tyjavnzy5cqvz2ucgw5z"/>
    <x v="10"/>
    <x v="52"/>
    <n v="1.2846963186911593"/>
  </r>
  <r>
    <s v="osmo14yqr2q5u4sehadtfxx4rh4rjxzfht6ecvmv0s4"/>
    <x v="6"/>
    <x v="52"/>
    <n v="6.7393871025622456"/>
  </r>
  <r>
    <s v="osmo1j3xmdxwp0kyzkvt5pz6y4rysld686c6ps20lce"/>
    <x v="8"/>
    <x v="52"/>
    <n v="0.29925915528278263"/>
  </r>
  <r>
    <s v="osmo1a8gx9m553deeajj8jcdlp37tgwqyy2c0yawv38"/>
    <x v="14"/>
    <x v="52"/>
    <n v="6.6152314048463043E-2"/>
  </r>
  <r>
    <s v="osmo14sl6xrp9f5g547atrvccsrdyffflxxv28x4m7k"/>
    <x v="3"/>
    <x v="52"/>
    <n v="0.22443841391448158"/>
  </r>
  <r>
    <s v="osmo1qlvnt85wf7t9ee0yrscfr7fc2n64geekqem6f8"/>
    <x v="11"/>
    <x v="52"/>
    <n v="0.25198340130446012"/>
  </r>
  <r>
    <s v="osmo1nc705prrl66jnaszgkufny6py0g5ehlvml8xhz"/>
    <x v="5"/>
    <x v="52"/>
    <n v="23.387508798785099"/>
  </r>
  <r>
    <s v="osmo1dgntjpmzwyrjuk8w45rymyqfrx7rduhrce58l7"/>
    <x v="5"/>
    <x v="52"/>
    <n v="20.693008659974772"/>
  </r>
  <r>
    <s v="osmo1vss9v2rq0ggnnyn4ypu3dpu8djuuhveu3djdl9"/>
    <x v="6"/>
    <x v="52"/>
    <n v="1.0944479904173905"/>
  </r>
  <r>
    <s v="osmo1a8gx9m553deeajj8jcdlp37tgwqyy2c0yawv38"/>
    <x v="24"/>
    <x v="52"/>
    <n v="0.20880194554046477"/>
  </r>
  <r>
    <s v="osmo16c5j80zy5aw765qr89smjndj30s6cfcumwaa0a"/>
    <x v="12"/>
    <x v="52"/>
    <n v="3.0984387437474621"/>
  </r>
  <r>
    <s v="osmo1rwh2dz55vc3p62lr4g863rhts78jdaj2drfqyj"/>
    <x v="26"/>
    <x v="52"/>
    <n v="24.114832218488736"/>
  </r>
  <r>
    <s v="osmo1a8gx9m553deeajj8jcdlp37tgwqyy2c0yawv38"/>
    <x v="16"/>
    <x v="52"/>
    <n v="0.51915821397645046"/>
  </r>
  <r>
    <s v="osmo1xkuys5ly59qduvjd5dam75mjf83vsmkmw4zwqt"/>
    <x v="24"/>
    <x v="52"/>
    <n v="2.3476748785262406E-2"/>
  </r>
  <r>
    <s v="osmo13m050t4v96jldvmmv9t7xjdcyhhernm04qy4hc"/>
    <x v="20"/>
    <x v="52"/>
    <n v="0.1417712313713837"/>
  </r>
  <r>
    <s v="osmo1wephwge356k0qwrjqkzrz08efktupnjhdrfegn"/>
    <x v="41"/>
    <x v="52"/>
    <n v="9.3691734902087154E-3"/>
  </r>
  <r>
    <s v="osmo1h5shnh6dnjtalh84cxl04taa2klvkz5fg6fjr7"/>
    <x v="15"/>
    <x v="52"/>
    <n v="1.0718969368043391E-3"/>
  </r>
  <r>
    <s v="osmo1h5shnh6dnjtalh84cxl04taa2klvkz5fg6fjr7"/>
    <x v="14"/>
    <x v="52"/>
    <n v="3.6950502761793437E-5"/>
  </r>
  <r>
    <s v="osmo1nhwlxza4vhmwthwmf4ll38na4vd0euaw968n2a"/>
    <x v="9"/>
    <x v="52"/>
    <n v="1.1832688160286575"/>
  </r>
  <r>
    <s v="osmo15xvalgjv5rs57ghjvyc7tcyadjmsj8j8kyt5h2"/>
    <x v="28"/>
    <x v="52"/>
    <n v="3.0901255440283108E-2"/>
  </r>
  <r>
    <s v="osmo1h5shnh6dnjtalh84cxl04taa2klvkz5fg6fjr7"/>
    <x v="24"/>
    <x v="52"/>
    <n v="2.4900198000656423E-4"/>
  </r>
  <r>
    <s v="osmo1m0zndpgewmsyeht79kcnm7993aa020s7dluj67"/>
    <x v="46"/>
    <x v="52"/>
    <n v="0.49798090635321263"/>
  </r>
  <r>
    <s v="osmo15xvalgjv5rs57ghjvyc7tcyadjmsj8j8kyt5h2"/>
    <x v="40"/>
    <x v="52"/>
    <n v="6.0715999594277939E-2"/>
  </r>
  <r>
    <s v="osmo1gvwc7hgz6eswt237kszx6sl808g0eshm49d44r"/>
    <x v="13"/>
    <x v="52"/>
    <n v="2.8947672365729615"/>
  </r>
  <r>
    <s v="osmo1fpwhmczw349xjlwwmxhwggdnjs949tscflk8xa"/>
    <x v="5"/>
    <x v="52"/>
    <n v="1.8231913880961628"/>
  </r>
  <r>
    <s v="osmo1wcj02245uwe3xpn4sj9h5mnavmj0wlmj95qzf4"/>
    <x v="1"/>
    <x v="52"/>
    <n v="1.6667093554640484"/>
  </r>
  <r>
    <s v="osmo18uvx9qty0n34z5kmgtjhl87f0njkzf06sz2smk"/>
    <x v="1"/>
    <x v="52"/>
    <n v="0.15769790845297074"/>
  </r>
  <r>
    <s v="osmo1m0zndpgewmsyeht79kcnm7993aa020s7dluj67"/>
    <x v="47"/>
    <x v="52"/>
    <n v="0.44945742258918597"/>
  </r>
  <r>
    <s v="osmo108a3mqnnyv86neuh2q4vdlu33ja7fhqu86r566"/>
    <x v="14"/>
    <x v="52"/>
    <n v="5.4789816993434171"/>
  </r>
  <r>
    <s v="osmo1u6v530yt3a089dkmt3zesytpwe2xne9ch2e4wd"/>
    <x v="19"/>
    <x v="52"/>
    <n v="3.2473505792010096E-2"/>
  </r>
  <r>
    <s v="osmo12x5cynhwhn0wpuzwww6c05n680uek5yck2uu6y"/>
    <x v="3"/>
    <x v="52"/>
    <n v="2.8294064341742833"/>
  </r>
  <r>
    <s v="osmo15m25vkvqa63kap50g7j8kjk9h3w3sme8c08lfj"/>
    <x v="3"/>
    <x v="52"/>
    <n v="0.18979088611220019"/>
  </r>
  <r>
    <s v="osmo1u6v530yt3a089dkmt3zesytpwe2xne9ch2e4wd"/>
    <x v="19"/>
    <x v="52"/>
    <n v="1.2771215654758754"/>
  </r>
  <r>
    <s v="osmo108gvrsya3g5pknyz9deqm0xstrf9n4s268m0lk"/>
    <x v="2"/>
    <x v="52"/>
    <n v="-1.739719923676828E-14"/>
  </r>
  <r>
    <s v="osmo1uwenqayqm823g33nxnzguhtytq8erc48686ulv"/>
    <x v="8"/>
    <x v="52"/>
    <n v="1.4503671730376577"/>
  </r>
  <r>
    <s v="osmo14uyd2na7je3mzrcphgklcvq4e9ha345lhts9re"/>
    <x v="10"/>
    <x v="52"/>
    <n v="0.18414191425699999"/>
  </r>
  <r>
    <s v="osmo19gqgjg3qwvwa5l5czxfkd5dadxejrdc7dsfn36"/>
    <x v="6"/>
    <x v="52"/>
    <n v="13.197104641265913"/>
  </r>
  <r>
    <s v="osmo13malrrmcn3vcrnqgjc02et0alj072hjjghee5v"/>
    <x v="1"/>
    <x v="52"/>
    <n v="0.46576982371221015"/>
  </r>
  <r>
    <s v="osmo1j7gme9jqtlczwlr3725xwc09s63ksnqlre85r2"/>
    <x v="11"/>
    <x v="52"/>
    <n v="64.759545983464449"/>
  </r>
  <r>
    <s v="osmo18uvx9qty0n34z5kmgtjhl87f0njkzf06sz2smk"/>
    <x v="1"/>
    <x v="52"/>
    <n v="5.6266370843413132"/>
  </r>
  <r>
    <s v="osmo1l8tugg79yzphl73yf04ykt0mjcj5agpexkw042"/>
    <x v="19"/>
    <x v="52"/>
    <n v="0.13202457137409565"/>
  </r>
  <r>
    <s v="osmo1sc04vlj6lv5ktrmks4advxzaedg7a3rv8jguf2"/>
    <x v="6"/>
    <x v="52"/>
    <n v="0.19231930894055338"/>
  </r>
  <r>
    <s v="osmo1c7e62c5kf2ytwsgh40x89gruyvxlm4npjzjwrk"/>
    <x v="1"/>
    <x v="52"/>
    <n v="1.9563245183665086"/>
  </r>
  <r>
    <s v="osmo18g7ed9lm8qpvtrhuuvgg7slq2jme6eqsk7qwd4"/>
    <x v="1"/>
    <x v="52"/>
    <n v="9.0476861338427863"/>
  </r>
  <r>
    <s v="osmo1v5xjz279t4244lk9rpaupnxl7v7rnsp949c56p"/>
    <x v="20"/>
    <x v="52"/>
    <n v="9.1331119504679016E-3"/>
  </r>
  <r>
    <s v="osmo13gd97ke6erejqk2p050xkpc63jhtujrevjue5p"/>
    <x v="23"/>
    <x v="52"/>
    <n v="1.4412943095131587E-3"/>
  </r>
  <r>
    <s v="osmo1l8tugg79yzphl73yf04ykt0mjcj5agpexkw042"/>
    <x v="14"/>
    <x v="52"/>
    <n v="3.2501975262669056"/>
  </r>
  <r>
    <s v="osmo1fyf8c7cpfvm6wqj5g3ax59utvyf7aefd4a0e9j"/>
    <x v="8"/>
    <x v="52"/>
    <n v="0.49949928488575401"/>
  </r>
  <r>
    <s v="osmo17l4rsnfmjhp6ysjq8l0cuka92jydy7ntlp608d"/>
    <x v="3"/>
    <x v="52"/>
    <n v="0.16919760489287164"/>
  </r>
  <r>
    <s v="osmo16lcdnmk20hc68u6vd3kt2u79m4mmzk62gwe653"/>
    <x v="1"/>
    <x v="52"/>
    <n v="0.36544337709681102"/>
  </r>
  <r>
    <s v="osmo1gwmw3zp3ju0ty2hu4td94jsgwzl4hc5s6v2pt8"/>
    <x v="6"/>
    <x v="52"/>
    <n v="39.741641389080826"/>
  </r>
  <r>
    <s v="osmo1dw6m6txg97twtcyw45x2nutczdtpaqg3ge334z"/>
    <x v="26"/>
    <x v="52"/>
    <n v="5.6121989726011234"/>
  </r>
  <r>
    <s v="osmo1af2xw5m28nx89ukv9xyvymmfrwz9wdevwvrun3"/>
    <x v="15"/>
    <x v="52"/>
    <n v="5.8467433999976476E-2"/>
  </r>
  <r>
    <s v="osmo1gavgqnl2crzurvadzjtmlaeyh50sehj2tq2srw"/>
    <x v="3"/>
    <x v="52"/>
    <n v="7.6272097502253888E-2"/>
  </r>
  <r>
    <s v="osmo1ely9a06kfmwda4cfahke6v6ykfqk0y0ty9mptq"/>
    <x v="5"/>
    <x v="52"/>
    <n v="7.9919719928086401"/>
  </r>
  <r>
    <s v="osmo14wnlg7xchkfhd60fk4g9989rg5h050q8n3sp65"/>
    <x v="48"/>
    <x v="52"/>
    <n v="4.3440792262045127"/>
  </r>
  <r>
    <s v="osmo15mhtyx9768rkjz0aqtxmwd5nvxnrcrspqjnmcr"/>
    <x v="1"/>
    <x v="52"/>
    <n v="10.665886148631701"/>
  </r>
  <r>
    <s v="osmo10cqu7a6jyh86a595d30p2k0wpdnl49stzw6z29"/>
    <x v="13"/>
    <x v="52"/>
    <n v="-4.7684078907650453E-13"/>
  </r>
  <r>
    <s v="osmo1mv8pdq997ehsvuw0vzzt40cdfd09awlnvh9rgt"/>
    <x v="14"/>
    <x v="52"/>
    <n v="0.94387407547873747"/>
  </r>
  <r>
    <s v="osmo1a8gx9m553deeajj8jcdlp37tgwqyy2c0yawv38"/>
    <x v="6"/>
    <x v="52"/>
    <n v="1.6662505554604976"/>
  </r>
  <r>
    <s v="osmo17uvfrlsssmxyuyxtxv65r3dsrztntd0gselrkh"/>
    <x v="6"/>
    <x v="52"/>
    <n v="0.86055915583303366"/>
  </r>
  <r>
    <s v="osmo12zcuuvquckpq9qs0x8fta27e5j8dhy8ef3hg8c"/>
    <x v="10"/>
    <x v="52"/>
    <n v="4.9850099966972095E-2"/>
  </r>
  <r>
    <s v="osmo13dhg7k7szfl667hqywpge7s2pgk3flypyu93zm"/>
    <x v="6"/>
    <x v="52"/>
    <n v="4.6072752161480581"/>
  </r>
  <r>
    <s v="osmo1fhhl6rh3x7j68ldcgpmxwdz2um4r3ede94exlm"/>
    <x v="11"/>
    <x v="52"/>
    <n v="0.81603278630674991"/>
  </r>
  <r>
    <s v="osmo1g52s4jcz00dv05dw9luec8nksxm6lm8gp3c99p"/>
    <x v="6"/>
    <x v="52"/>
    <n v="0.11974881787087374"/>
  </r>
  <r>
    <s v="osmo13s9zd7jxknwjdevykn65r6ed98cfdqemyxtzpa"/>
    <x v="1"/>
    <x v="52"/>
    <n v="3.219102155492596E-2"/>
  </r>
  <r>
    <s v="osmo1z97paefs6s9tm38fq5ekpcd9l4fkzeeqe0cutn"/>
    <x v="6"/>
    <x v="52"/>
    <n v="2.310518261892331"/>
  </r>
  <r>
    <s v="osmo1zepwhr77p406jnz44xt007nfxat9ls95z3cgnv"/>
    <x v="5"/>
    <x v="52"/>
    <n v="25.578961510091855"/>
  </r>
  <r>
    <s v="osmo16q8txa0wqlwqv0entkdzg0jhtmsv84zxskaa5l"/>
    <x v="1"/>
    <x v="52"/>
    <n v="4.9848000124874075"/>
  </r>
  <r>
    <s v="osmo192gqk0f5hnjg67wtmykhhv7wxpfrjjgusa23n7"/>
    <x v="13"/>
    <x v="52"/>
    <n v="0.78354084216432152"/>
  </r>
  <r>
    <s v="osmo1d8etkcl43lp9nhdsflmm9y3krl7dutwj2493rh"/>
    <x v="9"/>
    <x v="52"/>
    <n v="2.284979408945579"/>
  </r>
  <r>
    <s v="osmo1drmn578tu4wsl342arpn7vlmel33c2gkq9q2g7"/>
    <x v="14"/>
    <x v="52"/>
    <n v="2.1252015497398888"/>
  </r>
  <r>
    <s v="osmo1tycyyf6vnfeypaklt2vhmlp28l9kh8kem4frdh"/>
    <x v="6"/>
    <x v="52"/>
    <n v="1.2483649621283872"/>
  </r>
  <r>
    <s v="osmo1dm7xjrlmlzj6cv4gey2dax2jf6hatex8k385xq"/>
    <x v="19"/>
    <x v="52"/>
    <n v="0.32514161070290287"/>
  </r>
  <r>
    <s v="osmo1lspy7yu506jz2qa0npwuut22qayde49usxj088"/>
    <x v="6"/>
    <x v="52"/>
    <n v="3.7935525799960996"/>
  </r>
  <r>
    <s v="osmo1c36s76tqahjd959g55v6fzt4x3ctmnsjl788d5"/>
    <x v="15"/>
    <x v="52"/>
    <n v="43.308973943314399"/>
  </r>
  <r>
    <s v="osmo15mhtyx9768rkjz0aqtxmwd5nvxnrcrspqjnmcr"/>
    <x v="1"/>
    <x v="52"/>
    <n v="243.12224283419144"/>
  </r>
  <r>
    <s v="osmo17w55ykyx4nj3vzju2nju42xnfpe50rzxt8fe7t"/>
    <x v="1"/>
    <x v="52"/>
    <n v="14.050579143288338"/>
  </r>
  <r>
    <s v="osmo1repcm4mrhaz4dvhr3gp3jthgzwje9mhld5t56j"/>
    <x v="15"/>
    <x v="52"/>
    <n v="9.8559474102041911"/>
  </r>
  <r>
    <s v="osmo1a0na2hvjnz9h5up2eca5vfs9nph3cf4cpk0qcr"/>
    <x v="3"/>
    <x v="52"/>
    <n v="0.96301121517315325"/>
  </r>
  <r>
    <s v="osmo1c36s76tqahjd959g55v6fzt4x3ctmnsjl788d5"/>
    <x v="15"/>
    <x v="52"/>
    <n v="33.667137878620373"/>
  </r>
  <r>
    <s v="osmo1jvzjv0qcf3h9fzz7nmsyfgefchjcpwpqkcxdnr"/>
    <x v="13"/>
    <x v="52"/>
    <n v="6.1323402424305806"/>
  </r>
  <r>
    <s v="osmo13kgstc8tjz8pa438sdrxqf9w6hgpg2unqz9wwj"/>
    <x v="13"/>
    <x v="52"/>
    <n v="0.25187232077370486"/>
  </r>
  <r>
    <s v="osmo1k8g0vlfmctyqtwahrxhudksz7rgrm6ns8xj5wp"/>
    <x v="6"/>
    <x v="52"/>
    <n v="1.7601111696426752"/>
  </r>
  <r>
    <s v="osmo1f4t5qmrjtsdvc7wphedlqc76gyfhj0aslrkuk5"/>
    <x v="9"/>
    <x v="52"/>
    <n v="3.810223485155797"/>
  </r>
  <r>
    <s v="osmo13gj75f9twkc0v3tx7vlfd429n3ps8w0ptwfslg"/>
    <x v="25"/>
    <x v="4"/>
    <n v="0.2500029731661832"/>
  </r>
  <r>
    <s v="osmo1af2xw5m28nx89ukv9xyvymmfrwz9wdevwvrun3"/>
    <x v="20"/>
    <x v="52"/>
    <n v="5.2871322108783772E-2"/>
  </r>
  <r>
    <s v="osmo1pkp8xhsw4yl3mcecurv386jw4j2y776wqn05dq"/>
    <x v="19"/>
    <x v="52"/>
    <n v="8.0226649893646858E-4"/>
  </r>
  <r>
    <s v="osmo1u7fhaqeugqk779nhmfp5wsay07sf2rutegq87f"/>
    <x v="5"/>
    <x v="52"/>
    <n v="6.9710757956924416"/>
  </r>
  <r>
    <s v="osmo1fggxxx5d0sweulpvzkrxcdngemqe2eydmrtnlg"/>
    <x v="3"/>
    <x v="52"/>
    <n v="9.6166586558980782"/>
  </r>
  <r>
    <s v="osmo1f4t5qmrjtsdvc7wphedlqc76gyfhj0aslrkuk5"/>
    <x v="3"/>
    <x v="52"/>
    <n v="4.4969090529521489"/>
  </r>
  <r>
    <s v="osmo1ucakkgjpg2hl2uc06fnjw4vduch2lwwdg2er29"/>
    <x v="6"/>
    <x v="52"/>
    <n v="0.4618062129782603"/>
  </r>
  <r>
    <s v="osmo1fhezjhpz3qxzmumvmsfw98favl8920waxk0mtg"/>
    <x v="14"/>
    <x v="52"/>
    <n v="0.42293516623980515"/>
  </r>
  <r>
    <s v="osmo19jk5xruuhkemyguj33gytcxjeuc49mlwkrhh30"/>
    <x v="5"/>
    <x v="52"/>
    <n v="1.2293092406497948E-2"/>
  </r>
  <r>
    <s v="osmo1fhezjhpz3qxzmumvmsfw98favl8920waxk0mtg"/>
    <x v="3"/>
    <x v="52"/>
    <n v="0.15679136527873566"/>
  </r>
  <r>
    <s v="osmo1ntjsvpempcfwk9n6p3wmgaylprey39advshd2j"/>
    <x v="3"/>
    <x v="52"/>
    <n v="9.7995216982731321"/>
  </r>
  <r>
    <s v="osmo1dhej08km44v6zvnhemp7hslpxgeurcwry7tkge"/>
    <x v="10"/>
    <x v="52"/>
    <n v="1.3248372552228753"/>
  </r>
  <r>
    <s v="osmo13axkauxjxulmvjyskppf8kxec56fyl96mfghkj"/>
    <x v="13"/>
    <x v="52"/>
    <n v="81.91792057091078"/>
  </r>
  <r>
    <s v="osmo1fhezjhpz3qxzmumvmsfw98favl8920waxk0mtg"/>
    <x v="9"/>
    <x v="52"/>
    <n v="0.31633099205347576"/>
  </r>
  <r>
    <s v="osmo1l34em7agsvsth82spc596rek3cud9vct6pdwm7"/>
    <x v="11"/>
    <x v="52"/>
    <n v="22.81712441054583"/>
  </r>
  <r>
    <s v="osmo1d6nmwdhfczhyp56rsz2snccz7n0q6yzp6vtqmh"/>
    <x v="11"/>
    <x v="52"/>
    <n v="2.7028001902839058E-3"/>
  </r>
  <r>
    <s v="osmo14vv4xlk5nwcpq4r8pkqdupsc0qk52x3tzmrdre"/>
    <x v="5"/>
    <x v="52"/>
    <n v="25.814416201376339"/>
  </r>
  <r>
    <s v="osmo1qnnszl4rj303prcfvg5m5w0tzz2wvdla394uqk"/>
    <x v="15"/>
    <x v="52"/>
    <n v="1.6264823413530884"/>
  </r>
  <r>
    <s v="osmo158nm2fsv70dq74ed8e3ccs6e44c3e65kqmxfut"/>
    <x v="3"/>
    <x v="52"/>
    <n v="3.2406902322461986"/>
  </r>
  <r>
    <s v="osmo12thj900u8y6qqvutpk95fdyc3rsftsn2fj507j"/>
    <x v="1"/>
    <x v="52"/>
    <n v="5.6879003453115272E-2"/>
  </r>
  <r>
    <s v="osmo1ed7an6qatn7kc2a0huh7w8vgl2ycdn4jmax4re"/>
    <x v="7"/>
    <x v="52"/>
    <n v="2.7215743274763345E-2"/>
  </r>
  <r>
    <s v="osmo1z6qmw34m02hqqruzejczvtthhgat5hdhngs87l"/>
    <x v="12"/>
    <x v="52"/>
    <n v="0.54168808753753295"/>
  </r>
  <r>
    <s v="osmo1af2xw5m28nx89ukv9xyvymmfrwz9wdevwvrun3"/>
    <x v="2"/>
    <x v="52"/>
    <n v="5.0000024357167102E-7"/>
  </r>
  <r>
    <s v="osmo1u0nalwdlqc3ckg2u39xd2kpaq7wewurnx65sxf"/>
    <x v="3"/>
    <x v="52"/>
    <n v="58.735332242061567"/>
  </r>
  <r>
    <s v="osmo1fj9x6ft04dvuaw83xfwde4nlzgnczx7s8fpjwu"/>
    <x v="1"/>
    <x v="52"/>
    <n v="51.943704417085407"/>
  </r>
  <r>
    <s v="osmo1qnnszl4rj303prcfvg5m5w0tzz2wvdla394uqk"/>
    <x v="2"/>
    <x v="52"/>
    <n v="1.182815044764562"/>
  </r>
  <r>
    <s v="osmo14vv4xlk5nwcpq4r8pkqdupsc0qk52x3tzmrdre"/>
    <x v="5"/>
    <x v="52"/>
    <n v="20.088227931055414"/>
  </r>
  <r>
    <s v="osmo1rs345l7llh4ksfjg7a982wyw7859wtfckqm3wt"/>
    <x v="1"/>
    <x v="52"/>
    <n v="8.1202204893272363"/>
  </r>
  <r>
    <s v="osmo1060t4vlql9ngh4jj4h67nsyu4lmljyd8pesy5q"/>
    <x v="3"/>
    <x v="52"/>
    <n v="0.67296908440488568"/>
  </r>
  <r>
    <s v="osmo1ak4z9zdm4g438tffl8hzt4kkk9j0gxsmwkzw48"/>
    <x v="6"/>
    <x v="52"/>
    <n v="1.2317937079298933"/>
  </r>
  <r>
    <s v="osmo17a6wlqksl4l0dg8dw07rfs2cyfgalarv7670c8"/>
    <x v="5"/>
    <x v="52"/>
    <n v="0.69219693828404816"/>
  </r>
  <r>
    <s v="osmo1gv4zp8vsjmj2d84t6knnmx2j6tuxskryhys4y2"/>
    <x v="3"/>
    <x v="52"/>
    <n v="0.11260291574116445"/>
  </r>
  <r>
    <s v="osmo1qnnszl4rj303prcfvg5m5w0tzz2wvdla394uqk"/>
    <x v="37"/>
    <x v="13"/>
    <n v="97.735464342025935"/>
  </r>
  <r>
    <s v="osmo19jk5xruuhkemyguj33gytcxjeuc49mlwkrhh30"/>
    <x v="5"/>
    <x v="52"/>
    <n v="4.363452395310518E-2"/>
  </r>
  <r>
    <s v="osmo10t26acjmemggsahq6uvyucm4tj3z0mhz23ljh2"/>
    <x v="1"/>
    <x v="52"/>
    <n v="356.21784349665222"/>
  </r>
  <r>
    <s v="osmo15wk3htq4p024tfc6nagvgusra0tlt3hhv2sw9d"/>
    <x v="3"/>
    <x v="52"/>
    <n v="70.869748118635897"/>
  </r>
  <r>
    <s v="osmo1s5f5d6afa7sq9hmx70l9xyxx0m8smgads2r5rs"/>
    <x v="22"/>
    <x v="52"/>
    <n v="5.7148121470436616E-2"/>
  </r>
  <r>
    <s v="osmo1f7meah8pgw8288h4mt4ps2rxvgqsnf3sf8cg5p"/>
    <x v="26"/>
    <x v="52"/>
    <n v="0.67794391119069664"/>
  </r>
  <r>
    <s v="osmo19jk5xruuhkemyguj33gytcxjeuc49mlwkrhh30"/>
    <x v="5"/>
    <x v="52"/>
    <n v="5.2228830486371995E-2"/>
  </r>
  <r>
    <s v="osmo1846g5hzy8tazzlp5ygr4p28dafuvdesqus660n"/>
    <x v="22"/>
    <x v="52"/>
    <n v="2.7127095697774481"/>
  </r>
  <r>
    <s v="osmo18uekcazhharfnl27e67jw82xzt0thqm02vfxch"/>
    <x v="19"/>
    <x v="52"/>
    <n v="0.95069623626952271"/>
  </r>
  <r>
    <s v="osmo1egjuakm03whmz3pjahrdlf3slnq9rc9zmv83m8"/>
    <x v="5"/>
    <x v="52"/>
    <n v="0.55526856574574091"/>
  </r>
  <r>
    <s v="osmo1cyu8ct822xqv2jr53h6s6wsakmn8u2sfzpe36j"/>
    <x v="14"/>
    <x v="52"/>
    <n v="49.72774709019312"/>
  </r>
  <r>
    <s v="osmo1zfj8jgdyuqxhv7jz6dfccufsyhhs2wwmw098aq"/>
    <x v="25"/>
    <x v="4"/>
    <n v="3.3219655543131621"/>
  </r>
  <r>
    <s v="osmo1jy3mqclrr08n3hd0z07xf9mj43g56nft0x79mm"/>
    <x v="8"/>
    <x v="52"/>
    <n v="1.0599569044251982"/>
  </r>
  <r>
    <s v="osmo1ed7an6qatn7kc2a0huh7w8vgl2ycdn4jmax4re"/>
    <x v="24"/>
    <x v="52"/>
    <n v="5.6301146753746905E-3"/>
  </r>
  <r>
    <s v="osmo18uekcazhharfnl27e67jw82xzt0thqm02vfxch"/>
    <x v="14"/>
    <x v="52"/>
    <n v="2.3291157454961313"/>
  </r>
  <r>
    <s v="osmo1u7ecwlufuledfdvwdzf4zvrw2nqe5rzu36wtnv"/>
    <x v="44"/>
    <x v="52"/>
    <n v="5.3370083329279945"/>
  </r>
  <r>
    <s v="osmo1hhpcx7s5cnd9fpt2slj94t5yuczk7d5pz42rg0"/>
    <x v="24"/>
    <x v="52"/>
    <n v="2.2657222657436376"/>
  </r>
  <r>
    <s v="osmo1x3xfyyactagxda6k2wchukd2v76e44mnpfdcr8"/>
    <x v="1"/>
    <x v="52"/>
    <n v="19.266523708991869"/>
  </r>
  <r>
    <s v="osmo1cw73elmtjvzg4gjdy9yv7hu6nnfl8m7z4ah5wl"/>
    <x v="6"/>
    <x v="52"/>
    <n v="0.30513275368085219"/>
  </r>
  <r>
    <s v="osmo1hn50q5ydexgtpuvp2hr7ruh89muxv2txqkhqmv"/>
    <x v="19"/>
    <x v="52"/>
    <n v="1.4799813382706783"/>
  </r>
  <r>
    <s v="osmo1cy5lzwr704ye35vdda05ufzflefw50erjw4nkk"/>
    <x v="12"/>
    <x v="52"/>
    <n v="1.8444090773890105E-3"/>
  </r>
  <r>
    <s v="osmo1m5dqk7ezs8dg7zw50k03k7suwn329nehddn8gp"/>
    <x v="19"/>
    <x v="52"/>
    <n v="4.4954475499750499E-2"/>
  </r>
  <r>
    <s v="osmo12z2kh4c4ur3vu2acudsahhx2qvlf29hpkaes4a"/>
    <x v="14"/>
    <x v="52"/>
    <n v="3.849199631063656E-3"/>
  </r>
  <r>
    <s v="osmo1tg35xn6jf3h65q40eaymqy45gwtu0rnfc0qlc6"/>
    <x v="19"/>
    <x v="52"/>
    <n v="1.3639848340026983"/>
  </r>
  <r>
    <s v="osmo1qnnszl4rj303prcfvg5m5w0tzz2wvdla394uqk"/>
    <x v="8"/>
    <x v="52"/>
    <n v="0.42648135001730514"/>
  </r>
  <r>
    <s v="osmo1tnzhr5gmu2wxa20hde8nve07e2un60rxm6daxl"/>
    <x v="13"/>
    <x v="52"/>
    <n v="1.5070250387523656E-2"/>
  </r>
  <r>
    <s v="osmo1hn50q5ydexgtpuvp2hr7ruh89muxv2txqkhqmv"/>
    <x v="19"/>
    <x v="52"/>
    <n v="0.71488914152677663"/>
  </r>
  <r>
    <s v="osmo12z2kh4c4ur3vu2acudsahhx2qvlf29hpkaes4a"/>
    <x v="18"/>
    <x v="52"/>
    <n v="4.1021384418168019E-3"/>
  </r>
  <r>
    <s v="osmo10t26acjmemggsahq6uvyucm4tj3z0mhz23ljh2"/>
    <x v="1"/>
    <x v="52"/>
    <n v="535.86482622134963"/>
  </r>
  <r>
    <s v="osmo16jexsf558vvdwwl2cfj0mzr4x63xjpac5cs9rv"/>
    <x v="49"/>
    <x v="52"/>
    <n v="5.0000047180722313E-7"/>
  </r>
  <r>
    <s v="osmo12z2kh4c4ur3vu2acudsahhx2qvlf29hpkaes4a"/>
    <x v="2"/>
    <x v="52"/>
    <n v="5.0000207794382806E-7"/>
  </r>
  <r>
    <s v="osmo12z2kh4c4ur3vu2acudsahhx2qvlf29hpkaes4a"/>
    <x v="5"/>
    <x v="52"/>
    <n v="3.8050418820006003E-2"/>
  </r>
  <r>
    <s v="osmo175fm40ejc9svlampmjee3ee3wzn6qj55nvl7rv"/>
    <x v="6"/>
    <x v="52"/>
    <n v="1.8282340811625566"/>
  </r>
  <r>
    <s v="osmo1k6uxdd37tclwkp962kpdvtclqmvv0d4jqq63gu"/>
    <x v="13"/>
    <x v="52"/>
    <n v="0.60755335396103016"/>
  </r>
  <r>
    <s v="osmo14gcll646y58wglltu04rmmhukkxt2cl6x8gzpn"/>
    <x v="1"/>
    <x v="52"/>
    <n v="0.25166105939058092"/>
  </r>
  <r>
    <s v="osmo10t26acjmemggsahq6uvyucm4tj3z0mhz23ljh2"/>
    <x v="1"/>
    <x v="52"/>
    <n v="803.40776744077823"/>
  </r>
  <r>
    <s v="osmo1ndn8jpef75pc3ay640g5wp0pfx2mzkf44cacmy"/>
    <x v="1"/>
    <x v="52"/>
    <n v="20.441415340731741"/>
  </r>
  <r>
    <s v="osmo1npquw5czg704mu9d7sgdv07rrmsmgzns8rrrlg"/>
    <x v="14"/>
    <x v="52"/>
    <n v="3.8742821992581424"/>
  </r>
  <r>
    <s v="osmo1cgrcyhhh2k8puuhec98rlefy66jcqf76mukkh7"/>
    <x v="10"/>
    <x v="52"/>
    <n v="6.9790554797000519"/>
  </r>
  <r>
    <s v="osmo1guvtl2svetjkwwgwldm8gsqk4h40dw5c2t984a"/>
    <x v="3"/>
    <x v="52"/>
    <n v="48.038343544404476"/>
  </r>
  <r>
    <s v="osmo1urn0pnx8fl5kt89r5nzqd8htruq7skadc2xdk3"/>
    <x v="5"/>
    <x v="52"/>
    <n v="0.30359044264183921"/>
  </r>
  <r>
    <s v="osmo1f0xjz63rpptrdannmjvgkjghqnth8l5fa2g9ku"/>
    <x v="12"/>
    <x v="52"/>
    <n v="3.2859113667565401E-2"/>
  </r>
  <r>
    <s v="osmo10ywqkf5n2q5z6e8aw2g82rfsqxd0sma745fv3x"/>
    <x v="5"/>
    <x v="52"/>
    <n v="0.1256347544727727"/>
  </r>
  <r>
    <s v="osmo10t26acjmemggsahq6uvyucm4tj3z0mhz23ljh2"/>
    <x v="1"/>
    <x v="52"/>
    <n v="1204.562721120828"/>
  </r>
  <r>
    <s v="osmo1guvtl2svetjkwwgwldm8gsqk4h40dw5c2t984a"/>
    <x v="9"/>
    <x v="52"/>
    <n v="47.64035223531198"/>
  </r>
  <r>
    <s v="osmo1gav82uuh8sr4zx92623j90l5g3egxduytjqydu"/>
    <x v="10"/>
    <x v="52"/>
    <n v="0.53103760338305095"/>
  </r>
  <r>
    <s v="osmo1m0zndpgewmsyeht79kcnm7993aa020s7dluj67"/>
    <x v="14"/>
    <x v="52"/>
    <n v="0.45838901696727996"/>
  </r>
  <r>
    <s v="osmo1qnnszl4rj303prcfvg5m5w0tzz2wvdla394uqk"/>
    <x v="3"/>
    <x v="52"/>
    <n v="8.1318979530772921"/>
  </r>
  <r>
    <s v="osmo1urn0pnx8fl5kt89r5nzqd8htruq7skadc2xdk3"/>
    <x v="11"/>
    <x v="52"/>
    <n v="4.9999899304363398E-7"/>
  </r>
  <r>
    <s v="osmo1j5nny5u40juv65pjl0al32hpxa6purkswuxg2k"/>
    <x v="8"/>
    <x v="52"/>
    <n v="4.6890052332387286"/>
  </r>
  <r>
    <s v="osmo1f8xye7qclcwtd9wwp2l2gey79qckacxnvm37mp"/>
    <x v="3"/>
    <x v="52"/>
    <n v="51.576935681629536"/>
  </r>
  <r>
    <s v="osmo1cw73elmtjvzg4gjdy9yv7hu6nnfl8m7z4ah5wl"/>
    <x v="50"/>
    <x v="14"/>
    <n v="1.9515965194062324E-5"/>
  </r>
  <r>
    <s v="osmo1qxprregw2tvclv5ecg23u8cm8vwx500a5qlv5a"/>
    <x v="10"/>
    <x v="52"/>
    <n v="175.61235352578942"/>
  </r>
  <r>
    <s v="osmo10t26acjmemggsahq6uvyucm4tj3z0mhz23ljh2"/>
    <x v="1"/>
    <x v="52"/>
    <n v="1805.9697086029405"/>
  </r>
  <r>
    <s v="osmo1cw73elmtjvzg4gjdy9yv7hu6nnfl8m7z4ah5wl"/>
    <x v="3"/>
    <x v="52"/>
    <n v="2.3686469525251261E-2"/>
  </r>
  <r>
    <s v="osmo1xpyp6n98glfph78va5hxsy8ayl24yp0j4vggkz"/>
    <x v="8"/>
    <x v="52"/>
    <n v="4.2622798020619884E-2"/>
  </r>
  <r>
    <s v="osmo1p3nf9fhf86qnyxuyes3flt0hg97a60lzscntne"/>
    <x v="6"/>
    <x v="52"/>
    <n v="4.2033476191995511"/>
  </r>
  <r>
    <s v="osmo1huaayys7a8uv9d6e7ps9avzxfm9ffe955sl7hf"/>
    <x v="12"/>
    <x v="52"/>
    <n v="1.3245306543999772E-2"/>
  </r>
  <r>
    <s v="osmo10t26acjmemggsahq6uvyucm4tj3z0mhz23ljh2"/>
    <x v="1"/>
    <x v="52"/>
    <n v="2706.9311078774558"/>
  </r>
  <r>
    <s v="osmo1drmn578tu4wsl342arpn7vlmel33c2gkq9q2g7"/>
    <x v="14"/>
    <x v="52"/>
    <n v="3.817465425837617E-2"/>
  </r>
  <r>
    <s v="osmo1g5x9vfngf9nfe5qff9623sz3g88cmvpw6scmcf"/>
    <x v="12"/>
    <x v="52"/>
    <n v="9.8012863277168155E-2"/>
  </r>
  <r>
    <s v="osmo1v4kyqf2mv3cc5yprv2n5ch4287lfsxjmz6vh4v"/>
    <x v="13"/>
    <x v="52"/>
    <n v="4.999991590067139E-7"/>
  </r>
  <r>
    <s v="osmo1ak2fl4v247v20z36jmmu07ja3qavlfkrht8hrt"/>
    <x v="5"/>
    <x v="52"/>
    <n v="2.8541557682167512E-2"/>
  </r>
  <r>
    <s v="osmo1dc5vjuun77esccfuku5xg9907vrxercpsxc3tf"/>
    <x v="7"/>
    <x v="52"/>
    <n v="0.13760550826473669"/>
  </r>
  <r>
    <s v="osmo1qxprregw2tvclv5ecg23u8cm8vwx500a5qlv5a"/>
    <x v="10"/>
    <x v="52"/>
    <n v="112.88346979976141"/>
  </r>
  <r>
    <s v="osmo10t26acjmemggsahq6uvyucm4tj3z0mhz23ljh2"/>
    <x v="1"/>
    <x v="52"/>
    <n v="4055.59897141592"/>
  </r>
  <r>
    <s v="osmo1a43ge4jnh0xjymrguu5csfyzzpj5f0m9eawwmp"/>
    <x v="11"/>
    <x v="52"/>
    <n v="5.1545653522131939E-2"/>
  </r>
  <r>
    <s v="osmo1dw6mw682w6cahl9v28yqly2tweh0t0v4cuavek"/>
    <x v="8"/>
    <x v="52"/>
    <n v="0.60711632579553065"/>
  </r>
  <r>
    <s v="osmo168qsl9q8ltxhj48lrpwxh3q4wyue2nk8c3ucer"/>
    <x v="14"/>
    <x v="52"/>
    <n v="9.7920163393441756E-2"/>
  </r>
  <r>
    <s v="osmo1qsncjkcxwrw5esrtfddh80jay4n3juvlljse5x"/>
    <x v="3"/>
    <x v="52"/>
    <n v="8.2325127787961101"/>
  </r>
  <r>
    <s v="osmo1g78g8x9fqfauvk5rsvy39htqt3mdcldzz7l99h"/>
    <x v="22"/>
    <x v="52"/>
    <n v="1.6090604959181956"/>
  </r>
  <r>
    <s v="osmo17j5vqp8ncead4lrf7pvgjt9paxze69lmuw2gyu"/>
    <x v="1"/>
    <x v="52"/>
    <n v="4.2060617723058487"/>
  </r>
  <r>
    <s v="osmo1ed7an6qatn7kc2a0huh7w8vgl2ycdn4jmax4re"/>
    <x v="20"/>
    <x v="52"/>
    <n v="1.2420094605662011E-3"/>
  </r>
  <r>
    <s v="osmo10t26acjmemggsahq6uvyucm4tj3z0mhz23ljh2"/>
    <x v="1"/>
    <x v="52"/>
    <n v="6073.54092718434"/>
  </r>
  <r>
    <s v="osmo1pf56uwjsg6zh6jl8sahkt53385crwpyv525wja"/>
    <x v="3"/>
    <x v="52"/>
    <n v="0.17702654602671203"/>
  </r>
  <r>
    <s v="osmo120ccruea2enrgmx2krdd5u8r2y0lnvh38va87k"/>
    <x v="33"/>
    <x v="52"/>
    <n v="0.92572074151676664"/>
  </r>
  <r>
    <s v="osmo1us4fwmkg8cs3etft27p3x0gmk2k7c3l6z7e27v"/>
    <x v="22"/>
    <x v="52"/>
    <n v="4.3726084726229004"/>
  </r>
  <r>
    <s v="osmo184flzy33mgp8e5yqmu7r4rlu0eddsl2sxyldnm"/>
    <x v="6"/>
    <x v="52"/>
    <n v="11.573966192457544"/>
  </r>
  <r>
    <s v="osmo1tnsq39570fpckxy4sjrmgppyw8u9kgdletcxdl"/>
    <x v="42"/>
    <x v="11"/>
    <n v="8.9975249097311654"/>
  </r>
  <r>
    <s v="osmo14rcn5s80v2fthgzw0pkvkwgke4ss8ew8xw0wml"/>
    <x v="15"/>
    <x v="52"/>
    <n v="0.8266578994651006"/>
  </r>
  <r>
    <s v="osmo1q84w6xsrjvqmf0x8gjwjwg00jmkwxkdrqpl0wl"/>
    <x v="5"/>
    <x v="52"/>
    <n v="0.14060327925066277"/>
  </r>
  <r>
    <s v="osmo1ed7an6qatn7kc2a0huh7w8vgl2ycdn4jmax4re"/>
    <x v="19"/>
    <x v="52"/>
    <n v="6.0479482571886402E-3"/>
  </r>
  <r>
    <s v="osmo1cqmrdqhee66vh4unzpkn6p9dl3ts77hamkdquq"/>
    <x v="26"/>
    <x v="52"/>
    <n v="20.730063544127511"/>
  </r>
  <r>
    <s v="osmo1wqaluwpj8q5dfccvyuhgdsen6ld6pr42caw35e"/>
    <x v="14"/>
    <x v="52"/>
    <n v="2.630920608741984E-2"/>
  </r>
  <r>
    <s v="osmo1k35rez5ld5xfntahvsmdjkuw28pg4dy5aqvn85"/>
    <x v="1"/>
    <x v="52"/>
    <n v="59.235523328501358"/>
  </r>
  <r>
    <s v="osmo14rcn5s80v2fthgzw0pkvkwgke4ss8ew8xw0wml"/>
    <x v="14"/>
    <x v="52"/>
    <n v="0.85724850693554044"/>
  </r>
  <r>
    <s v="osmo1pv4jl94uaces2fsq0keglg959lsrtxclkc99y5"/>
    <x v="14"/>
    <x v="52"/>
    <n v="0.15839466655218715"/>
  </r>
  <r>
    <s v="osmo13x3x06x68e5qqkdw0zyey6l6pusds9ch42qf72"/>
    <x v="11"/>
    <x v="52"/>
    <n v="-2.9551990854414957E-13"/>
  </r>
  <r>
    <s v="osmo10t26acjmemggsahq6uvyucm4tj3z0mhz23ljh2"/>
    <x v="1"/>
    <x v="52"/>
    <n v="9099.5417857327029"/>
  </r>
  <r>
    <s v="osmo1vhdwjygytsd5l8d2fk46awka6usltxe3l0hmcm"/>
    <x v="19"/>
    <x v="52"/>
    <n v="6.9248694185604337E-2"/>
  </r>
  <r>
    <s v="osmo1fncj2sy5z949ge7p5c6cxu4v6zl2m8aty02zkf"/>
    <x v="3"/>
    <x v="52"/>
    <n v="61.279665106515147"/>
  </r>
  <r>
    <s v="osmo14rcn5s80v2fthgzw0pkvkwgke4ss8ew8xw0wml"/>
    <x v="24"/>
    <x v="52"/>
    <n v="0.36740657159458301"/>
  </r>
  <r>
    <s v="osmo1ed7an6qatn7kc2a0huh7w8vgl2ycdn4jmax4re"/>
    <x v="13"/>
    <x v="52"/>
    <n v="0.19779529868156809"/>
  </r>
  <r>
    <s v="osmo16hvrwzm4fnrza2yskh07c6f9yvk9m7mrwnc5cm"/>
    <x v="1"/>
    <x v="52"/>
    <n v="4.6154162465373618"/>
  </r>
  <r>
    <s v="osmo1l2ky7u2lyncl20m6ffmzngus7wjjkgyv02y4ph"/>
    <x v="25"/>
    <x v="4"/>
    <n v="0.24500627175570591"/>
  </r>
  <r>
    <s v="osmo13umvqtgu8qnvktye6mzkshjs678g6kuyur0mgp"/>
    <x v="3"/>
    <x v="52"/>
    <n v="4.6390853495728894"/>
  </r>
  <r>
    <s v="osmo14rcn5s80v2fthgzw0pkvkwgke4ss8ew8xw0wml"/>
    <x v="12"/>
    <x v="52"/>
    <n v="0.5476646115351288"/>
  </r>
  <r>
    <s v="osmo1pv4jl94uaces2fsq0keglg959lsrtxclkc99y5"/>
    <x v="27"/>
    <x v="8"/>
    <n v="5.0217418260632113E-2"/>
  </r>
  <r>
    <s v="osmo1vhdwjygytsd5l8d2fk46awka6usltxe3l0hmcm"/>
    <x v="15"/>
    <x v="52"/>
    <n v="5.5022782504215115"/>
  </r>
  <r>
    <s v="osmo1g3lmrt6ah2xedx65a0c2w6mypxddcztt2nr83k"/>
    <x v="1"/>
    <x v="52"/>
    <n v="1.6633297150656989"/>
  </r>
  <r>
    <s v="osmo1l2ky7u2lyncl20m6ffmzngus7wjjkgyv02y4ph"/>
    <x v="2"/>
    <x v="52"/>
    <n v="5.000000573840643E-7"/>
  </r>
  <r>
    <s v="osmo14rcn5s80v2fthgzw0pkvkwgke4ss8ew8xw0wml"/>
    <x v="2"/>
    <x v="52"/>
    <n v="-6.9153450299452696E-14"/>
  </r>
  <r>
    <s v="osmo1vhdwjygytsd5l8d2fk46awka6usltxe3l0hmcm"/>
    <x v="34"/>
    <x v="52"/>
    <n v="1.861136993916422E-3"/>
  </r>
  <r>
    <s v="osmo1urn0pnx8fl5kt89r5nzqd8htruq7skadc2xdk3"/>
    <x v="1"/>
    <x v="52"/>
    <n v="0.85378654872555415"/>
  </r>
  <r>
    <s v="osmo1fj8d32l98legw3l23ag5gl6ulc64akfr2fq32m"/>
    <x v="24"/>
    <x v="52"/>
    <n v="1.386862351801546E-3"/>
  </r>
  <r>
    <s v="osmo10t26acjmemggsahq6uvyucm4tj3z0mhz23ljh2"/>
    <x v="1"/>
    <x v="52"/>
    <n v="13619.076034622607"/>
  </r>
  <r>
    <s v="osmo10qx8j604ll0tkzvel704z97hukwsmfmy3ttyf9"/>
    <x v="5"/>
    <x v="52"/>
    <n v="1.3002124287194702E-2"/>
  </r>
  <r>
    <s v="osmo1vhdwjygytsd5l8d2fk46awka6usltxe3l0hmcm"/>
    <x v="14"/>
    <x v="52"/>
    <n v="0.77436331744787168"/>
  </r>
  <r>
    <s v="osmo16h0yyryfjmmhgj3ct6ndl7gcy4r3krf0gfrzky"/>
    <x v="8"/>
    <x v="52"/>
    <n v="0.42615881803583261"/>
  </r>
  <r>
    <s v="osmo1n36lj72rmwh7p95g7n0ggnr2ngq6ghpzwpkd88"/>
    <x v="5"/>
    <x v="52"/>
    <n v="6.5470591715116964"/>
  </r>
  <r>
    <s v="osmo10t26acjmemggsahq6uvyucm4tj3z0mhz23ljh2"/>
    <x v="1"/>
    <x v="52"/>
    <n v="20345.246078335145"/>
  </r>
  <r>
    <s v="osmo1vhdwjygytsd5l8d2fk46awka6usltxe3l0hmcm"/>
    <x v="41"/>
    <x v="52"/>
    <n v="9.9847944893349011E-6"/>
  </r>
  <r>
    <s v="osmo1vhdwjygytsd5l8d2fk46awka6usltxe3l0hmcm"/>
    <x v="18"/>
    <x v="52"/>
    <n v="4.6804075482288434E-4"/>
  </r>
  <r>
    <s v="osmo1s30dzvmrp4wwjyuqgd4qfc9rng6l78w0cxmt82"/>
    <x v="1"/>
    <x v="52"/>
    <n v="20.941392431832956"/>
  </r>
  <r>
    <s v="osmo1n85ch8smzl46dq58lcqcydpfykl4ymen64ejxc"/>
    <x v="19"/>
    <x v="52"/>
    <n v="0.24720668638153515"/>
  </r>
  <r>
    <s v="osmo13pw2eflhygv2rll337fze6m24gu04h58we28q2"/>
    <x v="1"/>
    <x v="52"/>
    <n v="18.839436236359557"/>
  </r>
  <r>
    <s v="osmo1fj8d32l98legw3l23ag5gl6ulc64akfr2fq32m"/>
    <x v="20"/>
    <x v="52"/>
    <n v="3.2320038544425751E-3"/>
  </r>
  <r>
    <s v="osmo1fj8d32l98legw3l23ag5gl6ulc64akfr2fq32m"/>
    <x v="18"/>
    <x v="52"/>
    <n v="1.3518897256274943E-3"/>
  </r>
  <r>
    <s v="osmo1fj8d32l98legw3l23ag5gl6ulc64akfr2fq32m"/>
    <x v="2"/>
    <x v="52"/>
    <n v="-1.9992950406333421E-14"/>
  </r>
  <r>
    <s v="osmo10lms2qynv6k0pxjw67slafm74nsx6lll9s6luu"/>
    <x v="6"/>
    <x v="52"/>
    <n v="0.88980312043876564"/>
  </r>
  <r>
    <s v="osmo14rcn5s80v2fthgzw0pkvkwgke4ss8ew8xw0wml"/>
    <x v="8"/>
    <x v="52"/>
    <n v="1.6612657009036425"/>
  </r>
  <r>
    <s v="osmo1nmea788jgcg3vl57spy8c94a0ycws8cpdfhm0z"/>
    <x v="6"/>
    <x v="52"/>
    <n v="0.21187706503116585"/>
  </r>
  <r>
    <s v="osmo153mqjexrrqpaglks3t4kv6lcwqf696jp0c43rl"/>
    <x v="51"/>
    <x v="52"/>
    <n v="0.26163998472025446"/>
  </r>
  <r>
    <s v="osmo1tr8sdwaa02jcy66y5jnu7lxp6064286hmq5sxn"/>
    <x v="14"/>
    <x v="52"/>
    <n v="6.615339157942106E-3"/>
  </r>
  <r>
    <s v="osmo16h0yyryfjmmhgj3ct6ndl7gcy4r3krf0gfrzky"/>
    <x v="3"/>
    <x v="52"/>
    <n v="10.548164259979645"/>
  </r>
  <r>
    <s v="osmo1fj8d32l98legw3l23ag5gl6ulc64akfr2fq32m"/>
    <x v="40"/>
    <x v="52"/>
    <n v="1.6224661940123692E-3"/>
  </r>
  <r>
    <s v="osmo1u0ls5sl4mrdh3avhg0gnynntmd6fpnzr8wj3sh"/>
    <x v="8"/>
    <x v="52"/>
    <n v="9.0728297643042772"/>
  </r>
  <r>
    <s v="osmo1zqdptla9ex0aksezduvefehgvy64lmhn7l2ujx"/>
    <x v="1"/>
    <x v="52"/>
    <n v="9.5155048852566289"/>
  </r>
  <r>
    <s v="osmo1fj8d32l98legw3l23ag5gl6ulc64akfr2fq32m"/>
    <x v="28"/>
    <x v="52"/>
    <n v="4.8414135980585204E-3"/>
  </r>
  <r>
    <s v="osmo1fh4vp5uun7vym4pevpvdx84gk7qj675fugjr5x"/>
    <x v="11"/>
    <x v="52"/>
    <n v="-3.9500314130691538E-13"/>
  </r>
  <r>
    <s v="osmo1kwwm2zln6z8lv30szcya5f9wnrdu6lamuhuq4c"/>
    <x v="52"/>
    <x v="14"/>
    <n v="74.886553460388598"/>
  </r>
  <r>
    <s v="osmo1gdz7mgleec382w0xkecrrxhn2g5jcgmlw05sgm"/>
    <x v="14"/>
    <x v="52"/>
    <n v="1.5089952834693755E-2"/>
  </r>
  <r>
    <s v="osmo1cssfqd0ny2h633ux8rcapux6wtm92rnty8zyta"/>
    <x v="3"/>
    <x v="52"/>
    <n v="0.3545620685203042"/>
  </r>
  <r>
    <s v="osmo1kwwm2zln6z8lv30szcya5f9wnrdu6lamuhuq4c"/>
    <x v="52"/>
    <x v="14"/>
    <n v="34.183658350067432"/>
  </r>
  <r>
    <s v="osmo1gdz7mgleec382w0xkecrrxhn2g5jcgmlw05sgm"/>
    <x v="24"/>
    <x v="52"/>
    <n v="3.8001959799805977E-3"/>
  </r>
  <r>
    <s v="osmo1lehzgrxyn6885tyak6hl552ld9z9cr0a0w772t"/>
    <x v="24"/>
    <x v="52"/>
    <n v="3.6770698727626328E-3"/>
  </r>
  <r>
    <s v="osmo1ulqdpwj8zgp9aj98uefp7r80qhk6ereuc3mz89"/>
    <x v="35"/>
    <x v="52"/>
    <n v="4.702251976832434"/>
  </r>
  <r>
    <s v="osmo1kwwm2zln6z8lv30szcya5f9wnrdu6lamuhuq4c"/>
    <x v="15"/>
    <x v="52"/>
    <n v="12.145853070989872"/>
  </r>
  <r>
    <s v="osmo1grhm75s69xlcmttk4q98pv50j0f36rvzx9sq74"/>
    <x v="6"/>
    <x v="52"/>
    <n v="2.3914722473897876"/>
  </r>
  <r>
    <s v="osmo13j7tl82syzt49yv50h78pml77hgyk5p784r3ys"/>
    <x v="1"/>
    <x v="52"/>
    <n v="0.62892296155097893"/>
  </r>
  <r>
    <s v="osmo1lx9a0ydf7us2mnd40652kfm2rfxa3rv9fe2jg2"/>
    <x v="12"/>
    <x v="52"/>
    <n v="0.14798749737871228"/>
  </r>
  <r>
    <s v="osmo1msf7xjex6d5zal93cx7u6rjeapy8ruvtf7mg9e"/>
    <x v="52"/>
    <x v="14"/>
    <n v="2.559953146031051"/>
  </r>
  <r>
    <s v="osmo1lehzgrxyn6885tyak6hl552ld9z9cr0a0w772t"/>
    <x v="16"/>
    <x v="52"/>
    <n v="5.0944503405874692E-3"/>
  </r>
  <r>
    <s v="osmo1xksfw6mjzanaa6tdwpshkpn97mv7g3mn4e2cqe"/>
    <x v="15"/>
    <x v="52"/>
    <n v="2.0967389611461864"/>
  </r>
  <r>
    <s v="osmo10sy9drt0znfc4xcck770ptx88zqnc4rqchtv4z"/>
    <x v="6"/>
    <x v="52"/>
    <n v="2.8594414000789983"/>
  </r>
  <r>
    <s v="osmo1xksfw6mjzanaa6tdwpshkpn97mv7g3mn4e2cqe"/>
    <x v="14"/>
    <x v="52"/>
    <n v="0.35139210204906618"/>
  </r>
  <r>
    <s v="osmo1kwwm2zln6z8lv30szcya5f9wnrdu6lamuhuq4c"/>
    <x v="15"/>
    <x v="52"/>
    <n v="39.154907195874287"/>
  </r>
  <r>
    <s v="osmo1ckydg69j7xn0rucmdajj7sd6d78f2yqmvqug6m"/>
    <x v="6"/>
    <x v="52"/>
    <n v="1.741012398960099"/>
  </r>
  <r>
    <s v="osmo1xksfw6mjzanaa6tdwpshkpn97mv7g3mn4e2cqe"/>
    <x v="2"/>
    <x v="52"/>
    <n v="-5.3653081977245154E-14"/>
  </r>
  <r>
    <s v="osmo136gyfnlnl4epw7lvps025gf6qq69cjvxrpxmc2"/>
    <x v="6"/>
    <x v="52"/>
    <n v="0.64732200201429857"/>
  </r>
  <r>
    <s v="osmo1kwwm2zln6z8lv30szcya5f9wnrdu6lamuhuq4c"/>
    <x v="3"/>
    <x v="52"/>
    <n v="19.660806415334267"/>
  </r>
  <r>
    <s v="osmo1w49mpy4mdn73ksqq9ug63jg0dtctywwasurs2j"/>
    <x v="24"/>
    <x v="52"/>
    <n v="1.9992493066760576E-3"/>
  </r>
  <r>
    <s v="osmo1y5svvk5x8efjgh26cns6u56r7wgfukmryjrej4"/>
    <x v="14"/>
    <x v="52"/>
    <n v="1.8947802583248947"/>
  </r>
  <r>
    <s v="osmo1xksfw6mjzanaa6tdwpshkpn97mv7g3mn4e2cqe"/>
    <x v="12"/>
    <x v="52"/>
    <n v="0.31851403026050351"/>
  </r>
  <r>
    <s v="osmo1ave708489rzrj64ce2xq7ssy4s4cs4f9c7rvfj"/>
    <x v="10"/>
    <x v="52"/>
    <n v="5.8130967311972199"/>
  </r>
  <r>
    <s v="osmo1w49mpy4mdn73ksqq9ug63jg0dtctywwasurs2j"/>
    <x v="12"/>
    <x v="52"/>
    <n v="2.7934592432295102E-3"/>
  </r>
  <r>
    <s v="osmo1xksfw6mjzanaa6tdwpshkpn97mv7g3mn4e2cqe"/>
    <x v="28"/>
    <x v="52"/>
    <n v="2.0297247512287382"/>
  </r>
  <r>
    <s v="osmo1gnycduk40smnwujv0g8pr80946rx55alp7v0fc"/>
    <x v="13"/>
    <x v="52"/>
    <n v="-1.7812610497713844E-13"/>
  </r>
  <r>
    <s v="osmo1zf2rqyuxk05pqmpz5z3nyz42hhewnrhng6ycx2"/>
    <x v="14"/>
    <x v="52"/>
    <n v="0.34711692205361516"/>
  </r>
  <r>
    <s v="osmo10qmxtp4shzn0y7j0sce36zddu9ku4wucrdg8w5"/>
    <x v="12"/>
    <x v="52"/>
    <n v="3.0838573792934514E-2"/>
  </r>
  <r>
    <s v="osmo1xksfw6mjzanaa6tdwpshkpn97mv7g3mn4e2cqe"/>
    <x v="24"/>
    <x v="52"/>
    <n v="2.5088441426950827"/>
  </r>
  <r>
    <s v="osmo1fyq28z2uv9fauq436hs72cwevn7h05ahg7ny5w"/>
    <x v="22"/>
    <x v="52"/>
    <n v="0.15844995296631084"/>
  </r>
  <r>
    <s v="osmo1xksfw6mjzanaa6tdwpshkpn97mv7g3mn4e2cqe"/>
    <x v="16"/>
    <x v="52"/>
    <n v="1.1782772261180137"/>
  </r>
  <r>
    <s v="osmo1u0dvm4c8scegn4v09qgt6s4sgtqhxytax8tdx2"/>
    <x v="3"/>
    <x v="52"/>
    <n v="0.19442018986458207"/>
  </r>
  <r>
    <s v="osmo1nty84lu0rgmrpugfxaw3vgxfxny5wwlcsgquc5"/>
    <x v="8"/>
    <x v="52"/>
    <n v="4.2633779454050634E-2"/>
  </r>
  <r>
    <s v="osmo1932q8sv4h8xfhwd5lgktglzsce75f6vg4sva28"/>
    <x v="13"/>
    <x v="52"/>
    <n v="-1.540242311470763E-13"/>
  </r>
  <r>
    <s v="osmo1255kd9glzk68ltavvya72m9fz03wte5pmklwa8"/>
    <x v="19"/>
    <x v="52"/>
    <n v="6.5007384392869554E-5"/>
  </r>
  <r>
    <s v="osmo1j5nny5u40juv65pjl0al32hpxa6purkswuxg2k"/>
    <x v="8"/>
    <x v="52"/>
    <n v="3.2003649727592012"/>
  </r>
  <r>
    <s v="osmo1xq4zgza426r090v9xpfsas253jpd6h4upvvqmc"/>
    <x v="5"/>
    <x v="52"/>
    <n v="0.92569762877306228"/>
  </r>
  <r>
    <s v="osmo1vjnym284v6t9p3l28l6m2838vvc56a4l64r6d6"/>
    <x v="8"/>
    <x v="52"/>
    <n v="0.49949929977719093"/>
  </r>
  <r>
    <s v="osmo1uc2zhgrx644urp682kxeucqrsczka23pa03zp4"/>
    <x v="3"/>
    <x v="52"/>
    <n v="26.367091253269955"/>
  </r>
  <r>
    <s v="osmo1tmvhxvmcu3krv9rsegl9q8rfehu7reem97dqah"/>
    <x v="3"/>
    <x v="52"/>
    <n v="0.72686176017904769"/>
  </r>
  <r>
    <s v="osmo16yk2ljku83sys4wqqu5ayt5pjk23d7anwqp5vc"/>
    <x v="15"/>
    <x v="52"/>
    <n v="2.6641452831866586"/>
  </r>
  <r>
    <s v="osmo1twyvhacjgfhfenhr3e4n7s3qj93k5h4adal00x"/>
    <x v="3"/>
    <x v="52"/>
    <n v="12.964173259785879"/>
  </r>
  <r>
    <s v="osmo1hjuyx0s343kf079cjgx3qnvqjhtkdzm2zvav82"/>
    <x v="53"/>
    <x v="9"/>
    <n v="0.17417424998641926"/>
  </r>
  <r>
    <s v="osmo1ldzrpm3yy79xqahx2a46ndshdtyawz795gaf2m"/>
    <x v="5"/>
    <x v="52"/>
    <n v="1.0076761469997246"/>
  </r>
  <r>
    <s v="osmo1z4cvtpfesseen7mzau9hyvv484e2h567jmuww4"/>
    <x v="8"/>
    <x v="52"/>
    <n v="0.84600316035579637"/>
  </r>
  <r>
    <s v="osmo14pakf28w2vmeemfcfhlt3xgpah24548lzdp5c8"/>
    <x v="3"/>
    <x v="52"/>
    <n v="1.0686347450260201"/>
  </r>
  <r>
    <s v="osmo1ej0plksfdwgf303s9x9wqxdtdhnpzhzzead9u4"/>
    <x v="5"/>
    <x v="52"/>
    <n v="3.0203875605284848E-2"/>
  </r>
  <r>
    <s v="osmo108ss9dsdya700yjzvvz9ad5zaf4c9tpaqxy3n8"/>
    <x v="37"/>
    <x v="13"/>
    <n v="56.509226849948952"/>
  </r>
  <r>
    <s v="osmo13zv3ch5jcfu76009s3jkzyk8hw5khzlzu3h6q6"/>
    <x v="33"/>
    <x v="52"/>
    <n v="0.10903027372944761"/>
  </r>
  <r>
    <s v="osmo1wpzfde4ua2dq6c7vg98s7s7kgrm6xja8g0qqcj"/>
    <x v="24"/>
    <x v="52"/>
    <n v="0.10891779263905552"/>
  </r>
  <r>
    <s v="osmo14ksjgje9ccad5zvzxy7k2amqu55e9g9g90p846"/>
    <x v="5"/>
    <x v="52"/>
    <n v="11.131878968376276"/>
  </r>
  <r>
    <s v="osmo15zwd722c425xyu6rwkvcd3dmzgxqd69465jtnq"/>
    <x v="6"/>
    <x v="52"/>
    <n v="0.90374964176111339"/>
  </r>
  <r>
    <s v="osmo16e4q5jzwwg9smjuh9pcwfgnwslxnxjd92499je"/>
    <x v="8"/>
    <x v="52"/>
    <n v="2.3776378731034051"/>
  </r>
  <r>
    <s v="osmo1kx80u9cxj0fdznjww50zc7ngxvnqkdma005r6a"/>
    <x v="10"/>
    <x v="52"/>
    <n v="152.06576932730812"/>
  </r>
  <r>
    <s v="osmo1e5nzz3cmma42hxus5p5clurngfv69zg4sa34a8"/>
    <x v="3"/>
    <x v="52"/>
    <n v="3.7989810892733162"/>
  </r>
  <r>
    <s v="osmo1ztz8t88xgqvueap24ufpfun5mxc3jhmcc63uzl"/>
    <x v="1"/>
    <x v="52"/>
    <n v="2.97496090325718"/>
  </r>
  <r>
    <s v="osmo18hhw82dsrv4xy0r9xh3ld2z4hkn3lnakvlrh89"/>
    <x v="3"/>
    <x v="52"/>
    <n v="6.5603074597684543"/>
  </r>
  <r>
    <s v="osmo1e5nzz3cmma42hxus5p5clurngfv69zg4sa34a8"/>
    <x v="0"/>
    <x v="22"/>
    <n v="22201.597685826804"/>
  </r>
  <r>
    <s v="osmo1elq63u3yxmj3pz3mx9e0653fq8l05jgzsc3rdw"/>
    <x v="22"/>
    <x v="52"/>
    <n v="4.2438412766326001"/>
  </r>
  <r>
    <s v="osmo1kx80u9cxj0fdznjww50zc7ngxvnqkdma005r6a"/>
    <x v="10"/>
    <x v="52"/>
    <n v="433.5138298024475"/>
  </r>
  <r>
    <s v="osmo1adk4lg8sk02j4nkegkvnjnpz30ex9tyqd5n4ew"/>
    <x v="3"/>
    <x v="52"/>
    <n v="162.75566308576856"/>
  </r>
  <r>
    <s v="osmo19sh8xhxk5fsd62pkrds0fqkhpc8j2gpjsyhh2z"/>
    <x v="12"/>
    <x v="52"/>
    <n v="5.7392603896350858E-3"/>
  </r>
  <r>
    <s v="osmo1wv4e6gfssvgvn6hj0k43325k8xws4e8ccjwl5a"/>
    <x v="12"/>
    <x v="52"/>
    <n v="0.32754149305270441"/>
  </r>
  <r>
    <s v="osmo1n85ch8smzl46dq58lcqcydpfykl4ymen64ejxc"/>
    <x v="14"/>
    <x v="52"/>
    <n v="2.5172746114927359E-2"/>
  </r>
  <r>
    <s v="osmo12zzym8q6mlseyzg7n62vxlrcfad6lj3juhgcwc"/>
    <x v="10"/>
    <x v="52"/>
    <n v="1.5407762756916303"/>
  </r>
  <r>
    <s v="osmo19sh8xhxk5fsd62pkrds0fqkhpc8j2gpjsyhh2z"/>
    <x v="14"/>
    <x v="52"/>
    <n v="1.147531830933969E-3"/>
  </r>
  <r>
    <s v="osmo19sh8xhxk5fsd62pkrds0fqkhpc8j2gpjsyhh2z"/>
    <x v="18"/>
    <x v="52"/>
    <n v="3.7210749690103831E-5"/>
  </r>
  <r>
    <s v="osmo1ykx7qzdtuqn8895jrqw08u7rf0f6atlzmk0v8l"/>
    <x v="13"/>
    <x v="52"/>
    <n v="0.11826313382945008"/>
  </r>
  <r>
    <s v="osmo1w5lep3d53p5dtkg37gerq6qxdlagykyrtlvhgq"/>
    <x v="54"/>
    <x v="54"/>
    <n v="0"/>
  </r>
  <r>
    <s v="osmo1js3pu9kgrmfszd935m7n40sf9gv3c970md04ad"/>
    <x v="1"/>
    <x v="52"/>
    <n v="0.46633111084977974"/>
  </r>
  <r>
    <s v="osmo1dv56q0cade7gwfnwqavtudaa970aw7596ngcgt"/>
    <x v="10"/>
    <x v="52"/>
    <n v="3.2588998971638028"/>
  </r>
  <r>
    <s v="osmo1255kd9glzk68ltavvya72m9fz03wte5pmklwa8"/>
    <x v="15"/>
    <x v="52"/>
    <n v="1.3584116654957707E-4"/>
  </r>
  <r>
    <s v="osmo15d7f568trny6rs7w4vrkr5u6ytpcgc5w5d4dk0"/>
    <x v="19"/>
    <x v="52"/>
    <n v="0.86739176157575593"/>
  </r>
  <r>
    <s v="osmo1pe9t833vjmvh6nzvh2g56rqnknmpysraak9tlj"/>
    <x v="14"/>
    <x v="52"/>
    <n v="0.26583300470381249"/>
  </r>
  <r>
    <s v="osmo1sgn972ld90az98cekp5mkpsn7al6lrumd8nc0a"/>
    <x v="26"/>
    <x v="52"/>
    <n v="1.1483771087807639"/>
  </r>
  <r>
    <s v="osmo1255kd9glzk68ltavvya72m9fz03wte5pmklwa8"/>
    <x v="12"/>
    <x v="52"/>
    <n v="4.2857646028779406E-4"/>
  </r>
  <r>
    <s v="osmo1pe9t833vjmvh6nzvh2g56rqnknmpysraak9tlj"/>
    <x v="13"/>
    <x v="52"/>
    <n v="-4.6791940766510585E-13"/>
  </r>
  <r>
    <s v="osmo1ulqdpwj8zgp9aj98uefp7r80qhk6ereuc3mz89"/>
    <x v="35"/>
    <x v="52"/>
    <n v="3.898405842817029"/>
  </r>
  <r>
    <s v="osmo1tj8ccxjs347hywph03swzyhq2mek6qde0gs5ht"/>
    <x v="11"/>
    <x v="52"/>
    <n v="1.5952037764477267"/>
  </r>
  <r>
    <s v="osmo16wsm76rxg3m2nhmnlvuc73yu8dnkvxtzdhnpjl"/>
    <x v="3"/>
    <x v="52"/>
    <n v="0.10546080478561634"/>
  </r>
  <r>
    <s v="osmo14ag9cx4wxjnwrjctmdmx4e9wg3h0q55t2ld0a0"/>
    <x v="6"/>
    <x v="52"/>
    <n v="1.2944987476845433"/>
  </r>
  <r>
    <s v="osmo1r7mul5yxz4e44dlxm0s5r894g3y2tkkqgdm2fu"/>
    <x v="10"/>
    <x v="52"/>
    <n v="41.293893411573308"/>
  </r>
  <r>
    <s v="osmo1hm32h02wd86thwm9s36f5m7y2my02s5mheg4tg"/>
    <x v="6"/>
    <x v="52"/>
    <n v="6.5588755473701568"/>
  </r>
  <r>
    <s v="osmo12z2kh4c4ur3vu2acudsahhx2qvlf29hpkaes4a"/>
    <x v="5"/>
    <x v="52"/>
    <n v="0.6548879290121864"/>
  </r>
  <r>
    <s v="osmo15585r79p6zlu834w6090t4jj0h6cvjx95lsnjq"/>
    <x v="13"/>
    <x v="52"/>
    <n v="0.11359280770696926"/>
  </r>
  <r>
    <s v="osmo1qxr8j8vlzzghcszg2upzrkgc0lrwlauqlfv70q"/>
    <x v="11"/>
    <x v="52"/>
    <n v="1.0027740305564941"/>
  </r>
  <r>
    <s v="osmo1pes8pt4exczcuvq3xls8vxzrm8af6kyjqwgksz"/>
    <x v="55"/>
    <x v="41"/>
    <n v="193.94695220425595"/>
  </r>
  <r>
    <s v="osmo1pm0zrc59qlnr7me7lk3hqkx8v22z7mx37rtqzk"/>
    <x v="3"/>
    <x v="52"/>
    <n v="0.22405844824134585"/>
  </r>
  <r>
    <s v="osmo10vdxehpyfjmfh3um6mpngq8s5pdcvhvpw7utac"/>
    <x v="14"/>
    <x v="52"/>
    <n v="1.1163736158035585E-2"/>
  </r>
  <r>
    <s v="osmo12zzym8q6mlseyzg7n62vxlrcfad6lj3juhgcwc"/>
    <x v="10"/>
    <x v="52"/>
    <n v="6.4934413025913136"/>
  </r>
  <r>
    <s v="osmo1vd3l3plh0q8y2234kg8zk02d8fg6jf87zsnk54"/>
    <x v="6"/>
    <x v="52"/>
    <n v="3.5592030593014616"/>
  </r>
  <r>
    <s v="osmo14ttks45zgtjx43vxhkmxj9d3amknzpr3h9jvv8"/>
    <x v="13"/>
    <x v="52"/>
    <n v="6.812867135894078"/>
  </r>
  <r>
    <s v="osmo19l9wsymdh3mp7munzrlk8rs03ttnu2uaujyktu"/>
    <x v="12"/>
    <x v="52"/>
    <n v="0.15726199434817706"/>
  </r>
  <r>
    <s v="osmo1s9x2qzdg0yz9v0448tj2q8wxsw2m0u7hekmeft"/>
    <x v="1"/>
    <x v="52"/>
    <n v="2.4461171994516889E-2"/>
  </r>
  <r>
    <s v="osmo1m669jdcsyyjwv289mrmtsq5gv9kkq0tmwje88x"/>
    <x v="33"/>
    <x v="52"/>
    <n v="0.59940096275185883"/>
  </r>
  <r>
    <s v="osmo1pr0uw3zhsvpvc7pnd9n55affk7nzzuhnmerd9m"/>
    <x v="6"/>
    <x v="52"/>
    <n v="0.33600594264632977"/>
  </r>
  <r>
    <s v="osmo1t966mec9kfvm4na2e5egl74hqt34a0dmu08zdg"/>
    <x v="25"/>
    <x v="4"/>
    <n v="31.047426813991738"/>
  </r>
  <r>
    <s v="osmo13gfc7vp64lr8kcsyjpafskscuzeat49rtyc2mr"/>
    <x v="19"/>
    <x v="52"/>
    <n v="1.12947260150962E-4"/>
  </r>
  <r>
    <s v="osmo1vqn686ltswrlenxs4f0trlqgelysksu5lsezr2"/>
    <x v="1"/>
    <x v="52"/>
    <n v="1.0950565669905814"/>
  </r>
  <r>
    <s v="osmo1ph7gwddzsmcvlv5nn6fn9qpg3q7vewldtxz6jr"/>
    <x v="3"/>
    <x v="52"/>
    <n v="8.3693399964414752"/>
  </r>
  <r>
    <s v="osmo1laz6vn5fudc4jryxmj6wukzv3qjzquq0jcd6hj"/>
    <x v="1"/>
    <x v="52"/>
    <n v="2.4665483706909866E-2"/>
  </r>
  <r>
    <s v="osmo1cedtnseq0eqcr74tz4276v5r0dms6cjlk0ak2f"/>
    <x v="10"/>
    <x v="52"/>
    <n v="0.16820262028851343"/>
  </r>
  <r>
    <s v="osmo1cq33pvgqvv9v6c34h3n4cx2tt7csdedqkqcn6c"/>
    <x v="6"/>
    <x v="52"/>
    <n v="2.020596678243715E-3"/>
  </r>
  <r>
    <s v="osmo13gfc7vp64lr8kcsyjpafskscuzeat49rtyc2mr"/>
    <x v="7"/>
    <x v="52"/>
    <n v="1.2311933512841242E-4"/>
  </r>
  <r>
    <s v="osmo13gfc7vp64lr8kcsyjpafskscuzeat49rtyc2mr"/>
    <x v="22"/>
    <x v="52"/>
    <n v="2.8357725017816917E-4"/>
  </r>
  <r>
    <s v="osmo14js35r230wx03wsxlh87cnc34f59arjm6uj93f"/>
    <x v="1"/>
    <x v="52"/>
    <n v="4.4743378614188014"/>
  </r>
  <r>
    <s v="osmo13gfc7vp64lr8kcsyjpafskscuzeat49rtyc2mr"/>
    <x v="15"/>
    <x v="52"/>
    <n v="3.5922294482085482E-4"/>
  </r>
  <r>
    <s v="osmo1lm0cffn4v3f52s845qr3jq8wwts0fsskus2d0c"/>
    <x v="13"/>
    <x v="52"/>
    <n v="12.248376987564962"/>
  </r>
  <r>
    <s v="osmo13gfc7vp64lr8kcsyjpafskscuzeat49rtyc2mr"/>
    <x v="34"/>
    <x v="52"/>
    <n v="2.4234313483165274E-5"/>
  </r>
  <r>
    <s v="osmo1lj0kqw35c90rft599g6k0wvenzcaf5gf9cselh"/>
    <x v="12"/>
    <x v="52"/>
    <n v="5.014839841417703E-4"/>
  </r>
  <r>
    <s v="osmo13gfc7vp64lr8kcsyjpafskscuzeat49rtyc2mr"/>
    <x v="24"/>
    <x v="52"/>
    <n v="2.5424822939830178E-4"/>
  </r>
  <r>
    <s v="osmo1jtugk5agsqu6wf8wrfslyszwthsw7yt5z0xqhg"/>
    <x v="5"/>
    <x v="52"/>
    <n v="0.74783788448270061"/>
  </r>
  <r>
    <s v="osmo1ph5kd9efl6sjw6js88zff8t08fceglzsfdlzg8"/>
    <x v="15"/>
    <x v="52"/>
    <n v="6.0591833711378358E-3"/>
  </r>
  <r>
    <s v="osmo16rhn73tpuhjq3hcnwa07jmdffkgjkhucwrmwfm"/>
    <x v="24"/>
    <x v="52"/>
    <n v="2.5282288122069914"/>
  </r>
  <r>
    <s v="osmo18fk8pzdg36gwnkheuwaekwag0p69ed8cytynnq"/>
    <x v="1"/>
    <x v="52"/>
    <n v="0.49829225986002218"/>
  </r>
  <r>
    <s v="osmo19jm29h3ch44vnscaul99pw67kkmlgfrvghn8as"/>
    <x v="37"/>
    <x v="13"/>
    <n v="46.392385724043464"/>
  </r>
  <r>
    <s v="osmo1vqn686ltswrlenxs4f0trlqgelysksu5lsezr2"/>
    <x v="1"/>
    <x v="52"/>
    <n v="11.862223136791112"/>
  </r>
  <r>
    <s v="osmo1dpsue447gd8jgmxaajjvy4uqwxyvlm4yufzvje"/>
    <x v="3"/>
    <x v="52"/>
    <n v="4.0497558380908159E-3"/>
  </r>
  <r>
    <s v="osmo13gfc7vp64lr8kcsyjpafskscuzeat49rtyc2mr"/>
    <x v="14"/>
    <x v="52"/>
    <n v="4.0801319325634959E-2"/>
  </r>
  <r>
    <s v="osmo1a6y2d0rnuz9eh9hcgvd3gukk9vrlus29ke476w"/>
    <x v="26"/>
    <x v="52"/>
    <n v="-1.1404210908949603E-13"/>
  </r>
  <r>
    <s v="osmo1nftr70d5ak6p2lg6fx9ghevkvwyc7ruzhax53k"/>
    <x v="41"/>
    <x v="52"/>
    <n v="0.16241840171534777"/>
  </r>
  <r>
    <s v="osmo16ac5k3uec57de7hw5nesamkn5x35d8cnhmjepe"/>
    <x v="24"/>
    <x v="52"/>
    <n v="5.7395538257347924E-2"/>
  </r>
  <r>
    <s v="osmo13gfc7vp64lr8kcsyjpafskscuzeat49rtyc2mr"/>
    <x v="43"/>
    <x v="52"/>
    <n v="5.2955489461888917E-5"/>
  </r>
  <r>
    <s v="osmo19jm29h3ch44vnscaul99pw67kkmlgfrvghn8as"/>
    <x v="1"/>
    <x v="52"/>
    <n v="19.788712717726394"/>
  </r>
  <r>
    <s v="osmo184k8ahdvzx5x7ru7fxdgyqzhdawwt8x4d4jy33"/>
    <x v="6"/>
    <x v="52"/>
    <n v="3.0861606723551049E-2"/>
  </r>
  <r>
    <s v="osmo1f0xxhe8grgurvsdzshuh5kcxdktvrpkemtl6mj"/>
    <x v="3"/>
    <x v="52"/>
    <n v="0.46859471329569496"/>
  </r>
  <r>
    <s v="osmo16ac5k3uec57de7hw5nesamkn5x35d8cnhmjepe"/>
    <x v="14"/>
    <x v="52"/>
    <n v="5.2426990169646408E-2"/>
  </r>
  <r>
    <s v="osmo18fk8pzdg36gwnkheuwaekwag0p69ed8cytynnq"/>
    <x v="5"/>
    <x v="52"/>
    <n v="0.4984713940362363"/>
  </r>
  <r>
    <s v="osmo13gfc7vp64lr8kcsyjpafskscuzeat49rtyc2mr"/>
    <x v="20"/>
    <x v="52"/>
    <n v="1.790588335279261E-4"/>
  </r>
  <r>
    <s v="osmo1wsn4ka2z54qz55r75ewrqqqm96jf7dxm7a3mmt"/>
    <x v="1"/>
    <x v="52"/>
    <n v="1.3650960940381486E-2"/>
  </r>
  <r>
    <s v="osmo1h9l0ux3jsz7tmgprgryh352xx6cgsq5uj4vem7"/>
    <x v="11"/>
    <x v="52"/>
    <n v="-1.9640289394828822E-12"/>
  </r>
  <r>
    <s v="osmo13gfc7vp64lr8kcsyjpafskscuzeat49rtyc2mr"/>
    <x v="41"/>
    <x v="52"/>
    <n v="4.0195198456433142E-5"/>
  </r>
  <r>
    <s v="osmo16ac5k3uec57de7hw5nesamkn5x35d8cnhmjepe"/>
    <x v="15"/>
    <x v="52"/>
    <n v="2.8009002773155534E-2"/>
  </r>
  <r>
    <s v="osmo1q4mzc4l3d3f9u5a4kuedd9aj84gzur3dt2wehr"/>
    <x v="1"/>
    <x v="52"/>
    <n v="12.848877427043622"/>
  </r>
  <r>
    <s v="osmo10kndyvfzttw3mdlf94ukzaxmae9jues9qgve40"/>
    <x v="13"/>
    <x v="52"/>
    <n v="6.4539284527868708E-3"/>
  </r>
  <r>
    <s v="osmo1smrlapzwyv23cvna6s7jkwnenvcvcwnc62n2n6"/>
    <x v="15"/>
    <x v="52"/>
    <n v="4.1218276645631295"/>
  </r>
  <r>
    <s v="osmo1a6y2d0rnuz9eh9hcgvd3gukk9vrlus29ke476w"/>
    <x v="26"/>
    <x v="52"/>
    <n v="4.4130648986330154"/>
  </r>
  <r>
    <s v="osmo15l42ex4svlcr6tftd3admpf0j2egyyff2ylzqz"/>
    <x v="1"/>
    <x v="52"/>
    <n v="2.2348297528104544"/>
  </r>
  <r>
    <s v="osmo14s7rcnmkv59q4267are78jnh0yhzzk9s8r5n0y"/>
    <x v="14"/>
    <x v="52"/>
    <n v="0.6894032692158083"/>
  </r>
  <r>
    <s v="osmo13gfc7vp64lr8kcsyjpafskscuzeat49rtyc2mr"/>
    <x v="18"/>
    <x v="52"/>
    <n v="8.0921461843027316E-5"/>
  </r>
  <r>
    <s v="osmo1cw73elmtjvzg4gjdy9yv7hu6nnfl8m7z4ah5wl"/>
    <x v="56"/>
    <x v="6"/>
    <n v="0.30739157457285415"/>
  </r>
  <r>
    <s v="osmo15vtjqq8g0203vhxesh4mf2tgtmz8f4sesxvzn9"/>
    <x v="1"/>
    <x v="52"/>
    <n v="0.59335771947306248"/>
  </r>
  <r>
    <s v="osmo1laz6vn5fudc4jryxmj6wukzv3qjzquq0jcd6hj"/>
    <x v="31"/>
    <x v="0"/>
    <n v="3.9087164903872556E-3"/>
  </r>
  <r>
    <s v="osmo1lelg82huhelphk078hlmgfydw5r9uw5zsy4eq5"/>
    <x v="15"/>
    <x v="52"/>
    <n v="8.3202884306929015E-2"/>
  </r>
  <r>
    <s v="osmo1cq33pvgqvv9v6c34h3n4cx2tt7csdedqkqcn6c"/>
    <x v="6"/>
    <x v="52"/>
    <n v="3.6832640520873414E-2"/>
  </r>
  <r>
    <s v="osmo1ul87nfvum2au6kq6932gnqneqs77qgmxvjw02p"/>
    <x v="11"/>
    <x v="52"/>
    <n v="-8.9116800472410429E-13"/>
  </r>
  <r>
    <s v="osmo1vp6q6kp787g7gmsnf4jxm89nzcs3t7vxf70rr2"/>
    <x v="3"/>
    <x v="52"/>
    <n v="0.15429884862218404"/>
  </r>
  <r>
    <s v="osmo19gw98v7q5rvyxxcrmx66jc30we0nkgmfcl9tu8"/>
    <x v="13"/>
    <x v="52"/>
    <n v="1.7211439749448068"/>
  </r>
  <r>
    <s v="osmo1e2h92rpz4vwthzss79k0hta8mgtk65h4zk2vnc"/>
    <x v="5"/>
    <x v="52"/>
    <n v="6.0018675332348321"/>
  </r>
  <r>
    <s v="osmo1yfk90p5x6l6u5p49jn2x3tppkc0j60xgevqtat"/>
    <x v="1"/>
    <x v="52"/>
    <n v="1.4063491924902047"/>
  </r>
  <r>
    <s v="osmo1w76kcaf09d4862m7zu6j8edh6gs9xtkh0hestp"/>
    <x v="13"/>
    <x v="52"/>
    <n v="2.5964880569379125"/>
  </r>
  <r>
    <s v="osmo1h5dwmh69rcmhjxclzjtccjsxdprazsaa9z8q0k"/>
    <x v="3"/>
    <x v="52"/>
    <n v="3.4964932915026861"/>
  </r>
  <r>
    <s v="osmo1wk0l6kt884axn4f7hva3vt5aj7nrw6l326q4w7"/>
    <x v="14"/>
    <x v="52"/>
    <n v="0.70340213816665131"/>
  </r>
  <r>
    <s v="osmo1h5dwmh69rcmhjxclzjtccjsxdprazsaa9z8q0k"/>
    <x v="33"/>
    <x v="52"/>
    <n v="3.9788757298592912"/>
  </r>
  <r>
    <s v="osmo1cw73elmtjvzg4gjdy9yv7hu6nnfl8m7z4ah5wl"/>
    <x v="45"/>
    <x v="52"/>
    <n v="4.3557073501829573E-2"/>
  </r>
  <r>
    <s v="osmo1z83gwr89pk65rwpgremvsmxgrpn3h6xtprzyts"/>
    <x v="26"/>
    <x v="52"/>
    <n v="-1.7136404295570149E-14"/>
  </r>
  <r>
    <s v="osmo167gqt2qjjp4uc5c88dyfl2a0zncqnsv8xunrhr"/>
    <x v="29"/>
    <x v="53"/>
    <n v="0.74254819719950294"/>
  </r>
  <r>
    <s v="osmo1qpvem7qvpygc87e0aqtjqz6lx7r3z35cgsqvtg"/>
    <x v="15"/>
    <x v="52"/>
    <n v="3.0115085141466569"/>
  </r>
  <r>
    <s v="osmo1kmk4cc58366jkrkhfwnk79x94vzj5e2h7e2p98"/>
    <x v="52"/>
    <x v="14"/>
    <n v="13.879366786021651"/>
  </r>
  <r>
    <s v="osmo13gfc7vp64lr8kcsyjpafskscuzeat49rtyc2mr"/>
    <x v="16"/>
    <x v="52"/>
    <n v="7.1696613461519109E-3"/>
  </r>
  <r>
    <s v="osmo1h4706h70athfu6xzrylwz0pk9ptw84725rwyj8"/>
    <x v="11"/>
    <x v="52"/>
    <n v="4.9999753353687069E-7"/>
  </r>
  <r>
    <s v="osmo1laz6vn5fudc4jryxmj6wukzv3qjzquq0jcd6hj"/>
    <x v="31"/>
    <x v="0"/>
    <n v="7.7210855738816036E-3"/>
  </r>
  <r>
    <s v="osmo13gfc7vp64lr8kcsyjpafskscuzeat49rtyc2mr"/>
    <x v="28"/>
    <x v="52"/>
    <n v="3.8287070989402448E-4"/>
  </r>
  <r>
    <s v="osmo1gxppewnav78sq52wsrmha5znh7wdnnltrh4ue4"/>
    <x v="14"/>
    <x v="52"/>
    <n v="1.4068379600530394"/>
  </r>
  <r>
    <s v="osmo1j50w4vk02a9nscxpf99jez69gl6sqwxcalrw7t"/>
    <x v="37"/>
    <x v="13"/>
    <n v="349.47259842501791"/>
  </r>
  <r>
    <s v="osmo1x6ekwewlfpfvn5hmnezs6kxjutqkuandc5vv5a"/>
    <x v="3"/>
    <x v="52"/>
    <n v="25.732182203472235"/>
  </r>
  <r>
    <s v="osmo1w6dpa2l2fc3v2rc9dpuhqg4lt6ykvlqgg59hun"/>
    <x v="5"/>
    <x v="52"/>
    <n v="1.4984943536192896"/>
  </r>
  <r>
    <s v="osmo1s4gurtft9t2jelz0n3l8au7l9j30x6xde8lvf3"/>
    <x v="3"/>
    <x v="52"/>
    <n v="0.54715101913185626"/>
  </r>
  <r>
    <s v="osmo1w6vmu7am0swz34fj4ac4zl7j3v2vqwvn9q805y"/>
    <x v="1"/>
    <x v="52"/>
    <n v="0.12271969585678259"/>
  </r>
  <r>
    <s v="osmo1cw73elmtjvzg4gjdy9yv7hu6nnfl8m7z4ah5wl"/>
    <x v="52"/>
    <x v="14"/>
    <n v="4.6064717270803739E-2"/>
  </r>
  <r>
    <s v="osmo178gvdangvdtw5stkzyg6fc5wpqpnv05h04j5lw"/>
    <x v="15"/>
    <x v="52"/>
    <n v="4.3787330929671289E-3"/>
  </r>
  <r>
    <s v="osmo16hjm338zfeeknhh9fl67fqhrl6nahg7njcc53l"/>
    <x v="9"/>
    <x v="52"/>
    <n v="3.8874648034317634"/>
  </r>
  <r>
    <s v="osmo1js3pu9kgrmfszd935m7n40sf9gv3c970md04ad"/>
    <x v="1"/>
    <x v="52"/>
    <n v="4.8153961110428654"/>
  </r>
  <r>
    <s v="osmo1cw73elmtjvzg4gjdy9yv7hu6nnfl8m7z4ah5wl"/>
    <x v="27"/>
    <x v="8"/>
    <n v="4.02238618987922E-2"/>
  </r>
  <r>
    <s v="osmo1g00rzta7g52q94jjau5nz05vw708j0t6nvdht7"/>
    <x v="14"/>
    <x v="52"/>
    <n v="1.2084553905478985"/>
  </r>
  <r>
    <s v="osmo1t4etz7yktnexalgmt6jr0g93rdfltvfmm6prl9"/>
    <x v="3"/>
    <x v="52"/>
    <n v="3.9075938316879126"/>
  </r>
  <r>
    <s v="osmo17qc3ms3pcmh0svlu0lkamzw622fdvt6pk24057"/>
    <x v="3"/>
    <x v="52"/>
    <n v="0.31373559097491927"/>
  </r>
  <r>
    <s v="osmo1vxvqd5vxdkskz3zs27chh7t3rqse85frkxvnd9"/>
    <x v="3"/>
    <x v="52"/>
    <n v="3.529502671063018"/>
  </r>
  <r>
    <s v="osmo1jtugk5agsqu6wf8wrfslyszwthsw7yt5z0xqhg"/>
    <x v="5"/>
    <x v="52"/>
    <n v="1.295074486278756"/>
  </r>
  <r>
    <s v="osmo1t7la9jxw9809n0hl5xu0uatr8xvak8573g5sml"/>
    <x v="46"/>
    <x v="52"/>
    <n v="1.3384458862843885E-2"/>
  </r>
  <r>
    <s v="osmo1g00rzta7g52q94jjau5nz05vw708j0t6nvdht7"/>
    <x v="3"/>
    <x v="52"/>
    <n v="1.3356035409199511"/>
  </r>
  <r>
    <s v="osmo1n0cdlkjxn6q8v0nqspc20nnmpqmsaell3wuu5e"/>
    <x v="41"/>
    <x v="52"/>
    <n v="1.0652245281703663E-2"/>
  </r>
  <r>
    <s v="osmo15qqsnsa2yqweqasnahke6vcgc0pgd692295cdz"/>
    <x v="3"/>
    <x v="52"/>
    <n v="0.7843317229222343"/>
  </r>
  <r>
    <s v="osmo12v53xatpptnu6dl5g4ppwrqx9acgnn5gxhgefs"/>
    <x v="19"/>
    <x v="52"/>
    <n v="2.1039107795058419E-3"/>
  </r>
  <r>
    <s v="osmo178gvdangvdtw5stkzyg6fc5wpqpnv05h04j5lw"/>
    <x v="14"/>
    <x v="52"/>
    <n v="3.6366626192949683E-2"/>
  </r>
  <r>
    <s v="osmo1cw73elmtjvzg4gjdy9yv7hu6nnfl8m7z4ah5wl"/>
    <x v="7"/>
    <x v="52"/>
    <n v="4.8177225455786739E-2"/>
  </r>
  <r>
    <s v="osmo1dq925j7smjydges9s9ecy64fxdush2nu4cyrax"/>
    <x v="11"/>
    <x v="52"/>
    <n v="2.1153008881534729"/>
  </r>
  <r>
    <s v="osmo1n0cdlkjxn6q8v0nqspc20nnmpqmsaell3wuu5e"/>
    <x v="15"/>
    <x v="52"/>
    <n v="0.29535403637920793"/>
  </r>
  <r>
    <s v="osmo1svy05s8h40yx09cmfxvrfcvt0cqe37g0vqnlx7"/>
    <x v="1"/>
    <x v="52"/>
    <n v="0.46124369671268428"/>
  </r>
  <r>
    <s v="osmo1c0alv5xczff9w3jqlpz9cy0w9pmql0fqnjvwzw"/>
    <x v="1"/>
    <x v="52"/>
    <n v="5.8640861087121587"/>
  </r>
  <r>
    <s v="osmo16lxlk2zvcvjeyqghqvt85l3yaayy85xzvvmg67"/>
    <x v="6"/>
    <x v="52"/>
    <n v="0.98264356443120993"/>
  </r>
  <r>
    <s v="osmo1vxvqd5vxdkskz3zs27chh7t3rqse85frkxvnd9"/>
    <x v="9"/>
    <x v="52"/>
    <n v="3.6944462126454494"/>
  </r>
  <r>
    <s v="osmo15qqsnsa2yqweqasnahke6vcgc0pgd692295cdz"/>
    <x v="9"/>
    <x v="52"/>
    <n v="0.79424885072719353"/>
  </r>
  <r>
    <s v="osmo1yas4uf89c3v33gun2xd44paau3cfvwarwfsuj0"/>
    <x v="1"/>
    <x v="52"/>
    <n v="2.4933070671856661"/>
  </r>
  <r>
    <s v="osmo1uv3mnjwjzgxsdm5nrqaalrljqrvhtcme694vgd"/>
    <x v="5"/>
    <x v="52"/>
    <n v="0.10294236586773044"/>
  </r>
  <r>
    <s v="osmo10e9hcl2lmnyphehj7klewlqn4ap9x84gv8n4kg"/>
    <x v="19"/>
    <x v="52"/>
    <n v="0.16836158589642874"/>
  </r>
  <r>
    <s v="osmo1sqm0rm2w52lg07g0v9kynt6zqqghlfvuddene9"/>
    <x v="3"/>
    <x v="52"/>
    <n v="7.8406058867455988"/>
  </r>
  <r>
    <s v="osmo1n0cdlkjxn6q8v0nqspc20nnmpqmsaell3wuu5e"/>
    <x v="14"/>
    <x v="52"/>
    <n v="0.40990717081208777"/>
  </r>
  <r>
    <s v="osmo1nftr70d5ak6p2lg6fx9ghevkvwyc7ruzhax53k"/>
    <x v="37"/>
    <x v="13"/>
    <n v="351.54186105176763"/>
  </r>
  <r>
    <s v="osmo15qqsnsa2yqweqasnahke6vcgc0pgd692295cdz"/>
    <x v="27"/>
    <x v="8"/>
    <n v="0.6128209385453981"/>
  </r>
  <r>
    <s v="osmo1n0cdlkjxn6q8v0nqspc20nnmpqmsaell3wuu5e"/>
    <x v="24"/>
    <x v="52"/>
    <n v="0.11322088215808959"/>
  </r>
  <r>
    <s v="osmo1z75hq00728pagjzmezhml3y49hwpys5kguc38x"/>
    <x v="5"/>
    <x v="52"/>
    <n v="1.2911369074732226"/>
  </r>
  <r>
    <s v="osmo1cljlz2pk88nl5d40qj3sqnzedtan278sks4d9e"/>
    <x v="8"/>
    <x v="52"/>
    <n v="6.3792386094486342E-2"/>
  </r>
  <r>
    <s v="osmo1nscqpyukjl80zvuz024aspry0rk60279q4enuj"/>
    <x v="1"/>
    <x v="52"/>
    <n v="4.774102026098606"/>
  </r>
  <r>
    <s v="osmo17qc3ms3pcmh0svlu0lkamzw622fdvt6pk24057"/>
    <x v="1"/>
    <x v="52"/>
    <n v="0.6314587814377377"/>
  </r>
  <r>
    <s v="osmo1mj64cp8hqy94gkl4du6vltl4d5e2vl9ueutauc"/>
    <x v="3"/>
    <x v="52"/>
    <n v="21.562144292591469"/>
  </r>
  <r>
    <s v="osmo12v53xatpptnu6dl5g4ppwrqx9acgnn5gxhgefs"/>
    <x v="41"/>
    <x v="52"/>
    <n v="4.5631429197722309E-4"/>
  </r>
  <r>
    <s v="osmo1lmu3h8xgqnxwsg85fwfsegpl5geqax274yy5at"/>
    <x v="1"/>
    <x v="52"/>
    <n v="1.0076851453353366"/>
  </r>
  <r>
    <s v="osmo1exw2am3hz7deqe35tjyuua2y87arqzcvy36k8k"/>
    <x v="22"/>
    <x v="52"/>
    <n v="0.18526093330866789"/>
  </r>
  <r>
    <s v="osmo1qewmjwfnudz34rqefkaxf50jtxq5j0wveyggtu"/>
    <x v="8"/>
    <x v="52"/>
    <n v="5.4764709834201598E-2"/>
  </r>
  <r>
    <s v="osmo1dmepl046vkmqsxly2qcm9sfnmnhlz6w9lvfxus"/>
    <x v="6"/>
    <x v="52"/>
    <n v="2.1552840859865947"/>
  </r>
  <r>
    <s v="osmo15qqsnsa2yqweqasnahke6vcgc0pgd692295cdz"/>
    <x v="6"/>
    <x v="52"/>
    <n v="0.34934910045469625"/>
  </r>
  <r>
    <s v="osmo1nm3hhhx54l0av3u2yuu25yvx52mxdqaqjywklf"/>
    <x v="1"/>
    <x v="52"/>
    <n v="0.45841653438979602"/>
  </r>
  <r>
    <s v="osmo1hmgwsu4lzxlrdnua2mf959qphxuym3nzx47a8f"/>
    <x v="33"/>
    <x v="52"/>
    <n v="2.8237395720798948"/>
  </r>
  <r>
    <s v="osmo15cxzysdx8aavudyr8phtreq2uw6k5j3gfl7ljp"/>
    <x v="40"/>
    <x v="52"/>
    <n v="577.81008252016898"/>
  </r>
  <r>
    <s v="osmo1exw2am3hz7deqe35tjyuua2y87arqzcvy36k8k"/>
    <x v="12"/>
    <x v="52"/>
    <n v="5.2981216706183748E-2"/>
  </r>
  <r>
    <s v="osmo12v53xatpptnu6dl5g4ppwrqx9acgnn5gxhgefs"/>
    <x v="15"/>
    <x v="52"/>
    <n v="2.7057603504313044E-3"/>
  </r>
  <r>
    <s v="osmo1lwkr9wpm35e93tnjj9awhhph0p6620n0ju8c2k"/>
    <x v="6"/>
    <x v="52"/>
    <n v="7.7891044764700847"/>
  </r>
  <r>
    <s v="osmo13j44mhvhafkpxqjfz6zrknverjc67jcc8gj7qr"/>
    <x v="3"/>
    <x v="52"/>
    <n v="86.296265613896551"/>
  </r>
  <r>
    <s v="osmo1j4fshjxr3k9sljkkav5e0axm5y7wa3syq8n67d"/>
    <x v="46"/>
    <x v="52"/>
    <n v="0.13407315904209763"/>
  </r>
  <r>
    <s v="osmo17kczgz6nphvh3z6vwhwm3zz25yshjfzkkkysnl"/>
    <x v="6"/>
    <x v="52"/>
    <n v="0.62599755427180825"/>
  </r>
  <r>
    <s v="osmo1nscqpyukjl80zvuz024aspry0rk60279q4enuj"/>
    <x v="57"/>
    <x v="4"/>
    <n v="2.3175494732597355"/>
  </r>
  <r>
    <s v="osmo1sw239ufet6hczxygckp4eqyr2d552708jktc0f"/>
    <x v="12"/>
    <x v="52"/>
    <n v="6.6593654280324655E-2"/>
  </r>
  <r>
    <s v="osmo17e827n4m2qwt2xrzts60w9mtesexcpxzwzuzcd"/>
    <x v="3"/>
    <x v="52"/>
    <n v="3.5301125256569659"/>
  </r>
  <r>
    <s v="osmo13c7e4adsmy6ymn7ad9ee8sh33dyjrr6kuqgtvn"/>
    <x v="10"/>
    <x v="52"/>
    <n v="3.1417843374943453"/>
  </r>
  <r>
    <s v="osmo17e827n4m2qwt2xrzts60w9mtesexcpxzwzuzcd"/>
    <x v="9"/>
    <x v="52"/>
    <n v="3.8784600043630304"/>
  </r>
  <r>
    <s v="osmo1u7kpm6xn2ndnkhwwjzdg6v8ttp77n06gq59d4c"/>
    <x v="8"/>
    <x v="52"/>
    <n v="1.1094723493370957"/>
  </r>
  <r>
    <s v="osmo1sw239ufet6hczxygckp4eqyr2d552708jktc0f"/>
    <x v="14"/>
    <x v="52"/>
    <n v="0.21823066681075137"/>
  </r>
  <r>
    <s v="osmo14ufjhc808xnmmf8e8h56fssen2aqz9rpqa3jt4"/>
    <x v="29"/>
    <x v="53"/>
    <n v="5.0466708567125623E-2"/>
  </r>
  <r>
    <s v="osmo12xv02sks2ddhg5k7vtnv05y52uwv3k7wjha7g9"/>
    <x v="11"/>
    <x v="52"/>
    <n v="-2.017358937678175E-12"/>
  </r>
  <r>
    <s v="osmo1xafddep28088usdge8llspappkzj29wu34vd3p"/>
    <x v="6"/>
    <x v="52"/>
    <n v="0.44385191616829339"/>
  </r>
  <r>
    <s v="osmo13gfc7vp64lr8kcsyjpafskscuzeat49rtyc2mr"/>
    <x v="6"/>
    <x v="52"/>
    <n v="0.51353794298113054"/>
  </r>
  <r>
    <s v="osmo1jyp2hj8znp24uhfrlzjtqr6ftlfs788z58httz"/>
    <x v="14"/>
    <x v="52"/>
    <n v="5.7819419195466869E-2"/>
  </r>
  <r>
    <s v="osmo14ufjhc808xnmmf8e8h56fssen2aqz9rpqa3jt4"/>
    <x v="40"/>
    <x v="52"/>
    <n v="1.3608808849472323E-3"/>
  </r>
  <r>
    <s v="osmo1rcdx5kq3zpzjpq2n3agjqg776vvp8f8f8a7930"/>
    <x v="14"/>
    <x v="52"/>
    <n v="0.22881906469935634"/>
  </r>
  <r>
    <s v="osmo1tcpmk8ztqs3f2rsu0yclzcnqjs7wu7pd9e45qf"/>
    <x v="11"/>
    <x v="52"/>
    <n v="-4.3016710193910368E-13"/>
  </r>
  <r>
    <s v="osmo1dlwzczuey4wfue5xqk7mt4ygrzk9krkszhnlgl"/>
    <x v="20"/>
    <x v="52"/>
    <n v="0.1481803598890474"/>
  </r>
  <r>
    <s v="osmo17rxdrdxhztsxn3272hl0dps0u6sudqla8qh8jp"/>
    <x v="35"/>
    <x v="52"/>
    <n v="0.73105215617010366"/>
  </r>
  <r>
    <s v="osmo1psz0dvuka0du625h8hfwy0gdlu2etmknwfnjnr"/>
    <x v="13"/>
    <x v="52"/>
    <n v="0.75224486297472015"/>
  </r>
  <r>
    <s v="osmo10xg44tzq6k0taym44dkt7yq8w044wk2lg5um8m"/>
    <x v="24"/>
    <x v="52"/>
    <n v="6.3608860556226198E-3"/>
  </r>
  <r>
    <s v="osmo1getl4xhtu3tnkptet0xfgr3285hw8th73wd4ux"/>
    <x v="6"/>
    <x v="52"/>
    <n v="20.703822845590778"/>
  </r>
  <r>
    <s v="osmo1s3rv4alekvpwgtz3qma6uy7e88spkcrgtsms0x"/>
    <x v="13"/>
    <x v="52"/>
    <n v="-1.1016819430054122E-12"/>
  </r>
  <r>
    <s v="osmo1g70wmrepw0279r5pzc53m6cuu0x9xmmjcylmyx"/>
    <x v="14"/>
    <x v="52"/>
    <n v="0.1830202892764525"/>
  </r>
  <r>
    <s v="osmo105ytzzer2c6h63tfy9cu8x6sajclzzaxhfj3xp"/>
    <x v="18"/>
    <x v="52"/>
    <n v="17.333363911458989"/>
  </r>
  <r>
    <s v="osmo1c5vmr5jj6dp4w40dq4w6h843e4h97sqkghy985"/>
    <x v="3"/>
    <x v="52"/>
    <n v="1.6729987601175804"/>
  </r>
  <r>
    <s v="osmo1d0s79etshxcf8gj9smq2tyvuzrshnzzjncja0v"/>
    <x v="1"/>
    <x v="52"/>
    <n v="8.3647940638829787"/>
  </r>
  <r>
    <s v="osmo1t5nvrymqj70y6lz4chd04hnmd72njnu5kezt85"/>
    <x v="16"/>
    <x v="52"/>
    <n v="0.41155777500241369"/>
  </r>
  <r>
    <s v="osmo1qhf0we0fsyzczljvyct59ajzy745afdwv3csp8"/>
    <x v="24"/>
    <x v="52"/>
    <n v="5.8823621937848262E-3"/>
  </r>
  <r>
    <s v="osmo1gvha7xfxnaruq3xe2srenr7kj40xdzhwux75ny"/>
    <x v="5"/>
    <x v="52"/>
    <n v="5.0636910831058533"/>
  </r>
  <r>
    <s v="osmo19vjw6c4svl3yczkgmk76ar3tulx8zm085up940"/>
    <x v="1"/>
    <x v="52"/>
    <n v="3.4874866421642872"/>
  </r>
  <r>
    <s v="osmo1jh0urskmdrrhfgm53d0ddnd506stu63w95d3l6"/>
    <x v="44"/>
    <x v="52"/>
    <n v="1621.4014281333552"/>
  </r>
  <r>
    <s v="osmo1qhf0we0fsyzczljvyct59ajzy745afdwv3csp8"/>
    <x v="16"/>
    <x v="52"/>
    <n v="5.1906524547986254E-3"/>
  </r>
  <r>
    <s v="osmo1fg4k093gpta9j55pyv2w5rc89qn5nea5a4qjhh"/>
    <x v="1"/>
    <x v="52"/>
    <n v="4.5444074950625781"/>
  </r>
  <r>
    <s v="osmo1e64jguv6uetfxankx4ge0jll9vqcl806u7vrka"/>
    <x v="10"/>
    <x v="52"/>
    <n v="237.02480499954547"/>
  </r>
  <r>
    <s v="osmo1cejrk8fngaqv6c8vxvn785869c9pu5s6qnhnxg"/>
    <x v="3"/>
    <x v="52"/>
    <n v="0.3141653563019105"/>
  </r>
  <r>
    <s v="osmo1y29zeazclv388h692yzunqtgjwc5km55wrrn0r"/>
    <x v="25"/>
    <x v="4"/>
    <n v="0.20429208677158794"/>
  </r>
  <r>
    <s v="osmo1wfw3cdg5uvt0r5lawxr300lpthj48wx23f9y2q"/>
    <x v="33"/>
    <x v="52"/>
    <n v="0.26207410150621452"/>
  </r>
  <r>
    <s v="osmo1jvtpzzhmra3raks6d6e2kzm6k8yp3jgkjw3dhh"/>
    <x v="10"/>
    <x v="52"/>
    <n v="11.964144248686363"/>
  </r>
  <r>
    <s v="osmo1kcffjf3y5p65qv9yt9j7pn0e7v3h43kcxhaky4"/>
    <x v="3"/>
    <x v="52"/>
    <n v="19.539100893224099"/>
  </r>
  <r>
    <s v="osmo1huaayys7a8uv9d6e7ps9avzxfm9ffe955sl7hf"/>
    <x v="58"/>
    <x v="52"/>
    <n v="2.380667406439942E-3"/>
  </r>
  <r>
    <s v="osmo1q6vnjhcm5mj4vhdmvpmcr9ugvvzrqlc5v5qyjn"/>
    <x v="3"/>
    <x v="52"/>
    <n v="3.9956859592468599E-2"/>
  </r>
  <r>
    <s v="osmo1q9f32exz4dff8amtt7ppl9nsnkr7myzhc2uzzv"/>
    <x v="9"/>
    <x v="52"/>
    <n v="104.0987578227063"/>
  </r>
  <r>
    <s v="osmo1pu8n44ftfm4qyfz6lxkejw23nng7xwje0mr3af"/>
    <x v="22"/>
    <x v="52"/>
    <n v="6.5046776639540643E-2"/>
  </r>
  <r>
    <s v="osmo1dky9zrjwttgz677zr7jw34wvr3u6ap2tekcdm3"/>
    <x v="13"/>
    <x v="52"/>
    <n v="-7.8017155047405132E-13"/>
  </r>
  <r>
    <s v="osmo1l4zazvpdm6uplllq9vangmkj2ttkhlmx90rhqv"/>
    <x v="3"/>
    <x v="52"/>
    <n v="3.8770021127727792"/>
  </r>
  <r>
    <s v="osmo1cdujgx8hceseukzcdjcp7tjcpr8594lr3rvk9z"/>
    <x v="22"/>
    <x v="52"/>
    <n v="0.41784210280634965"/>
  </r>
  <r>
    <s v="osmo1l4zazvpdm6uplllq9vangmkj2ttkhlmx90rhqv"/>
    <x v="9"/>
    <x v="52"/>
    <n v="3.8809340158884864"/>
  </r>
  <r>
    <s v="osmo1p5t6df7a2hdy9p48z99we2er4ky4qkg0vlxmgm"/>
    <x v="9"/>
    <x v="52"/>
    <n v="103.64346980102803"/>
  </r>
  <r>
    <s v="osmo1lynjdpkq8gmw7lqr6jd7udh0xm68006g8p8hk0"/>
    <x v="13"/>
    <x v="52"/>
    <n v="-4.3872090405017126E-13"/>
  </r>
  <r>
    <s v="osmo1s3deqddavqt2nfcmnx0ecxqlgzwq5p6e6gq8um"/>
    <x v="14"/>
    <x v="52"/>
    <n v="6.2983636670228049E-2"/>
  </r>
  <r>
    <s v="osmo1cdujgx8hceseukzcdjcp7tjcpr8594lr3rvk9z"/>
    <x v="15"/>
    <x v="52"/>
    <n v="0.25065186426491382"/>
  </r>
  <r>
    <s v="osmo1n93esxf3her0vszqzyskq5lp763qhs3ddltf8g"/>
    <x v="14"/>
    <x v="52"/>
    <n v="4.3900054328161665E-2"/>
  </r>
  <r>
    <s v="osmo1d63mzgwjl0x3e70e5hx4qvrq0tazexpwkeupe2"/>
    <x v="11"/>
    <x v="52"/>
    <n v="4.9999994020192839E-7"/>
  </r>
  <r>
    <s v="osmo15sr37ctf42xhgg00n2unctdpxprast5f6aa0cp"/>
    <x v="5"/>
    <x v="52"/>
    <n v="8.2397096724330616"/>
  </r>
  <r>
    <s v="osmo1meqm5tpusjywkxvd933degsh5fyqw9hdhumy8j"/>
    <x v="9"/>
    <x v="52"/>
    <n v="103.4030461769191"/>
  </r>
  <r>
    <s v="osmo1ux20lcw7et2j8kl8gfdep78lacew4dqqjp5dvp"/>
    <x v="1"/>
    <x v="52"/>
    <n v="6.3305633475611094"/>
  </r>
  <r>
    <s v="osmo1zl9t43fvpxjatedsqvusp4nedh6qqvcqj0823c"/>
    <x v="59"/>
    <x v="39"/>
    <n v="8.0079207506046613E-4"/>
  </r>
  <r>
    <s v="osmo1ux20lcw7et2j8kl8gfdep78lacew4dqqjp5dvp"/>
    <x v="1"/>
    <x v="52"/>
    <n v="9.5632313454989024"/>
  </r>
  <r>
    <s v="osmo1ga20pr08r94l4624aumgk5749e9qulxct8sguh"/>
    <x v="14"/>
    <x v="52"/>
    <n v="4.4746016085835408E-2"/>
  </r>
  <r>
    <s v="osmo1ux20lcw7et2j8kl8gfdep78lacew4dqqjp5dvp"/>
    <x v="1"/>
    <x v="52"/>
    <n v="14.277427152985242"/>
  </r>
  <r>
    <s v="osmo193tkk6a9nx7ejn2aazmzcjkly68gjfplxlpyjk"/>
    <x v="5"/>
    <x v="52"/>
    <n v="0.39903095200221061"/>
  </r>
  <r>
    <s v="osmo1ga20pr08r94l4624aumgk5749e9qulxct8sguh"/>
    <x v="24"/>
    <x v="52"/>
    <n v="5.4178272210385582E-3"/>
  </r>
  <r>
    <s v="osmo1mzp9lhpjl8ndppzmuzh7c5zdjha597yekaeky7"/>
    <x v="14"/>
    <x v="52"/>
    <n v="0.33801119753205794"/>
  </r>
  <r>
    <s v="osmo1j8rp9ke4z0hy8rtuk2e7t6pzgxq3d3ykveumpk"/>
    <x v="6"/>
    <x v="52"/>
    <n v="0.39107243646203166"/>
  </r>
  <r>
    <s v="osmo14508pu9y377m37ama9qtmjq3nc44mej2lu7x4w"/>
    <x v="9"/>
    <x v="52"/>
    <n v="103.18240233276406"/>
  </r>
  <r>
    <s v="osmo1ux20lcw7et2j8kl8gfdep78lacew4dqqjp5dvp"/>
    <x v="1"/>
    <x v="52"/>
    <n v="21.411259401615474"/>
  </r>
  <r>
    <s v="osmo1ux20lcw7et2j8kl8gfdep78lacew4dqqjp5dvp"/>
    <x v="1"/>
    <x v="52"/>
    <n v="32.184137945766366"/>
  </r>
  <r>
    <s v="osmo1ga20pr08r94l4624aumgk5749e9qulxct8sguh"/>
    <x v="15"/>
    <x v="52"/>
    <n v="5.160315173817355E-3"/>
  </r>
  <r>
    <s v="osmo1ux20lcw7et2j8kl8gfdep78lacew4dqqjp5dvp"/>
    <x v="1"/>
    <x v="52"/>
    <n v="48.208806224011873"/>
  </r>
  <r>
    <s v="osmo1ux20lcw7et2j8kl8gfdep78lacew4dqqjp5dvp"/>
    <x v="1"/>
    <x v="52"/>
    <n v="72.312813838033918"/>
  </r>
  <r>
    <s v="osmo1ga20pr08r94l4624aumgk5749e9qulxct8sguh"/>
    <x v="7"/>
    <x v="52"/>
    <n v="5.9560391641177868E-3"/>
  </r>
  <r>
    <s v="osmo1pu8n44ftfm4qyfz6lxkejw23nng7xwje0mr3af"/>
    <x v="12"/>
    <x v="52"/>
    <n v="3.4865358300781454E-2"/>
  </r>
  <r>
    <s v="osmo1ux20lcw7et2j8kl8gfdep78lacew4dqqjp5dvp"/>
    <x v="1"/>
    <x v="52"/>
    <n v="108.40137451948114"/>
  </r>
  <r>
    <s v="osmo1mm5h8laet8ka59czggchqjcylngdhd5ya5jvcm"/>
    <x v="5"/>
    <x v="52"/>
    <n v="0.37087350021605331"/>
  </r>
  <r>
    <s v="osmo1ux20lcw7et2j8kl8gfdep78lacew4dqqjp5dvp"/>
    <x v="1"/>
    <x v="52"/>
    <n v="162.53404686350575"/>
  </r>
  <r>
    <s v="osmo1ga20pr08r94l4624aumgk5749e9qulxct8sguh"/>
    <x v="20"/>
    <x v="52"/>
    <n v="2.287710215799341E-2"/>
  </r>
  <r>
    <s v="osmo1ux20lcw7et2j8kl8gfdep78lacew4dqqjp5dvp"/>
    <x v="1"/>
    <x v="52"/>
    <n v="243.72240600155769"/>
  </r>
  <r>
    <s v="osmo1ux20lcw7et2j8kl8gfdep78lacew4dqqjp5dvp"/>
    <x v="1"/>
    <x v="52"/>
    <n v="365.45743562975321"/>
  </r>
  <r>
    <s v="osmo1ux20lcw7et2j8kl8gfdep78lacew4dqqjp5dvp"/>
    <x v="1"/>
    <x v="52"/>
    <n v="547.90536654195284"/>
  </r>
  <r>
    <s v="osmo1h0mt5me03uzd2sstl4t8ruf6jevrxvq2nc3z6n"/>
    <x v="11"/>
    <x v="52"/>
    <n v="0.66328482035147096"/>
  </r>
  <r>
    <s v="osmo1ux20lcw7et2j8kl8gfdep78lacew4dqqjp5dvp"/>
    <x v="1"/>
    <x v="52"/>
    <n v="821.49525782870148"/>
  </r>
  <r>
    <s v="osmo1jc5n4ckavk0f8zevxvjmwhe7sdq68w47fr2305"/>
    <x v="3"/>
    <x v="52"/>
    <n v="3.8824421220633707"/>
  </r>
  <r>
    <s v="osmo1ux20lcw7et2j8kl8gfdep78lacew4dqqjp5dvp"/>
    <x v="1"/>
    <x v="52"/>
    <n v="1231.4436005046871"/>
  </r>
  <r>
    <s v="osmo1zpcf8ndnucaft99fh0nhpen2qpmek5duqzg2jt"/>
    <x v="12"/>
    <x v="52"/>
    <n v="2.4839689662385207E-2"/>
  </r>
  <r>
    <s v="osmo1serprvezljws40hclguthzcn7rpev526mswgye"/>
    <x v="1"/>
    <x v="52"/>
    <n v="4.2907748867105043E-2"/>
  </r>
  <r>
    <s v="osmo1jc5n4ckavk0f8zevxvjmwhe7sdq68w47fr2305"/>
    <x v="9"/>
    <x v="52"/>
    <n v="3.8784930519241732"/>
  </r>
  <r>
    <s v="osmo1da85gjhaupl8ae7ee66sw9zh585uu9j3hkd8un"/>
    <x v="15"/>
    <x v="52"/>
    <n v="0.90604137340296975"/>
  </r>
  <r>
    <s v="osmo1ux20lcw7et2j8kl8gfdep78lacew4dqqjp5dvp"/>
    <x v="1"/>
    <x v="52"/>
    <n v="1845.8231900661533"/>
  </r>
  <r>
    <s v="osmo1v5740e4eseyy2ssp0vc44nrr202e7pg6jpz5zf"/>
    <x v="13"/>
    <x v="52"/>
    <n v="-7.7775981743854826E-13"/>
  </r>
  <r>
    <s v="osmo1ux20lcw7et2j8kl8gfdep78lacew4dqqjp5dvp"/>
    <x v="1"/>
    <x v="52"/>
    <n v="2766.1503433636422"/>
  </r>
  <r>
    <s v="osmo1da85gjhaupl8ae7ee66sw9zh585uu9j3hkd8un"/>
    <x v="15"/>
    <x v="52"/>
    <n v="2.4243701666483837"/>
  </r>
  <r>
    <s v="osmo1ux20lcw7et2j8kl8gfdep78lacew4dqqjp5dvp"/>
    <x v="1"/>
    <x v="52"/>
    <n v="4144.1321673414177"/>
  </r>
  <r>
    <s v="osmo13fdna69jwrumejmkdlx7vxdtr2ep0v70axemjx"/>
    <x v="1"/>
    <x v="52"/>
    <n v="6.0827248116475108"/>
  </r>
  <r>
    <s v="osmo13f74p36f3fs42ty4jq6dp62w2z6zmy8pmmq9ag"/>
    <x v="3"/>
    <x v="52"/>
    <n v="3.0046064666360164"/>
  </r>
  <r>
    <s v="osmo12pek06px76y2mr2fp7ew4wz8asxv3rpwgvdjww"/>
    <x v="24"/>
    <x v="52"/>
    <n v="0.46928451954061173"/>
  </r>
  <r>
    <s v="osmo1qn5u0j0wf2tpxqzs38vdz7qe535am3cgju6ra3"/>
    <x v="3"/>
    <x v="52"/>
    <n v="0.39840577390843451"/>
  </r>
  <r>
    <s v="osmo1rdlp2qaspxuywh8l5wnecttuvfyhkymzr5nmgs"/>
    <x v="8"/>
    <x v="52"/>
    <n v="0.32146869868142852"/>
  </r>
  <r>
    <s v="osmo13vn7ja2rtlyjc3raddecgfauwpsq9tplq6l2er"/>
    <x v="33"/>
    <x v="52"/>
    <n v="2.9969977102441803"/>
  </r>
  <r>
    <s v="osmo16per8t6tqsz6hqd23ff0vpu989e0xmhykwr822"/>
    <x v="19"/>
    <x v="52"/>
    <n v="0.29429643725208349"/>
  </r>
  <r>
    <s v="osmo1504pmhtrx6usvw2me6t3wgztypztf8m2l5mp5m"/>
    <x v="3"/>
    <x v="52"/>
    <n v="9.2232308061104995E-2"/>
  </r>
  <r>
    <s v="osmo15w8mymz8qxqv4pp6km5tye39nfuqenwt0gnfsk"/>
    <x v="8"/>
    <x v="52"/>
    <n v="0.42578531950046689"/>
  </r>
  <r>
    <s v="osmo1qxprregw2tvclv5ecg23u8cm8vwx500a5qlv5a"/>
    <x v="8"/>
    <x v="52"/>
    <n v="9.9899485427399404E-2"/>
  </r>
  <r>
    <s v="osmo16per8t6tqsz6hqd23ff0vpu989e0xmhykwr822"/>
    <x v="14"/>
    <x v="52"/>
    <n v="0.34288329888532187"/>
  </r>
  <r>
    <s v="osmo17s6ghz5lu200k3y4kp3p768mq8jm66pvuqguhk"/>
    <x v="8"/>
    <x v="52"/>
    <n v="1.0123146452517786"/>
  </r>
  <r>
    <s v="osmo1ftysh5u342vlvlt7fsfs0q0kmh727mxsjxue3t"/>
    <x v="1"/>
    <x v="52"/>
    <n v="0.50823819962898042"/>
  </r>
  <r>
    <s v="osmo1sc3xzrrlxskzmndq885g0qhwgn6w0fahz85cpu"/>
    <x v="10"/>
    <x v="52"/>
    <n v="4.2679726892448189"/>
  </r>
  <r>
    <s v="osmo1far5sz4zzj4rkx6u3ea7kaqxaahntwrv8gg9fm"/>
    <x v="13"/>
    <x v="52"/>
    <n v="1.5591023081955688E-2"/>
  </r>
  <r>
    <s v="osmo15ztn40wpqv6j3rcjeqe3kehf836zwlwf7wawzw"/>
    <x v="25"/>
    <x v="4"/>
    <n v="7.4063453062099757E-2"/>
  </r>
  <r>
    <s v="osmo1pu8n44ftfm4qyfz6lxkejw23nng7xwje0mr3af"/>
    <x v="1"/>
    <x v="52"/>
    <n v="1.0157294295353831"/>
  </r>
  <r>
    <s v="osmo1hnd7y8fceq65ekm9ukd27szyptcu27jsg88sl3"/>
    <x v="14"/>
    <x v="52"/>
    <n v="5.8144059738325843E-2"/>
  </r>
  <r>
    <s v="osmo1eleal49xrv90lk9uuxks7hmxxxfyjj3s39g4hz"/>
    <x v="6"/>
    <x v="52"/>
    <n v="4.1891956530415451"/>
  </r>
  <r>
    <s v="osmo1zczm4l40msc5j66764tf9pzv2rx7h98z07k8lr"/>
    <x v="12"/>
    <x v="52"/>
    <n v="1.8296888897685999"/>
  </r>
  <r>
    <s v="osmo186ezrgr9yuqv3vcgx4c2qv0tkw2y0uzx4xsa5w"/>
    <x v="14"/>
    <x v="52"/>
    <n v="2.4962532082408768"/>
  </r>
  <r>
    <s v="osmo1et4507u4y6kmj0h3234mqp0d0rwughyrqr86ct"/>
    <x v="8"/>
    <x v="52"/>
    <n v="8.5094422083949892E-2"/>
  </r>
  <r>
    <s v="osmo1j52rrjkrg8uztr4vnr4ckhlqkw2scwdvm95znr"/>
    <x v="13"/>
    <x v="52"/>
    <n v="2.9753724694283727"/>
  </r>
  <r>
    <s v="osmo1r736lntt54t5wsc0snsf3nc8avp0n9nn2nszcy"/>
    <x v="13"/>
    <x v="52"/>
    <n v="8.0355267292542484E-2"/>
  </r>
  <r>
    <s v="osmo186ezrgr9yuqv3vcgx4c2qv0tkw2y0uzx4xsa5w"/>
    <x v="2"/>
    <x v="52"/>
    <n v="-7.1054273576010006E-14"/>
  </r>
  <r>
    <s v="osmo1mwteslzr3t4fcr8w7l3fvnk2ex6sxyvzhrdtu3"/>
    <x v="15"/>
    <x v="52"/>
    <n v="5.8385616676122146E-2"/>
  </r>
  <r>
    <s v="osmo17qv2gh55zqpxxcmvs7snkj6n5vkczz4nrphehm"/>
    <x v="12"/>
    <x v="52"/>
    <n v="0.11764896292215521"/>
  </r>
  <r>
    <s v="osmo1c64kgaj3u8zg8289eflxh978e8vwy7ywrdpdnn"/>
    <x v="10"/>
    <x v="52"/>
    <n v="0.98389085602978699"/>
  </r>
  <r>
    <s v="osmo1yegtffppueprfecl0ym5qnl5p3saee59tpdauu"/>
    <x v="3"/>
    <x v="52"/>
    <n v="5.5941162738726105"/>
  </r>
  <r>
    <s v="osmo13ddqdyg7kr94z27hs4ne5luxtwtftfjkv44cnn"/>
    <x v="14"/>
    <x v="52"/>
    <n v="0.75737085730612164"/>
  </r>
  <r>
    <s v="osmo1qe86f8rt3hlzsspf7efq3h0c3dlsyfqwrctmky"/>
    <x v="25"/>
    <x v="4"/>
    <n v="2.3495719775563313E-2"/>
  </r>
  <r>
    <s v="osmo1zqdj6fj6sxsghda5jjcpw2w0l8ugd2azskd90n"/>
    <x v="8"/>
    <x v="52"/>
    <n v="8.5088332968116617E-2"/>
  </r>
  <r>
    <s v="osmo18vgxrjvrq3540g7gnhvfmaqn5ewmvl747w3azg"/>
    <x v="5"/>
    <x v="52"/>
    <n v="0.1463718203234359"/>
  </r>
  <r>
    <s v="osmo1n49au2jvzpkmfmgt8w4jzmf50ss9f7qy9h692c"/>
    <x v="60"/>
    <x v="52"/>
    <n v="8.9763103415813006E-2"/>
  </r>
  <r>
    <s v="osmo17qv2gh55zqpxxcmvs7snkj6n5vkczz4nrphehm"/>
    <x v="6"/>
    <x v="52"/>
    <n v="1.8826160914061825E-3"/>
  </r>
  <r>
    <s v="osmo1jervkwqdzk8rk38q7ffl40jguhexm329ddu2zw"/>
    <x v="1"/>
    <x v="52"/>
    <n v="3.5405978006196044"/>
  </r>
  <r>
    <s v="osmo1d9rvrquk3sdhuuv9725pl6a5y8cc2rlhqtlgpa"/>
    <x v="12"/>
    <x v="52"/>
    <n v="1.6177184288666597"/>
  </r>
  <r>
    <s v="osmo1c3ewsn3z27h68hraqfwsjc9t3zwlt7fa9ez39j"/>
    <x v="40"/>
    <x v="52"/>
    <n v="1.0665489166878636E-2"/>
  </r>
  <r>
    <s v="osmo1c3ewsn3z27h68hraqfwsjc9t3zwlt7fa9ez39j"/>
    <x v="12"/>
    <x v="52"/>
    <n v="0.14139470135689292"/>
  </r>
  <r>
    <s v="osmo1wpwalkstr7rm2plfulmn44el43hwaneuzngt37"/>
    <x v="11"/>
    <x v="52"/>
    <n v="2.3690388580220345"/>
  </r>
  <r>
    <s v="osmo19rvkpefwyhpmded30x3huzkn8kqakh87lg2aj6"/>
    <x v="9"/>
    <x v="52"/>
    <n v="6.3703784795397581E-2"/>
  </r>
  <r>
    <s v="osmo1rmxfal5d663ug0gs53usn0kx8la3zjdz7zc945"/>
    <x v="15"/>
    <x v="52"/>
    <n v="0.42245843545845579"/>
  </r>
  <r>
    <s v="osmo1pf5ld3lcts4p9xt04kn9gnmg0qvuyy70rdmy0n"/>
    <x v="1"/>
    <x v="52"/>
    <n v="2.4048311371167754"/>
  </r>
  <r>
    <s v="osmo1t25vvc3zdgu4u863a3rlaxjd9sw6nu0t9enx73"/>
    <x v="3"/>
    <x v="52"/>
    <n v="19.952435395652529"/>
  </r>
  <r>
    <s v="osmo1ah3rgagfja945c7n8qy9n385vcewnhgn755fcj"/>
    <x v="5"/>
    <x v="52"/>
    <n v="0.38425958919386827"/>
  </r>
  <r>
    <s v="osmo19rvkpefwyhpmded30x3huzkn8kqakh87lg2aj6"/>
    <x v="14"/>
    <x v="52"/>
    <n v="7.0533332680374428E-2"/>
  </r>
  <r>
    <s v="osmo1nenndw9sc5zrd0pp8s8lewx6a5q99djtk89gn6"/>
    <x v="1"/>
    <x v="52"/>
    <n v="0.39530816633060506"/>
  </r>
  <r>
    <s v="osmo15mg29cqfeh8kl5l8uggnsrwf54mehfgmazdkxu"/>
    <x v="3"/>
    <x v="52"/>
    <n v="0.75178357945373819"/>
  </r>
  <r>
    <s v="osmo1434zluxmfj85vwpc3stk03wrcuzrqllc0uguel"/>
    <x v="1"/>
    <x v="52"/>
    <n v="19.575063802617301"/>
  </r>
  <r>
    <s v="osmo1hcfu9uxlkxsmly9fp2448c0ldy3j632k3ddgav"/>
    <x v="5"/>
    <x v="52"/>
    <n v="0.81621215113740686"/>
  </r>
  <r>
    <s v="osmo1xm7lau0vas7elyxuyx9e6q4pg0uh3fwynus0e4"/>
    <x v="39"/>
    <x v="19"/>
    <n v="42.730576373138476"/>
  </r>
  <r>
    <s v="osmo1dhr7zha4s5cppe2tc2h2ps3v6mx6n8j2zk3gs8"/>
    <x v="5"/>
    <x v="52"/>
    <n v="160.22806880431853"/>
  </r>
  <r>
    <s v="osmo1zzff42ula9c53v798hj6eu0e9s8y8rdgtuftcw"/>
    <x v="3"/>
    <x v="52"/>
    <n v="0.30418096229202735"/>
  </r>
  <r>
    <s v="osmo166cfn9s7qa0klrj7t0ru35pp34yxvqdlhsqlfy"/>
    <x v="3"/>
    <x v="52"/>
    <n v="12.841629667987533"/>
  </r>
  <r>
    <s v="osmo12zkpu48ssu0h32uaccz29f5z6atyle7j6tpyeg"/>
    <x v="3"/>
    <x v="52"/>
    <n v="33.026302393401664"/>
  </r>
  <r>
    <s v="osmo1zpqceawvmkzvrwcmqnfh8umktgsj2ldrl0s3hl"/>
    <x v="14"/>
    <x v="52"/>
    <n v="1.4812349161365113"/>
  </r>
  <r>
    <s v="osmo1hqpfexlhtdeluxrgcqhhwggzc99dv04wtgu4tq"/>
    <x v="3"/>
    <x v="52"/>
    <n v="1.1209156005381822"/>
  </r>
  <r>
    <s v="osmo1e0fafwjn3qp4s8g5zd6k8nz84tj9w6x8r99yrf"/>
    <x v="61"/>
    <x v="10"/>
    <n v="-1.2823686235447975E-18"/>
  </r>
  <r>
    <s v="osmo1ugg4nh0vgmqwvkvkjaw745hh70j5aae6y7m6ux"/>
    <x v="3"/>
    <x v="52"/>
    <n v="9.0781375767626233"/>
  </r>
  <r>
    <s v="osmo1sxuc7jt7zf36v8mxz2m4894yxmjwe8lzc25yvg"/>
    <x v="11"/>
    <x v="52"/>
    <n v="2.3094868882130206"/>
  </r>
  <r>
    <s v="osmo1l9kkgr3k3hd4q72ea8rj699td689kfs3pvzu7h"/>
    <x v="19"/>
    <x v="52"/>
    <n v="4.8860896861788169E-2"/>
  </r>
  <r>
    <s v="osmo1entd98ckj04wpdn8ce73ma87swvmgrk3erqs94"/>
    <x v="25"/>
    <x v="4"/>
    <n v="1.5995074635343704E-3"/>
  </r>
  <r>
    <s v="osmo1axmpg8gs9ptxds5eweyhhhm33gudd5v290fsf8"/>
    <x v="11"/>
    <x v="52"/>
    <n v="5.6865579066516202E-2"/>
  </r>
  <r>
    <s v="osmo1mmys3azcw9decct8e38w26zv9vz9q9u2e3dzrd"/>
    <x v="3"/>
    <x v="52"/>
    <n v="0.58803032490127527"/>
  </r>
  <r>
    <s v="osmo107r0ylq95jdantsxr2v376s3mu0ufh6g5fh0j7"/>
    <x v="8"/>
    <x v="52"/>
    <n v="12.335474647150733"/>
  </r>
  <r>
    <s v="osmo1entd98ckj04wpdn8ce73ma87swvmgrk3erqs94"/>
    <x v="6"/>
    <x v="52"/>
    <n v="-1.0358972368784675E-13"/>
  </r>
  <r>
    <s v="osmo15ggj3hch4wfrzwehchpavjzqhcl76mn68zu6uj"/>
    <x v="28"/>
    <x v="52"/>
    <n v="3.3128941722931203E-2"/>
  </r>
  <r>
    <s v="osmo1fhe0rmrdzpnw78s5uej9znvjkskcs3m3k9m8xy"/>
    <x v="3"/>
    <x v="52"/>
    <n v="13.485855975120799"/>
  </r>
  <r>
    <s v="osmo1re5wtjufxl9lfvw3qksv3ha7tnz56p99pcs7uh"/>
    <x v="5"/>
    <x v="52"/>
    <n v="149.55927162265343"/>
  </r>
  <r>
    <s v="osmo1spj0t77vy90u7lv4g24eec3hmzq3fggke0t77z"/>
    <x v="6"/>
    <x v="52"/>
    <n v="0.2971631600774246"/>
  </r>
  <r>
    <s v="osmo107r0ylq95jdantsxr2v376s3mu0ufh6g5fh0j7"/>
    <x v="6"/>
    <x v="52"/>
    <n v="19.979142982453865"/>
  </r>
  <r>
    <s v="osmo1nenndw9sc5zrd0pp8s8lewx6a5q99djtk89gn6"/>
    <x v="1"/>
    <x v="52"/>
    <n v="0.41550968150883483"/>
  </r>
  <r>
    <s v="osmo15ggj3hch4wfrzwehchpavjzqhcl76mn68zu6uj"/>
    <x v="5"/>
    <x v="52"/>
    <n v="1.49550769455235"/>
  </r>
  <r>
    <s v="osmo13dl0ufwwzepvc5pzt97ep3v2kkvu6g879kdj8p"/>
    <x v="8"/>
    <x v="52"/>
    <n v="8.5075522424028605E-2"/>
  </r>
  <r>
    <s v="osmo1entd98ckj04wpdn8ce73ma87swvmgrk3erqs94"/>
    <x v="15"/>
    <x v="52"/>
    <n v="1.5107655955582217E-3"/>
  </r>
  <r>
    <s v="osmo1m3m7sk08mtet2cv0qu4wct0ywfgqu8nwm0ezf6"/>
    <x v="33"/>
    <x v="52"/>
    <n v="7.2607693609033443"/>
  </r>
  <r>
    <s v="osmo1vrf0qnptqulw7z9w3z58jec2a4ttyrzftzwtu9"/>
    <x v="11"/>
    <x v="52"/>
    <n v="-1.7507341465439117E-12"/>
  </r>
  <r>
    <s v="osmo1entd98ckj04wpdn8ce73ma87swvmgrk3erqs94"/>
    <x v="7"/>
    <x v="52"/>
    <n v="2.2305430982775675E-4"/>
  </r>
  <r>
    <s v="osmo1srx2z2avchphkr2de6gk05eunukvt53k0fg93p"/>
    <x v="60"/>
    <x v="52"/>
    <n v="8.1361004736572387E-2"/>
  </r>
  <r>
    <s v="osmo17eqc5v8m36ru93cqdmcnfvlnjyswheqranvkfn"/>
    <x v="13"/>
    <x v="52"/>
    <n v="-1.0696913355090478E-12"/>
  </r>
  <r>
    <s v="osmo1evjlekuv2ytgtyr7lls8djj8vtmy3kxyh0jtva"/>
    <x v="62"/>
    <x v="52"/>
    <n v="9.1899056533927528"/>
  </r>
  <r>
    <s v="osmo1t9dt80qe6pcdzchf3s59xkhsltvjrgveyk669j"/>
    <x v="8"/>
    <x v="52"/>
    <n v="0.15653793282077941"/>
  </r>
  <r>
    <s v="osmo1fhe0rmrdzpnw78s5uej9znvjkskcs3m3k9m8xy"/>
    <x v="6"/>
    <x v="52"/>
    <n v="11.494091795168762"/>
  </r>
  <r>
    <s v="osmo1fhe0rmrdzpnw78s5uej9znvjkskcs3m3k9m8xy"/>
    <x v="3"/>
    <x v="52"/>
    <n v="16.004433287262575"/>
  </r>
  <r>
    <s v="osmo1z8wyxuq3ewxfvu78572f66zn7zmy77fgykm827"/>
    <x v="15"/>
    <x v="52"/>
    <n v="2.264915140238938"/>
  </r>
  <r>
    <s v="osmo1cw73elmtjvzg4gjdy9yv7hu6nnfl8m7z4ah5wl"/>
    <x v="8"/>
    <x v="52"/>
    <n v="0.35751050404037865"/>
  </r>
  <r>
    <s v="osmo1zzgc9jukqxppns6lu042a87kej5af6f29shel2"/>
    <x v="0"/>
    <x v="22"/>
    <n v="379.70939342111603"/>
  </r>
  <r>
    <s v="osmo1jcc2uk743n3z6p9q2qf0ap77gfn8zfu8cztpu3"/>
    <x v="6"/>
    <x v="52"/>
    <n v="4.4688397732759251"/>
  </r>
  <r>
    <s v="osmo1zzgc9jukqxppns6lu042a87kej5af6f29shel2"/>
    <x v="53"/>
    <x v="9"/>
    <n v="0.22305092534389201"/>
  </r>
  <r>
    <s v="osmo1va2xq5d9lj5v8aakxawgne3chn9phzwllw8h74"/>
    <x v="25"/>
    <x v="4"/>
    <n v="5.2485853464754345E-2"/>
  </r>
  <r>
    <s v="osmo1ah8a8pkver7nhhyqpr8xkycdw5tnnu402n8sac"/>
    <x v="8"/>
    <x v="52"/>
    <n v="8.5025826950523253"/>
  </r>
  <r>
    <s v="osmo1awp2t26zqpvzy3xn9lp6362jvu7q42jheemmrc"/>
    <x v="3"/>
    <x v="52"/>
    <n v="69.937630383431866"/>
  </r>
  <r>
    <s v="osmo1ylzr0uh6drznmdke4azrxev0f6ltsywyt5u25v"/>
    <x v="14"/>
    <x v="52"/>
    <n v="3.3683380082453709E-2"/>
  </r>
  <r>
    <s v="osmo1xzllmxl5hl7fpsle777tm7kn9kap9y609j428g"/>
    <x v="11"/>
    <x v="52"/>
    <n v="154.73225147682876"/>
  </r>
  <r>
    <s v="osmo14pwe87zgx7geymn3kdj5hgr3mnw8yf8d8n80vs"/>
    <x v="5"/>
    <x v="52"/>
    <n v="26.5974913787948"/>
  </r>
  <r>
    <s v="osmo1gs75k8xl9ckjqms0a59txyf9mr90unmtjqdxal"/>
    <x v="9"/>
    <x v="52"/>
    <n v="0.1700372201231598"/>
  </r>
  <r>
    <s v="osmo1cw73elmtjvzg4gjdy9yv7hu6nnfl8m7z4ah5wl"/>
    <x v="63"/>
    <x v="49"/>
    <n v="73.616221799828253"/>
  </r>
  <r>
    <s v="osmo15u2uwhyxhn382csz9auwxsm9km79kw0ffsnrpk"/>
    <x v="11"/>
    <x v="52"/>
    <n v="39.249840790649365"/>
  </r>
  <r>
    <s v="osmo16aypymlama0lk5s8c9s30s09eacpvwnav7ewjv"/>
    <x v="9"/>
    <x v="52"/>
    <n v="4.7095056405776532"/>
  </r>
  <r>
    <s v="osmo1wj0rw4ns3y845f8u05nrh5aaqn4et7lx3pgtah"/>
    <x v="9"/>
    <x v="52"/>
    <n v="7.1518519584704246E-2"/>
  </r>
  <r>
    <s v="osmo15u2uwhyxhn382csz9auwxsm9km79kw0ffsnrpk"/>
    <x v="13"/>
    <x v="52"/>
    <n v="-3.2261947113809622E-13"/>
  </r>
  <r>
    <s v="osmo1dncfdqzjw0j2vnak3rzhsru9z7s0f2wclty83c"/>
    <x v="12"/>
    <x v="52"/>
    <n v="1.2990094897965974"/>
  </r>
  <r>
    <s v="osmo1a9r896hqyyl2ufhzxacykvgy7x9z3ph49t9mgy"/>
    <x v="6"/>
    <x v="52"/>
    <n v="1.0241189823801142"/>
  </r>
  <r>
    <s v="osmo19h088fp88zn65lx0y2ydurh9andq3w0n54kp38"/>
    <x v="3"/>
    <x v="52"/>
    <n v="1.5184652347873295"/>
  </r>
  <r>
    <s v="osmo1cxyl02m4r5jqs78qjagpujqqvx5ykflfvyqz5r"/>
    <x v="12"/>
    <x v="52"/>
    <n v="0.10855657686261196"/>
  </r>
  <r>
    <s v="osmo17c639ncyzt966szuc5y5k06ud9vfnkxm2kvg62"/>
    <x v="12"/>
    <x v="52"/>
    <n v="159.81494751802779"/>
  </r>
  <r>
    <s v="osmo1xtfmzwflujrcrq853ku4ph3n3a6pxjh8vmcf3y"/>
    <x v="1"/>
    <x v="52"/>
    <n v="2.5796802111549386"/>
  </r>
  <r>
    <s v="osmo15u2uwhyxhn382csz9auwxsm9km79kw0ffsnrpk"/>
    <x v="6"/>
    <x v="52"/>
    <n v="38.707817888450712"/>
  </r>
  <r>
    <s v="osmo1329g2g4p78y2r3629nw8yk7xfp7hj79a948wsk"/>
    <x v="1"/>
    <x v="52"/>
    <n v="5.6374119911183405"/>
  </r>
  <r>
    <s v="osmo1vmgu6vk9uyq0cwzw7xrcn88g0s9yl3zx626jac"/>
    <x v="5"/>
    <x v="52"/>
    <n v="7.681457413060012"/>
  </r>
  <r>
    <s v="osmo1f6q9l4ks5rfwdrg0apg0rue93ehelvqv20nhnd"/>
    <x v="25"/>
    <x v="4"/>
    <n v="0.12961418278424983"/>
  </r>
  <r>
    <s v="osmo1vmgu6vk9uyq0cwzw7xrcn88g0s9yl3zx626jac"/>
    <x v="5"/>
    <x v="52"/>
    <n v="5.9941861654883235"/>
  </r>
  <r>
    <s v="osmo1ah8a8pkver7nhhyqpr8xkycdw5tnnu402n8sac"/>
    <x v="33"/>
    <x v="52"/>
    <n v="15.160543700487285"/>
  </r>
  <r>
    <s v="osmo1pqfp2nn29l0xw3ymz2xqalvdqsmw3qmssh8nhp"/>
    <x v="12"/>
    <x v="52"/>
    <n v="5.8877955364083938"/>
  </r>
  <r>
    <s v="osmo1rgh58aew3sy0hqgfc2wkahk2s66cpud88q50fl"/>
    <x v="6"/>
    <x v="52"/>
    <n v="114.83792322723153"/>
  </r>
  <r>
    <s v="osmo1cxyl02m4r5jqs78qjagpujqqvx5ykflfvyqz5r"/>
    <x v="1"/>
    <x v="52"/>
    <n v="78.523439123340893"/>
  </r>
  <r>
    <s v="osmo1pqfp2nn29l0xw3ymz2xqalvdqsmw3qmssh8nhp"/>
    <x v="14"/>
    <x v="52"/>
    <n v="0.90473966279208184"/>
  </r>
  <r>
    <s v="osmo1cxyl02m4r5jqs78qjagpujqqvx5ykflfvyqz5r"/>
    <x v="1"/>
    <x v="52"/>
    <n v="1.2179025265851611"/>
  </r>
  <r>
    <s v="osmo1gakeuauc2akv9rs0c3ezws3qa46hhuj4ug9p3c"/>
    <x v="6"/>
    <x v="52"/>
    <n v="8.4389332713504466"/>
  </r>
  <r>
    <s v="osmo1jamdpre44ywhswx8khxnz3fx6a5hsj6j9g4jkz"/>
    <x v="14"/>
    <x v="52"/>
    <n v="0.29507992605054639"/>
  </r>
  <r>
    <s v="osmo1mxlr7up99ukuwj3frr56qwamqqx7p0grwgj85r"/>
    <x v="60"/>
    <x v="52"/>
    <n v="1.0224116117767617"/>
  </r>
  <r>
    <s v="osmo1ay2g5vqwjvfq5e7rqnzjykglx9vk888rl43ryw"/>
    <x v="12"/>
    <x v="52"/>
    <n v="6.2434435027518314"/>
  </r>
  <r>
    <s v="osmo1qhkyg0jwn8vevag03se9suwfksm9l2yjketz3t"/>
    <x v="12"/>
    <x v="52"/>
    <n v="0.58028788584938484"/>
  </r>
  <r>
    <s v="osmo1ggvylcrejyt26kqc9z5k4k7nkq8cxnacqvh82c"/>
    <x v="14"/>
    <x v="52"/>
    <n v="6.6332590458307819E-2"/>
  </r>
  <r>
    <s v="osmo1cw73elmtjvzg4gjdy9yv7hu6nnfl8m7z4ah5wl"/>
    <x v="6"/>
    <x v="52"/>
    <n v="0.35390254069735422"/>
  </r>
  <r>
    <s v="osmo1qhkyg0jwn8vevag03se9suwfksm9l2yjketz3t"/>
    <x v="1"/>
    <x v="52"/>
    <n v="0.50277247935912128"/>
  </r>
  <r>
    <s v="osmo1dq7pwg5yrjg0n4ad9uxpr6l4vxa604pfefv0mh"/>
    <x v="14"/>
    <x v="52"/>
    <n v="0.30086501201760824"/>
  </r>
  <r>
    <s v="osmo1rkt3hj492qdnp5m6w9l6vscxpnhey0ml7xwnnv"/>
    <x v="3"/>
    <x v="52"/>
    <n v="75.897154305622095"/>
  </r>
  <r>
    <s v="osmo1qhkyg0jwn8vevag03se9suwfksm9l2yjketz3t"/>
    <x v="1"/>
    <x v="52"/>
    <n v="6.6102585310689026"/>
  </r>
  <r>
    <s v="osmo155s3xjtnfjrsu0kaxsvydfw3vt9mgkhetejj47"/>
    <x v="33"/>
    <x v="52"/>
    <n v="16.231333661232011"/>
  </r>
  <r>
    <s v="osmo1d6rsvl8hznv0f5w5r22tplnpajekw4w5u5lwu7"/>
    <x v="11"/>
    <x v="52"/>
    <n v="20.363078709814705"/>
  </r>
  <r>
    <s v="osmo1k9ta54vevef7wtdgz4rwsthdaw5ykhtcev585j"/>
    <x v="13"/>
    <x v="52"/>
    <n v="2.1599879060464913E-2"/>
  </r>
  <r>
    <s v="osmo1zhkynyc8esmlvcpqq4v5jl8m33ttmc5f50rkl6"/>
    <x v="11"/>
    <x v="52"/>
    <n v="14.564951465923169"/>
  </r>
  <r>
    <s v="osmo1d4exjfqcfntgxajxklgtvyhekysn7974gn6ku9"/>
    <x v="3"/>
    <x v="52"/>
    <n v="0.62390537837790339"/>
  </r>
  <r>
    <s v="osmo1ag46xseu0es3dzc5jfuauvv5cf3ve0t7cjckvv"/>
    <x v="12"/>
    <x v="52"/>
    <n v="0.15211296048742623"/>
  </r>
  <r>
    <s v="osmo1xm7lau0vas7elyxuyx9e6q4pg0uh3fwynus0e4"/>
    <x v="24"/>
    <x v="52"/>
    <n v="1.1613638882441748"/>
  </r>
  <r>
    <s v="osmo13lyzsxvz8yacjvnmxw48tkxvgk8nlr74z7pt43"/>
    <x v="5"/>
    <x v="52"/>
    <n v="0.11654867926860742"/>
  </r>
  <r>
    <s v="osmo14772ccxqqxgrcaw3jml39z4d28f0fscchnr7va"/>
    <x v="10"/>
    <x v="52"/>
    <n v="7.8224276089482565"/>
  </r>
  <r>
    <s v="osmo1s9hy64xrrghuvpa8vl5kd0m3vuc0lw0jqypse2"/>
    <x v="0"/>
    <x v="22"/>
    <n v="33.189399568110773"/>
  </r>
  <r>
    <s v="osmo1u4ptg0clsfauvl66fmmuthup5x55rrlrtfn9v6"/>
    <x v="24"/>
    <x v="52"/>
    <n v="0.17051190904411123"/>
  </r>
  <r>
    <s v="osmo1ag46xseu0es3dzc5jfuauvv5cf3ve0t7cjckvv"/>
    <x v="1"/>
    <x v="52"/>
    <n v="0.1062653504897087"/>
  </r>
  <r>
    <s v="osmo1c3ewsn3z27h68hraqfwsjc9t3zwlt7fa9ez39j"/>
    <x v="6"/>
    <x v="52"/>
    <n v="1.0249762894734329"/>
  </r>
  <r>
    <s v="osmo1ag46xseu0es3dzc5jfuauvv5cf3ve0t7cjckvv"/>
    <x v="1"/>
    <x v="52"/>
    <n v="8.3229313166308199"/>
  </r>
  <r>
    <s v="osmo1d6rsvl8hznv0f5w5r22tplnpajekw4w5u5lwu7"/>
    <x v="1"/>
    <x v="52"/>
    <n v="20.460683112211068"/>
  </r>
  <r>
    <s v="osmo1xm7lau0vas7elyxuyx9e6q4pg0uh3fwynus0e4"/>
    <x v="15"/>
    <x v="52"/>
    <n v="0.78668648618319104"/>
  </r>
  <r>
    <s v="osmo1cw73elmtjvzg4gjdy9yv7hu6nnfl8m7z4ah5wl"/>
    <x v="3"/>
    <x v="52"/>
    <n v="0.31711633456246524"/>
  </r>
  <r>
    <s v="osmo1dcv35t00048yf5udrqvnnmwqspd46u3620xpct"/>
    <x v="14"/>
    <x v="52"/>
    <n v="0.25887076585319263"/>
  </r>
  <r>
    <s v="osmo1djd2usuasfntvzvan9z8q80nkz0wzefs5s2zgq"/>
    <x v="12"/>
    <x v="52"/>
    <n v="1.1746003097810556E-2"/>
  </r>
  <r>
    <s v="osmo1ncx26du8p8ntvsup9j45ctuxf8w5djuy4m78sf"/>
    <x v="15"/>
    <x v="52"/>
    <n v="0.67604221247973351"/>
  </r>
  <r>
    <s v="osmo1g003ql3feflq94wyfkqc50z74d4cxvfz3p5nmy"/>
    <x v="1"/>
    <x v="52"/>
    <n v="25.182381727714134"/>
  </r>
  <r>
    <s v="osmo1djd2usuasfntvzvan9z8q80nkz0wzefs5s2zgq"/>
    <x v="6"/>
    <x v="52"/>
    <n v="4.4465069751227319E-2"/>
  </r>
  <r>
    <s v="osmo1jwt8d2hx0wvr760cd8pun5y6ryhj4rxjpu0xxy"/>
    <x v="5"/>
    <x v="52"/>
    <n v="0.39385015533493484"/>
  </r>
  <r>
    <s v="osmo12z0s35n6d88u7udacp90qhx6f0m4sqxzq98yza"/>
    <x v="6"/>
    <x v="52"/>
    <n v="0.67014702235936641"/>
  </r>
  <r>
    <s v="osmo1cw73elmtjvzg4gjdy9yv7hu6nnfl8m7z4ah5wl"/>
    <x v="64"/>
    <x v="55"/>
    <n v="0.49714057740670675"/>
  </r>
  <r>
    <s v="osmo1fwww895w0kr3hsrcf6muvzpuhpv94tryeezvk7"/>
    <x v="11"/>
    <x v="52"/>
    <n v="7.9760084746431463"/>
  </r>
  <r>
    <s v="osmo1c8ntnmr4cctes2dmwefgg7jckr6mua37qqw408"/>
    <x v="14"/>
    <x v="52"/>
    <n v="6.5345148267742237E-2"/>
  </r>
  <r>
    <s v="osmo14ezl3u2t4g54a6nwzph39sf7uh702ycjp6xe5x"/>
    <x v="14"/>
    <x v="52"/>
    <n v="0.42592186755736039"/>
  </r>
  <r>
    <s v="osmo1xm7lau0vas7elyxuyx9e6q4pg0uh3fwynus0e4"/>
    <x v="12"/>
    <x v="52"/>
    <n v="3.4248238015535297"/>
  </r>
  <r>
    <s v="osmo16ars5rflyxqkfamdfs96fj6ncz27xuvw93cdfs"/>
    <x v="3"/>
    <x v="52"/>
    <n v="1.524163058272E-2"/>
  </r>
  <r>
    <s v="osmo1mjch8fsa2m2px4e9sqj0zsssfz88ualec2caam"/>
    <x v="6"/>
    <x v="52"/>
    <n v="0.17743426076048474"/>
  </r>
  <r>
    <s v="osmo1m7t4npsuu6jvt0hndpkkz5d8pckus59tf4jm5c"/>
    <x v="3"/>
    <x v="52"/>
    <n v="15.413193291195217"/>
  </r>
  <r>
    <s v="osmo1s9hy64xrrghuvpa8vl5kd0m3vuc0lw0jqypse2"/>
    <x v="3"/>
    <x v="52"/>
    <n v="9.0069740828046113E-2"/>
  </r>
  <r>
    <s v="osmo1m7t4npsuu6jvt0hndpkkz5d8pckus59tf4jm5c"/>
    <x v="3"/>
    <x v="52"/>
    <n v="16.506931009066559"/>
  </r>
  <r>
    <s v="osmo1a80h8wx74yczws53ap5zm5f8t7udf8u6plff0c"/>
    <x v="13"/>
    <x v="52"/>
    <n v="-7.96631427490978E-13"/>
  </r>
  <r>
    <s v="osmo12fjv4krxcea5zukmrddgzcu63yhx9hgpwjw0d6"/>
    <x v="14"/>
    <x v="52"/>
    <n v="0.21032558873362528"/>
  </r>
  <r>
    <s v="osmo12fjv4krxcea5zukmrddgzcu63yhx9hgpwjw0d6"/>
    <x v="24"/>
    <x v="52"/>
    <n v="0.12016056148778492"/>
  </r>
  <r>
    <s v="osmo17ru8u24jzyl02dfg8nf6cd9d4x6zx4cwz7rrw6"/>
    <x v="1"/>
    <x v="52"/>
    <n v="4.7447491257524241"/>
  </r>
  <r>
    <s v="osmo1m7t4npsuu6jvt0hndpkkz5d8pckus59tf4jm5c"/>
    <x v="14"/>
    <x v="52"/>
    <n v="6.9331106832292617"/>
  </r>
  <r>
    <s v="osmo1azcypkusuwxreqf8zxaztyp05ww0y2hs95hxw3"/>
    <x v="18"/>
    <x v="52"/>
    <n v="2.9138168426089615"/>
  </r>
  <r>
    <s v="osmo1a80h8wx74yczws53ap5zm5f8t7udf8u6plff0c"/>
    <x v="13"/>
    <x v="52"/>
    <n v="4.9999982192847206E-7"/>
  </r>
  <r>
    <s v="osmo1xm6xvv67p8qxe3e557eqf9f2t27dt90dcj05y3"/>
    <x v="11"/>
    <x v="52"/>
    <n v="59.812846359307457"/>
  </r>
  <r>
    <s v="osmo12fjv4krxcea5zukmrddgzcu63yhx9hgpwjw0d6"/>
    <x v="11"/>
    <x v="52"/>
    <n v="4.9999789415478782E-7"/>
  </r>
  <r>
    <s v="osmo1hhpw7nplmeelcxmxq3jkel3pctqtn283lkdfpk"/>
    <x v="11"/>
    <x v="52"/>
    <n v="7.4775652088316671E-2"/>
  </r>
  <r>
    <s v="osmo1zhfthf240z39l996tfshtycy6xe4tqafknnr6l"/>
    <x v="16"/>
    <x v="52"/>
    <n v="0.26642379131791577"/>
  </r>
  <r>
    <s v="osmo1xm6xvv67p8qxe3e557eqf9f2t27dt90dcj05y3"/>
    <x v="6"/>
    <x v="52"/>
    <n v="56.126730420923685"/>
  </r>
  <r>
    <s v="osmo14yu3tem924nrjt60r6k6mgnhy8vmy9gxxd9v0r"/>
    <x v="3"/>
    <x v="52"/>
    <n v="23.679849619101926"/>
  </r>
  <r>
    <s v="osmo1kwwp7f5pszyxr39whf2rwm7gly596mdwlqucpq"/>
    <x v="15"/>
    <x v="52"/>
    <n v="6.5747285651120577E-2"/>
  </r>
  <r>
    <s v="osmo1j8jd7tp68my4sp9jjulfwfprw333ck0erd5zm3"/>
    <x v="5"/>
    <x v="52"/>
    <n v="1.0989048607884075"/>
  </r>
  <r>
    <s v="osmo1nppzzg8c23tgrjwzj38eu63e6vpxsxyllm66cq"/>
    <x v="26"/>
    <x v="52"/>
    <n v="9.9522954827101051E-2"/>
  </r>
  <r>
    <s v="osmo1kwwp7f5pszyxr39whf2rwm7gly596mdwlqucpq"/>
    <x v="24"/>
    <x v="52"/>
    <n v="4.2231125222771261E-2"/>
  </r>
  <r>
    <s v="osmo1kwwp7f5pszyxr39whf2rwm7gly596mdwlqucpq"/>
    <x v="38"/>
    <x v="52"/>
    <n v="7.8538901426002727E-2"/>
  </r>
  <r>
    <s v="osmo1famw98muxeux238k4k4wfhvenq3gzvclq6g2qk"/>
    <x v="15"/>
    <x v="52"/>
    <n v="4.1532665919523888"/>
  </r>
  <r>
    <s v="osmo1s9destfexk24cj95hqrs7fa6rxsc02hu5fclmp"/>
    <x v="3"/>
    <x v="52"/>
    <n v="17.175141765785341"/>
  </r>
  <r>
    <s v="osmo13gu73wcxa084n74fhxdgxfv3z8qe5h6em0cj7j"/>
    <x v="26"/>
    <x v="52"/>
    <n v="1.086399948691698"/>
  </r>
  <r>
    <s v="osmo1zhfthf240z39l996tfshtycy6xe4tqafknnr6l"/>
    <x v="3"/>
    <x v="52"/>
    <n v="2.8299117135602088"/>
  </r>
  <r>
    <s v="osmo1kwwp7f5pszyxr39whf2rwm7gly596mdwlqucpq"/>
    <x v="20"/>
    <x v="52"/>
    <n v="0.8475195140599362"/>
  </r>
  <r>
    <s v="osmo19mhq76g2zj9a34ptcuzl5g58g3ewgp8splzvap"/>
    <x v="13"/>
    <x v="52"/>
    <n v="3.0103472672967428"/>
  </r>
  <r>
    <s v="osmo15w4224n0yv5yh300m6j0kapdp27gjnq6jm47j3"/>
    <x v="13"/>
    <x v="52"/>
    <n v="4.6158411170766023"/>
  </r>
  <r>
    <s v="osmo1rd3nyrdvnzjrjrdmfflueld5s62gpk5mc3c9uh"/>
    <x v="6"/>
    <x v="52"/>
    <n v="2.3767780756428304E-2"/>
  </r>
  <r>
    <s v="osmo13gu73wcxa084n74fhxdgxfv3z8qe5h6em0cj7j"/>
    <x v="15"/>
    <x v="52"/>
    <n v="0.63579607405111038"/>
  </r>
  <r>
    <s v="osmo13gu73wcxa084n74fhxdgxfv3z8qe5h6em0cj7j"/>
    <x v="9"/>
    <x v="52"/>
    <n v="1.8540944939320765"/>
  </r>
  <r>
    <s v="osmo1ha92e4xggqvn2jejn8n5p6gwhlemyh0rlsx2z6"/>
    <x v="7"/>
    <x v="52"/>
    <n v="4.6152925387004621E-4"/>
  </r>
  <r>
    <s v="osmo1p78tc6pffpwepws0h4q7q2j79z3uyerwva9seg"/>
    <x v="5"/>
    <x v="52"/>
    <n v="0.10320580937729991"/>
  </r>
  <r>
    <s v="osmo1ulgra5eyyjrvalhzjcjjezsldgardt99m08ll6"/>
    <x v="1"/>
    <x v="52"/>
    <n v="2.7965557595040984"/>
  </r>
  <r>
    <s v="osmo13gu73wcxa084n74fhxdgxfv3z8qe5h6em0cj7j"/>
    <x v="14"/>
    <x v="52"/>
    <n v="0.14267864434202365"/>
  </r>
  <r>
    <s v="osmo1qz96xzx2ayzrafkx59rcnufavtnenhvzmpp5c6"/>
    <x v="24"/>
    <x v="52"/>
    <n v="1.1680107403782158"/>
  </r>
  <r>
    <s v="osmo13gu73wcxa084n74fhxdgxfv3z8qe5h6em0cj7j"/>
    <x v="8"/>
    <x v="52"/>
    <n v="0.48519687871043338"/>
  </r>
  <r>
    <s v="osmo1cgxgq3385n9hw8srpeycp685duxsysl4grgqt5"/>
    <x v="1"/>
    <x v="52"/>
    <n v="3.1196894929901937"/>
  </r>
  <r>
    <s v="osmo1h5n8r90dfs0k9shaq7ncmv3nfu7cwrrzyunv96"/>
    <x v="33"/>
    <x v="52"/>
    <n v="1.7718676123483108"/>
  </r>
  <r>
    <s v="osmo1k8sy4nr2y0wlc550pc0qeqjph6jwjajum7sgef"/>
    <x v="1"/>
    <x v="52"/>
    <n v="0.18772249236414418"/>
  </r>
  <r>
    <s v="osmo1yzmdt6hgpcs8q2tmasls5fksrx8fl78deuk7zx"/>
    <x v="11"/>
    <x v="52"/>
    <n v="64.451711273047508"/>
  </r>
  <r>
    <s v="osmo1ykdvmalrgcr37cvhp9505wz8p70x0cpv7k6rvd"/>
    <x v="3"/>
    <x v="52"/>
    <n v="0.89695814681391395"/>
  </r>
  <r>
    <s v="osmo1k8sy4nr2y0wlc550pc0qeqjph6jwjajum7sgef"/>
    <x v="25"/>
    <x v="4"/>
    <n v="9.229558740385535E-2"/>
  </r>
  <r>
    <s v="osmo1qz96xzx2ayzrafkx59rcnufavtnenhvzmpp5c6"/>
    <x v="14"/>
    <x v="52"/>
    <n v="2.2029623757655035"/>
  </r>
  <r>
    <s v="osmo1k8sy4nr2y0wlc550pc0qeqjph6jwjajum7sgef"/>
    <x v="13"/>
    <x v="52"/>
    <n v="-5.7705787459560991E-13"/>
  </r>
  <r>
    <s v="osmo1asrupfzjyepcjhafz2fjcz63wtslj4ue6qcwny"/>
    <x v="6"/>
    <x v="52"/>
    <n v="-3.586020369539243E-14"/>
  </r>
  <r>
    <s v="osmo12adsjglpf38dyw7ecugecz8fhnrvwqg5r8apwu"/>
    <x v="11"/>
    <x v="52"/>
    <n v="-1.3993772094433865E-12"/>
  </r>
  <r>
    <s v="osmo1ugg4nh0vgmqwvkvkjaw745hh70j5aae6y7m6ux"/>
    <x v="11"/>
    <x v="52"/>
    <n v="-2.3059670273273228E-12"/>
  </r>
  <r>
    <s v="osmo16ev8y8nztpwu4ju9xer0dydfhtl3ywue6c4r09"/>
    <x v="19"/>
    <x v="52"/>
    <n v="8.9227716672327002"/>
  </r>
  <r>
    <s v="osmo1pz0a4rzkszss4dzs7yfukuskqtjg739g0fjrp0"/>
    <x v="15"/>
    <x v="52"/>
    <n v="0.74473389178793281"/>
  </r>
  <r>
    <s v="osmo1asrupfzjyepcjhafz2fjcz63wtslj4ue6qcwny"/>
    <x v="5"/>
    <x v="52"/>
    <n v="4.164296041216291"/>
  </r>
  <r>
    <s v="osmo1juusjfuz0f0lrulnxpgm2snwlup09qv9t73nt7"/>
    <x v="11"/>
    <x v="52"/>
    <n v="-1.7997117462975553E-12"/>
  </r>
  <r>
    <s v="osmo1u46lvgk6tdyqrja55zgcwst2lh4rx26rmep7un"/>
    <x v="6"/>
    <x v="52"/>
    <n v="1.6301010802294751"/>
  </r>
  <r>
    <s v="osmo1kqtu5swvgzqqe6es7l6sj82swg7g37l5sw8f2t"/>
    <x v="36"/>
    <x v="27"/>
    <n v="17.981766843387589"/>
  </r>
  <r>
    <s v="osmo1qmtwayw3d2dmuk9wyx8qz3ua66m0z437alhsft"/>
    <x v="8"/>
    <x v="52"/>
    <n v="0.85018303188676692"/>
  </r>
  <r>
    <s v="osmo138yjsaz40xurlayc50k448k2vemky4ag64u02r"/>
    <x v="6"/>
    <x v="52"/>
    <n v="-1.2421757622504948E-13"/>
  </r>
  <r>
    <s v="osmo132fuuapglwlgnrlep0573veex8883x834t5lx5"/>
    <x v="5"/>
    <x v="52"/>
    <n v="1.0065916999943987"/>
  </r>
  <r>
    <s v="osmo1hmyahg20gpn8tah5cr86q34a08fusglwfem8rz"/>
    <x v="15"/>
    <x v="52"/>
    <n v="0.63529335446047297"/>
  </r>
  <r>
    <s v="osmo19tm2nnw960kwjdd2y48cvce93z8wjz4avuwv7x"/>
    <x v="6"/>
    <x v="52"/>
    <n v="11.591938528609163"/>
  </r>
  <r>
    <s v="osmo1uejqm7ta3m82g7yw9t9wzz59z2rntpwkqtq3sq"/>
    <x v="34"/>
    <x v="52"/>
    <n v="2.1208769514031414E-3"/>
  </r>
  <r>
    <s v="osmo1lw0y0ghp0awntarcvhd7uz8dl0nye79wppnfkg"/>
    <x v="1"/>
    <x v="52"/>
    <n v="21.066914702186267"/>
  </r>
  <r>
    <s v="osmo1smy8dry9p9tsaf6gn5ewudl9kfj7zjezx34dmx"/>
    <x v="3"/>
    <x v="52"/>
    <n v="1.0867411837269376"/>
  </r>
  <r>
    <s v="osmo1q3dpka799kz96mnm56jygcqvqex8zd22h3adzu"/>
    <x v="29"/>
    <x v="53"/>
    <n v="3.4261466493683832"/>
  </r>
  <r>
    <s v="osmo1q02xlmlkce0qvfghffpwp8ew5y2hczu82q4uwt"/>
    <x v="3"/>
    <x v="52"/>
    <n v="0.79098117233671605"/>
  </r>
  <r>
    <s v="osmo1w60t5w7tkqls3zcwx2kw24478pjf90m3xqjya6"/>
    <x v="3"/>
    <x v="52"/>
    <n v="15.242212996539589"/>
  </r>
  <r>
    <s v="osmo1qz96xzx2ayzrafkx59rcnufavtnenhvzmpp5c6"/>
    <x v="27"/>
    <x v="8"/>
    <n v="8.0381391209547709E-2"/>
  </r>
  <r>
    <s v="osmo1zr76txfh4ey7c7ul9chl0zqln4fmx0pd9a3wrz"/>
    <x v="26"/>
    <x v="52"/>
    <n v="27.481434207159097"/>
  </r>
  <r>
    <s v="osmo1qz96xzx2ayzrafkx59rcnufavtnenhvzmpp5c6"/>
    <x v="3"/>
    <x v="52"/>
    <n v="5.4391168913524739E-2"/>
  </r>
  <r>
    <s v="osmo1u3tsmq0pmrs0xa4cagqc0gdje65qev2e9gffg9"/>
    <x v="5"/>
    <x v="52"/>
    <n v="67.884991404877638"/>
  </r>
  <r>
    <s v="osmo1tfze2sxuqwwz5fxj0quasx5curjwlwm9qe9yhj"/>
    <x v="5"/>
    <x v="52"/>
    <n v="4.9946410743171343"/>
  </r>
  <r>
    <s v="osmo1u3tsmq0pmrs0xa4cagqc0gdje65qev2e9gffg9"/>
    <x v="5"/>
    <x v="52"/>
    <n v="12.889788114846423"/>
  </r>
  <r>
    <s v="osmo1y404dltwjfs5kxd6zmgmkpatyn3x7nrc5x8ws8"/>
    <x v="5"/>
    <x v="52"/>
    <n v="7.3737970166175391"/>
  </r>
  <r>
    <s v="osmo1ggm9fa9hl2y6vg56p4gl7t8laglgvcmz8nwjvc"/>
    <x v="5"/>
    <x v="52"/>
    <n v="4.1206804628762486E-2"/>
  </r>
  <r>
    <s v="osmo179774zrn5paywpd6p4kspcruaacj54g47xcjdx"/>
    <x v="42"/>
    <x v="11"/>
    <n v="88.249962955528346"/>
  </r>
  <r>
    <s v="osmo1zr76txfh4ey7c7ul9chl0zqln4fmx0pd9a3wrz"/>
    <x v="26"/>
    <x v="52"/>
    <n v="-1.5331296232545797E-13"/>
  </r>
  <r>
    <s v="osmo1mxcqqh9phgsr3rv5uqj2y8pjzcxynyuah6yt89"/>
    <x v="25"/>
    <x v="4"/>
    <n v="2.9965153467784695"/>
  </r>
  <r>
    <s v="osmo179774zrn5paywpd6p4kspcruaacj54g47xcjdx"/>
    <x v="37"/>
    <x v="13"/>
    <n v="34.156871361225292"/>
  </r>
  <r>
    <s v="osmo179774zrn5paywpd6p4kspcruaacj54g47xcjdx"/>
    <x v="52"/>
    <x v="14"/>
    <n v="1.2072852558669858"/>
  </r>
  <r>
    <s v="osmo1j6ldl4t5wuaqljru5dptt7zfq7md4l5mnu2pfw"/>
    <x v="5"/>
    <x v="52"/>
    <n v="3.946202766557283"/>
  </r>
  <r>
    <s v="osmo1x4uf9kwhn7qk9yseq8cln8s7nz80dft2uckkc9"/>
    <x v="3"/>
    <x v="52"/>
    <n v="1.1465719533328165"/>
  </r>
  <r>
    <s v="osmo13shpq33dwg2ult659ne9veh25v8yqkcdnj4upr"/>
    <x v="11"/>
    <x v="52"/>
    <n v="-9.8612988663759686E-13"/>
  </r>
  <r>
    <s v="osmo1qtr3nc3uym9203mnpals30zm4grmkj7d0tv9du"/>
    <x v="1"/>
    <x v="52"/>
    <n v="3.2358344297466708"/>
  </r>
  <r>
    <s v="osmo1nn2vd75r752x9vwm38ldy0uxyj6rqvlanysc0e"/>
    <x v="8"/>
    <x v="52"/>
    <n v="1.0811023825423149"/>
  </r>
  <r>
    <s v="osmo1evxw84lfmevdajh6xelu4rp46kux8fmjxkw4sr"/>
    <x v="1"/>
    <x v="52"/>
    <n v="29.530346006051772"/>
  </r>
  <r>
    <s v="osmo179774zrn5paywpd6p4kspcruaacj54g47xcjdx"/>
    <x v="37"/>
    <x v="13"/>
    <n v="75.002911244511978"/>
  </r>
  <r>
    <s v="osmo1krs9xakfe9fyrgpzn0vlu85n6z4vkvsl69e2fp"/>
    <x v="37"/>
    <x v="13"/>
    <n v="7.3871913720941711"/>
  </r>
  <r>
    <s v="osmo179774zrn5paywpd6p4kspcruaacj54g47xcjdx"/>
    <x v="52"/>
    <x v="14"/>
    <n v="7.1825331580774883"/>
  </r>
  <r>
    <s v="osmo1enz4x0szrqkxgygac948dyxdfvhwms24hsqgp4"/>
    <x v="37"/>
    <x v="13"/>
    <n v="26.045431310246958"/>
  </r>
  <r>
    <s v="osmo1enz4x0szrqkxgygac948dyxdfvhwms24hsqgp4"/>
    <x v="42"/>
    <x v="11"/>
    <n v="20.935367780373202"/>
  </r>
  <r>
    <s v="osmo1hdqytyujf0fshlapudv7j6fp4ewtge6ckvczjm"/>
    <x v="1"/>
    <x v="52"/>
    <n v="136.35059676628708"/>
  </r>
  <r>
    <s v="osmo1vemmttg4c0lsqwsdhrjc24ktaahfnh9h0ckjs4"/>
    <x v="6"/>
    <x v="52"/>
    <n v="0.41083621239942325"/>
  </r>
  <r>
    <s v="osmo1p4tfy2vf8y5vd85g9e82936tkh9l3h8h4cdxzu"/>
    <x v="3"/>
    <x v="52"/>
    <n v="185.54323996535962"/>
  </r>
  <r>
    <s v="osmo1enz4x0szrqkxgygac948dyxdfvhwms24hsqgp4"/>
    <x v="35"/>
    <x v="52"/>
    <n v="1.4962028713403992"/>
  </r>
  <r>
    <s v="osmo1cjzdhczqjwv3x3hr880jagla03t0wyy63qs283"/>
    <x v="14"/>
    <x v="52"/>
    <n v="0.27193645286508167"/>
  </r>
  <r>
    <s v="osmo1sg8r7u5ddqkpha7qv52c6lu82ude88lyf2re46"/>
    <x v="1"/>
    <x v="52"/>
    <n v="14.820950694135787"/>
  </r>
  <r>
    <s v="osmo1enz4x0szrqkxgygac948dyxdfvhwms24hsqgp4"/>
    <x v="26"/>
    <x v="52"/>
    <n v="4.9999999664637959E-7"/>
  </r>
  <r>
    <s v="osmo17j28rhfraz6mtflue6cp6kz4hct605u6nk0ll2"/>
    <x v="5"/>
    <x v="52"/>
    <n v="2.3365470850035761"/>
  </r>
  <r>
    <s v="osmo1e9k6h3rmr8e04jcwra4279z698w02pexu03qxs"/>
    <x v="24"/>
    <x v="52"/>
    <n v="0.24174785495387807"/>
  </r>
  <r>
    <s v="osmo1clxyls0urvyt5j8xafhw3vnmyymhdvsacz2jew"/>
    <x v="15"/>
    <x v="52"/>
    <n v="1.2898663827744444E-2"/>
  </r>
  <r>
    <s v="osmo1e9k6h3rmr8e04jcwra4279z698w02pexu03qxs"/>
    <x v="3"/>
    <x v="52"/>
    <n v="1.7809253697226215E-4"/>
  </r>
  <r>
    <s v="osmo1dvslrm9zzkdn6cgn4dyve0vfgent2v5ujn3sd9"/>
    <x v="20"/>
    <x v="52"/>
    <n v="2.0967614756687719E-5"/>
  </r>
  <r>
    <s v="osmo1dlyc338nvxwkv39cya0lc9hn6h0aut7274erua"/>
    <x v="1"/>
    <x v="52"/>
    <n v="21.368625722033315"/>
  </r>
  <r>
    <s v="osmo1dvslrm9zzkdn6cgn4dyve0vfgent2v5ujn3sd9"/>
    <x v="24"/>
    <x v="52"/>
    <n v="5.8195503313839941E-5"/>
  </r>
  <r>
    <s v="osmo1wfqwrljv5alfqqadl8e4xgszypkemxzlt7dzg6"/>
    <x v="19"/>
    <x v="52"/>
    <n v="1.5109807367598733"/>
  </r>
  <r>
    <s v="osmo1enz4x0szrqkxgygac948dyxdfvhwms24hsqgp4"/>
    <x v="62"/>
    <x v="52"/>
    <n v="0.27316902615942085"/>
  </r>
  <r>
    <s v="osmo1whr7tunwajxl4mkr439htq42tum4p6yc4u39jj"/>
    <x v="22"/>
    <x v="52"/>
    <n v="3.4002020809440512"/>
  </r>
  <r>
    <s v="osmo1dvslrm9zzkdn6cgn4dyve0vfgent2v5ujn3sd9"/>
    <x v="14"/>
    <x v="52"/>
    <n v="3.5798749967400276E-3"/>
  </r>
  <r>
    <s v="osmo1dvslrm9zzkdn6cgn4dyve0vfgent2v5ujn3sd9"/>
    <x v="19"/>
    <x v="52"/>
    <n v="3.2279123780313731E-5"/>
  </r>
  <r>
    <s v="osmo1dcvlnewq7ktr5kd47755d4x7jvzsn3aepx5v9h"/>
    <x v="15"/>
    <x v="52"/>
    <n v="4.0551682309312928E-3"/>
  </r>
  <r>
    <s v="osmo1enz4x0szrqkxgygac948dyxdfvhwms24hsqgp4"/>
    <x v="38"/>
    <x v="52"/>
    <n v="0.33867688833608339"/>
  </r>
  <r>
    <s v="osmo1dcvlnewq7ktr5kd47755d4x7jvzsn3aepx5v9h"/>
    <x v="24"/>
    <x v="52"/>
    <n v="2.6216262857320853E-3"/>
  </r>
  <r>
    <s v="osmo1xytf56mc3eymrzt7gvdxnsmsfgzyw3kmd0kjzt"/>
    <x v="6"/>
    <x v="52"/>
    <n v="-8.566035680779292E-14"/>
  </r>
  <r>
    <s v="osmo1we88n8hac25ljvg72aavdp4h9jkqd8aspcwmyx"/>
    <x v="5"/>
    <x v="52"/>
    <n v="7.1716172663887097"/>
  </r>
  <r>
    <s v="osmo1dcvlnewq7ktr5kd47755d4x7jvzsn3aepx5v9h"/>
    <x v="41"/>
    <x v="52"/>
    <n v="6.125796350807235E-3"/>
  </r>
  <r>
    <s v="osmo1cfts4zw4w8mcuu3z8qwlmqkt5jhwpu7tynv3tz"/>
    <x v="11"/>
    <x v="52"/>
    <n v="1.1571266001251495"/>
  </r>
  <r>
    <s v="osmo132ntpvht8jef8hd6h8nulrvuj67z6wkspgv4yp"/>
    <x v="11"/>
    <x v="52"/>
    <n v="4.8653835282876437E-2"/>
  </r>
  <r>
    <s v="osmo1hlm27dkcsmgzxrgx2wc89j92atjc8gqfa7mppk"/>
    <x v="11"/>
    <x v="52"/>
    <n v="12.468227553237693"/>
  </r>
  <r>
    <s v="osmo1q02xlmlkce0qvfghffpwp8ew5y2hczu82q4uwt"/>
    <x v="3"/>
    <x v="52"/>
    <n v="4.9950272742518502E-2"/>
  </r>
  <r>
    <s v="osmo1n0r5zq8a49dp29mheyjj7uc5ld5s4tm6fr6k2m"/>
    <x v="5"/>
    <x v="52"/>
    <n v="421.02632503451269"/>
  </r>
  <r>
    <s v="osmo1eh8pkj7y8ylexhfms7t6cyl3sv95mwqs9v9nuw"/>
    <x v="6"/>
    <x v="52"/>
    <n v="3.0184966019690838"/>
  </r>
  <r>
    <s v="osmo1kr4cmq85lhc88q49v4wksqpgrdt6anl5qlee8a"/>
    <x v="5"/>
    <x v="52"/>
    <n v="8.5746965125781163"/>
  </r>
  <r>
    <s v="osmo1ky9ccv8d7l0zjt98kpr4rmj366unmf6dy3aluh"/>
    <x v="37"/>
    <x v="13"/>
    <n v="231.15146218515017"/>
  </r>
  <r>
    <s v="osmo1r0h2c2qyrzdlnl9pda4w92gfz0zs5hmv5v62y7"/>
    <x v="3"/>
    <x v="52"/>
    <n v="3.6573583181694058"/>
  </r>
  <r>
    <s v="osmo1el05j5aakvy40wsgeq0r099pyvrtn49hrr6cyt"/>
    <x v="14"/>
    <x v="52"/>
    <n v="0.15468261420671936"/>
  </r>
  <r>
    <s v="osmo1el05j5aakvy40wsgeq0r099pyvrtn49hrr6cyt"/>
    <x v="14"/>
    <x v="52"/>
    <n v="2.4962484399555354E-2"/>
  </r>
  <r>
    <s v="osmo1krs9xakfe9fyrgpzn0vlu85n6z4vkvsl69e2fp"/>
    <x v="2"/>
    <x v="52"/>
    <n v="-4.2536745237242584E-14"/>
  </r>
  <r>
    <s v="osmo1yjm69g3d8alpf70rm605e4m9me8yd6vtym5x0r"/>
    <x v="3"/>
    <x v="52"/>
    <n v="31.140557554067769"/>
  </r>
  <r>
    <s v="osmo1mmh0wqwq9wluc6zle5evtu5nv84y5wc5p6wr45"/>
    <x v="8"/>
    <x v="52"/>
    <n v="2.2789918821917835E-2"/>
  </r>
  <r>
    <s v="osmo16tsx2we7lzeekr9vtcu6tl5f9tkduvrwhn25hq"/>
    <x v="14"/>
    <x v="52"/>
    <n v="6.4564545063372114E-2"/>
  </r>
  <r>
    <s v="osmo1grhdxmrvwnzkhd7zurqr6p7zk562284pz2d5hu"/>
    <x v="15"/>
    <x v="52"/>
    <n v="2.5540901707762759E-2"/>
  </r>
  <r>
    <s v="osmo1grhdxmrvwnzkhd7zurqr6p7zk562284pz2d5hu"/>
    <x v="15"/>
    <x v="52"/>
    <n v="1.1882193632812475E-2"/>
  </r>
  <r>
    <s v="osmo1c4awx8t00jkayepzkpn5akpwllgpkj4evhvyc6"/>
    <x v="3"/>
    <x v="52"/>
    <n v="7.8889388861282654"/>
  </r>
  <r>
    <s v="osmo1c4awx8t00jkayepzkpn5akpwllgpkj4evhvyc6"/>
    <x v="9"/>
    <x v="52"/>
    <n v="7.8424349887797664"/>
  </r>
  <r>
    <s v="osmo1rsks3gfv2rcf3atj8gs09yyhrftyn7j5vuu9v7"/>
    <x v="1"/>
    <x v="52"/>
    <n v="8.3925791822418976"/>
  </r>
  <r>
    <s v="osmo1nlyct0clnlqssdrphp4xhpfj0ky2j72jgrdecs"/>
    <x v="6"/>
    <x v="52"/>
    <n v="7.7696733715844157"/>
  </r>
  <r>
    <s v="osmo1cfts4zw4w8mcuu3z8qwlmqkt5jhwpu7tynv3tz"/>
    <x v="6"/>
    <x v="52"/>
    <n v="390.71516341220848"/>
  </r>
  <r>
    <s v="osmo1w8nv8dfp67gsd443sxtsvjuh2lv2vwpsvs3zvr"/>
    <x v="6"/>
    <x v="52"/>
    <n v="13.917735198252709"/>
  </r>
  <r>
    <s v="osmo1q5j8am95lgsvp02kjl36j0wufhktxtup2g29tm"/>
    <x v="3"/>
    <x v="52"/>
    <n v="13.486542645907248"/>
  </r>
  <r>
    <s v="osmo1r0h2c2qyrzdlnl9pda4w92gfz0zs5hmv5v62y7"/>
    <x v="3"/>
    <x v="52"/>
    <n v="2.475140914283354"/>
  </r>
  <r>
    <s v="osmo19d6e6ewlgaea5aulxhzsfqrkv7ccq45eaxuls8"/>
    <x v="15"/>
    <x v="52"/>
    <n v="7.4421532741558175E-2"/>
  </r>
  <r>
    <s v="osmo1q2qwwynhv8kh3lu5fkeex4awau9x8fwtz6yk2q"/>
    <x v="25"/>
    <x v="4"/>
    <n v="0.7754472746080262"/>
  </r>
  <r>
    <s v="osmo1m8yf3g2m9p7danjvt4ga6vzewy380pk5p7lldh"/>
    <x v="6"/>
    <x v="52"/>
    <n v="43.573692385861186"/>
  </r>
  <r>
    <s v="osmo1krs9xakfe9fyrgpzn0vlu85n6z4vkvsl69e2fp"/>
    <x v="24"/>
    <x v="52"/>
    <n v="4.5617331472131102E-2"/>
  </r>
  <r>
    <s v="osmo1ky9ccv8d7l0zjt98kpr4rmj366unmf6dy3aluh"/>
    <x v="1"/>
    <x v="52"/>
    <n v="12.905496093680489"/>
  </r>
  <r>
    <s v="osmo1cfts4zw4w8mcuu3z8qwlmqkt5jhwpu7tynv3tz"/>
    <x v="5"/>
    <x v="52"/>
    <n v="274.33606329502561"/>
  </r>
  <r>
    <s v="osmo1qk4g4pv07gymxchkucjfluepm5q59v8ac0q24c"/>
    <x v="12"/>
    <x v="52"/>
    <n v="1.5052423384274534"/>
  </r>
  <r>
    <s v="osmo1r0h2c2qyrzdlnl9pda4w92gfz0zs5hmv5v62y7"/>
    <x v="3"/>
    <x v="52"/>
    <n v="0.81281568495174117"/>
  </r>
  <r>
    <s v="osmo1gjx4tfakf640ws9jr8t972mkmesyhu5v0yx7pe"/>
    <x v="5"/>
    <x v="52"/>
    <n v="3.3802944041253609"/>
  </r>
  <r>
    <s v="osmo1k6uxdd37tclwkp962kpdvtclqmvv0d4jqq63gu"/>
    <x v="13"/>
    <x v="52"/>
    <n v="1.0149928094781238"/>
  </r>
  <r>
    <s v="osmo1axmpg8gs9ptxds5eweyhhhm33gudd5v290fsf8"/>
    <x v="3"/>
    <x v="52"/>
    <n v="7.9876476248924091E-3"/>
  </r>
  <r>
    <s v="osmo1krs9xakfe9fyrgpzn0vlu85n6z4vkvsl69e2fp"/>
    <x v="25"/>
    <x v="4"/>
    <n v="6.994774952656245E-2"/>
  </r>
  <r>
    <s v="osmo1krs9xakfe9fyrgpzn0vlu85n6z4vkvsl69e2fp"/>
    <x v="29"/>
    <x v="53"/>
    <n v="0.19875912728255463"/>
  </r>
  <r>
    <s v="osmo1k6uxdd37tclwkp962kpdvtclqmvv0d4jqq63gu"/>
    <x v="13"/>
    <x v="52"/>
    <n v="0.61479350206674555"/>
  </r>
  <r>
    <s v="osmo1cfts4zw4w8mcuu3z8qwlmqkt5jhwpu7tynv3tz"/>
    <x v="3"/>
    <x v="52"/>
    <n v="242.41865602619256"/>
  </r>
  <r>
    <s v="osmo16cemgtx5cwuxzfprp7zg96pmkpkhzzyffh5up3"/>
    <x v="1"/>
    <x v="52"/>
    <n v="18.099219198843073"/>
  </r>
  <r>
    <s v="osmo1hzl2sgk8kcurctkzx95nqw0mxj2vftf9x57ged"/>
    <x v="37"/>
    <x v="13"/>
    <n v="0.66134691988131755"/>
  </r>
  <r>
    <s v="osmo10rgny3xd5fvg02wnmy4h9zuktnfthvrlwdjwf5"/>
    <x v="3"/>
    <x v="52"/>
    <n v="15.746727614776418"/>
  </r>
  <r>
    <s v="osmo15z2r3y9e75gzjpad3tj66y6vngxqz5zpl0ar8q"/>
    <x v="13"/>
    <x v="52"/>
    <n v="-1.1534773136645499E-12"/>
  </r>
  <r>
    <s v="osmo1a3nm66sw7ejp454azqem2d88g5m7lc6d9pzgcg"/>
    <x v="11"/>
    <x v="52"/>
    <n v="1.8638019509345802"/>
  </r>
  <r>
    <s v="osmo17u2jm3yx67mg5udl9keh5nq6gddpfjn5fydx88"/>
    <x v="11"/>
    <x v="52"/>
    <n v="50.449246464188796"/>
  </r>
  <r>
    <s v="osmo14ndsjg6xl5drtc939y7sf86ztq68gq9umj7le5"/>
    <x v="8"/>
    <x v="52"/>
    <n v="4.2096132775127859E-2"/>
  </r>
  <r>
    <s v="osmo10rgny3xd5fvg02wnmy4h9zuktnfthvrlwdjwf5"/>
    <x v="3"/>
    <x v="52"/>
    <n v="23.476496906733821"/>
  </r>
  <r>
    <s v="osmo1jsr2m6pdl33xvzpf6lthprr7tlt5hzkudgptjq"/>
    <x v="65"/>
    <x v="52"/>
    <n v="1.0529459721551877E-2"/>
  </r>
  <r>
    <s v="osmo1jsr2m6pdl33xvzpf6lthprr7tlt5hzkudgptjq"/>
    <x v="14"/>
    <x v="52"/>
    <n v="5.7137404013955943E-2"/>
  </r>
  <r>
    <s v="osmo1nvr4q6tjz983hmy8ax3hcsplkehjww3dggpuaj"/>
    <x v="5"/>
    <x v="52"/>
    <n v="97.660933683133933"/>
  </r>
  <r>
    <s v="osmo1jsr2m6pdl33xvzpf6lthprr7tlt5hzkudgptjq"/>
    <x v="24"/>
    <x v="52"/>
    <n v="1.3258977809135524E-2"/>
  </r>
  <r>
    <s v="osmo14vae3yzzm43j4uc6x82e0ltxaxwjlu2szdm2tv"/>
    <x v="3"/>
    <x v="52"/>
    <n v="3.9459370546259609"/>
  </r>
  <r>
    <s v="osmo1y7zfelflwnm9aaldd9xp5x4p8azn8vddweawqp"/>
    <x v="16"/>
    <x v="52"/>
    <n v="0.28682982493175335"/>
  </r>
  <r>
    <s v="osmo1jsr2m6pdl33xvzpf6lthprr7tlt5hzkudgptjq"/>
    <x v="18"/>
    <x v="52"/>
    <n v="1.1010982051820391E-2"/>
  </r>
  <r>
    <s v="osmo14vae3yzzm43j4uc6x82e0ltxaxwjlu2szdm2tv"/>
    <x v="9"/>
    <x v="52"/>
    <n v="3.9189430355842547"/>
  </r>
  <r>
    <s v="osmo1jsr2m6pdl33xvzpf6lthprr7tlt5hzkudgptjq"/>
    <x v="12"/>
    <x v="52"/>
    <n v="7.3704220441262527E-2"/>
  </r>
  <r>
    <s v="osmo1theac8t0s7svunst4n8r5hlnp38js2zfa7acyt"/>
    <x v="15"/>
    <x v="52"/>
    <n v="4.4725858590599743E-2"/>
  </r>
  <r>
    <s v="osmo1jsr2m6pdl33xvzpf6lthprr7tlt5hzkudgptjq"/>
    <x v="16"/>
    <x v="52"/>
    <n v="2.3361539189925201E-2"/>
  </r>
  <r>
    <s v="osmo1hvfjpueugazsdx6dfr2hkv4j59kuzpayhpparh"/>
    <x v="31"/>
    <x v="0"/>
    <n v="2.045456401131478"/>
  </r>
  <r>
    <s v="osmo1kxauuat4yn7fuxpunf9q0emxd5rkfjy2waaweq"/>
    <x v="16"/>
    <x v="52"/>
    <n v="1.1411285664312269E-2"/>
  </r>
  <r>
    <s v="osmo1wh0ch7eefffw9p8v6ct39esn9cc9vaew9evj4n"/>
    <x v="9"/>
    <x v="52"/>
    <n v="7.855089475036988"/>
  </r>
  <r>
    <s v="osmo1c007387yry65h9x8lfr8fxpre0k6g952edghmf"/>
    <x v="1"/>
    <x v="52"/>
    <n v="27.938411462696916"/>
  </r>
  <r>
    <s v="osmo12pgtk90nlrzqftdl2w9kewe6rrkzaszk2c9umm"/>
    <x v="3"/>
    <x v="52"/>
    <n v="3.1270519271715203E-2"/>
  </r>
  <r>
    <s v="osmo1jsr2m6pdl33xvzpf6lthprr7tlt5hzkudgptjq"/>
    <x v="11"/>
    <x v="52"/>
    <n v="1.4064937697695394"/>
  </r>
  <r>
    <s v="osmo1qwp0nuy7pm454pu0ewzgxptarlz3hvf6nz4uq0"/>
    <x v="14"/>
    <x v="52"/>
    <n v="2.6273787617159074E-2"/>
  </r>
  <r>
    <s v="osmo1vf68rkgk502k4ja6l2mq9t8pcdrp5qpzny7xcc"/>
    <x v="13"/>
    <x v="52"/>
    <n v="-2.9570975890180717E-13"/>
  </r>
  <r>
    <s v="osmo1kxauuat4yn7fuxpunf9q0emxd5rkfjy2waaweq"/>
    <x v="42"/>
    <x v="11"/>
    <n v="85.804172307554154"/>
  </r>
  <r>
    <s v="osmo1tgepwzelsxzn82tp6v0qwx49f0zeqrfv6a0edk"/>
    <x v="37"/>
    <x v="13"/>
    <n v="704.37596285969994"/>
  </r>
  <r>
    <s v="osmo16j9u5ww0h776aqsh003dkas4mu02f3vxdjyet2"/>
    <x v="1"/>
    <x v="52"/>
    <n v="2.2795571283003735"/>
  </r>
  <r>
    <s v="osmo1twfv52yxcyykx2lcvgl42svw46hsm5ddff2hm8"/>
    <x v="66"/>
    <x v="52"/>
    <n v="9.9899920237972797E-2"/>
  </r>
  <r>
    <s v="osmo1lvv6r28fz8nkwephf39z4ru46536fst80lggca"/>
    <x v="11"/>
    <x v="52"/>
    <n v="4.9999738281528235E-7"/>
  </r>
  <r>
    <s v="osmo1hvtvy09xkz8as33w9u5wnuyned6ypwvt4s683h"/>
    <x v="3"/>
    <x v="52"/>
    <n v="37.615989286325814"/>
  </r>
  <r>
    <s v="osmo1jqppzkqwnvrqmsskm0f2nrawdsqmhkhp3wd23d"/>
    <x v="3"/>
    <x v="52"/>
    <n v="6.6119504703596663E-2"/>
  </r>
  <r>
    <s v="osmo1l2jph2tk82ma799cv2veakx9wsy0rlxgrygn8t"/>
    <x v="14"/>
    <x v="52"/>
    <n v="2.444031705728587"/>
  </r>
  <r>
    <s v="osmo18qx59wy8s3ytax3e0akna934e86mw776vlzjtq"/>
    <x v="1"/>
    <x v="52"/>
    <n v="456.8972278149979"/>
  </r>
  <r>
    <s v="osmo1wh0ch7eefffw9p8v6ct39esn9cc9vaew9evj4n"/>
    <x v="3"/>
    <x v="52"/>
    <n v="7.8917039878942248"/>
  </r>
  <r>
    <s v="osmo1l2jph2tk82ma799cv2veakx9wsy0rlxgrygn8t"/>
    <x v="24"/>
    <x v="52"/>
    <n v="7.3432239347106146E-2"/>
  </r>
  <r>
    <s v="osmo143umh8dt7nyvd7z4dhyehzpmm7c82rpcy7969z"/>
    <x v="26"/>
    <x v="52"/>
    <n v="-3.5928156449926958E-14"/>
  </r>
  <r>
    <s v="osmo1rq2yhpmdet4ptmkczv0vmmv80guzm3u4qjkv0u"/>
    <x v="3"/>
    <x v="52"/>
    <n v="7.8917860641381461"/>
  </r>
  <r>
    <s v="osmo1em4cgc7zycemw0st7k9z2wtxk4k8aq0fl9w7dh"/>
    <x v="3"/>
    <x v="52"/>
    <n v="7.891791636464963"/>
  </r>
  <r>
    <s v="osmo17j28rhfraz6mtflue6cp6kz4hct605u6nk0ll2"/>
    <x v="5"/>
    <x v="52"/>
    <n v="36.661352045292006"/>
  </r>
  <r>
    <s v="osmo18r8kd2znaz5pssmw2fyps4htph7gvpndxnfh3l"/>
    <x v="3"/>
    <x v="52"/>
    <n v="7.89180087729956"/>
  </r>
  <r>
    <s v="osmo1pdywjtlhpxrw8lalwz0g6as3zudzj56a2mrdx4"/>
    <x v="3"/>
    <x v="52"/>
    <n v="8.1847045435018445E-2"/>
  </r>
  <r>
    <s v="osmo1l2jph2tk82ma799cv2veakx9wsy0rlxgrygn8t"/>
    <x v="20"/>
    <x v="52"/>
    <n v="0.37475584020129038"/>
  </r>
  <r>
    <s v="osmo143umh8dt7nyvd7z4dhyehzpmm7c82rpcy7969z"/>
    <x v="6"/>
    <x v="52"/>
    <n v="2.0406745974397342"/>
  </r>
  <r>
    <s v="osmo1rq2yhpmdet4ptmkczv0vmmv80guzm3u4qjkv0u"/>
    <x v="9"/>
    <x v="52"/>
    <n v="7.8487960483057782"/>
  </r>
  <r>
    <s v="osmo1em4cgc7zycemw0st7k9z2wtxk4k8aq0fl9w7dh"/>
    <x v="9"/>
    <x v="52"/>
    <n v="7.8486401158849084"/>
  </r>
  <r>
    <s v="osmo18r8kd2znaz5pssmw2fyps4htph7gvpndxnfh3l"/>
    <x v="9"/>
    <x v="52"/>
    <n v="7.8484954774016336"/>
  </r>
  <r>
    <s v="osmo1jy7hg7q4mw5kpj5r6xa5akvf7hvtdjua4qcy7a"/>
    <x v="14"/>
    <x v="52"/>
    <n v="0.88788321878116516"/>
  </r>
  <r>
    <s v="osmo18qx59wy8s3ytax3e0akna934e86mw776vlzjtq"/>
    <x v="1"/>
    <x v="52"/>
    <n v="318.60833630448883"/>
  </r>
  <r>
    <s v="osmo1hvtvy09xkz8as33w9u5wnuyned6ypwvt4s683h"/>
    <x v="10"/>
    <x v="52"/>
    <n v="93.902927987815957"/>
  </r>
  <r>
    <s v="osmo1jy7hg7q4mw5kpj5r6xa5akvf7hvtdjua4qcy7a"/>
    <x v="15"/>
    <x v="52"/>
    <n v="0.57427606616730231"/>
  </r>
  <r>
    <s v="osmo17j28rhfraz6mtflue6cp6kz4hct605u6nk0ll2"/>
    <x v="1"/>
    <x v="52"/>
    <n v="16.41324854234453"/>
  </r>
  <r>
    <s v="osmo17u2jm3yx67mg5udl9keh5nq6gddpfjn5fydx88"/>
    <x v="11"/>
    <x v="52"/>
    <n v="86.418296136914691"/>
  </r>
  <r>
    <s v="osmo18qx59wy8s3ytax3e0akna934e86mw776vlzjtq"/>
    <x v="11"/>
    <x v="52"/>
    <n v="170.4248626848993"/>
  </r>
  <r>
    <s v="osmo18p3f0223j9mmxv07rs7hsvha5gs6dnrep2gqkl"/>
    <x v="3"/>
    <x v="52"/>
    <n v="24.92818713420068"/>
  </r>
  <r>
    <s v="osmo1v8h2dtx2n525h75fueljyk6qu2q79ktmck37a0"/>
    <x v="5"/>
    <x v="52"/>
    <n v="2.2379585824582087"/>
  </r>
  <r>
    <s v="osmo1r8evrfy53c2fyq8sm33rqjms6yrc2d694phhc0"/>
    <x v="3"/>
    <x v="52"/>
    <n v="0.44954526552651719"/>
  </r>
  <r>
    <s v="osmo1c007387yry65h9x8lfr8fxpre0k6g952edghmf"/>
    <x v="1"/>
    <x v="52"/>
    <n v="26.155683729970157"/>
  </r>
  <r>
    <s v="osmo18hqlg4wrzulyacw4zmggaufysawcwksdp7rn4e"/>
    <x v="5"/>
    <x v="52"/>
    <n v="1.8221215876043979E-2"/>
  </r>
  <r>
    <s v="osmo1fm05ux3w4598c98cr9v6pxx4tfzt25numy97hz"/>
    <x v="5"/>
    <x v="52"/>
    <n v="8.2856004391872382"/>
  </r>
  <r>
    <s v="osmo1vvye9uaufwfzk8gkcwd45xqe0ey4puvzy07js9"/>
    <x v="33"/>
    <x v="52"/>
    <n v="1.7835293373014671"/>
  </r>
  <r>
    <s v="osmo18p3f0223j9mmxv07rs7hsvha5gs6dnrep2gqkl"/>
    <x v="13"/>
    <x v="52"/>
    <n v="-9.8131821002489171E-13"/>
  </r>
  <r>
    <s v="osmo1vvye9uaufwfzk8gkcwd45xqe0ey4puvzy07js9"/>
    <x v="26"/>
    <x v="52"/>
    <n v="-1.7139399899335098E-13"/>
  </r>
  <r>
    <s v="osmo18qx59wy8s3ytax3e0akna934e86mw776vlzjtq"/>
    <x v="1"/>
    <x v="52"/>
    <n v="171.34864474742832"/>
  </r>
  <r>
    <s v="osmo13wneh8hd0w2xym3dxytmantfa9pf598zjc8mj5"/>
    <x v="14"/>
    <x v="52"/>
    <n v="5.4100962740332562E-2"/>
  </r>
  <r>
    <s v="osmo10sdpsmaazjhj6vulwq3ckptl09kmfncfu2hd5j"/>
    <x v="65"/>
    <x v="52"/>
    <n v="0.78338245158509501"/>
  </r>
  <r>
    <s v="osmo18qx59wy8s3ytax3e0akna934e86mw776vlzjtq"/>
    <x v="1"/>
    <x v="52"/>
    <n v="256.88801031221726"/>
  </r>
  <r>
    <s v="osmo13wneh8hd0w2xym3dxytmantfa9pf598zjc8mj5"/>
    <x v="24"/>
    <x v="52"/>
    <n v="2.5058165578348824E-2"/>
  </r>
  <r>
    <s v="osmo18y3ntd3tvccdunk9068rndjarhrpg66gh8h7tx"/>
    <x v="3"/>
    <x v="52"/>
    <n v="0.36113169489848307"/>
  </r>
  <r>
    <s v="osmo1vvye9uaufwfzk8gkcwd45xqe0ey4puvzy07js9"/>
    <x v="3"/>
    <x v="52"/>
    <n v="3.0112849032605737"/>
  </r>
  <r>
    <s v="osmo1l2jph2tk82ma799cv2veakx9wsy0rlxgrygn8t"/>
    <x v="3"/>
    <x v="52"/>
    <n v="8.652782532469363"/>
  </r>
  <r>
    <s v="osmo1fydcvenphk48r4axky70wqpewesp0spm6pg3xv"/>
    <x v="14"/>
    <x v="52"/>
    <n v="2.4872483869846974E-3"/>
  </r>
  <r>
    <s v="osmo1upvghq3h0ljhh8e4w6wmdss5j5n09dc9xdnakf"/>
    <x v="5"/>
    <x v="52"/>
    <n v="6.5189091133371351"/>
  </r>
  <r>
    <s v="osmo194jxs9jvar80wtavkan5eppwve2jh4vmnch6u2"/>
    <x v="12"/>
    <x v="52"/>
    <n v="4.8820632534790763E-2"/>
  </r>
  <r>
    <s v="osmo1fydcvenphk48r4axky70wqpewesp0spm6pg3xv"/>
    <x v="24"/>
    <x v="52"/>
    <n v="7.0549378885889844E-3"/>
  </r>
  <r>
    <s v="osmo18qx59wy8s3ytax3e0akna934e86mw776vlzjtq"/>
    <x v="1"/>
    <x v="52"/>
    <n v="642.51767335827356"/>
  </r>
  <r>
    <s v="osmo194jxs9jvar80wtavkan5eppwve2jh4vmnch6u2"/>
    <x v="14"/>
    <x v="52"/>
    <n v="0.17933804294699052"/>
  </r>
  <r>
    <s v="osmo18qx59wy8s3ytax3e0akna934e86mw776vlzjtq"/>
    <x v="1"/>
    <x v="52"/>
    <n v="963.25113226093936"/>
  </r>
  <r>
    <s v="osmo1ztzdqy6775dhf3azgfjrhrjct9np5pnly35y9p"/>
    <x v="3"/>
    <x v="52"/>
    <n v="1.2487441977885125"/>
  </r>
  <r>
    <s v="osmo194jxs9jvar80wtavkan5eppwve2jh4vmnch6u2"/>
    <x v="3"/>
    <x v="52"/>
    <n v="0.1181926912332929"/>
  </r>
  <r>
    <s v="osmo18qx59wy8s3ytax3e0akna934e86mw776vlzjtq"/>
    <x v="1"/>
    <x v="52"/>
    <n v="1443.937907459886"/>
  </r>
  <r>
    <s v="osmo1xnempgjgrfwden5slxpgx0qcu45hm9ar7w53y9"/>
    <x v="11"/>
    <x v="52"/>
    <n v="1.7423593121960401"/>
  </r>
  <r>
    <s v="osmo13wneh8hd0w2xym3dxytmantfa9pf598zjc8mj5"/>
    <x v="1"/>
    <x v="52"/>
    <n v="6.52487989692241E-2"/>
  </r>
  <r>
    <s v="osmo1fydcvenphk48r4axky70wqpewesp0spm6pg3xv"/>
    <x v="12"/>
    <x v="52"/>
    <n v="3.6224952919638235E-5"/>
  </r>
  <r>
    <s v="osmo16myjlhth8pkzwh57hxewag7gd9ussjs48h9v3a"/>
    <x v="15"/>
    <x v="52"/>
    <n v="2.4892859118841933E-2"/>
  </r>
  <r>
    <s v="osmo1krs9xakfe9fyrgpzn0vlu85n6z4vkvsl69e2fp"/>
    <x v="16"/>
    <x v="52"/>
    <n v="2.0618666456584792E-2"/>
  </r>
  <r>
    <s v="osmo1pmf6fj6e2t9lne3qtjpgjfuqyprdpgle46xr7g"/>
    <x v="65"/>
    <x v="52"/>
    <n v="3.6391078877827185"/>
  </r>
  <r>
    <s v="osmo18qx59wy8s3ytax3e0akna934e86mw776vlzjtq"/>
    <x v="1"/>
    <x v="52"/>
    <n v="2164.2975887997854"/>
  </r>
  <r>
    <s v="osmo18qx59wy8s3ytax3e0akna934e86mw776vlzjtq"/>
    <x v="1"/>
    <x v="52"/>
    <n v="3243.0468269402609"/>
  </r>
  <r>
    <s v="osmo1yglld3aary7lnrrn2dz7la84kmnmen4kpsxzay"/>
    <x v="1"/>
    <x v="52"/>
    <n v="0.10715064175935365"/>
  </r>
  <r>
    <s v="osmo1g87yhj6g3mjajlew5s6flrvw574hk2czxmpg38"/>
    <x v="37"/>
    <x v="13"/>
    <n v="259.45868537298696"/>
  </r>
  <r>
    <s v="osmo1tpyjw8euw4r95xyatnzd4sp2awmplfztfkgegx"/>
    <x v="1"/>
    <x v="52"/>
    <n v="9.1459544633639825E-2"/>
  </r>
  <r>
    <s v="osmo18qx59wy8s3ytax3e0akna934e86mw776vlzjtq"/>
    <x v="1"/>
    <x v="52"/>
    <n v="4858.8912603000281"/>
  </r>
  <r>
    <s v="osmo1yglld3aary7lnrrn2dz7la84kmnmen4kpsxzay"/>
    <x v="1"/>
    <x v="52"/>
    <n v="0.15547947304697463"/>
  </r>
  <r>
    <s v="osmo16myjlhth8pkzwh57hxewag7gd9ussjs48h9v3a"/>
    <x v="24"/>
    <x v="52"/>
    <n v="7.3762642484319144E-2"/>
  </r>
  <r>
    <s v="osmo1yglld3aary7lnrrn2dz7la84kmnmen4kpsxzay"/>
    <x v="1"/>
    <x v="52"/>
    <n v="0.22870397434519305"/>
  </r>
  <r>
    <s v="osmo1a4dsrnxz6r8f6xsz4ll8z4dtshapkzcqcnfgg6"/>
    <x v="3"/>
    <x v="52"/>
    <n v="6.1954107375961822"/>
  </r>
  <r>
    <s v="osmo18qx59wy8s3ytax3e0akna934e86mw776vlzjtq"/>
    <x v="1"/>
    <x v="52"/>
    <n v="7275.8001451505652"/>
  </r>
  <r>
    <s v="osmo16myjlhth8pkzwh57hxewag7gd9ussjs48h9v3a"/>
    <x v="14"/>
    <x v="52"/>
    <n v="0.28248004852860259"/>
  </r>
  <r>
    <s v="osmo1yglld3aary7lnrrn2dz7la84kmnmen4kpsxzay"/>
    <x v="1"/>
    <x v="52"/>
    <n v="0.33765890362744061"/>
  </r>
  <r>
    <s v="osmo1yp95ns7exf4l9jgh4rm58lmk3s6j80zyxanudc"/>
    <x v="37"/>
    <x v="13"/>
    <n v="21.133294223829871"/>
  </r>
  <r>
    <s v="osmo1pew5c6mwplw35z9jpy6uyzv6ez94074c5k8snl"/>
    <x v="3"/>
    <x v="52"/>
    <n v="2.1275109384101585"/>
  </r>
  <r>
    <s v="osmo1feh8mze5yn0760kka9pf4halxm0wx0lcw9073r"/>
    <x v="1"/>
    <x v="52"/>
    <n v="141.40174866900793"/>
  </r>
  <r>
    <s v="osmo18qx59wy8s3ytax3e0akna934e86mw776vlzjtq"/>
    <x v="1"/>
    <x v="52"/>
    <n v="10884.438370713018"/>
  </r>
  <r>
    <s v="osmo1krs9xakfe9fyrgpzn0vlu85n6z4vkvsl69e2fp"/>
    <x v="42"/>
    <x v="11"/>
    <n v="1.0631725086737109"/>
  </r>
  <r>
    <s v="osmo1g87yhj6g3mjajlew5s6flrvw574hk2czxmpg38"/>
    <x v="1"/>
    <x v="52"/>
    <n v="12.43080012553402"/>
  </r>
  <r>
    <s v="osmo1pew5c6mwplw35z9jpy6uyzv6ez94074c5k8snl"/>
    <x v="12"/>
    <x v="52"/>
    <n v="0.58741169873078625"/>
  </r>
  <r>
    <s v="osmo1yp95ns7exf4l9jgh4rm58lmk3s6j80zyxanudc"/>
    <x v="2"/>
    <x v="52"/>
    <n v="0.29772320228632765"/>
  </r>
  <r>
    <s v="osmo1yglld3aary7lnrrn2dz7la84kmnmen4kpsxzay"/>
    <x v="1"/>
    <x v="52"/>
    <n v="0.50139962959632212"/>
  </r>
  <r>
    <s v="osmo18qx59wy8s3ytax3e0akna934e86mw776vlzjtq"/>
    <x v="1"/>
    <x v="52"/>
    <n v="8080.042432413532"/>
  </r>
  <r>
    <s v="osmo1yglld3aary7lnrrn2dz7la84kmnmen4kpsxzay"/>
    <x v="1"/>
    <x v="52"/>
    <n v="0.74834296701542014"/>
  </r>
  <r>
    <s v="osmo1yp95ns7exf4l9jgh4rm58lmk3s6j80zyxanudc"/>
    <x v="15"/>
    <x v="52"/>
    <n v="0.14221505448842464"/>
  </r>
  <r>
    <s v="osmo18qx59wy8s3ytax3e0akna934e86mw776vlzjtq"/>
    <x v="1"/>
    <x v="52"/>
    <n v="12103.741543715809"/>
  </r>
  <r>
    <s v="osmo1cm9al6m8d02yrhc6n8v5z80c0rmnljsf7wjfsy"/>
    <x v="5"/>
    <x v="52"/>
    <n v="30.128289254056934"/>
  </r>
  <r>
    <s v="osmo1mwaclkwjfe4hdl0ly47682ppd3p9vfuzdrwaef"/>
    <x v="11"/>
    <x v="52"/>
    <n v="10.492616762131261"/>
  </r>
  <r>
    <s v="osmo154k3xg3p8krfe49fzl9rpgg7s35za9w784yur2"/>
    <x v="13"/>
    <x v="52"/>
    <n v="-1.1092972262982662E-12"/>
  </r>
  <r>
    <s v="osmo15lcy7h0xr8enqsslcy8qr5jvneghlkx9erst7t"/>
    <x v="15"/>
    <x v="52"/>
    <n v="0.10999956153275887"/>
  </r>
  <r>
    <s v="osmo18qx59wy8s3ytax3e0akna934e86mw776vlzjtq"/>
    <x v="1"/>
    <x v="52"/>
    <n v="8974.0528418599188"/>
  </r>
  <r>
    <s v="osmo1yglld3aary7lnrrn2dz7la84kmnmen4kpsxzay"/>
    <x v="1"/>
    <x v="52"/>
    <n v="1.1113988671479851"/>
  </r>
  <r>
    <s v="osmo18qx59wy8s3ytax3e0akna934e86mw776vlzjtq"/>
    <x v="1"/>
    <x v="52"/>
    <n v="13436.882346486822"/>
  </r>
  <r>
    <s v="osmo1t0d38v3ytg3uwmg3m3deh4dzd9ztmlhu505ycq"/>
    <x v="11"/>
    <x v="52"/>
    <n v="-1.2405632077161453E-12"/>
  </r>
  <r>
    <s v="osmo1akgk09375m9cespnrv35flrcvvluqujwz9hqlv"/>
    <x v="24"/>
    <x v="52"/>
    <n v="3.5888072598754477E-2"/>
  </r>
  <r>
    <s v="osmo18qx59wy8s3ytax3e0akna934e86mw776vlzjtq"/>
    <x v="1"/>
    <x v="52"/>
    <n v="20056.858104781299"/>
  </r>
  <r>
    <s v="osmo1yglld3aary7lnrrn2dz7la84kmnmen4kpsxzay"/>
    <x v="1"/>
    <x v="52"/>
    <n v="1.6493568027433274"/>
  </r>
  <r>
    <s v="osmo1yglld3aary7lnrrn2dz7la84kmnmen4kpsxzay"/>
    <x v="1"/>
    <x v="52"/>
    <n v="2.4760772757645579"/>
  </r>
  <r>
    <s v="osmo18qx59wy8s3ytax3e0akna934e86mw776vlzjtq"/>
    <x v="1"/>
    <x v="52"/>
    <n v="14824.726451442099"/>
  </r>
  <r>
    <s v="osmo1yglld3aary7lnrrn2dz7la84kmnmen4kpsxzay"/>
    <x v="1"/>
    <x v="52"/>
    <n v="3.7051370736909428"/>
  </r>
  <r>
    <s v="osmo13jryjprtxvny9ka0zmv4qv478p0a7chjyxgujc"/>
    <x v="6"/>
    <x v="52"/>
    <n v="0.23017516512248909"/>
  </r>
  <r>
    <s v="osmo18qx59wy8s3ytax3e0akna934e86mw776vlzjtq"/>
    <x v="1"/>
    <x v="52"/>
    <n v="22146.193137008351"/>
  </r>
  <r>
    <s v="osmo1yglld3aary7lnrrn2dz7la84kmnmen4kpsxzay"/>
    <x v="1"/>
    <x v="52"/>
    <n v="5.5185375921239546"/>
  </r>
  <r>
    <s v="osmo1yglld3aary7lnrrn2dz7la84kmnmen4kpsxzay"/>
    <x v="1"/>
    <x v="52"/>
    <n v="5.5185290593004961"/>
  </r>
  <r>
    <s v="osmo17wpqw98f5yrg0gtgd406mn7jv49n2vtapnpkv8"/>
    <x v="26"/>
    <x v="52"/>
    <n v="-2.1276971295947073E-15"/>
  </r>
  <r>
    <s v="osmo1yglld3aary7lnrrn2dz7la84kmnmen4kpsxzay"/>
    <x v="1"/>
    <x v="52"/>
    <n v="10.979699116664033"/>
  </r>
  <r>
    <s v="osmo18qx59wy8s3ytax3e0akna934e86mw776vlzjtq"/>
    <x v="11"/>
    <x v="52"/>
    <n v="6604.8678890284236"/>
  </r>
  <r>
    <s v="osmo1vq886unmu8f6ly8p4jfl9rk2p06p8vtxp8qze8"/>
    <x v="13"/>
    <x v="52"/>
    <n v="11.387146325788141"/>
  </r>
  <r>
    <s v="osmo1yglld3aary7lnrrn2dz7la84kmnmen4kpsxzay"/>
    <x v="1"/>
    <x v="52"/>
    <n v="16.487793848059507"/>
  </r>
  <r>
    <s v="osmo18qx59wy8s3ytax3e0akna934e86mw776vlzjtq"/>
    <x v="11"/>
    <x v="52"/>
    <n v="-2.2002633048856393E-12"/>
  </r>
  <r>
    <s v="osmo1eectmdjtuyxqjx9wwp3447l9lt96z5rsc29c9k"/>
    <x v="1"/>
    <x v="52"/>
    <n v="0.34575222046269938"/>
  </r>
  <r>
    <s v="osmo1yglld3aary7lnrrn2dz7la84kmnmen4kpsxzay"/>
    <x v="1"/>
    <x v="52"/>
    <n v="24.718460498637789"/>
  </r>
  <r>
    <s v="osmo18qx59wy8s3ytax3e0akna934e86mw776vlzjtq"/>
    <x v="11"/>
    <x v="52"/>
    <n v="9889.8993736033462"/>
  </r>
  <r>
    <s v="osmo1ghswzufx33u93c0mx9pzey5q22fz9x783wp5dp"/>
    <x v="20"/>
    <x v="52"/>
    <n v="8.4114494616605404E-2"/>
  </r>
  <r>
    <s v="osmo1yglld3aary7lnrrn2dz7la84kmnmen4kpsxzay"/>
    <x v="1"/>
    <x v="52"/>
    <n v="37.060211450295036"/>
  </r>
  <r>
    <s v="osmo1ghswzufx33u93c0mx9pzey5q22fz9x783wp5dp"/>
    <x v="41"/>
    <x v="52"/>
    <n v="3.7562533550812092E-2"/>
  </r>
  <r>
    <s v="osmo1yglld3aary7lnrrn2dz7la84kmnmen4kpsxzay"/>
    <x v="1"/>
    <x v="52"/>
    <n v="55.580564927296223"/>
  </r>
  <r>
    <s v="osmo18qx59wy8s3ytax3e0akna934e86mw776vlzjtq"/>
    <x v="11"/>
    <x v="52"/>
    <n v="-3.2766611646195499E-12"/>
  </r>
  <r>
    <s v="osmo1ghswzufx33u93c0mx9pzey5q22fz9x783wp5dp"/>
    <x v="18"/>
    <x v="52"/>
    <n v="3.9372116718916425E-2"/>
  </r>
  <r>
    <s v="osmo15xq28alrsk6plt4dp7ag7pjvtyangmx6jtyg4c"/>
    <x v="21"/>
    <x v="39"/>
    <n v="2819.5639293042395"/>
  </r>
  <r>
    <s v="osmo1yglld3aary7lnrrn2dz7la84kmnmen4kpsxzay"/>
    <x v="1"/>
    <x v="52"/>
    <n v="83.336631173953634"/>
  </r>
  <r>
    <s v="osmo15xq28alrsk6plt4dp7ag7pjvtyangmx6jtyg4c"/>
    <x v="21"/>
    <x v="39"/>
    <n v="2.8112978073747171E-4"/>
  </r>
  <r>
    <s v="osmo18qx59wy8s3ytax3e0akna934e86mw776vlzjtq"/>
    <x v="11"/>
    <x v="52"/>
    <n v="7365.8668941608148"/>
  </r>
  <r>
    <s v="osmo1yglld3aary7lnrrn2dz7la84kmnmen4kpsxzay"/>
    <x v="1"/>
    <x v="52"/>
    <n v="124.95696878860426"/>
  </r>
  <r>
    <s v="osmo1yglld3aary7lnrrn2dz7la84kmnmen4kpsxzay"/>
    <x v="1"/>
    <x v="52"/>
    <n v="186.47530735241128"/>
  </r>
  <r>
    <s v="osmo1yglld3aary7lnrrn2dz7la84kmnmen4kpsxzay"/>
    <x v="1"/>
    <x v="52"/>
    <n v="281.34082770088037"/>
  </r>
  <r>
    <s v="osmo18qx59wy8s3ytax3e0akna934e86mw776vlzjtq"/>
    <x v="11"/>
    <x v="52"/>
    <n v="-2.2059265525342521E-12"/>
  </r>
  <r>
    <s v="osmo1yglld3aary7lnrrn2dz7la84kmnmen4kpsxzay"/>
    <x v="1"/>
    <x v="52"/>
    <n v="420.22352569341479"/>
  </r>
  <r>
    <s v="osmo19x9ajefksppuaye5te7sn6qflp2jfwrat0v4cn"/>
    <x v="11"/>
    <x v="52"/>
    <n v="-7.6342473342982801E-13"/>
  </r>
  <r>
    <s v="osmo1402fqvp93tk5lwysg26gxmqqvkfqkjnrqe92vu"/>
    <x v="13"/>
    <x v="52"/>
    <n v="-4.0853811000829401E-13"/>
  </r>
  <r>
    <s v="osmo1yglld3aary7lnrrn2dz7la84kmnmen4kpsxzay"/>
    <x v="1"/>
    <x v="52"/>
    <n v="631.50744606310582"/>
  </r>
  <r>
    <s v="osmo18qx59wy8s3ytax3e0akna934e86mw776vlzjtq"/>
    <x v="11"/>
    <x v="52"/>
    <n v="9915.2902664728299"/>
  </r>
  <r>
    <s v="osmo1n0yf6xfv8gj4wxm78x2uelj3y6u2fhd6u47kxa"/>
    <x v="1"/>
    <x v="52"/>
    <n v="13.36825916891647"/>
  </r>
  <r>
    <s v="osmo1sx3tqcz6m0m2cups6f6nr32htja68c368e92pw"/>
    <x v="6"/>
    <x v="52"/>
    <n v="1.6147131815462226"/>
  </r>
  <r>
    <s v="osmo1yglld3aary7lnrrn2dz7la84kmnmen4kpsxzay"/>
    <x v="1"/>
    <x v="52"/>
    <n v="946.73504183819296"/>
  </r>
  <r>
    <s v="osmo18qx59wy8s3ytax3e0akna934e86mw776vlzjtq"/>
    <x v="11"/>
    <x v="52"/>
    <n v="14828.768346168376"/>
  </r>
  <r>
    <s v="osmo1vpdehzac9n8lz22xhz09kstttf8kedp246ud9j"/>
    <x v="15"/>
    <x v="52"/>
    <n v="0.40007502391488703"/>
  </r>
  <r>
    <s v="osmo1vpdehzac9n8lz22xhz09kstttf8kedp246ud9j"/>
    <x v="14"/>
    <x v="52"/>
    <n v="2.2828210578594254E-2"/>
  </r>
  <r>
    <s v="osmo18qx59wy8s3ytax3e0akna934e86mw776vlzjtq"/>
    <x v="11"/>
    <x v="52"/>
    <n v="11567.308845309284"/>
  </r>
  <r>
    <s v="osmo1vhjdpv0y4pg2h3y9a0wl3dlz23cj0vytskn54v"/>
    <x v="11"/>
    <x v="52"/>
    <n v="0.31405421585322829"/>
  </r>
  <r>
    <s v="osmo13spdtehph7wkucf223nwm6csqn54clp2579yrt"/>
    <x v="13"/>
    <x v="52"/>
    <n v="0.30689040565579551"/>
  </r>
  <r>
    <s v="osmo18qx59wy8s3ytax3e0akna934e86mw776vlzjtq"/>
    <x v="11"/>
    <x v="52"/>
    <n v="17326.350676814509"/>
  </r>
  <r>
    <s v="osmo1qhkcafqy0mre0v50c2eyz8ldgz7cvpdm7qz8g4"/>
    <x v="27"/>
    <x v="8"/>
    <n v="0.45585670190128358"/>
  </r>
  <r>
    <s v="osmo18qx59wy8s3ytax3e0akna934e86mw776vlzjtq"/>
    <x v="11"/>
    <x v="52"/>
    <n v="17270.650815791072"/>
  </r>
  <r>
    <s v="osmo1c90rh5le49rlet0gjmvaju4dwq88uftlk92ar0"/>
    <x v="37"/>
    <x v="13"/>
    <n v="20.319539980113245"/>
  </r>
  <r>
    <s v="osmo1yglld3aary7lnrrn2dz7la84kmnmen4kpsxzay"/>
    <x v="1"/>
    <x v="52"/>
    <n v="222.57899683489106"/>
  </r>
  <r>
    <s v="osmo1dqg2c3c8ja8ya883nqw88avradgt4k2umrga98"/>
    <x v="25"/>
    <x v="4"/>
    <n v="3.7288167175135644E-3"/>
  </r>
  <r>
    <s v="osmo18qx59wy8s3ytax3e0akna934e86mw776vlzjtq"/>
    <x v="11"/>
    <x v="52"/>
    <n v="34193.563462032173"/>
  </r>
  <r>
    <s v="osmo1yglld3aary7lnrrn2dz7la84kmnmen4kpsxzay"/>
    <x v="1"/>
    <x v="52"/>
    <n v="333.73206374599306"/>
  </r>
  <r>
    <s v="osmo1yglld3aary7lnrrn2dz7la84kmnmen4kpsxzay"/>
    <x v="1"/>
    <x v="52"/>
    <n v="500.78206084369822"/>
  </r>
  <r>
    <s v="osmo1s02ux6wssyh6h72sggrnq9tzksa7fuxrpuauwc"/>
    <x v="11"/>
    <x v="52"/>
    <n v="0.33013590878057147"/>
  </r>
  <r>
    <s v="osmo1q9xh7eyt3c5k69srthh5av5v4fmhwdr0g77cxx"/>
    <x v="14"/>
    <x v="52"/>
    <n v="0.23726604662753972"/>
  </r>
  <r>
    <s v="osmo1yglld3aary7lnrrn2dz7la84kmnmen4kpsxzay"/>
    <x v="1"/>
    <x v="52"/>
    <n v="750.79423606457522"/>
  </r>
  <r>
    <s v="osmo1xagvnjh07hxnv05a2gd60av6kjmvlncjlqs92c"/>
    <x v="24"/>
    <x v="52"/>
    <n v="0.89505017811935716"/>
  </r>
  <r>
    <s v="osmo138rx6qvg5g0tnwykreamy9vszmlls5ykjtqttx"/>
    <x v="5"/>
    <x v="52"/>
    <n v="127.76697669358124"/>
  </r>
  <r>
    <s v="osmo1wt79k7kgtnepfph6c94ugsazpl0fg8mul45elk"/>
    <x v="6"/>
    <x v="52"/>
    <n v="14.882057136595449"/>
  </r>
  <r>
    <s v="osmo1yglld3aary7lnrrn2dz7la84kmnmen4kpsxzay"/>
    <x v="1"/>
    <x v="52"/>
    <n v="1125.5247794983381"/>
  </r>
  <r>
    <s v="osmo1tmz2udgyp33tsgdlwkqpm4x350fgm96aydvnrt"/>
    <x v="1"/>
    <x v="52"/>
    <n v="0.99203390090057975"/>
  </r>
  <r>
    <s v="osmo1y8wgseujtad9q30qslztj7ue75pq8a8ky5ec83"/>
    <x v="9"/>
    <x v="52"/>
    <n v="2.1981227681730715"/>
  </r>
  <r>
    <s v="osmo18qx59wy8s3ytax3e0akna934e86mw776vlzjtq"/>
    <x v="3"/>
    <x v="52"/>
    <n v="25258.24718606544"/>
  </r>
  <r>
    <s v="osmo1yglld3aary7lnrrn2dz7la84kmnmen4kpsxzay"/>
    <x v="1"/>
    <x v="52"/>
    <n v="1683.5671793831982"/>
  </r>
  <r>
    <s v="osmo18qx59wy8s3ytax3e0akna934e86mw776vlzjtq"/>
    <x v="3"/>
    <x v="52"/>
    <n v="37844.163363418294"/>
  </r>
  <r>
    <s v="osmo1s02ux6wssyh6h72sggrnq9tzksa7fuxrpuauwc"/>
    <x v="11"/>
    <x v="52"/>
    <n v="1.6180988428282159"/>
  </r>
  <r>
    <s v="osmo18qx59wy8s3ytax3e0akna934e86mw776vlzjtq"/>
    <x v="3"/>
    <x v="52"/>
    <n v="28370.68849339494"/>
  </r>
  <r>
    <s v="osmo18qx59wy8s3ytax3e0akna934e86mw776vlzjtq"/>
    <x v="3"/>
    <x v="52"/>
    <n v="42531.454207560208"/>
  </r>
  <r>
    <s v="osmo1qyt7gwfxp0eh7k5cvmhj8ud8stlxnx6gmxtqe9"/>
    <x v="6"/>
    <x v="52"/>
    <n v="34.075251572034823"/>
  </r>
  <r>
    <s v="osmo1yglld3aary7lnrrn2dz7la84kmnmen4kpsxzay"/>
    <x v="1"/>
    <x v="52"/>
    <n v="127.6893742034792"/>
  </r>
  <r>
    <s v="osmo18qx59wy8s3ytax3e0akna934e86mw776vlzjtq"/>
    <x v="3"/>
    <x v="52"/>
    <n v="63649.830710345981"/>
  </r>
  <r>
    <s v="osmo1q9xh7eyt3c5k69srthh5av5v4fmhwdr0g77cxx"/>
    <x v="24"/>
    <x v="52"/>
    <n v="7.9319834550621804E-2"/>
  </r>
  <r>
    <s v="osmo1yglld3aary7lnrrn2dz7la84kmnmen4kpsxzay"/>
    <x v="1"/>
    <x v="52"/>
    <n v="191.46206649071132"/>
  </r>
  <r>
    <s v="osmo1dlyc338nvxwkv39cya0lc9hn6h0aut7274erua"/>
    <x v="1"/>
    <x v="52"/>
    <n v="65.323551361961705"/>
  </r>
  <r>
    <s v="osmo1yglld3aary7lnrrn2dz7la84kmnmen4kpsxzay"/>
    <x v="1"/>
    <x v="52"/>
    <n v="287.50888291583226"/>
  </r>
  <r>
    <s v="osmo18qx59wy8s3ytax3e0akna934e86mw776vlzjtq"/>
    <x v="3"/>
    <x v="52"/>
    <n v="47573.893749711104"/>
  </r>
  <r>
    <s v="osmo15es5dhgm0yf97kcuwxuwf9vyvpy0hddwyqqwp2"/>
    <x v="14"/>
    <x v="52"/>
    <n v="2.0524147902902305E-2"/>
  </r>
  <r>
    <s v="osmo1yglld3aary7lnrrn2dz7la84kmnmen4kpsxzay"/>
    <x v="1"/>
    <x v="52"/>
    <n v="431.08190258853608"/>
  </r>
  <r>
    <s v="osmo1yglld3aary7lnrrn2dz7la84kmnmen4kpsxzay"/>
    <x v="1"/>
    <x v="52"/>
    <n v="646.31596946769457"/>
  </r>
  <r>
    <s v="osmo1xqtp25e3lgf264q7q4jtyqzl8cjknq7km43zah"/>
    <x v="5"/>
    <x v="52"/>
    <n v="0.62437557734645355"/>
  </r>
  <r>
    <s v="osmo1yglld3aary7lnrrn2dz7la84kmnmen4kpsxzay"/>
    <x v="1"/>
    <x v="52"/>
    <n v="969.18681686665923"/>
  </r>
  <r>
    <s v="osmo16vn9kkujsg389g8atuatmvv8s8p6a0awed7zcz"/>
    <x v="11"/>
    <x v="52"/>
    <n v="0.39128780117149414"/>
  </r>
  <r>
    <s v="osmo18qx59wy8s3ytax3e0akna934e86mw776vlzjtq"/>
    <x v="3"/>
    <x v="52"/>
    <n v="17806.077794704801"/>
  </r>
  <r>
    <s v="osmo1shazvptyx86qru3alrjh6wk99cxel543qnclkx"/>
    <x v="1"/>
    <x v="52"/>
    <n v="7.1694068338742645E-2"/>
  </r>
  <r>
    <s v="osmo1yglld3aary7lnrrn2dz7la84kmnmen4kpsxzay"/>
    <x v="1"/>
    <x v="52"/>
    <n v="1452.813453212445"/>
  </r>
  <r>
    <s v="osmo18qx59wy8s3ytax3e0akna934e86mw776vlzjtq"/>
    <x v="3"/>
    <x v="52"/>
    <n v="26684.910421726949"/>
  </r>
  <r>
    <s v="osmo1yglld3aary7lnrrn2dz7la84kmnmen4kpsxzay"/>
    <x v="1"/>
    <x v="52"/>
    <n v="2177.4158785864911"/>
  </r>
  <r>
    <s v="osmo18qx59wy8s3ytax3e0akna934e86mw776vlzjtq"/>
    <x v="3"/>
    <x v="52"/>
    <n v="39973.317095502469"/>
  </r>
  <r>
    <s v="osmo15es5dhgm0yf97kcuwxuwf9vyvpy0hddwyqqwp2"/>
    <x v="5"/>
    <x v="52"/>
    <n v="7.2405566440593372E-2"/>
  </r>
  <r>
    <s v="osmo1yglld3aary7lnrrn2dz7la84kmnmen4kpsxzay"/>
    <x v="1"/>
    <x v="52"/>
    <n v="3262.6179311696883"/>
  </r>
  <r>
    <s v="osmo1hsvzjyfp833xqd52z656za09h63mt8337q5l3a"/>
    <x v="3"/>
    <x v="52"/>
    <n v="21.510778299873397"/>
  </r>
  <r>
    <s v="osmo1yglld3aary7lnrrn2dz7la84kmnmen4kpsxzay"/>
    <x v="1"/>
    <x v="52"/>
    <n v="4886.8633511690841"/>
  </r>
  <r>
    <s v="osmo18qx59wy8s3ytax3e0akna934e86mw776vlzjtq"/>
    <x v="3"/>
    <x v="52"/>
    <n v="29873.439308189641"/>
  </r>
  <r>
    <s v="osmo1yglld3aary7lnrrn2dz7la84kmnmen4kpsxzay"/>
    <x v="1"/>
    <x v="52"/>
    <n v="7317.8664266580417"/>
  </r>
  <r>
    <s v="osmo1z8ezyzy9rx5pswhxgkca38pewr25nw53wdmr9q"/>
    <x v="5"/>
    <x v="52"/>
    <n v="4.1190723401244835E-2"/>
  </r>
  <r>
    <s v="osmo1lf87zxzg4dta9az0yeq4vecg3d5aal7eta0mmj"/>
    <x v="25"/>
    <x v="4"/>
    <n v="0.21050723656768675"/>
  </r>
  <r>
    <s v="osmo1tycyyf6vnfeypaklt2vhmlp28l9kh8kem4frdh"/>
    <x v="6"/>
    <x v="52"/>
    <n v="1.8678864891272897"/>
  </r>
  <r>
    <s v="osmo1yglld3aary7lnrrn2dz7la84kmnmen4kpsxzay"/>
    <x v="1"/>
    <x v="52"/>
    <n v="10945.686599320756"/>
  </r>
  <r>
    <s v="osmo1lf87zxzg4dta9az0yeq4vecg3d5aal7eta0mmj"/>
    <x v="5"/>
    <x v="52"/>
    <n v="1.6761739150279511"/>
  </r>
  <r>
    <s v="osmo1vk0fllkrdjrc84wl27hqz9l5kjsh6rw7fd0ngg"/>
    <x v="6"/>
    <x v="52"/>
    <n v="3.4369732231408681"/>
  </r>
  <r>
    <s v="osmo18qx59wy8s3ytax3e0akna934e86mw776vlzjtq"/>
    <x v="3"/>
    <x v="52"/>
    <n v="44763.81103459125"/>
  </r>
  <r>
    <s v="osmo1u056rct93dhfdwqx9k7eplhrdf2mqu0eq9q378"/>
    <x v="6"/>
    <x v="52"/>
    <n v="128.37513676279923"/>
  </r>
  <r>
    <s v="osmo1q9xh7eyt3c5k69srthh5av5v4fmhwdr0g77cxx"/>
    <x v="19"/>
    <x v="52"/>
    <n v="3.3148470153264477E-2"/>
  </r>
  <r>
    <s v="osmo1pasgjwaqy8sarsgw7a0plrwlauaqx8jxrqymd3"/>
    <x v="10"/>
    <x v="52"/>
    <n v="3.0813681500839931"/>
  </r>
  <r>
    <s v="osmo18qx59wy8s3ytax3e0akna934e86mw776vlzjtq"/>
    <x v="3"/>
    <x v="52"/>
    <n v="16746.018897770216"/>
  </r>
  <r>
    <s v="osmo18qx59wy8s3ytax3e0akna934e86mw776vlzjtq"/>
    <x v="3"/>
    <x v="52"/>
    <n v="25103.650696663528"/>
  </r>
  <r>
    <s v="osmo1wp2dkwhenvz5g55tgrru59qer5fpp63k04tpwc"/>
    <x v="11"/>
    <x v="52"/>
    <n v="-1.5080886472951217E-12"/>
  </r>
  <r>
    <s v="osmo18qx59wy8s3ytax3e0akna934e86mw776vlzjtq"/>
    <x v="3"/>
    <x v="52"/>
    <n v="18782.23458922311"/>
  </r>
  <r>
    <s v="osmo18qx59wy8s3ytax3e0akna934e86mw776vlzjtq"/>
    <x v="3"/>
    <x v="52"/>
    <n v="28154.72227137228"/>
  </r>
  <r>
    <s v="osmo182w40emch4mnvc3nc6f334vvdk5l2ae7ly2sam"/>
    <x v="67"/>
    <x v="52"/>
    <n v="0.72194220099656747"/>
  </r>
  <r>
    <s v="osmo1e9rjjvnt67vnde503cp0wnwmffssuc0ezehfu9"/>
    <x v="15"/>
    <x v="52"/>
    <n v="1.479086326932909E-2"/>
  </r>
  <r>
    <s v="osmo1q8v5vutp5x6jej33qfdjqd5xjmls65r93yzxw9"/>
    <x v="16"/>
    <x v="52"/>
    <n v="1.0762352882199278E-2"/>
  </r>
  <r>
    <s v="osmo1g53mgtymzz8d3naw0rwl0zrp3g7teyp483k020"/>
    <x v="5"/>
    <x v="52"/>
    <n v="71.918752008238371"/>
  </r>
  <r>
    <s v="osmo1q8v5vutp5x6jej33qfdjqd5xjmls65r93yzxw9"/>
    <x v="37"/>
    <x v="13"/>
    <n v="6.1456484237255706"/>
  </r>
  <r>
    <s v="osmo1q7hl5rd4l7nwmt73y3hvqjv6hawyl60r2av2ax"/>
    <x v="37"/>
    <x v="13"/>
    <n v="23.064193063813228"/>
  </r>
  <r>
    <s v="osmo1e4de2w6322gymma99zw7tl7tasr8ly2sd7896x"/>
    <x v="14"/>
    <x v="52"/>
    <n v="0.64490207182113035"/>
  </r>
  <r>
    <s v="osmo1feh8mze5yn0760kka9pf4halxm0wx0lcw9073r"/>
    <x v="3"/>
    <x v="52"/>
    <n v="9.8227144772255279"/>
  </r>
  <r>
    <s v="osmo1wfmeped4c25l49h85kw3wc9j7ematchnxrakl0"/>
    <x v="15"/>
    <x v="52"/>
    <n v="0.11628349509361342"/>
  </r>
  <r>
    <s v="osmo1rgyhy3afhcgj7auyn50kfa0n8u09hjjggallyk"/>
    <x v="1"/>
    <x v="52"/>
    <n v="0.44836019864274967"/>
  </r>
  <r>
    <s v="osmo1qddjm8krk97uurwl3ydx5nzz5kalmpuys8ckuq"/>
    <x v="11"/>
    <x v="52"/>
    <n v="-6.450802558788378E-13"/>
  </r>
  <r>
    <s v="osmo1q7hl5rd4l7nwmt73y3hvqjv6hawyl60r2av2ax"/>
    <x v="2"/>
    <x v="52"/>
    <n v="0.40448973583935127"/>
  </r>
  <r>
    <s v="osmo18qx59wy8s3ytax3e0akna934e86mw776vlzjtq"/>
    <x v="3"/>
    <x v="52"/>
    <n v="10532.225787887599"/>
  </r>
  <r>
    <s v="osmo18qx59wy8s3ytax3e0akna934e86mw776vlzjtq"/>
    <x v="3"/>
    <x v="52"/>
    <n v="15788.956696000791"/>
  </r>
  <r>
    <s v="osmo1ghswzufx33u93c0mx9pzey5q22fz9x783wp5dp"/>
    <x v="19"/>
    <x v="52"/>
    <n v="2.8468297410802097"/>
  </r>
  <r>
    <s v="osmo17j675mzjnf5ud7ynphf9xp2ra8jzg3zylhlkte"/>
    <x v="1"/>
    <x v="52"/>
    <n v="41.172670698741847"/>
  </r>
  <r>
    <s v="osmo18qx59wy8s3ytax3e0akna934e86mw776vlzjtq"/>
    <x v="3"/>
    <x v="52"/>
    <n v="23659.550155082106"/>
  </r>
  <r>
    <s v="osmo19y46szjrlerd2ccsqzz6jc795qs4m3u4wztf5y"/>
    <x v="3"/>
    <x v="52"/>
    <n v="0.64833915115753615"/>
  </r>
  <r>
    <s v="osmo1q7hl5rd4l7nwmt73y3hvqjv6hawyl60r2av2ax"/>
    <x v="15"/>
    <x v="52"/>
    <n v="0.27768448789044509"/>
  </r>
  <r>
    <s v="osmo18qx59wy8s3ytax3e0akna934e86mw776vlzjtq"/>
    <x v="3"/>
    <x v="52"/>
    <n v="17713.979543805715"/>
  </r>
  <r>
    <s v="osmo18qx59wy8s3ytax3e0akna934e86mw776vlzjtq"/>
    <x v="3"/>
    <x v="52"/>
    <n v="26546.369273780358"/>
  </r>
  <r>
    <s v="osmo1jqqretpn6unt6pzut8xxu5ytfnx3l58w0ljk9h"/>
    <x v="6"/>
    <x v="52"/>
    <n v="5.000000412747018E-7"/>
  </r>
  <r>
    <s v="osmo18qx59wy8s3ytax3e0akna934e86mw776vlzjtq"/>
    <x v="3"/>
    <x v="52"/>
    <n v="19878.671105162775"/>
  </r>
  <r>
    <s v="osmo1tmz2udgyp33tsgdlwkqpm4x350fgm96aydvnrt"/>
    <x v="5"/>
    <x v="52"/>
    <n v="0.25246290284338435"/>
  </r>
  <r>
    <s v="osmo15gznrtnnjgalwpcms9gk323fafvlvuqjdgnf6f"/>
    <x v="1"/>
    <x v="52"/>
    <n v="1.0850868491427128"/>
  </r>
  <r>
    <s v="osmo18qx59wy8s3ytax3e0akna934e86mw776vlzjtq"/>
    <x v="3"/>
    <x v="52"/>
    <n v="14841.081087350249"/>
  </r>
  <r>
    <s v="osmo12c34ueuzagjduz5cn4m683kwlt5kq8d2g0a9qt"/>
    <x v="1"/>
    <x v="52"/>
    <n v="2.0480943698726577"/>
  </r>
  <r>
    <s v="osmo18qx59wy8s3ytax3e0akna934e86mw776vlzjtq"/>
    <x v="3"/>
    <x v="52"/>
    <n v="22238.890530784611"/>
  </r>
  <r>
    <s v="osmo1l5nf5vws4h2w8zx9k6xnrwzzlp8e9zjxet9j9w"/>
    <x v="1"/>
    <x v="52"/>
    <n v="45.98736084479215"/>
  </r>
  <r>
    <s v="osmo1j2sd360k64vg9p6adc9mlhaayywtttxs3hg4x9"/>
    <x v="1"/>
    <x v="52"/>
    <n v="41.79808427438158"/>
  </r>
  <r>
    <s v="osmo1nj9z03zyaetysmp2gh4ehyh90r9gu7fzsvampq"/>
    <x v="5"/>
    <x v="52"/>
    <n v="1.7202956471481341"/>
  </r>
  <r>
    <s v="osmo1a5fdjkm0gyyq4p88uuxadk49xe79dj2gwc4vgk"/>
    <x v="5"/>
    <x v="52"/>
    <n v="40.476222729296865"/>
  </r>
  <r>
    <s v="osmo1q8v5vutp5x6jej33qfdjqd5xjmls65r93yzxw9"/>
    <x v="37"/>
    <x v="13"/>
    <n v="292.31073875763474"/>
  </r>
  <r>
    <s v="osmo18qx59wy8s3ytax3e0akna934e86mw776vlzjtq"/>
    <x v="3"/>
    <x v="52"/>
    <n v="16652.924929601686"/>
  </r>
  <r>
    <s v="osmo18wjm7rwth43et04yf66srg5salqpgncshuleas"/>
    <x v="3"/>
    <x v="52"/>
    <n v="2.9993833812265943E-2"/>
  </r>
  <r>
    <s v="osmo18qx59wy8s3ytax3e0akna934e86mw776vlzjtq"/>
    <x v="3"/>
    <x v="52"/>
    <n v="24971.615816963811"/>
  </r>
  <r>
    <s v="osmo14wfdtc0pjznad8t2fqrjyxpymycp9kkft5kavf"/>
    <x v="6"/>
    <x v="52"/>
    <n v="22.774895773542514"/>
  </r>
  <r>
    <s v="osmo178rudcp6h8kslyn9axsja0gdyxrppv43stes4q"/>
    <x v="6"/>
    <x v="52"/>
    <n v="0.26512080878456595"/>
  </r>
  <r>
    <s v="osmo1wcnj55flkwylm5fvvkfxns23s9jpy5fc237trj"/>
    <x v="37"/>
    <x v="13"/>
    <n v="635.01224974451088"/>
  </r>
  <r>
    <s v="osmo17newevzrcmwfu89n4w8fu0ywyn5fs8dqm3vhs4"/>
    <x v="3"/>
    <x v="52"/>
    <n v="20.154762950420189"/>
  </r>
  <r>
    <s v="osmo1w6n8wg0se2alsdru6ttp7lwmrkspvh7mk0ysxd"/>
    <x v="11"/>
    <x v="52"/>
    <n v="4.999974507984151E-7"/>
  </r>
  <r>
    <s v="osmo1za34x4r5fq8jmuk6gvsufx5pt5vz2hltgtxnpz"/>
    <x v="11"/>
    <x v="52"/>
    <n v="-1.9157526232049794E-12"/>
  </r>
  <r>
    <s v="osmo18qx59wy8s3ytax3e0akna934e86mw776vlzjtq"/>
    <x v="3"/>
    <x v="52"/>
    <n v="18695.852570516767"/>
  </r>
  <r>
    <s v="osmo18qx59wy8s3ytax3e0akna934e86mw776vlzjtq"/>
    <x v="3"/>
    <x v="52"/>
    <n v="28009.827348475337"/>
  </r>
  <r>
    <s v="osmo1l5nf5vws4h2w8zx9k6xnrwzzlp8e9zjxet9j9w"/>
    <x v="5"/>
    <x v="52"/>
    <n v="43.285829286599565"/>
  </r>
  <r>
    <s v="osmo18qx59wy8s3ytax3e0akna934e86mw776vlzjtq"/>
    <x v="3"/>
    <x v="52"/>
    <n v="41945.420104435805"/>
  </r>
  <r>
    <s v="osmo1w7j2v5ap4gam3592kz0j8l6y42xh0ne50zay5l"/>
    <x v="1"/>
    <x v="52"/>
    <n v="5.4837330532128385"/>
  </r>
  <r>
    <s v="osmo1205d6suxd28uz6jwjst7957kjnrjxh4qqq4t7a"/>
    <x v="68"/>
    <x v="52"/>
    <n v="4.0164796048629261E-3"/>
  </r>
  <r>
    <s v="osmo1hq8tlgq0kqz9e56532zghdhz7g8gtjymdltqer"/>
    <x v="5"/>
    <x v="52"/>
    <n v="13.005532263441763"/>
  </r>
  <r>
    <s v="osmo18qx59wy8s3ytax3e0akna934e86mw776vlzjtq"/>
    <x v="3"/>
    <x v="52"/>
    <n v="31373.879680186343"/>
  </r>
  <r>
    <s v="osmo1hq8tlgq0kqz9e56532zghdhz7g8gtjymdltqer"/>
    <x v="5"/>
    <x v="52"/>
    <n v="19.542403261333241"/>
  </r>
  <r>
    <s v="osmo1hq8tlgq0kqz9e56532zghdhz7g8gtjymdltqer"/>
    <x v="5"/>
    <x v="52"/>
    <n v="29.312107914466203"/>
  </r>
  <r>
    <s v="osmo18qx59wy8s3ytax3e0akna934e86mw776vlzjtq"/>
    <x v="3"/>
    <x v="52"/>
    <n v="23498.616396255591"/>
  </r>
  <r>
    <s v="osmo1hq8tlgq0kqz9e56532zghdhz7g8gtjymdltqer"/>
    <x v="5"/>
    <x v="52"/>
    <n v="43.953409867624757"/>
  </r>
  <r>
    <s v="osmo1jdh7eeyaar0tyask0r6w2228uh5wrd0pxtcfwr"/>
    <x v="5"/>
    <x v="52"/>
    <n v="10.002088752541676"/>
  </r>
  <r>
    <s v="osmo1hq8tlgq0kqz9e56532zghdhz7g8gtjymdltqer"/>
    <x v="5"/>
    <x v="52"/>
    <n v="65.907912542790683"/>
  </r>
  <r>
    <s v="osmo18qx59wy8s3ytax3e0akna934e86mw776vlzjtq"/>
    <x v="3"/>
    <x v="52"/>
    <n v="17571.003469333125"/>
  </r>
  <r>
    <s v="osmo1ew4ezkyx96zwey29s37qpzsv9pg3fjnmr82xd6"/>
    <x v="5"/>
    <x v="52"/>
    <n v="6.8496200990062093"/>
  </r>
  <r>
    <s v="osmo1hq8tlgq0kqz9e56532zghdhz7g8gtjymdltqer"/>
    <x v="5"/>
    <x v="52"/>
    <n v="98.828438785636308"/>
  </r>
  <r>
    <s v="osmo14hvjc5cs3g0vlt94zhdql9ja9gmacsjcau9svg"/>
    <x v="15"/>
    <x v="52"/>
    <n v="0.57947044874598874"/>
  </r>
  <r>
    <s v="osmo1jdh7eeyaar0tyask0r6w2228uh5wrd0pxtcfwr"/>
    <x v="5"/>
    <x v="52"/>
    <n v="21.773747255320863"/>
  </r>
  <r>
    <s v="osmo1hq8tlgq0kqz9e56532zghdhz7g8gtjymdltqer"/>
    <x v="5"/>
    <x v="52"/>
    <n v="148.19118862321076"/>
  </r>
  <r>
    <s v="osmo1jdh7eeyaar0tyask0r6w2228uh5wrd0pxtcfwr"/>
    <x v="44"/>
    <x v="52"/>
    <n v="8.0258833596152677"/>
  </r>
  <r>
    <s v="osmo13uscwym07zp2vtcuv62hwvuffxe6nxu5mw8e92"/>
    <x v="19"/>
    <x v="52"/>
    <n v="1.1262034572124326E-2"/>
  </r>
  <r>
    <s v="osmo1jdh7eeyaar0tyask0r6w2228uh5wrd0pxtcfwr"/>
    <x v="5"/>
    <x v="52"/>
    <n v="84.975519270796298"/>
  </r>
  <r>
    <s v="osmo1y6urn3hs08gav8ymzz79kfnx2awz9hwxaywd83"/>
    <x v="10"/>
    <x v="52"/>
    <n v="0.88688001323661603"/>
  </r>
  <r>
    <s v="osmo1adtxg4klr2z65zqnxwxv66k5wel7mljutaq6mt"/>
    <x v="69"/>
    <x v="52"/>
    <n v="1.2534293297699976E-2"/>
  </r>
  <r>
    <s v="osmo1hq8tlgq0kqz9e56532zghdhz7g8gtjymdltqer"/>
    <x v="5"/>
    <x v="52"/>
    <n v="222.17369385537259"/>
  </r>
  <r>
    <s v="osmo1awvr6yq3v5v4z625elhphet4yj20954huct8az"/>
    <x v="5"/>
    <x v="52"/>
    <n v="220.05610921781545"/>
  </r>
  <r>
    <s v="osmo18qx59wy8s3ytax3e0akna934e86mw776vlzjtq"/>
    <x v="3"/>
    <x v="52"/>
    <n v="13156.195022405687"/>
  </r>
  <r>
    <s v="osmo1adtxg4klr2z65zqnxwxv66k5wel7mljutaq6mt"/>
    <x v="16"/>
    <x v="52"/>
    <n v="0.56993228410157415"/>
  </r>
  <r>
    <s v="osmo1n24v7sn7zuwrxdnc67udu8gprsaw8ewjrftgp3"/>
    <x v="6"/>
    <x v="52"/>
    <n v="3.9908546925008368"/>
  </r>
  <r>
    <s v="osmo1hq8tlgq0kqz9e56532zghdhz7g8gtjymdltqer"/>
    <x v="5"/>
    <x v="52"/>
    <n v="333.16230519457878"/>
  </r>
  <r>
    <s v="osmo18qx59wy8s3ytax3e0akna934e86mw776vlzjtq"/>
    <x v="3"/>
    <x v="52"/>
    <n v="19722.105020586994"/>
  </r>
  <r>
    <s v="osmo1adtxg4klr2z65zqnxwxv66k5wel7mljutaq6mt"/>
    <x v="23"/>
    <x v="52"/>
    <n v="7.4934835266965072E-3"/>
  </r>
  <r>
    <s v="osmo1jdh7eeyaar0tyask0r6w2228uh5wrd0pxtcfwr"/>
    <x v="11"/>
    <x v="52"/>
    <n v="-2.7717893091860862E-13"/>
  </r>
  <r>
    <s v="osmo1tkex2dk49l8xncsra03x536yhqpa0gja9vczu0"/>
    <x v="15"/>
    <x v="52"/>
    <n v="9.1977615023195139E-2"/>
  </r>
  <r>
    <s v="osmo18qx59wy8s3ytax3e0akna934e86mw776vlzjtq"/>
    <x v="3"/>
    <x v="52"/>
    <n v="29537.810171562392"/>
  </r>
  <r>
    <s v="osmo1hq8tlgq0kqz9e56532zghdhz7g8gtjymdltqer"/>
    <x v="5"/>
    <x v="52"/>
    <n v="499.49057003133203"/>
  </r>
  <r>
    <s v="osmo1adtxg4klr2z65zqnxwxv66k5wel7mljutaq6mt"/>
    <x v="8"/>
    <x v="52"/>
    <n v="6.3009859239808591E-2"/>
  </r>
  <r>
    <s v="osmo1ex7v2j98m0lxr5h6ecdmky9tvxep4fah4hkuzt"/>
    <x v="14"/>
    <x v="52"/>
    <n v="7.61478629168192"/>
  </r>
  <r>
    <s v="osmo16jx06e73tt4daypk9ec5mlu8v924qaf3uehpcx"/>
    <x v="15"/>
    <x v="52"/>
    <n v="0.28352370798027327"/>
  </r>
  <r>
    <s v="osmo1jdh7eeyaar0tyask0r6w2228uh5wrd0pxtcfwr"/>
    <x v="5"/>
    <x v="52"/>
    <n v="108.97085753351482"/>
  </r>
  <r>
    <s v="osmo1hq8tlgq0kqz9e56532zghdhz7g8gtjymdltqer"/>
    <x v="5"/>
    <x v="52"/>
    <n v="748.69275386863615"/>
  </r>
  <r>
    <s v="osmo15xq28alrsk6plt4dp7ag7pjvtyangmx6jtyg4c"/>
    <x v="21"/>
    <x v="39"/>
    <n v="1952.3668348194005"/>
  </r>
  <r>
    <s v="osmo1lp2zgsufem4y52needwx0zvjggl80njk3efzuw"/>
    <x v="12"/>
    <x v="52"/>
    <n v="1.0787436657899824E-2"/>
  </r>
  <r>
    <s v="osmo1adtxg4klr2z65zqnxwxv66k5wel7mljutaq6mt"/>
    <x v="19"/>
    <x v="52"/>
    <n v="0.15382049551354743"/>
  </r>
  <r>
    <s v="osmo1jdh7eeyaar0tyask0r6w2228uh5wrd0pxtcfwr"/>
    <x v="5"/>
    <x v="52"/>
    <n v="174.3460508951139"/>
  </r>
  <r>
    <s v="osmo1hq8tlgq0kqz9e56532zghdhz7g8gtjymdltqer"/>
    <x v="5"/>
    <x v="52"/>
    <n v="1122.8136727177291"/>
  </r>
  <r>
    <s v="osmo18qx59wy8s3ytax3e0akna934e86mw776vlzjtq"/>
    <x v="3"/>
    <x v="52"/>
    <n v="44243.807786341116"/>
  </r>
  <r>
    <s v="osmo1adtxg4klr2z65zqnxwxv66k5wel7mljutaq6mt"/>
    <x v="0"/>
    <x v="22"/>
    <n v="62111.879655450008"/>
  </r>
  <r>
    <s v="osmo1jdh7eeyaar0tyask0r6w2228uh5wrd0pxtcfwr"/>
    <x v="5"/>
    <x v="52"/>
    <n v="261.75756391055978"/>
  </r>
  <r>
    <s v="osmo1hq8tlgq0kqz9e56532zghdhz7g8gtjymdltqer"/>
    <x v="5"/>
    <x v="52"/>
    <n v="1684.0935345411749"/>
  </r>
  <r>
    <s v="osmo1jdh7eeyaar0tyask0r6w2228uh5wrd0pxtcfwr"/>
    <x v="5"/>
    <x v="52"/>
    <n v="392.61558096041637"/>
  </r>
  <r>
    <s v="osmo1adtxg4klr2z65zqnxwxv66k5wel7mljutaq6mt"/>
    <x v="37"/>
    <x v="13"/>
    <n v="32.811673323456866"/>
  </r>
  <r>
    <s v="osmo13uscwym07zp2vtcuv62hwvuffxe6nxu5mw8e92"/>
    <x v="5"/>
    <x v="52"/>
    <n v="0.47731686125904416"/>
  </r>
  <r>
    <s v="osmo1hq8tlgq0kqz9e56532zghdhz7g8gtjymdltqer"/>
    <x v="5"/>
    <x v="52"/>
    <n v="2524.8811950335048"/>
  </r>
  <r>
    <s v="osmo1h4fmw5699sy4lz49lm8uev2hfwse4z8n2ud5hs"/>
    <x v="10"/>
    <x v="52"/>
    <n v="1.4545573986376392"/>
  </r>
  <r>
    <s v="osmo1j0psv87p6uet72d76cwu0cz9swz3u23uy92du2"/>
    <x v="15"/>
    <x v="52"/>
    <n v="1.6615546125904928"/>
  </r>
  <r>
    <s v="osmo18qx59wy8s3ytax3e0akna934e86mw776vlzjtq"/>
    <x v="3"/>
    <x v="52"/>
    <n v="66184.012066297291"/>
  </r>
  <r>
    <s v="osmo1adtxg4klr2z65zqnxwxv66k5wel7mljutaq6mt"/>
    <x v="4"/>
    <x v="52"/>
    <n v="8.8580299401061449E-2"/>
  </r>
  <r>
    <s v="osmo1jdh7eeyaar0tyask0r6w2228uh5wrd0pxtcfwr"/>
    <x v="5"/>
    <x v="52"/>
    <n v="567.10190631148259"/>
  </r>
  <r>
    <s v="osmo1hq8tlgq0kqz9e56532zghdhz7g8gtjymdltqer"/>
    <x v="5"/>
    <x v="52"/>
    <n v="3784.9024641870478"/>
  </r>
  <r>
    <s v="osmo1adtxg4klr2z65zqnxwxv66k5wel7mljutaq6mt"/>
    <x v="7"/>
    <x v="52"/>
    <n v="2.9530679958068854E-2"/>
  </r>
  <r>
    <s v="osmo1hq8tlgq0kqz9e56532zghdhz7g8gtjymdltqer"/>
    <x v="5"/>
    <x v="52"/>
    <n v="5673.3057285800169"/>
  </r>
  <r>
    <s v="osmo1jdh7eeyaar0tyask0r6w2228uh5wrd0pxtcfwr"/>
    <x v="5"/>
    <x v="52"/>
    <n v="872.36768542327479"/>
  </r>
  <r>
    <s v="osmo1adtxg4klr2z65zqnxwxv66k5wel7mljutaq6mt"/>
    <x v="34"/>
    <x v="52"/>
    <n v="1.0951037135112736E-2"/>
  </r>
  <r>
    <s v="osmo1tmgt32leqlz2hvwjwzpj6dvgk3vtksyxx0tpxv"/>
    <x v="5"/>
    <x v="52"/>
    <n v="2.1403897165794934"/>
  </r>
  <r>
    <s v="osmo1hq8tlgq0kqz9e56532zghdhz7g8gtjymdltqer"/>
    <x v="5"/>
    <x v="52"/>
    <n v="8500.7080969169419"/>
  </r>
  <r>
    <s v="osmo1adtxg4klr2z65zqnxwxv66k5wel7mljutaq6mt"/>
    <x v="15"/>
    <x v="52"/>
    <n v="0.11299434621449518"/>
  </r>
  <r>
    <s v="osmo1a5fdjkm0gyyq4p88uuxadk49xe79dj2gwc4vgk"/>
    <x v="5"/>
    <x v="52"/>
    <n v="243.0024845978925"/>
  </r>
  <r>
    <s v="osmo13t4fs279dq0ne2lk7juyxfhfsnz9gsfw73f5tu"/>
    <x v="3"/>
    <x v="52"/>
    <n v="29.944203055200301"/>
  </r>
  <r>
    <s v="osmo1hq8tlgq0kqz9e56532zghdhz7g8gtjymdltqer"/>
    <x v="5"/>
    <x v="52"/>
    <n v="12735.301717393795"/>
  </r>
  <r>
    <s v="osmo1adtxg4klr2z65zqnxwxv66k5wel7mljutaq6mt"/>
    <x v="10"/>
    <x v="52"/>
    <n v="4.5052256615365549E-2"/>
  </r>
  <r>
    <s v="osmo1jdh7eeyaar0tyask0r6w2228uh5wrd0pxtcfwr"/>
    <x v="5"/>
    <x v="52"/>
    <n v="872.32124905678018"/>
  </r>
  <r>
    <s v="osmo1jfxcl8ja3nnfjduqemptknz2j6nk6502zp3rte"/>
    <x v="70"/>
    <x v="52"/>
    <n v="0.3381301237503968"/>
  </r>
  <r>
    <s v="osmo1hq8tlgq0kqz9e56532zghdhz7g8gtjymdltqer"/>
    <x v="5"/>
    <x v="52"/>
    <n v="19081.088958289951"/>
  </r>
  <r>
    <s v="osmo1c9x6yxwk5tgqwh2st0ar4k6zdjs2wvmaawr3xg"/>
    <x v="1"/>
    <x v="52"/>
    <n v="2.9911811023488775"/>
  </r>
  <r>
    <s v="osmo1tg70tuzekpd376dpqr68yx5a7r709w6x8jtxha"/>
    <x v="71"/>
    <x v="52"/>
    <n v="8.3934872759526796E-2"/>
  </r>
  <r>
    <s v="osmo1lkywnyhntew8u6vhf6rx9q6p7pea5es30f2plv"/>
    <x v="3"/>
    <x v="52"/>
    <n v="0.39622169767174498"/>
  </r>
  <r>
    <s v="osmo1c4lywjywwp8u42k9glqcw5g8v3jyk8dvn8d44c"/>
    <x v="3"/>
    <x v="52"/>
    <n v="0.52587845744435568"/>
  </r>
  <r>
    <s v="osmo1jfxcl8ja3nnfjduqemptknz2j6nk6502zp3rte"/>
    <x v="70"/>
    <x v="52"/>
    <n v="0.51170489427858468"/>
  </r>
  <r>
    <s v="osmo1hq8tlgq0kqz9e56532zghdhz7g8gtjymdltqer"/>
    <x v="5"/>
    <x v="52"/>
    <n v="28553.992679761337"/>
  </r>
  <r>
    <s v="osmo1jdh7eeyaar0tyask0r6w2228uh5wrd0pxtcfwr"/>
    <x v="5"/>
    <x v="52"/>
    <n v="1309.6312871166322"/>
  </r>
  <r>
    <s v="osmo1jfxcl8ja3nnfjduqemptknz2j6nk6502zp3rte"/>
    <x v="70"/>
    <x v="52"/>
    <n v="0.76264656493348748"/>
  </r>
  <r>
    <s v="osmo1tg70tuzekpd376dpqr68yx5a7r709w6x8jtxha"/>
    <x v="12"/>
    <x v="52"/>
    <n v="0.11836086327779662"/>
  </r>
  <r>
    <s v="osmo1hq8tlgq0kqz9e56532zghdhz7g8gtjymdltqer"/>
    <x v="5"/>
    <x v="52"/>
    <n v="42680.712750527346"/>
  </r>
  <r>
    <s v="osmo1zn6qe5vny8crwax0mn0h6ufrfrawd3d2dfwclr"/>
    <x v="5"/>
    <x v="52"/>
    <n v="2.1132833546303447"/>
  </r>
  <r>
    <s v="osmo1p7lxtuwq0plydqdu77e2dkwnh9wsr5gnwsv2qu"/>
    <x v="3"/>
    <x v="52"/>
    <n v="4.0833598766913122"/>
  </r>
  <r>
    <s v="osmo1jfxcl8ja3nnfjduqemptknz2j6nk6502zp3rte"/>
    <x v="70"/>
    <x v="52"/>
    <n v="0.76262465387386236"/>
  </r>
  <r>
    <s v="osmo1jdh7eeyaar0tyask0r6w2228uh5wrd0pxtcfwr"/>
    <x v="5"/>
    <x v="52"/>
    <n v="2187.3043052970861"/>
  </r>
  <r>
    <s v="osmo1jfxcl8ja3nnfjduqemptknz2j6nk6502zp3rte"/>
    <x v="70"/>
    <x v="52"/>
    <n v="1.524431247879648"/>
  </r>
  <r>
    <s v="osmo18qx59wy8s3ytax3e0akna934e86mw776vlzjtq"/>
    <x v="3"/>
    <x v="52"/>
    <n v="12315.37844846183"/>
  </r>
  <r>
    <s v="osmo1hq8tlgq0kqz9e56532zghdhz7g8gtjymdltqer"/>
    <x v="5"/>
    <x v="52"/>
    <n v="63689.386156890905"/>
  </r>
  <r>
    <s v="osmo1adtxg4klr2z65zqnxwxv66k5wel7mljutaq6mt"/>
    <x v="71"/>
    <x v="52"/>
    <n v="5.9380549963349502E-3"/>
  </r>
  <r>
    <s v="osmo1tg70tuzekpd376dpqr68yx5a7r709w6x8jtxha"/>
    <x v="3"/>
    <x v="52"/>
    <n v="0.3858322760986217"/>
  </r>
  <r>
    <s v="osmo174wunrwwq7rfxq363lg62vxnv0h5lzaqg7q00g"/>
    <x v="3"/>
    <x v="52"/>
    <n v="8.5662776427020066"/>
  </r>
  <r>
    <s v="osmo1jfxcl8ja3nnfjduqemptknz2j6nk6502zp3rte"/>
    <x v="70"/>
    <x v="52"/>
    <n v="2.2856972195794794"/>
  </r>
  <r>
    <s v="osmo1adtxg4klr2z65zqnxwxv66k5wel7mljutaq6mt"/>
    <x v="41"/>
    <x v="52"/>
    <n v="8.5770203766180927E-2"/>
  </r>
  <r>
    <s v="osmo1jdh7eeyaar0tyask0r6w2228uh5wrd0pxtcfwr"/>
    <x v="5"/>
    <x v="52"/>
    <n v="3062.2109926082098"/>
  </r>
  <r>
    <s v="osmo18qx59wy8s3ytax3e0akna934e86mw776vlzjtq"/>
    <x v="3"/>
    <x v="52"/>
    <n v="18461.641019292132"/>
  </r>
  <r>
    <s v="osmo1tg70tuzekpd376dpqr68yx5a7r709w6x8jtxha"/>
    <x v="3"/>
    <x v="52"/>
    <n v="0.57840259134881211"/>
  </r>
  <r>
    <s v="osmo1jfxcl8ja3nnfjduqemptknz2j6nk6502zp3rte"/>
    <x v="70"/>
    <x v="52"/>
    <n v="3.4269860909548511"/>
  </r>
  <r>
    <s v="osmo1jdh7eeyaar0tyask0r6w2228uh5wrd0pxtcfwr"/>
    <x v="5"/>
    <x v="52"/>
    <n v="4374.3362737841135"/>
  </r>
  <r>
    <s v="osmo1adtxg4klr2z65zqnxwxv66k5wel7mljutaq6mt"/>
    <x v="20"/>
    <x v="52"/>
    <n v="0.19622164331234399"/>
  </r>
  <r>
    <s v="osmo128tulkkerslw0d7pnsqx560zqq5gkvmry4ld66"/>
    <x v="14"/>
    <x v="52"/>
    <n v="0.22739764376686597"/>
  </r>
  <r>
    <s v="osmo1hq8tlgq0kqz9e56532zghdhz7g8gtjymdltqer"/>
    <x v="5"/>
    <x v="52"/>
    <n v="94802.622588142622"/>
  </r>
  <r>
    <s v="osmo1fmnxm3exvkk3zs4vskz28xxvhw6ckygt6za4jj"/>
    <x v="25"/>
    <x v="4"/>
    <n v="1.4982395875613131E-2"/>
  </r>
  <r>
    <s v="osmo1mps6xxwv99m7q2ecfmz9ya3lkc5ny2ttzdkkme"/>
    <x v="1"/>
    <x v="52"/>
    <n v="9.5256450515030053"/>
  </r>
  <r>
    <s v="osmo1xp0ytkpfuetafwf7x2xptu8ket4n637wwxj3nt"/>
    <x v="3"/>
    <x v="52"/>
    <n v="30.967005827315539"/>
  </r>
  <r>
    <s v="osmo1v44mqmhvtn8cw373xv0hw6npddccnr70lqsk9s"/>
    <x v="5"/>
    <x v="52"/>
    <n v="43.355732708253122"/>
  </r>
  <r>
    <s v="osmo1jfxcl8ja3nnfjduqemptknz2j6nk6502zp3rte"/>
    <x v="70"/>
    <x v="52"/>
    <n v="5.1378251310383609"/>
  </r>
  <r>
    <s v="osmo1adtxg4klr2z65zqnxwxv66k5wel7mljutaq6mt"/>
    <x v="65"/>
    <x v="52"/>
    <n v="0.26162627794875698"/>
  </r>
  <r>
    <s v="osmo1d24ddxn9lqxvhk04xjlufa8hnzcmk6n875a63k"/>
    <x v="6"/>
    <x v="52"/>
    <n v="1.0376742252065165"/>
  </r>
  <r>
    <s v="osmo1jfa3vw3r50vyww2qwklxqn6qu06d3uf7vc63qm"/>
    <x v="5"/>
    <x v="52"/>
    <n v="43.74554110368031"/>
  </r>
  <r>
    <s v="osmo1jfxcl8ja3nnfjduqemptknz2j6nk6502zp3rte"/>
    <x v="70"/>
    <x v="52"/>
    <n v="7.7020609541996201"/>
  </r>
  <r>
    <s v="osmo1tg70tuzekpd376dpqr68yx5a7r709w6x8jtxha"/>
    <x v="3"/>
    <x v="52"/>
    <n v="0.86811843637522657"/>
  </r>
  <r>
    <s v="osmo1fmnxm3exvkk3zs4vskz28xxvhw6ckygt6za4jj"/>
    <x v="11"/>
    <x v="52"/>
    <n v="-1.1272823492447495E-12"/>
  </r>
  <r>
    <s v="osmo1v44mqmhvtn8cw373xv0hw6npddccnr70lqsk9s"/>
    <x v="5"/>
    <x v="52"/>
    <n v="65.185845649433205"/>
  </r>
  <r>
    <s v="osmo1hq8tlgq0kqz9e56532zghdhz7g8gtjymdltqer"/>
    <x v="5"/>
    <x v="52"/>
    <n v="140667.18290520611"/>
  </r>
  <r>
    <s v="osmo18qx59wy8s3ytax3e0akna934e86mw776vlzjtq"/>
    <x v="3"/>
    <x v="52"/>
    <n v="13844.002032496493"/>
  </r>
  <r>
    <s v="osmo1jdh7eeyaar0tyask0r6w2228uh5wrd0pxtcfwr"/>
    <x v="5"/>
    <x v="52"/>
    <n v="6491.7579396620613"/>
  </r>
  <r>
    <s v="osmo1adtxg4klr2z65zqnxwxv66k5wel7mljutaq6mt"/>
    <x v="6"/>
    <x v="52"/>
    <n v="5.8756487227382541"/>
  </r>
  <r>
    <s v="osmo1v44mqmhvtn8cw373xv0hw6npddccnr70lqsk9s"/>
    <x v="5"/>
    <x v="52"/>
    <n v="96.19147777188266"/>
  </r>
  <r>
    <s v="osmo1jfxcl8ja3nnfjduqemptknz2j6nk6502zp3rte"/>
    <x v="70"/>
    <x v="52"/>
    <n v="11.092898737485983"/>
  </r>
  <r>
    <s v="osmo1tg70tuzekpd376dpqr68yx5a7r709w6x8jtxha"/>
    <x v="3"/>
    <x v="52"/>
    <n v="1.3010552172444885"/>
  </r>
  <r>
    <s v="osmo1uk3ppjhrvfr4awfhms5s6lkkdacu0e0rjgj8u5"/>
    <x v="3"/>
    <x v="52"/>
    <n v="0.30808571386864347"/>
  </r>
  <r>
    <s v="osmo1v44mqmhvtn8cw373xv0hw6npddccnr70lqsk9s"/>
    <x v="5"/>
    <x v="52"/>
    <n v="142.35707027813459"/>
  </r>
  <r>
    <s v="osmo1adtxg4klr2z65zqnxwxv66k5wel7mljutaq6mt"/>
    <x v="45"/>
    <x v="52"/>
    <n v="-1.7625289228106873E-14"/>
  </r>
  <r>
    <s v="osmo1h4e4frslvdupam6th9ehjv4x6guu8ay3lut50m"/>
    <x v="6"/>
    <x v="52"/>
    <n v="3.1925318987526964E-2"/>
  </r>
  <r>
    <s v="osmo1srhzr4s6k3fqx2mzrfpwjz6ffy7t6j6xe9aefl"/>
    <x v="5"/>
    <x v="52"/>
    <n v="73.925000468429786"/>
  </r>
  <r>
    <s v="osmo18qx59wy8s3ytax3e0akna934e86mw776vlzjtq"/>
    <x v="3"/>
    <x v="52"/>
    <n v="20749.582863638854"/>
  </r>
  <r>
    <s v="osmo1jfxcl8ja3nnfjduqemptknz2j6nk6502zp3rte"/>
    <x v="70"/>
    <x v="52"/>
    <n v="17.075385485101492"/>
  </r>
  <r>
    <s v="osmo1hq8tlgq0kqz9e56532zghdhz7g8gtjymdltqer"/>
    <x v="5"/>
    <x v="52"/>
    <n v="207252.56756566092"/>
  </r>
  <r>
    <s v="osmo1tg70tuzekpd376dpqr68yx5a7r709w6x8jtxha"/>
    <x v="3"/>
    <x v="52"/>
    <n v="1.950696127679171"/>
  </r>
  <r>
    <s v="osmo1adtxg4klr2z65zqnxwxv66k5wel7mljutaq6mt"/>
    <x v="18"/>
    <x v="52"/>
    <n v="7.911276861497081E-2"/>
  </r>
  <r>
    <s v="osmo1jdh7eeyaar0tyask0r6w2228uh5wrd0pxtcfwr"/>
    <x v="5"/>
    <x v="52"/>
    <n v="4303.1480885587844"/>
  </r>
  <r>
    <s v="osmo1m5trxp5h4g6v96un5q0yjyj3f94a423u5mnff8"/>
    <x v="33"/>
    <x v="52"/>
    <n v="3.2467461854296036"/>
  </r>
  <r>
    <s v="osmo1v44mqmhvtn8cw373xv0hw6npddccnr70lqsk9s"/>
    <x v="5"/>
    <x v="52"/>
    <n v="211.76476103635252"/>
  </r>
  <r>
    <s v="osmo1jfxcl8ja3nnfjduqemptknz2j6nk6502zp3rte"/>
    <x v="70"/>
    <x v="52"/>
    <n v="25.58128261882084"/>
  </r>
  <r>
    <s v="osmo1pfpk6rsgc0x7g8q7y0yre86ej2enr8rhv3p8dq"/>
    <x v="6"/>
    <x v="52"/>
    <n v="31.253900886932996"/>
  </r>
  <r>
    <s v="osmo18qx59wy8s3ytax3e0akna934e86mw776vlzjtq"/>
    <x v="3"/>
    <x v="52"/>
    <n v="31098.809471169036"/>
  </r>
  <r>
    <s v="osmo1jdh7eeyaar0tyask0r6w2228uh5wrd0pxtcfwr"/>
    <x v="3"/>
    <x v="52"/>
    <n v="201.09042166601685"/>
  </r>
  <r>
    <s v="osmo1tg70tuzekpd376dpqr68yx5a7r709w6x8jtxha"/>
    <x v="3"/>
    <x v="52"/>
    <n v="2.9237014484682247"/>
  </r>
  <r>
    <s v="osmo1adtxg4klr2z65zqnxwxv66k5wel7mljutaq6mt"/>
    <x v="44"/>
    <x v="52"/>
    <n v="1.5905194082058125"/>
  </r>
  <r>
    <s v="osmo1v44mqmhvtn8cw373xv0hw6npddccnr70lqsk9s"/>
    <x v="5"/>
    <x v="52"/>
    <n v="317.17850915447519"/>
  </r>
  <r>
    <s v="osmo1jfxcl8ja3nnfjduqemptknz2j6nk6502zp3rte"/>
    <x v="70"/>
    <x v="52"/>
    <n v="38.303504546387742"/>
  </r>
  <r>
    <s v="osmo1csl24xa338980yckumj6k9kejyttshaaktn9tv"/>
    <x v="7"/>
    <x v="52"/>
    <n v="2.8009718544997071"/>
  </r>
  <r>
    <s v="osmo1c5txl47ea73x9g535lefzs8u6engjrss4tr60p"/>
    <x v="3"/>
    <x v="52"/>
    <n v="0.24929991567528201"/>
  </r>
  <r>
    <s v="osmo1jdh7eeyaar0tyask0r6w2228uh5wrd0pxtcfwr"/>
    <x v="5"/>
    <x v="52"/>
    <n v="6551.3803783096482"/>
  </r>
  <r>
    <s v="osmo1tg70tuzekpd376dpqr68yx5a7r709w6x8jtxha"/>
    <x v="3"/>
    <x v="52"/>
    <n v="4.3872889657476204"/>
  </r>
  <r>
    <s v="osmo1pfpk6rsgc0x7g8q7y0yre86ej2enr8rhv3p8dq"/>
    <x v="6"/>
    <x v="52"/>
    <n v="46.838632766416026"/>
  </r>
  <r>
    <s v="osmo1v44mqmhvtn8cw373xv0hw6npddccnr70lqsk9s"/>
    <x v="5"/>
    <x v="52"/>
    <n v="477.11869744163249"/>
  </r>
  <r>
    <s v="osmo1pp745v36pzpsnj0ecjt5ca6gspz6lxletsvy8n"/>
    <x v="1"/>
    <x v="52"/>
    <n v="7.1738489868925051"/>
  </r>
  <r>
    <s v="osmo1jfxcl8ja3nnfjduqemptknz2j6nk6502zp3rte"/>
    <x v="70"/>
    <x v="52"/>
    <n v="57.320040751934677"/>
  </r>
  <r>
    <s v="osmo1adtxg4klr2z65zqnxwxv66k5wel7mljutaq6mt"/>
    <x v="72"/>
    <x v="52"/>
    <n v="1.8288318490711927E-2"/>
  </r>
  <r>
    <s v="osmo1tg70tuzekpd376dpqr68yx5a7r709w6x8jtxha"/>
    <x v="3"/>
    <x v="52"/>
    <n v="6.6062507358080094"/>
  </r>
  <r>
    <s v="osmo1jfxcl8ja3nnfjduqemptknz2j6nk6502zp3rte"/>
    <x v="70"/>
    <x v="52"/>
    <n v="85.684677866259022"/>
  </r>
  <r>
    <s v="osmo1v44mqmhvtn8cw373xv0hw6npddccnr70lqsk9s"/>
    <x v="5"/>
    <x v="52"/>
    <n v="1247.1566545016831"/>
  </r>
  <r>
    <s v="osmo1adtxg4klr2z65zqnxwxv66k5wel7mljutaq6mt"/>
    <x v="47"/>
    <x v="52"/>
    <n v="4.711501072775609E-2"/>
  </r>
  <r>
    <s v="osmo1pfpk6rsgc0x7g8q7y0yre86ej2enr8rhv3p8dq"/>
    <x v="6"/>
    <x v="52"/>
    <n v="-9.3674268342169738E-14"/>
  </r>
  <r>
    <s v="osmo108q9w753yg6p6m29as6d7plwzvqpqu3r4mwkys"/>
    <x v="14"/>
    <x v="52"/>
    <n v="0.34159978649769618"/>
  </r>
  <r>
    <s v="osmo1v44mqmhvtn8cw373xv0hw6npddccnr70lqsk9s"/>
    <x v="5"/>
    <x v="52"/>
    <n v="2587.987710419321"/>
  </r>
  <r>
    <s v="osmo1tg70tuzekpd376dpqr68yx5a7r709w6x8jtxha"/>
    <x v="3"/>
    <x v="52"/>
    <n v="9.9117192632216575"/>
  </r>
  <r>
    <s v="osmo1jfxcl8ja3nnfjduqemptknz2j6nk6502zp3rte"/>
    <x v="70"/>
    <x v="52"/>
    <n v="127.38830742593611"/>
  </r>
  <r>
    <s v="osmo1xp0ytkpfuetafwf7x2xptu8ket4n637wwxj3nt"/>
    <x v="3"/>
    <x v="52"/>
    <n v="90.900363716706778"/>
  </r>
  <r>
    <s v="osmo1adtxg4klr2z65zqnxwxv66k5wel7mljutaq6mt"/>
    <x v="68"/>
    <x v="52"/>
    <n v="3.2817149315142939E-3"/>
  </r>
  <r>
    <s v="osmo1v44mqmhvtn8cw373xv0hw6npddccnr70lqsk9s"/>
    <x v="5"/>
    <x v="52"/>
    <n v="3884.9488159047955"/>
  </r>
  <r>
    <s v="osmo18qx59wy8s3ytax3e0akna934e86mw776vlzjtq"/>
    <x v="3"/>
    <x v="52"/>
    <n v="46794.664428720062"/>
  </r>
  <r>
    <s v="osmo1jfxcl8ja3nnfjduqemptknz2j6nk6502zp3rte"/>
    <x v="70"/>
    <x v="52"/>
    <n v="190.18333208916553"/>
  </r>
  <r>
    <s v="osmo1tg70tuzekpd376dpqr68yx5a7r709w6x8jtxha"/>
    <x v="3"/>
    <x v="52"/>
    <n v="14.838800940991991"/>
  </r>
  <r>
    <s v="osmo1pfpk6rsgc0x7g8q7y0yre86ej2enr8rhv3p8dq"/>
    <x v="6"/>
    <x v="52"/>
    <n v="70.22515852187874"/>
  </r>
  <r>
    <s v="osmo1v44mqmhvtn8cw373xv0hw6npddccnr70lqsk9s"/>
    <x v="5"/>
    <x v="52"/>
    <n v="5742.0603176689219"/>
  </r>
  <r>
    <s v="osmo1jfxcl8ja3nnfjduqemptknz2j6nk6502zp3rte"/>
    <x v="70"/>
    <x v="52"/>
    <n v="282.16356917310736"/>
  </r>
  <r>
    <s v="osmo1tg70tuzekpd376dpqr68yx5a7r709w6x8jtxha"/>
    <x v="3"/>
    <x v="52"/>
    <n v="22.268779432928877"/>
  </r>
  <r>
    <s v="osmo1v44mqmhvtn8cw373xv0hw6npddccnr70lqsk9s"/>
    <x v="5"/>
    <x v="52"/>
    <n v="8663.7327800744424"/>
  </r>
  <r>
    <s v="osmo1c5txl47ea73x9g535lefzs8u6engjrss4tr60p"/>
    <x v="3"/>
    <x v="52"/>
    <n v="0.37685053618080977"/>
  </r>
  <r>
    <s v="osmo1jfxcl8ja3nnfjduqemptknz2j6nk6502zp3rte"/>
    <x v="70"/>
    <x v="52"/>
    <n v="416.29789607375733"/>
  </r>
  <r>
    <s v="osmo1v44mqmhvtn8cw373xv0hw6npddccnr70lqsk9s"/>
    <x v="5"/>
    <x v="52"/>
    <n v="12849.644796616301"/>
  </r>
  <r>
    <s v="osmo1ea6yv55jzerkeqqz9c36t6wyklh8qpqs0da0n6"/>
    <x v="3"/>
    <x v="52"/>
    <n v="0.42524593477628247"/>
  </r>
  <r>
    <s v="osmo122z0zs6ztnflpejaey5j6flt6xrly8rrgzf79l"/>
    <x v="6"/>
    <x v="52"/>
    <n v="2.9261044073964069"/>
  </r>
  <r>
    <s v="osmo1pfpk6rsgc0x7g8q7y0yre86ej2enr8rhv3p8dq"/>
    <x v="6"/>
    <x v="52"/>
    <n v="104.64776702511274"/>
  </r>
  <r>
    <s v="osmo1adtxg4klr2z65zqnxwxv66k5wel7mljutaq6mt"/>
    <x v="2"/>
    <x v="52"/>
    <n v="5.0000059432074799E-7"/>
  </r>
  <r>
    <s v="osmo18qx59wy8s3ytax3e0akna934e86mw776vlzjtq"/>
    <x v="3"/>
    <x v="52"/>
    <n v="17509.751537356613"/>
  </r>
  <r>
    <s v="osmo1jfxcl8ja3nnfjduqemptknz2j6nk6502zp3rte"/>
    <x v="70"/>
    <x v="52"/>
    <n v="608.61211444114144"/>
  </r>
  <r>
    <s v="osmo1hq8tlgq0kqz9e56532zghdhz7g8gtjymdltqer"/>
    <x v="5"/>
    <x v="52"/>
    <n v="50759.697758054906"/>
  </r>
  <r>
    <s v="osmo1pfpk6rsgc0x7g8q7y0yre86ej2enr8rhv3p8dq"/>
    <x v="6"/>
    <x v="52"/>
    <n v="156.86402709069631"/>
  </r>
  <r>
    <s v="osmo1adtxg4klr2z65zqnxwxv66k5wel7mljutaq6mt"/>
    <x v="46"/>
    <x v="52"/>
    <n v="0.25686897365076128"/>
  </r>
  <r>
    <s v="osmo1tg70tuzekpd376dpqr68yx5a7r709w6x8jtxha"/>
    <x v="3"/>
    <x v="52"/>
    <n v="33.436517384954129"/>
  </r>
  <r>
    <s v="osmo14mkv6dsutz32cc34u2tu56j8qdurtxxrjvw56a"/>
    <x v="10"/>
    <x v="52"/>
    <n v="1.8684821057298837E-2"/>
  </r>
  <r>
    <s v="osmo152g9dr0d9dazk477kg7s2ejg3r5jdl4hq2jnlj"/>
    <x v="1"/>
    <x v="52"/>
    <n v="0.11982081093508182"/>
  </r>
  <r>
    <s v="osmo1v44mqmhvtn8cw373xv0hw6npddccnr70lqsk9s"/>
    <x v="5"/>
    <x v="52"/>
    <n v="19322.932859495715"/>
  </r>
  <r>
    <s v="osmo1tg70tuzekpd376dpqr68yx5a7r709w6x8jtxha"/>
    <x v="3"/>
    <x v="52"/>
    <n v="50.146130628029965"/>
  </r>
  <r>
    <s v="osmo1jfxcl8ja3nnfjduqemptknz2j6nk6502zp3rte"/>
    <x v="70"/>
    <x v="52"/>
    <n v="878.06636368890611"/>
  </r>
  <r>
    <s v="osmo1hq8tlgq0kqz9e56532zghdhz7g8gtjymdltqer"/>
    <x v="5"/>
    <x v="52"/>
    <n v="75910.188494729955"/>
  </r>
  <r>
    <s v="osmo1c5txl47ea73x9g535lefzs8u6engjrss4tr60p"/>
    <x v="3"/>
    <x v="52"/>
    <n v="0.56010307558903971"/>
  </r>
  <r>
    <s v="osmo1adtxg4klr2z65zqnxwxv66k5wel7mljutaq6mt"/>
    <x v="33"/>
    <x v="52"/>
    <n v="9.8679506949907653E-2"/>
  </r>
  <r>
    <s v="osmo120qgdephqrn4vzf8pan77ekz488ydtxhggzu99"/>
    <x v="9"/>
    <x v="52"/>
    <n v="4.9775337021586799"/>
  </r>
  <r>
    <s v="osmo1nzqqnq3scw2qakr4qxw7fjs2vakvaff0ne539r"/>
    <x v="1"/>
    <x v="52"/>
    <n v="24.92510539787617"/>
  </r>
  <r>
    <s v="osmo1v44mqmhvtn8cw373xv0hw6npddccnr70lqsk9s"/>
    <x v="5"/>
    <x v="52"/>
    <n v="28418.127022322347"/>
  </r>
  <r>
    <s v="osmo18qx59wy8s3ytax3e0akna934e86mw776vlzjtq"/>
    <x v="3"/>
    <x v="52"/>
    <n v="26240.889348478078"/>
  </r>
  <r>
    <s v="osmo1tg70tuzekpd376dpqr68yx5a7r709w6x8jtxha"/>
    <x v="3"/>
    <x v="52"/>
    <n v="75.287180461526688"/>
  </r>
  <r>
    <s v="osmo1adtxg4klr2z65zqnxwxv66k5wel7mljutaq6mt"/>
    <x v="73"/>
    <x v="52"/>
    <n v="5.7170469685785694E-2"/>
  </r>
  <r>
    <s v="osmo1jfxcl8ja3nnfjduqemptknz2j6nk6502zp3rte"/>
    <x v="70"/>
    <x v="52"/>
    <n v="1243.6466991554844"/>
  </r>
  <r>
    <s v="osmo127cz3qd25qefq2d3l8zdl9xqzatskjcq4n5eg2"/>
    <x v="3"/>
    <x v="52"/>
    <n v="4.0053188396364563E-2"/>
  </r>
  <r>
    <s v="osmo18qx59wy8s3ytax3e0akna934e86mw776vlzjtq"/>
    <x v="3"/>
    <x v="52"/>
    <n v="39373.736818352205"/>
  </r>
  <r>
    <s v="osmo1jfxcl8ja3nnfjduqemptknz2j6nk6502zp3rte"/>
    <x v="70"/>
    <x v="52"/>
    <n v="1694.8335442238465"/>
  </r>
  <r>
    <s v="osmo1ea6yv55jzerkeqqz9c36t6wyklh8qpqs0da0n6"/>
    <x v="3"/>
    <x v="52"/>
    <n v="0.63774984180079453"/>
  </r>
  <r>
    <s v="osmo1tg70tuzekpd376dpqr68yx5a7r709w6x8jtxha"/>
    <x v="3"/>
    <x v="52"/>
    <n v="112.72358671319972"/>
  </r>
  <r>
    <s v="osmo1adtxg4klr2z65zqnxwxv66k5wel7mljutaq6mt"/>
    <x v="12"/>
    <x v="52"/>
    <n v="1.5676145987824521"/>
  </r>
  <r>
    <s v="osmo1c5txl47ea73x9g535lefzs8u6engjrss4tr60p"/>
    <x v="3"/>
    <x v="52"/>
    <n v="0.83819536563356378"/>
  </r>
  <r>
    <s v="osmo127cz3qd25qefq2d3l8zdl9xqzatskjcq4n5eg2"/>
    <x v="3"/>
    <x v="52"/>
    <n v="5.9840253778031635E-2"/>
  </r>
  <r>
    <s v="osmo1edduud9uuvcmcfyrpxknt0nse0q64cjhzzefd2"/>
    <x v="15"/>
    <x v="52"/>
    <n v="6.3462934165335275E-3"/>
  </r>
  <r>
    <s v="osmo1jfxcl8ja3nnfjduqemptknz2j6nk6502zp3rte"/>
    <x v="70"/>
    <x v="52"/>
    <n v="2180.602938894363"/>
  </r>
  <r>
    <s v="osmo1tg70tuzekpd376dpqr68yx5a7r709w6x8jtxha"/>
    <x v="3"/>
    <x v="52"/>
    <n v="169.20879496657716"/>
  </r>
  <r>
    <s v="osmo1hq8tlgq0kqz9e56532zghdhz7g8gtjymdltqer"/>
    <x v="5"/>
    <x v="52"/>
    <n v="50457.148788781553"/>
  </r>
  <r>
    <s v="osmo120qgdephqrn4vzf8pan77ekz488ydtxhggzu99"/>
    <x v="3"/>
    <x v="52"/>
    <n v="16.580133187899118"/>
  </r>
  <r>
    <s v="osmo1adtxg4klr2z65zqnxwxv66k5wel7mljutaq6mt"/>
    <x v="43"/>
    <x v="52"/>
    <n v="2.17774221629886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224" firstHeaderRow="1" firstDataRow="1" firstDataCol="1"/>
  <pivotFields count="4">
    <pivotField showAll="0"/>
    <pivotField axis="axisRow" numFmtId="49" showAll="0">
      <items count="75">
        <item x="3"/>
        <item x="44"/>
        <item x="19"/>
        <item x="30"/>
        <item x="65"/>
        <item x="72"/>
        <item x="10"/>
        <item x="53"/>
        <item x="32"/>
        <item x="46"/>
        <item x="67"/>
        <item x="60"/>
        <item x="55"/>
        <item x="9"/>
        <item x="27"/>
        <item x="68"/>
        <item x="47"/>
        <item x="51"/>
        <item x="70"/>
        <item x="64"/>
        <item x="7"/>
        <item x="56"/>
        <item x="22"/>
        <item x="21"/>
        <item x="59"/>
        <item x="33"/>
        <item x="31"/>
        <item x="4"/>
        <item x="52"/>
        <item x="15"/>
        <item x="34"/>
        <item x="14"/>
        <item x="24"/>
        <item x="0"/>
        <item x="73"/>
        <item x="50"/>
        <item x="37"/>
        <item x="43"/>
        <item x="36"/>
        <item x="39"/>
        <item x="20"/>
        <item x="41"/>
        <item x="18"/>
        <item x="58"/>
        <item x="26"/>
        <item x="35"/>
        <item x="66"/>
        <item x="71"/>
        <item x="63"/>
        <item x="12"/>
        <item x="42"/>
        <item x="2"/>
        <item x="38"/>
        <item x="62"/>
        <item x="40"/>
        <item x="16"/>
        <item x="28"/>
        <item x="13"/>
        <item x="5"/>
        <item x="45"/>
        <item x="8"/>
        <item x="23"/>
        <item x="11"/>
        <item x="1"/>
        <item x="29"/>
        <item x="25"/>
        <item x="57"/>
        <item x="61"/>
        <item x="6"/>
        <item x="17"/>
        <item x="69"/>
        <item x="48"/>
        <item x="49"/>
        <item x="54"/>
        <item t="default"/>
      </items>
    </pivotField>
    <pivotField axis="axisRow" showAll="0">
      <items count="57">
        <item x="18"/>
        <item x="53"/>
        <item x="47"/>
        <item x="0"/>
        <item x="12"/>
        <item x="4"/>
        <item x="1"/>
        <item x="10"/>
        <item x="55"/>
        <item x="3"/>
        <item x="6"/>
        <item x="27"/>
        <item x="14"/>
        <item x="15"/>
        <item x="9"/>
        <item x="49"/>
        <item x="31"/>
        <item x="19"/>
        <item x="43"/>
        <item x="41"/>
        <item x="5"/>
        <item x="34"/>
        <item x="17"/>
        <item x="44"/>
        <item x="30"/>
        <item x="22"/>
        <item x="33"/>
        <item x="50"/>
        <item x="36"/>
        <item x="8"/>
        <item x="37"/>
        <item x="38"/>
        <item x="46"/>
        <item x="51"/>
        <item x="16"/>
        <item x="48"/>
        <item x="29"/>
        <item x="21"/>
        <item x="54"/>
        <item x="7"/>
        <item x="28"/>
        <item x="45"/>
        <item x="52"/>
        <item x="2"/>
        <item x="25"/>
        <item x="35"/>
        <item x="24"/>
        <item x="26"/>
        <item x="40"/>
        <item x="13"/>
        <item x="42"/>
        <item x="11"/>
        <item x="39"/>
        <item x="32"/>
        <item x="20"/>
        <item x="23"/>
        <item t="default"/>
      </items>
    </pivotField>
    <pivotField dataField="1" showAll="0"/>
  </pivotFields>
  <rowFields count="2">
    <field x="1"/>
    <field x="2"/>
  </rowFields>
  <rowItems count="223">
    <i>
      <x/>
    </i>
    <i r="1">
      <x v="3"/>
    </i>
    <i r="1">
      <x v="42"/>
    </i>
    <i>
      <x v="1"/>
    </i>
    <i r="1">
      <x v="26"/>
    </i>
    <i r="1">
      <x v="42"/>
    </i>
    <i>
      <x v="2"/>
    </i>
    <i r="1">
      <x/>
    </i>
    <i r="1">
      <x v="42"/>
    </i>
    <i>
      <x v="3"/>
    </i>
    <i r="1">
      <x/>
    </i>
    <i r="1">
      <x v="3"/>
    </i>
    <i>
      <x v="4"/>
    </i>
    <i r="1">
      <x v="18"/>
    </i>
    <i r="1">
      <x v="42"/>
    </i>
    <i>
      <x v="5"/>
    </i>
    <i r="1">
      <x v="27"/>
    </i>
    <i r="1">
      <x v="42"/>
    </i>
    <i>
      <x v="6"/>
    </i>
    <i r="1">
      <x v="14"/>
    </i>
    <i r="1">
      <x v="42"/>
    </i>
    <i>
      <x v="7"/>
    </i>
    <i r="1">
      <x v="3"/>
    </i>
    <i r="1">
      <x v="14"/>
    </i>
    <i>
      <x v="8"/>
    </i>
    <i r="1">
      <x v="42"/>
    </i>
    <i r="1">
      <x v="55"/>
    </i>
    <i>
      <x v="9"/>
    </i>
    <i r="1">
      <x v="42"/>
    </i>
    <i r="1">
      <x v="45"/>
    </i>
    <i>
      <x v="10"/>
    </i>
    <i r="1">
      <x v="41"/>
    </i>
    <i r="1">
      <x v="42"/>
    </i>
    <i>
      <x v="11"/>
    </i>
    <i r="1">
      <x v="19"/>
    </i>
    <i r="1">
      <x v="42"/>
    </i>
    <i>
      <x v="12"/>
    </i>
    <i r="1">
      <x v="3"/>
    </i>
    <i r="1">
      <x v="19"/>
    </i>
    <i>
      <x v="13"/>
    </i>
    <i r="1">
      <x v="29"/>
    </i>
    <i r="1">
      <x v="42"/>
    </i>
    <i>
      <x v="14"/>
    </i>
    <i r="1">
      <x v="3"/>
    </i>
    <i r="1">
      <x v="29"/>
    </i>
    <i>
      <x v="15"/>
    </i>
    <i r="1">
      <x v="32"/>
    </i>
    <i r="1">
      <x v="42"/>
    </i>
    <i>
      <x v="16"/>
    </i>
    <i r="1">
      <x v="28"/>
    </i>
    <i r="1">
      <x v="42"/>
    </i>
    <i>
      <x v="17"/>
    </i>
    <i r="1">
      <x v="42"/>
    </i>
    <i r="1">
      <x v="52"/>
    </i>
    <i>
      <x v="18"/>
    </i>
    <i r="1">
      <x v="35"/>
    </i>
    <i r="1">
      <x v="42"/>
    </i>
    <i>
      <x v="19"/>
    </i>
    <i r="1">
      <x v="3"/>
    </i>
    <i r="1">
      <x v="8"/>
    </i>
    <i>
      <x v="20"/>
    </i>
    <i r="1">
      <x v="10"/>
    </i>
    <i r="1">
      <x v="42"/>
    </i>
    <i>
      <x v="21"/>
    </i>
    <i r="1">
      <x v="3"/>
    </i>
    <i r="1">
      <x v="10"/>
    </i>
    <i>
      <x v="22"/>
    </i>
    <i r="1">
      <x v="42"/>
    </i>
    <i r="1">
      <x v="54"/>
    </i>
    <i>
      <x v="23"/>
    </i>
    <i r="1">
      <x v="52"/>
    </i>
    <i r="1">
      <x v="54"/>
    </i>
    <i>
      <x v="24"/>
    </i>
    <i r="1">
      <x v="29"/>
    </i>
    <i r="1">
      <x v="52"/>
    </i>
    <i>
      <x v="25"/>
    </i>
    <i r="1">
      <x v="42"/>
    </i>
    <i r="1">
      <x v="47"/>
    </i>
    <i>
      <x v="26"/>
    </i>
    <i r="1">
      <x v="3"/>
    </i>
    <i r="1">
      <x v="47"/>
    </i>
    <i>
      <x v="27"/>
    </i>
    <i r="1">
      <x v="9"/>
    </i>
    <i r="1">
      <x v="42"/>
    </i>
    <i>
      <x v="28"/>
    </i>
    <i r="1">
      <x v="3"/>
    </i>
    <i r="1">
      <x v="12"/>
    </i>
    <i>
      <x v="29"/>
    </i>
    <i r="1">
      <x v="12"/>
    </i>
    <i r="1">
      <x v="42"/>
    </i>
    <i>
      <x v="30"/>
    </i>
    <i r="1">
      <x v="11"/>
    </i>
    <i r="1">
      <x v="42"/>
    </i>
    <i>
      <x v="31"/>
    </i>
    <i r="1">
      <x v="42"/>
    </i>
    <i r="1">
      <x v="49"/>
    </i>
    <i>
      <x v="32"/>
    </i>
    <i r="1">
      <x v="25"/>
    </i>
    <i r="1">
      <x v="42"/>
    </i>
    <i>
      <x v="33"/>
    </i>
    <i r="1">
      <x v="3"/>
    </i>
    <i r="1">
      <x v="25"/>
    </i>
    <i>
      <x v="34"/>
    </i>
    <i r="1">
      <x v="33"/>
    </i>
    <i r="1">
      <x v="42"/>
    </i>
    <i>
      <x v="35"/>
    </i>
    <i r="1">
      <x v="12"/>
    </i>
    <i r="1">
      <x v="52"/>
    </i>
    <i>
      <x v="36"/>
    </i>
    <i r="1">
      <x v="3"/>
    </i>
    <i r="1">
      <x v="49"/>
    </i>
    <i>
      <x v="37"/>
    </i>
    <i r="1">
      <x v="42"/>
    </i>
    <i r="1">
      <x v="53"/>
    </i>
    <i>
      <x v="38"/>
    </i>
    <i r="1">
      <x v="3"/>
    </i>
    <i r="1">
      <x v="11"/>
    </i>
    <i>
      <x v="39"/>
    </i>
    <i r="1">
      <x v="3"/>
    </i>
    <i r="1">
      <x v="17"/>
    </i>
    <i>
      <x v="40"/>
    </i>
    <i r="1">
      <x v="17"/>
    </i>
    <i r="1">
      <x v="42"/>
    </i>
    <i>
      <x v="41"/>
    </i>
    <i r="1">
      <x v="16"/>
    </i>
    <i r="1">
      <x v="42"/>
    </i>
    <i>
      <x v="42"/>
    </i>
    <i r="1">
      <x v="22"/>
    </i>
    <i r="1">
      <x v="42"/>
    </i>
    <i>
      <x v="43"/>
    </i>
    <i r="1">
      <x v="42"/>
    </i>
    <i r="1">
      <x v="48"/>
    </i>
    <i>
      <x v="44"/>
    </i>
    <i r="1">
      <x v="42"/>
    </i>
    <i r="1">
      <x v="46"/>
    </i>
    <i>
      <x v="45"/>
    </i>
    <i r="1">
      <x v="40"/>
    </i>
    <i r="1">
      <x v="42"/>
    </i>
    <i>
      <x v="46"/>
    </i>
    <i r="1">
      <x v="23"/>
    </i>
    <i r="1">
      <x v="42"/>
    </i>
    <i>
      <x v="47"/>
    </i>
    <i r="1">
      <x v="15"/>
    </i>
    <i r="1">
      <x v="42"/>
    </i>
    <i>
      <x v="48"/>
    </i>
    <i r="1">
      <x v="3"/>
    </i>
    <i r="1">
      <x v="15"/>
    </i>
    <i>
      <x v="49"/>
    </i>
    <i r="1">
      <x v="42"/>
    </i>
    <i r="1">
      <x v="51"/>
    </i>
    <i>
      <x v="50"/>
    </i>
    <i r="1">
      <x v="3"/>
    </i>
    <i r="1">
      <x v="51"/>
    </i>
    <i>
      <x v="51"/>
    </i>
    <i r="1">
      <x v="42"/>
    </i>
    <i r="1">
      <x v="43"/>
    </i>
    <i>
      <x v="52"/>
    </i>
    <i r="1">
      <x v="36"/>
    </i>
    <i r="1">
      <x v="42"/>
    </i>
    <i>
      <x v="53"/>
    </i>
    <i r="1">
      <x v="42"/>
    </i>
    <i r="1">
      <x v="50"/>
    </i>
    <i>
      <x v="54"/>
    </i>
    <i r="1">
      <x v="24"/>
    </i>
    <i r="1">
      <x v="42"/>
    </i>
    <i>
      <x v="55"/>
    </i>
    <i r="1">
      <x v="13"/>
    </i>
    <i r="1">
      <x v="42"/>
    </i>
    <i>
      <x v="56"/>
    </i>
    <i r="1">
      <x v="42"/>
    </i>
    <i r="1">
      <x v="44"/>
    </i>
    <i>
      <x v="57"/>
    </i>
    <i r="1">
      <x v="4"/>
    </i>
    <i r="1">
      <x v="42"/>
    </i>
    <i>
      <x v="58"/>
    </i>
    <i r="1">
      <x v="5"/>
    </i>
    <i r="1">
      <x v="42"/>
    </i>
    <i>
      <x v="59"/>
    </i>
    <i r="1">
      <x v="21"/>
    </i>
    <i r="1">
      <x v="42"/>
    </i>
    <i>
      <x v="60"/>
    </i>
    <i r="1">
      <x v="39"/>
    </i>
    <i r="1">
      <x v="42"/>
    </i>
    <i>
      <x v="61"/>
    </i>
    <i r="1">
      <x v="37"/>
    </i>
    <i r="1">
      <x v="42"/>
    </i>
    <i>
      <x v="62"/>
    </i>
    <i r="1">
      <x v="7"/>
    </i>
    <i r="1">
      <x v="42"/>
    </i>
    <i>
      <x v="63"/>
    </i>
    <i r="1">
      <x v="6"/>
    </i>
    <i r="1">
      <x v="42"/>
    </i>
    <i>
      <x v="64"/>
    </i>
    <i r="1">
      <x v="1"/>
    </i>
    <i r="1">
      <x v="46"/>
    </i>
    <i>
      <x v="65"/>
    </i>
    <i r="1">
      <x v="5"/>
    </i>
    <i r="1">
      <x v="55"/>
    </i>
    <i>
      <x v="66"/>
    </i>
    <i r="1">
      <x v="4"/>
    </i>
    <i r="1">
      <x v="5"/>
    </i>
    <i>
      <x v="67"/>
    </i>
    <i r="1">
      <x v="6"/>
    </i>
    <i r="1">
      <x v="7"/>
    </i>
    <i>
      <x v="68"/>
    </i>
    <i r="1">
      <x v="20"/>
    </i>
    <i r="1">
      <x v="42"/>
    </i>
    <i>
      <x v="69"/>
    </i>
    <i r="1">
      <x v="34"/>
    </i>
    <i r="1">
      <x v="42"/>
    </i>
    <i>
      <x v="70"/>
    </i>
    <i r="1">
      <x v="2"/>
    </i>
    <i r="1">
      <x v="42"/>
    </i>
    <i>
      <x v="71"/>
    </i>
    <i r="1">
      <x v="30"/>
    </i>
    <i r="1">
      <x v="42"/>
    </i>
    <i>
      <x v="72"/>
    </i>
    <i r="1">
      <x v="31"/>
    </i>
    <i r="1">
      <x v="42"/>
    </i>
    <i>
      <x v="73"/>
    </i>
    <i r="1">
      <x v="4"/>
    </i>
    <i r="1">
      <x v="38"/>
    </i>
    <i t="grand">
      <x/>
    </i>
  </rowItems>
  <colItems count="1">
    <i/>
  </colItems>
  <dataFields count="1">
    <dataField name="Sum of amount_extr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8" firstHeaderRow="1" firstDataRow="1" firstDataCol="1"/>
  <pivotFields count="4">
    <pivotField showAll="0"/>
    <pivotField numFmtId="49" showAll="0"/>
    <pivotField axis="axisRow" showAll="0">
      <items count="57">
        <item x="18"/>
        <item x="53"/>
        <item x="47"/>
        <item x="0"/>
        <item x="12"/>
        <item x="4"/>
        <item x="1"/>
        <item x="10"/>
        <item x="55"/>
        <item x="3"/>
        <item x="6"/>
        <item x="27"/>
        <item x="14"/>
        <item x="15"/>
        <item x="9"/>
        <item x="49"/>
        <item x="31"/>
        <item x="19"/>
        <item x="43"/>
        <item x="41"/>
        <item x="5"/>
        <item x="34"/>
        <item x="17"/>
        <item x="44"/>
        <item x="30"/>
        <item x="22"/>
        <item x="33"/>
        <item x="50"/>
        <item x="36"/>
        <item x="8"/>
        <item x="37"/>
        <item x="38"/>
        <item x="46"/>
        <item x="51"/>
        <item x="16"/>
        <item x="48"/>
        <item x="29"/>
        <item x="21"/>
        <item x="54"/>
        <item x="7"/>
        <item x="28"/>
        <item x="45"/>
        <item x="52"/>
        <item x="2"/>
        <item x="25"/>
        <item x="35"/>
        <item x="24"/>
        <item x="26"/>
        <item x="40"/>
        <item x="13"/>
        <item x="42"/>
        <item x="11"/>
        <item x="39"/>
        <item x="32"/>
        <item x="20"/>
        <item x="23"/>
        <item t="default"/>
      </items>
    </pivotField>
    <pivotField dataField="1"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amount_extr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smosis_join_extra_gamm_estimat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smosis_join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E1" sqref="E1:E1048576"/>
    </sheetView>
  </sheetViews>
  <sheetFormatPr defaultColWidth="14.42578125" defaultRowHeight="15" customHeight="1" x14ac:dyDescent="0.25"/>
  <cols>
    <col min="1" max="1" width="13.140625" customWidth="1"/>
    <col min="2" max="2" width="20.28515625" style="20" customWidth="1"/>
    <col min="3" max="3" width="5.5703125" customWidth="1"/>
    <col min="4" max="4" width="13.140625" customWidth="1"/>
    <col min="5" max="5" width="20.28515625" style="20" customWidth="1"/>
    <col min="6" max="6" width="14.5703125" customWidth="1"/>
    <col min="7" max="160" width="8.7109375" customWidth="1"/>
  </cols>
  <sheetData>
    <row r="1" spans="1:5" x14ac:dyDescent="0.25">
      <c r="A1" s="10" t="s">
        <v>7248</v>
      </c>
      <c r="B1" s="20" t="s">
        <v>7262</v>
      </c>
      <c r="D1" s="10" t="s">
        <v>7248</v>
      </c>
      <c r="E1" s="20" t="s">
        <v>7262</v>
      </c>
    </row>
    <row r="2" spans="1:5" x14ac:dyDescent="0.25">
      <c r="A2" s="11" t="s">
        <v>7170</v>
      </c>
      <c r="B2" s="20">
        <v>1110.0234424796647</v>
      </c>
      <c r="D2" s="22">
        <v>1</v>
      </c>
      <c r="E2" s="20">
        <v>1404071.757942365</v>
      </c>
    </row>
    <row r="3" spans="1:5" x14ac:dyDescent="0.25">
      <c r="A3" s="11" t="s">
        <v>7240</v>
      </c>
      <c r="B3" s="20">
        <v>6.1203866689367654</v>
      </c>
      <c r="D3" s="23" t="s">
        <v>7169</v>
      </c>
      <c r="E3" s="20">
        <v>153767.22359531975</v>
      </c>
    </row>
    <row r="4" spans="1:5" x14ac:dyDescent="0.25">
      <c r="A4" s="11" t="s">
        <v>7246</v>
      </c>
      <c r="B4" s="20">
        <v>0.74926492894403252</v>
      </c>
      <c r="D4" s="23" t="s">
        <v>7239</v>
      </c>
      <c r="E4" s="20">
        <v>1250304.5343470452</v>
      </c>
    </row>
    <row r="5" spans="1:5" x14ac:dyDescent="0.25">
      <c r="A5" s="11" t="s">
        <v>7169</v>
      </c>
      <c r="B5" s="20">
        <v>153812.80779518839</v>
      </c>
      <c r="D5" s="22">
        <v>2</v>
      </c>
      <c r="E5" s="20">
        <v>1644.6875994672225</v>
      </c>
    </row>
    <row r="6" spans="1:5" x14ac:dyDescent="0.25">
      <c r="A6" s="11" t="s">
        <v>7228</v>
      </c>
      <c r="B6" s="20">
        <v>295.17932929775787</v>
      </c>
      <c r="D6" s="23" t="s">
        <v>7168</v>
      </c>
      <c r="E6" s="20">
        <v>8.099248211331588</v>
      </c>
    </row>
    <row r="7" spans="1:5" x14ac:dyDescent="0.25">
      <c r="A7" s="11" t="s">
        <v>7218</v>
      </c>
      <c r="B7" s="20">
        <v>1059589.8775445209</v>
      </c>
      <c r="D7" s="23" t="s">
        <v>7239</v>
      </c>
      <c r="E7" s="20">
        <v>1636.588351255891</v>
      </c>
    </row>
    <row r="8" spans="1:5" x14ac:dyDescent="0.25">
      <c r="A8" s="11" t="s">
        <v>7222</v>
      </c>
      <c r="B8" s="20">
        <v>9.4138531101208063</v>
      </c>
      <c r="D8" s="22">
        <v>3</v>
      </c>
      <c r="E8" s="20">
        <v>1434.9255409469401</v>
      </c>
    </row>
    <row r="9" spans="1:5" x14ac:dyDescent="0.25">
      <c r="A9" s="11" t="s">
        <v>7233</v>
      </c>
      <c r="B9" s="20">
        <v>86.276448903639405</v>
      </c>
      <c r="D9" s="23" t="s">
        <v>7170</v>
      </c>
      <c r="E9" s="20">
        <v>1097.8264038876662</v>
      </c>
    </row>
    <row r="10" spans="1:5" x14ac:dyDescent="0.25">
      <c r="A10" s="11" t="s">
        <v>7182</v>
      </c>
      <c r="B10" s="20">
        <v>0.49714057740670675</v>
      </c>
      <c r="D10" s="23" t="s">
        <v>7239</v>
      </c>
      <c r="E10" s="20">
        <v>337.09913705927391</v>
      </c>
    </row>
    <row r="11" spans="1:5" x14ac:dyDescent="0.25">
      <c r="A11" s="11" t="s">
        <v>7190</v>
      </c>
      <c r="B11" s="20">
        <v>257642134.60173789</v>
      </c>
      <c r="D11" s="22">
        <v>4</v>
      </c>
      <c r="E11" s="20">
        <v>12.444819176682628</v>
      </c>
    </row>
    <row r="12" spans="1:5" x14ac:dyDescent="0.25">
      <c r="A12" s="11" t="s">
        <v>7189</v>
      </c>
      <c r="B12" s="20">
        <v>305.32067078032429</v>
      </c>
      <c r="D12" s="23" t="s">
        <v>7170</v>
      </c>
      <c r="E12" s="20">
        <v>12.197038591998362</v>
      </c>
    </row>
    <row r="13" spans="1:5" x14ac:dyDescent="0.25">
      <c r="A13" s="11" t="s">
        <v>7195</v>
      </c>
      <c r="B13" s="20">
        <v>25.378071896344778</v>
      </c>
      <c r="D13" s="23" t="s">
        <v>7169</v>
      </c>
      <c r="E13" s="20">
        <v>0.24778058468426653</v>
      </c>
    </row>
    <row r="14" spans="1:5" x14ac:dyDescent="0.25">
      <c r="A14" s="11" t="s">
        <v>7194</v>
      </c>
      <c r="B14" s="20">
        <v>856.40371224312014</v>
      </c>
      <c r="D14" s="22">
        <v>5</v>
      </c>
      <c r="E14" s="20">
        <v>3787.0807027017181</v>
      </c>
    </row>
    <row r="15" spans="1:5" x14ac:dyDescent="0.25">
      <c r="A15" s="11" t="s">
        <v>7215</v>
      </c>
      <c r="B15" s="20">
        <v>653824.17083582724</v>
      </c>
      <c r="D15" s="23" t="s">
        <v>7173</v>
      </c>
      <c r="E15" s="20">
        <v>3782.3860566246799</v>
      </c>
    </row>
    <row r="16" spans="1:5" x14ac:dyDescent="0.25">
      <c r="A16" s="11" t="s">
        <v>7175</v>
      </c>
      <c r="B16" s="20">
        <v>9485.4249071526847</v>
      </c>
      <c r="D16" s="23" t="s">
        <v>7239</v>
      </c>
      <c r="E16" s="20">
        <v>4.6946460770381222</v>
      </c>
    </row>
    <row r="17" spans="1:7" x14ac:dyDescent="0.25">
      <c r="A17" s="11" t="s">
        <v>7204</v>
      </c>
      <c r="B17" s="20">
        <v>109.9203656410743</v>
      </c>
      <c r="D17" s="22">
        <v>7</v>
      </c>
      <c r="E17" s="20">
        <v>0.86510145099798641</v>
      </c>
    </row>
    <row r="18" spans="1:7" x14ac:dyDescent="0.25">
      <c r="A18" s="11" t="s">
        <v>7202</v>
      </c>
      <c r="B18" s="20">
        <v>918.89716368697214</v>
      </c>
      <c r="D18" s="23" t="s">
        <v>7172</v>
      </c>
      <c r="E18" s="20">
        <v>0.84681313250727452</v>
      </c>
    </row>
    <row r="19" spans="1:7" x14ac:dyDescent="0.25">
      <c r="A19" s="11" t="s">
        <v>7201</v>
      </c>
      <c r="B19" s="20">
        <v>233.25514788903882</v>
      </c>
      <c r="D19" s="23" t="s">
        <v>7239</v>
      </c>
      <c r="E19" s="20">
        <v>1.8288318490711927E-2</v>
      </c>
      <c r="F19" s="12"/>
      <c r="G19" s="2"/>
    </row>
    <row r="20" spans="1:7" x14ac:dyDescent="0.25">
      <c r="A20" s="11" t="s">
        <v>7173</v>
      </c>
      <c r="B20" s="20">
        <v>3782.3860566246799</v>
      </c>
      <c r="D20" s="22">
        <v>9</v>
      </c>
      <c r="E20" s="20">
        <v>10963.847496620556</v>
      </c>
      <c r="F20" s="12"/>
      <c r="G20" s="2"/>
    </row>
    <row r="21" spans="1:7" ht="15.75" customHeight="1" x14ac:dyDescent="0.25">
      <c r="A21" s="11" t="s">
        <v>7180</v>
      </c>
      <c r="B21" s="20">
        <v>195.30965797046665</v>
      </c>
      <c r="D21" s="23" t="s">
        <v>7175</v>
      </c>
      <c r="E21" s="20">
        <v>9485.0276819773535</v>
      </c>
      <c r="F21" s="12"/>
      <c r="G21" s="2"/>
    </row>
    <row r="22" spans="1:7" ht="15.75" customHeight="1" x14ac:dyDescent="0.25">
      <c r="A22" s="11" t="s">
        <v>7238</v>
      </c>
      <c r="B22" s="20">
        <v>1192.4253206850512</v>
      </c>
      <c r="D22" s="23" t="s">
        <v>7239</v>
      </c>
      <c r="E22" s="20">
        <v>1478.8198146432026</v>
      </c>
      <c r="F22" s="12"/>
      <c r="G22" s="2"/>
    </row>
    <row r="23" spans="1:7" ht="15.75" customHeight="1" x14ac:dyDescent="0.25">
      <c r="A23" s="11" t="s">
        <v>7227</v>
      </c>
      <c r="B23" s="20">
        <v>73.343769196449358</v>
      </c>
      <c r="D23" s="22">
        <v>10</v>
      </c>
      <c r="E23" s="20">
        <v>0.40505666122292489</v>
      </c>
      <c r="F23" s="12"/>
      <c r="G23" s="2"/>
    </row>
    <row r="24" spans="1:7" ht="15.75" customHeight="1" x14ac:dyDescent="0.25">
      <c r="A24" s="11" t="s">
        <v>7209</v>
      </c>
      <c r="B24" s="20">
        <v>1978.7886117204921</v>
      </c>
      <c r="D24" s="23" t="s">
        <v>7169</v>
      </c>
      <c r="E24" s="20">
        <v>7.8314858926136453E-3</v>
      </c>
      <c r="F24" s="12"/>
      <c r="G24" s="2"/>
    </row>
    <row r="25" spans="1:7" ht="15.75" customHeight="1" x14ac:dyDescent="0.25">
      <c r="A25" s="11" t="s">
        <v>7223</v>
      </c>
      <c r="B25" s="20">
        <v>0.11504724564405543</v>
      </c>
      <c r="D25" s="23" t="s">
        <v>7175</v>
      </c>
      <c r="E25" s="20">
        <v>0.39722517533031126</v>
      </c>
      <c r="F25" s="12"/>
      <c r="G25" s="2"/>
    </row>
    <row r="26" spans="1:7" ht="15.75" customHeight="1" x14ac:dyDescent="0.25">
      <c r="A26" s="11" t="s">
        <v>7217</v>
      </c>
      <c r="B26" s="20">
        <v>94.466841816469227</v>
      </c>
      <c r="D26" s="22">
        <v>15</v>
      </c>
      <c r="E26" s="20">
        <v>25.587992781329035</v>
      </c>
      <c r="F26" s="12"/>
      <c r="G26" s="2"/>
    </row>
    <row r="27" spans="1:7" ht="15.75" customHeight="1" x14ac:dyDescent="0.25">
      <c r="A27" s="11" t="s">
        <v>7200</v>
      </c>
      <c r="B27" s="20">
        <v>531054.71928630688</v>
      </c>
      <c r="D27" s="23" t="s">
        <v>7239</v>
      </c>
      <c r="E27" s="20">
        <v>13.909831475449579</v>
      </c>
      <c r="F27" s="12"/>
      <c r="G27" s="2"/>
    </row>
    <row r="28" spans="1:7" ht="15.75" customHeight="1" x14ac:dyDescent="0.25">
      <c r="A28" s="11" t="s">
        <v>7168</v>
      </c>
      <c r="B28" s="20">
        <v>8.099248211331588</v>
      </c>
      <c r="D28" s="23" t="s">
        <v>7171</v>
      </c>
      <c r="E28" s="20">
        <v>11.678161305879456</v>
      </c>
      <c r="F28" s="12"/>
      <c r="G28" s="2"/>
    </row>
    <row r="29" spans="1:7" ht="15.75" customHeight="1" x14ac:dyDescent="0.25">
      <c r="A29" s="11" t="s">
        <v>7172</v>
      </c>
      <c r="B29" s="20">
        <v>0.84681313250727452</v>
      </c>
      <c r="D29" s="22">
        <v>42</v>
      </c>
      <c r="E29" s="20">
        <v>379.04528592996996</v>
      </c>
      <c r="F29" s="12"/>
      <c r="G29" s="2"/>
    </row>
    <row r="30" spans="1:7" ht="15.75" customHeight="1" x14ac:dyDescent="0.25">
      <c r="A30" s="11" t="s">
        <v>7187</v>
      </c>
      <c r="B30" s="20">
        <v>5.4944411797589279</v>
      </c>
      <c r="D30" s="23" t="s">
        <v>7239</v>
      </c>
      <c r="E30" s="20">
        <v>83.624022833239906</v>
      </c>
      <c r="F30" s="12"/>
      <c r="G30" s="2"/>
    </row>
    <row r="31" spans="1:7" ht="15.75" customHeight="1" x14ac:dyDescent="0.25">
      <c r="A31" s="11" t="s">
        <v>7186</v>
      </c>
      <c r="B31" s="20">
        <v>198.16096042057887</v>
      </c>
      <c r="D31" s="23" t="s">
        <v>7174</v>
      </c>
      <c r="E31" s="20">
        <v>295.42126309673006</v>
      </c>
      <c r="F31" s="12"/>
      <c r="G31" s="2"/>
    </row>
    <row r="32" spans="1:7" ht="15.75" customHeight="1" x14ac:dyDescent="0.25">
      <c r="A32" s="11" t="s">
        <v>7244</v>
      </c>
      <c r="B32" s="20">
        <v>1.8390565541175494</v>
      </c>
      <c r="D32" s="22">
        <v>463</v>
      </c>
      <c r="E32" s="20">
        <v>1.9062619481824967</v>
      </c>
      <c r="F32" s="12"/>
      <c r="G32" s="2"/>
    </row>
    <row r="33" spans="1:7" ht="15.75" customHeight="1" x14ac:dyDescent="0.25">
      <c r="A33" s="11" t="s">
        <v>7245</v>
      </c>
      <c r="B33" s="20">
        <v>10124897.731563456</v>
      </c>
      <c r="D33" s="23" t="s">
        <v>7181</v>
      </c>
      <c r="E33" s="20">
        <v>1.1843197471859293</v>
      </c>
      <c r="F33" s="12"/>
      <c r="G33" s="2"/>
    </row>
    <row r="34" spans="1:7" ht="15.75" customHeight="1" x14ac:dyDescent="0.25">
      <c r="A34" s="11" t="s">
        <v>7184</v>
      </c>
      <c r="B34" s="20">
        <v>3.3456602644297897</v>
      </c>
      <c r="D34" s="23" t="s">
        <v>7239</v>
      </c>
      <c r="E34" s="20">
        <v>0.72194220099656747</v>
      </c>
      <c r="F34" s="12"/>
      <c r="G34" s="2"/>
    </row>
    <row r="35" spans="1:7" ht="15.75" customHeight="1" x14ac:dyDescent="0.25">
      <c r="A35" s="11" t="s">
        <v>7198</v>
      </c>
      <c r="B35" s="20">
        <v>46.915030796315634</v>
      </c>
      <c r="D35" s="22">
        <v>481</v>
      </c>
      <c r="E35" s="20">
        <v>2.5562414861398439</v>
      </c>
      <c r="F35" s="12"/>
      <c r="G35" s="2"/>
    </row>
    <row r="36" spans="1:7" ht="15.75" customHeight="1" x14ac:dyDescent="0.25">
      <c r="A36" s="11" t="s">
        <v>7242</v>
      </c>
      <c r="B36" s="20">
        <v>0.69869462277734717</v>
      </c>
      <c r="D36" s="23" t="s">
        <v>7180</v>
      </c>
      <c r="E36" s="20">
        <v>1.3627057662106967</v>
      </c>
      <c r="F36" s="12"/>
      <c r="G36" s="2"/>
    </row>
    <row r="37" spans="1:7" ht="15.75" customHeight="1" x14ac:dyDescent="0.25">
      <c r="A37" s="11" t="s">
        <v>7183</v>
      </c>
      <c r="B37" s="20">
        <v>181887705.93265209</v>
      </c>
      <c r="D37" s="23" t="s">
        <v>7239</v>
      </c>
      <c r="E37" s="20">
        <v>1.193535719929147</v>
      </c>
      <c r="F37" s="12"/>
      <c r="G37" s="2"/>
    </row>
    <row r="38" spans="1:7" ht="15.75" customHeight="1" x14ac:dyDescent="0.25">
      <c r="A38" s="11" t="s">
        <v>7213</v>
      </c>
      <c r="B38" s="20">
        <v>1.7121975126524203E-4</v>
      </c>
      <c r="D38" s="22">
        <v>482</v>
      </c>
      <c r="E38" s="20">
        <v>215.64583965198148</v>
      </c>
      <c r="F38" s="12"/>
      <c r="G38" s="2"/>
    </row>
    <row r="39" spans="1:7" ht="15.75" customHeight="1" x14ac:dyDescent="0.25">
      <c r="A39" s="11" t="s">
        <v>7243</v>
      </c>
      <c r="B39" s="20">
        <v>495.75244322290695</v>
      </c>
      <c r="D39" s="23" t="s">
        <v>7169</v>
      </c>
      <c r="E39" s="20">
        <v>21.698887447725532</v>
      </c>
      <c r="F39" s="12"/>
      <c r="G39" s="2"/>
    </row>
    <row r="40" spans="1:7" ht="15.75" customHeight="1" x14ac:dyDescent="0.25">
      <c r="A40" s="11" t="s">
        <v>7241</v>
      </c>
      <c r="B40" s="20">
        <v>0</v>
      </c>
      <c r="D40" s="23" t="s">
        <v>7180</v>
      </c>
      <c r="E40" s="20">
        <v>193.94695220425595</v>
      </c>
      <c r="F40" s="12"/>
      <c r="G40" s="2"/>
    </row>
    <row r="41" spans="1:7" ht="15.75" customHeight="1" x14ac:dyDescent="0.25">
      <c r="A41" s="11" t="s">
        <v>7226</v>
      </c>
      <c r="B41" s="20">
        <v>78585.16616538864</v>
      </c>
      <c r="D41" s="22">
        <v>497</v>
      </c>
      <c r="E41" s="20">
        <v>822.34570142181906</v>
      </c>
      <c r="F41" s="12"/>
      <c r="G41" s="2"/>
    </row>
    <row r="42" spans="1:7" ht="15.75" customHeight="1" x14ac:dyDescent="0.25">
      <c r="A42" s="11" t="s">
        <v>7207</v>
      </c>
      <c r="B42" s="20">
        <v>4.9097757690851669</v>
      </c>
      <c r="D42" s="23" t="s">
        <v>7186</v>
      </c>
      <c r="E42" s="20">
        <v>196.46481865520951</v>
      </c>
      <c r="F42" s="12"/>
      <c r="G42" s="2"/>
    </row>
    <row r="43" spans="1:7" ht="15.75" customHeight="1" x14ac:dyDescent="0.25">
      <c r="A43" s="11" t="s">
        <v>7181</v>
      </c>
      <c r="B43" s="20">
        <v>1.1843197471859293</v>
      </c>
      <c r="D43" s="23" t="s">
        <v>7239</v>
      </c>
      <c r="E43" s="20">
        <v>625.88088276660949</v>
      </c>
      <c r="F43" s="12"/>
      <c r="G43" s="2"/>
    </row>
    <row r="44" spans="1:7" ht="15.75" customHeight="1" x14ac:dyDescent="0.25">
      <c r="A44" s="11" t="s">
        <v>7239</v>
      </c>
      <c r="B44" s="20">
        <v>2590630.4369029826</v>
      </c>
      <c r="D44" s="22">
        <v>498</v>
      </c>
      <c r="E44" s="20">
        <v>2.3861392533851173</v>
      </c>
      <c r="F44" s="12"/>
      <c r="G44" s="2"/>
    </row>
    <row r="45" spans="1:7" ht="15.75" customHeight="1" x14ac:dyDescent="0.25">
      <c r="A45" s="11" t="s">
        <v>7221</v>
      </c>
      <c r="B45" s="20">
        <v>26.876471028301687</v>
      </c>
      <c r="D45" s="23" t="s">
        <v>7169</v>
      </c>
      <c r="E45" s="20">
        <v>0.68999948003588385</v>
      </c>
      <c r="F45" s="12"/>
      <c r="G45" s="2"/>
    </row>
    <row r="46" spans="1:7" ht="15.75" customHeight="1" x14ac:dyDescent="0.25">
      <c r="A46" s="11" t="s">
        <v>7216</v>
      </c>
      <c r="B46" s="20">
        <v>37.108001051861493</v>
      </c>
      <c r="D46" s="23" t="s">
        <v>7186</v>
      </c>
      <c r="E46" s="20">
        <v>1.6961397733492334</v>
      </c>
      <c r="F46" s="12"/>
      <c r="G46" s="2"/>
    </row>
    <row r="47" spans="1:7" ht="15.75" customHeight="1" x14ac:dyDescent="0.25">
      <c r="A47" s="11" t="s">
        <v>7174</v>
      </c>
      <c r="B47" s="20">
        <v>295.42126309673006</v>
      </c>
      <c r="D47" s="22">
        <v>553</v>
      </c>
      <c r="E47" s="20">
        <v>3.352958458966167</v>
      </c>
      <c r="F47" s="12"/>
      <c r="G47" s="2"/>
    </row>
    <row r="48" spans="1:7" ht="15.75" customHeight="1" x14ac:dyDescent="0.25">
      <c r="A48" s="11" t="s">
        <v>7214</v>
      </c>
      <c r="B48" s="20">
        <v>11309.23295365278</v>
      </c>
      <c r="D48" s="23" t="s">
        <v>7184</v>
      </c>
      <c r="E48" s="20">
        <v>3.3456602644297897</v>
      </c>
      <c r="F48" s="12"/>
      <c r="G48" s="2"/>
    </row>
    <row r="49" spans="1:7" ht="15.75" customHeight="1" x14ac:dyDescent="0.25">
      <c r="A49" s="11" t="s">
        <v>7191</v>
      </c>
      <c r="B49" s="20">
        <v>73.687913689802215</v>
      </c>
      <c r="D49" s="23" t="s">
        <v>7239</v>
      </c>
      <c r="E49" s="20">
        <v>7.2981945363772196E-3</v>
      </c>
      <c r="F49" s="12"/>
      <c r="G49" s="2"/>
    </row>
    <row r="50" spans="1:7" ht="15.75" customHeight="1" x14ac:dyDescent="0.25">
      <c r="A50" s="11" t="s">
        <v>7203</v>
      </c>
      <c r="B50" s="20">
        <v>5.5250864839765431E-3</v>
      </c>
      <c r="D50" s="22">
        <v>557</v>
      </c>
      <c r="E50" s="20">
        <v>5.9910136130758698</v>
      </c>
      <c r="F50" s="12"/>
      <c r="G50" s="2"/>
    </row>
    <row r="51" spans="1:7" ht="15.75" customHeight="1" x14ac:dyDescent="0.25">
      <c r="A51" s="11" t="s">
        <v>7196</v>
      </c>
      <c r="B51" s="20">
        <v>9395.6104490152138</v>
      </c>
      <c r="D51" s="23" t="s">
        <v>7187</v>
      </c>
      <c r="E51" s="20">
        <v>5.4944411797589279</v>
      </c>
      <c r="F51" s="12"/>
      <c r="G51" s="2"/>
    </row>
    <row r="52" spans="1:7" ht="15.75" customHeight="1" x14ac:dyDescent="0.25">
      <c r="A52" s="11" t="s">
        <v>7212</v>
      </c>
      <c r="B52" s="20">
        <v>2079.7029896677614</v>
      </c>
      <c r="D52" s="23" t="s">
        <v>7239</v>
      </c>
      <c r="E52" s="20">
        <v>0.49657243331694206</v>
      </c>
      <c r="F52" s="12"/>
      <c r="G52" s="2"/>
    </row>
    <row r="53" spans="1:7" ht="15.75" customHeight="1" x14ac:dyDescent="0.25">
      <c r="A53" s="11" t="s">
        <v>7208</v>
      </c>
      <c r="B53" s="20">
        <v>8673.1485880890887</v>
      </c>
      <c r="D53" s="22">
        <v>560</v>
      </c>
      <c r="E53" s="20">
        <v>33.171726192457037</v>
      </c>
      <c r="F53" s="12"/>
      <c r="G53" s="2"/>
    </row>
    <row r="54" spans="1:7" ht="15.75" customHeight="1" x14ac:dyDescent="0.25">
      <c r="A54" s="11" t="s">
        <v>7185</v>
      </c>
      <c r="B54" s="20">
        <v>17334.769058862053</v>
      </c>
      <c r="D54" s="23" t="s">
        <v>7239</v>
      </c>
      <c r="E54" s="20">
        <v>0.26163998472025446</v>
      </c>
      <c r="F54" s="12"/>
      <c r="G54" s="2"/>
    </row>
    <row r="55" spans="1:7" ht="15.75" customHeight="1" x14ac:dyDescent="0.25">
      <c r="A55" s="11" t="s">
        <v>7199</v>
      </c>
      <c r="B55" s="20">
        <v>0.7267780882247854</v>
      </c>
      <c r="D55" s="23" t="s">
        <v>7185</v>
      </c>
      <c r="E55" s="20">
        <v>32.910086207736782</v>
      </c>
      <c r="F55" s="12"/>
      <c r="G55" s="2"/>
    </row>
    <row r="56" spans="1:7" ht="15.75" customHeight="1" x14ac:dyDescent="0.25">
      <c r="A56" s="11" t="s">
        <v>7188</v>
      </c>
      <c r="B56" s="20">
        <v>2220.4270422609425</v>
      </c>
      <c r="D56" s="22">
        <v>561</v>
      </c>
      <c r="E56" s="20">
        <v>181895585.23731413</v>
      </c>
      <c r="F56" s="12"/>
      <c r="G56" s="2"/>
    </row>
    <row r="57" spans="1:7" ht="15.75" customHeight="1" x14ac:dyDescent="0.25">
      <c r="A57" s="11" t="s">
        <v>7171</v>
      </c>
      <c r="B57" s="20">
        <v>1397.5740909826438</v>
      </c>
      <c r="D57" s="23" t="s">
        <v>7183</v>
      </c>
      <c r="E57" s="20">
        <v>181887705.93265209</v>
      </c>
      <c r="F57" s="12"/>
      <c r="G57" s="2"/>
    </row>
    <row r="58" spans="1:7" ht="15.75" customHeight="1" x14ac:dyDescent="0.25">
      <c r="A58" s="11" t="s">
        <v>7249</v>
      </c>
      <c r="B58" s="20">
        <v>454796606.67743397</v>
      </c>
      <c r="D58" s="23" t="s">
        <v>7239</v>
      </c>
      <c r="E58" s="20">
        <v>7879.3046620521854</v>
      </c>
      <c r="F58" s="12"/>
      <c r="G58" s="2"/>
    </row>
    <row r="59" spans="1:7" ht="15.75" customHeight="1" x14ac:dyDescent="0.25">
      <c r="B59" s="21"/>
      <c r="D59" s="22">
        <v>572</v>
      </c>
      <c r="E59" s="20">
        <v>0.49792804001993884</v>
      </c>
      <c r="F59" s="12"/>
      <c r="G59" s="2"/>
    </row>
    <row r="60" spans="1:7" ht="15.75" customHeight="1" x14ac:dyDescent="0.25">
      <c r="B60" s="21"/>
      <c r="D60" s="23" t="s">
        <v>7169</v>
      </c>
      <c r="E60" s="20">
        <v>7.8746261323211695E-4</v>
      </c>
      <c r="F60" s="12"/>
      <c r="G60" s="2"/>
    </row>
    <row r="61" spans="1:7" ht="15.75" customHeight="1" x14ac:dyDescent="0.25">
      <c r="B61" s="21"/>
      <c r="D61" s="23" t="s">
        <v>7182</v>
      </c>
      <c r="E61" s="20">
        <v>0.49714057740670675</v>
      </c>
      <c r="F61" s="12"/>
      <c r="G61" s="2"/>
    </row>
    <row r="62" spans="1:7" ht="15.75" customHeight="1" x14ac:dyDescent="0.25">
      <c r="B62" s="21"/>
      <c r="D62" s="22">
        <v>573</v>
      </c>
      <c r="E62" s="20">
        <v>309.47664037995628</v>
      </c>
      <c r="F62" s="12"/>
      <c r="G62" s="2"/>
    </row>
    <row r="63" spans="1:7" ht="15.75" customHeight="1" x14ac:dyDescent="0.25">
      <c r="B63" s="21"/>
      <c r="D63" s="23" t="s">
        <v>7189</v>
      </c>
      <c r="E63" s="20">
        <v>305.01327920575142</v>
      </c>
      <c r="F63" s="12"/>
      <c r="G63" s="2"/>
    </row>
    <row r="64" spans="1:7" ht="15.75" customHeight="1" x14ac:dyDescent="0.25">
      <c r="B64" s="21"/>
      <c r="D64" s="23" t="s">
        <v>7239</v>
      </c>
      <c r="E64" s="20">
        <v>4.4633611742048371</v>
      </c>
      <c r="F64" s="12"/>
      <c r="G64" s="2"/>
    </row>
    <row r="65" spans="2:7" ht="15.75" customHeight="1" x14ac:dyDescent="0.25">
      <c r="B65" s="21"/>
      <c r="D65" s="22">
        <v>574</v>
      </c>
      <c r="E65" s="20">
        <v>0.30796016429587098</v>
      </c>
      <c r="F65" s="12"/>
      <c r="G65" s="2"/>
    </row>
    <row r="66" spans="2:7" ht="15.75" customHeight="1" x14ac:dyDescent="0.25">
      <c r="B66" s="21"/>
      <c r="D66" s="23" t="s">
        <v>7169</v>
      </c>
      <c r="E66" s="20">
        <v>5.6858972301682554E-4</v>
      </c>
      <c r="F66" s="12"/>
      <c r="G66" s="2"/>
    </row>
    <row r="67" spans="2:7" ht="15.75" customHeight="1" x14ac:dyDescent="0.25">
      <c r="B67" s="21"/>
      <c r="D67" s="23" t="s">
        <v>7189</v>
      </c>
      <c r="E67" s="20">
        <v>0.30739157457285415</v>
      </c>
      <c r="F67" s="12"/>
      <c r="G67" s="2"/>
    </row>
    <row r="68" spans="2:7" ht="15.75" customHeight="1" x14ac:dyDescent="0.25">
      <c r="B68" s="21"/>
      <c r="D68" s="22">
        <v>577</v>
      </c>
      <c r="E68" s="20">
        <v>390.7985131195656</v>
      </c>
      <c r="F68" s="12"/>
      <c r="G68" s="2"/>
    </row>
    <row r="69" spans="2:7" ht="15.75" customHeight="1" x14ac:dyDescent="0.25">
      <c r="B69" s="21"/>
      <c r="D69" s="23" t="s">
        <v>7239</v>
      </c>
      <c r="E69" s="20">
        <v>27.014889485597887</v>
      </c>
      <c r="F69" s="12"/>
      <c r="G69" s="2"/>
    </row>
    <row r="70" spans="2:7" ht="15.75" customHeight="1" x14ac:dyDescent="0.25">
      <c r="B70" s="21"/>
      <c r="D70" s="23" t="s">
        <v>7188</v>
      </c>
      <c r="E70" s="20">
        <v>363.78362363396769</v>
      </c>
      <c r="F70" s="12"/>
      <c r="G70" s="2"/>
    </row>
    <row r="71" spans="2:7" ht="15.75" customHeight="1" x14ac:dyDescent="0.25">
      <c r="B71" s="21"/>
      <c r="D71" s="22">
        <v>578</v>
      </c>
      <c r="E71" s="20">
        <v>19158.500892418153</v>
      </c>
      <c r="F71" s="12"/>
      <c r="G71" s="2"/>
    </row>
    <row r="72" spans="2:7" ht="15.75" customHeight="1" x14ac:dyDescent="0.25">
      <c r="B72" s="21"/>
      <c r="D72" s="23" t="s">
        <v>7185</v>
      </c>
      <c r="E72" s="20">
        <v>17301.857473791177</v>
      </c>
      <c r="F72" s="12"/>
      <c r="G72" s="2"/>
    </row>
    <row r="73" spans="2:7" ht="15.75" customHeight="1" x14ac:dyDescent="0.25">
      <c r="B73" s="21"/>
      <c r="D73" s="23" t="s">
        <v>7188</v>
      </c>
      <c r="E73" s="20">
        <v>1856.6434186269751</v>
      </c>
      <c r="F73" s="12"/>
      <c r="G73" s="2"/>
    </row>
    <row r="74" spans="2:7" ht="15.75" customHeight="1" x14ac:dyDescent="0.25">
      <c r="B74" s="21"/>
      <c r="D74" s="22">
        <v>580</v>
      </c>
      <c r="E74" s="20">
        <v>8.0278409514768125E-4</v>
      </c>
      <c r="F74" s="12"/>
      <c r="G74" s="2"/>
    </row>
    <row r="75" spans="2:7" ht="15.75" customHeight="1" x14ac:dyDescent="0.25">
      <c r="B75" s="21"/>
      <c r="D75" s="23" t="s">
        <v>7186</v>
      </c>
      <c r="E75" s="20">
        <v>1.9920200872150899E-6</v>
      </c>
      <c r="F75" s="12"/>
      <c r="G75" s="2"/>
    </row>
    <row r="76" spans="2:7" ht="15.75" customHeight="1" x14ac:dyDescent="0.25">
      <c r="B76" s="21"/>
      <c r="D76" s="23" t="s">
        <v>7185</v>
      </c>
      <c r="E76" s="20">
        <v>8.0079207506046613E-4</v>
      </c>
      <c r="F76" s="12"/>
      <c r="G76" s="2"/>
    </row>
    <row r="77" spans="2:7" ht="15.75" customHeight="1" x14ac:dyDescent="0.25">
      <c r="B77" s="21"/>
      <c r="D77" s="22">
        <v>584</v>
      </c>
      <c r="E77" s="20">
        <v>115.40570315697516</v>
      </c>
      <c r="F77" s="12"/>
      <c r="G77" s="2"/>
    </row>
    <row r="78" spans="2:7" ht="15.75" customHeight="1" x14ac:dyDescent="0.25">
      <c r="B78" s="21"/>
      <c r="D78" s="23" t="s">
        <v>7239</v>
      </c>
      <c r="E78" s="20">
        <v>61.077536513784509</v>
      </c>
      <c r="F78" s="12"/>
      <c r="G78" s="2"/>
    </row>
    <row r="79" spans="2:7" ht="15.75" customHeight="1" x14ac:dyDescent="0.25">
      <c r="B79" s="21"/>
      <c r="D79" s="23" t="s">
        <v>7191</v>
      </c>
      <c r="E79" s="20">
        <v>54.328166643190649</v>
      </c>
      <c r="F79" s="12"/>
      <c r="G79" s="2"/>
    </row>
    <row r="80" spans="2:7" ht="15.75" customHeight="1" x14ac:dyDescent="0.25">
      <c r="B80" s="21"/>
      <c r="D80" s="22">
        <v>585</v>
      </c>
      <c r="E80" s="20">
        <v>22.12000501718445</v>
      </c>
      <c r="F80" s="12"/>
      <c r="G80" s="2"/>
    </row>
    <row r="81" spans="2:7" ht="15.75" customHeight="1" x14ac:dyDescent="0.25">
      <c r="B81" s="21"/>
      <c r="D81" s="23" t="s">
        <v>7169</v>
      </c>
      <c r="E81" s="20">
        <v>2.7602579705728907</v>
      </c>
      <c r="F81" s="12"/>
      <c r="G81" s="2"/>
    </row>
    <row r="82" spans="2:7" ht="15.75" customHeight="1" x14ac:dyDescent="0.25">
      <c r="B82" s="21"/>
      <c r="D82" s="23" t="s">
        <v>7191</v>
      </c>
      <c r="E82" s="20">
        <v>19.35974704661156</v>
      </c>
      <c r="F82" s="12"/>
      <c r="G82" s="2"/>
    </row>
    <row r="83" spans="2:7" ht="15.75" customHeight="1" x14ac:dyDescent="0.25">
      <c r="B83" s="21"/>
      <c r="D83" s="22">
        <v>597</v>
      </c>
      <c r="E83" s="20">
        <v>257642139.68518522</v>
      </c>
      <c r="F83" s="12"/>
      <c r="G83" s="2"/>
    </row>
    <row r="84" spans="2:7" ht="15.75" customHeight="1" x14ac:dyDescent="0.25">
      <c r="B84" s="21"/>
      <c r="D84" s="23" t="s">
        <v>7190</v>
      </c>
      <c r="E84" s="20">
        <v>257642134.60173789</v>
      </c>
      <c r="F84" s="12"/>
      <c r="G84" s="2"/>
    </row>
    <row r="85" spans="2:7" ht="15.75" customHeight="1" x14ac:dyDescent="0.25">
      <c r="B85" s="21"/>
      <c r="D85" s="23" t="s">
        <v>7239</v>
      </c>
      <c r="E85" s="20">
        <v>5.0834473365542321</v>
      </c>
      <c r="F85" s="12"/>
      <c r="G85" s="2"/>
    </row>
    <row r="86" spans="2:7" ht="15.75" customHeight="1" x14ac:dyDescent="0.25">
      <c r="B86" s="21"/>
      <c r="D86" s="22">
        <v>600</v>
      </c>
      <c r="E86" s="20">
        <v>138.90413855166651</v>
      </c>
      <c r="F86" s="12"/>
      <c r="G86" s="2"/>
    </row>
    <row r="87" spans="2:7" ht="15.75" customHeight="1" x14ac:dyDescent="0.25">
      <c r="B87" s="21"/>
      <c r="D87" s="23" t="s">
        <v>7169</v>
      </c>
      <c r="E87" s="20">
        <v>4.9587236779424932</v>
      </c>
      <c r="F87" s="12"/>
      <c r="G87" s="2"/>
    </row>
    <row r="88" spans="2:7" ht="15.75" customHeight="1" x14ac:dyDescent="0.25">
      <c r="B88" s="21"/>
      <c r="D88" s="23" t="s">
        <v>7194</v>
      </c>
      <c r="E88" s="20">
        <v>133.94541487372402</v>
      </c>
      <c r="F88" s="12"/>
      <c r="G88" s="2"/>
    </row>
    <row r="89" spans="2:7" ht="15.75" customHeight="1" x14ac:dyDescent="0.25">
      <c r="B89" s="21"/>
      <c r="D89" s="22">
        <v>601</v>
      </c>
      <c r="E89" s="20">
        <v>931.39451220350304</v>
      </c>
      <c r="F89" s="12"/>
      <c r="G89" s="2"/>
    </row>
    <row r="90" spans="2:7" ht="15.75" customHeight="1" x14ac:dyDescent="0.25">
      <c r="B90" s="21"/>
      <c r="D90" s="23" t="s">
        <v>7194</v>
      </c>
      <c r="E90" s="20">
        <v>722.4582778534309</v>
      </c>
      <c r="F90" s="12"/>
      <c r="G90" s="2"/>
    </row>
    <row r="91" spans="2:7" ht="15.75" customHeight="1" x14ac:dyDescent="0.25">
      <c r="B91" s="21"/>
      <c r="D91" s="23" t="s">
        <v>7239</v>
      </c>
      <c r="E91" s="20">
        <v>208.93623435007211</v>
      </c>
      <c r="F91" s="12"/>
      <c r="G91" s="2"/>
    </row>
    <row r="92" spans="2:7" ht="15.75" customHeight="1" x14ac:dyDescent="0.25">
      <c r="B92" s="21"/>
      <c r="D92" s="22">
        <v>602</v>
      </c>
      <c r="E92" s="20">
        <v>2.6315167083516298</v>
      </c>
      <c r="F92" s="12"/>
      <c r="G92" s="2"/>
    </row>
    <row r="93" spans="2:7" ht="15.75" customHeight="1" x14ac:dyDescent="0.25">
      <c r="B93" s="21"/>
      <c r="D93" s="23" t="s">
        <v>7195</v>
      </c>
      <c r="E93" s="20">
        <v>2.5433324886228141</v>
      </c>
      <c r="F93" s="12"/>
      <c r="G93" s="2"/>
    </row>
    <row r="94" spans="2:7" ht="15.75" customHeight="1" x14ac:dyDescent="0.25">
      <c r="B94" s="21"/>
      <c r="D94" s="23" t="s">
        <v>7239</v>
      </c>
      <c r="E94" s="20">
        <v>8.8184219728815641E-2</v>
      </c>
      <c r="F94" s="12"/>
      <c r="G94" s="2"/>
    </row>
    <row r="95" spans="2:7" ht="15.75" customHeight="1" x14ac:dyDescent="0.25">
      <c r="B95" s="21"/>
      <c r="D95" s="22">
        <v>604</v>
      </c>
      <c r="E95" s="20">
        <v>5912.4017609440589</v>
      </c>
      <c r="F95" s="12"/>
      <c r="G95" s="2"/>
    </row>
    <row r="96" spans="2:7" ht="15.75" customHeight="1" x14ac:dyDescent="0.25">
      <c r="B96" s="21"/>
      <c r="D96" s="23" t="s">
        <v>7239</v>
      </c>
      <c r="E96" s="20">
        <v>161.87949731565126</v>
      </c>
      <c r="F96" s="12"/>
      <c r="G96" s="2"/>
    </row>
    <row r="97" spans="2:7" ht="15.75" customHeight="1" x14ac:dyDescent="0.25">
      <c r="B97" s="21"/>
      <c r="D97" s="23" t="s">
        <v>7196</v>
      </c>
      <c r="E97" s="20">
        <v>5750.5222636284079</v>
      </c>
      <c r="F97" s="12"/>
      <c r="G97" s="2"/>
    </row>
    <row r="98" spans="2:7" ht="15.75" customHeight="1" x14ac:dyDescent="0.25">
      <c r="B98" s="21"/>
      <c r="D98" s="22">
        <v>605</v>
      </c>
      <c r="E98" s="20">
        <v>374520.65549936955</v>
      </c>
      <c r="F98" s="12"/>
      <c r="G98" s="2"/>
    </row>
    <row r="99" spans="2:7" ht="15.75" customHeight="1" x14ac:dyDescent="0.25">
      <c r="B99" s="21"/>
      <c r="D99" s="23" t="s">
        <v>7200</v>
      </c>
      <c r="E99" s="20">
        <v>374505.3560352716</v>
      </c>
      <c r="F99" s="12"/>
      <c r="G99" s="2"/>
    </row>
    <row r="100" spans="2:7" ht="15.75" customHeight="1" x14ac:dyDescent="0.25">
      <c r="B100" s="21"/>
      <c r="D100" s="23" t="s">
        <v>7239</v>
      </c>
      <c r="E100" s="20">
        <v>15.299464097973964</v>
      </c>
      <c r="F100" s="12"/>
      <c r="G100" s="2"/>
    </row>
    <row r="101" spans="2:7" ht="15.75" customHeight="1" x14ac:dyDescent="0.25">
      <c r="B101" s="21"/>
      <c r="D101" s="22">
        <v>606</v>
      </c>
      <c r="E101" s="20">
        <v>156550.17434489512</v>
      </c>
      <c r="F101" s="12"/>
      <c r="G101" s="2"/>
    </row>
    <row r="102" spans="2:7" ht="15.75" customHeight="1" x14ac:dyDescent="0.25">
      <c r="B102" s="21"/>
      <c r="D102" s="23" t="s">
        <v>7169</v>
      </c>
      <c r="E102" s="20">
        <v>0.81109385989399674</v>
      </c>
      <c r="F102" s="12"/>
      <c r="G102" s="2"/>
    </row>
    <row r="103" spans="2:7" ht="15.75" customHeight="1" x14ac:dyDescent="0.25">
      <c r="B103" s="21"/>
      <c r="D103" s="23" t="s">
        <v>7200</v>
      </c>
      <c r="E103" s="20">
        <v>156549.36325103522</v>
      </c>
      <c r="F103" s="12"/>
      <c r="G103" s="2"/>
    </row>
    <row r="104" spans="2:7" ht="15.75" customHeight="1" x14ac:dyDescent="0.25">
      <c r="B104" s="21"/>
      <c r="D104" s="22">
        <v>608</v>
      </c>
      <c r="E104" s="20">
        <v>46.97220126600142</v>
      </c>
      <c r="F104" s="12"/>
      <c r="G104" s="2"/>
    </row>
    <row r="105" spans="2:7" ht="15.75" customHeight="1" x14ac:dyDescent="0.25">
      <c r="B105" s="21"/>
      <c r="D105" s="23" t="s">
        <v>7198</v>
      </c>
      <c r="E105" s="20">
        <v>46.915030796315634</v>
      </c>
      <c r="F105" s="12"/>
      <c r="G105" s="2"/>
    </row>
    <row r="106" spans="2:7" ht="15.75" customHeight="1" x14ac:dyDescent="0.25">
      <c r="B106" s="21"/>
      <c r="D106" s="23" t="s">
        <v>7239</v>
      </c>
      <c r="E106" s="20">
        <v>5.7170469685785694E-2</v>
      </c>
      <c r="F106" s="12"/>
      <c r="G106" s="2"/>
    </row>
    <row r="107" spans="2:7" ht="15.75" customHeight="1" x14ac:dyDescent="0.25">
      <c r="B107" s="21"/>
      <c r="D107" s="22">
        <v>610</v>
      </c>
      <c r="E107" s="20">
        <v>7.1758702790475327E-4</v>
      </c>
      <c r="F107" s="12"/>
      <c r="G107" s="2"/>
    </row>
    <row r="108" spans="2:7" ht="15.75" customHeight="1" x14ac:dyDescent="0.25">
      <c r="B108" s="21"/>
      <c r="D108" s="23" t="s">
        <v>7194</v>
      </c>
      <c r="E108" s="20">
        <v>1.9515965194062324E-5</v>
      </c>
      <c r="F108" s="12"/>
      <c r="G108" s="2"/>
    </row>
    <row r="109" spans="2:7" ht="15.75" customHeight="1" x14ac:dyDescent="0.25">
      <c r="B109" s="21"/>
      <c r="D109" s="23" t="s">
        <v>7185</v>
      </c>
      <c r="E109" s="20">
        <v>6.9807106271069089E-4</v>
      </c>
      <c r="F109" s="12"/>
      <c r="G109" s="2"/>
    </row>
    <row r="110" spans="2:7" ht="15.75" customHeight="1" x14ac:dyDescent="0.25">
      <c r="B110" s="21"/>
      <c r="D110" s="22">
        <v>611</v>
      </c>
      <c r="E110" s="20">
        <v>3658.0869915503104</v>
      </c>
      <c r="F110" s="12"/>
      <c r="G110" s="2"/>
    </row>
    <row r="111" spans="2:7" ht="15.75" customHeight="1" x14ac:dyDescent="0.25">
      <c r="B111" s="21"/>
      <c r="D111" s="23" t="s">
        <v>7169</v>
      </c>
      <c r="E111" s="20">
        <v>12.998806163504225</v>
      </c>
      <c r="F111" s="12"/>
      <c r="G111" s="2"/>
    </row>
    <row r="112" spans="2:7" ht="15.75" customHeight="1" x14ac:dyDescent="0.25">
      <c r="B112" s="21"/>
      <c r="D112" s="23" t="s">
        <v>7196</v>
      </c>
      <c r="E112" s="20">
        <v>3645.0881853868063</v>
      </c>
      <c r="F112" s="12"/>
      <c r="G112" s="2"/>
    </row>
    <row r="113" spans="2:7" ht="15.75" customHeight="1" x14ac:dyDescent="0.25">
      <c r="B113" s="21"/>
      <c r="D113" s="22">
        <v>613</v>
      </c>
      <c r="E113" s="20">
        <v>0.75207025575318953</v>
      </c>
      <c r="F113" s="12"/>
      <c r="G113" s="2"/>
    </row>
    <row r="114" spans="2:7" ht="15.75" customHeight="1" x14ac:dyDescent="0.25">
      <c r="B114" s="21"/>
      <c r="D114" s="23" t="s">
        <v>7239</v>
      </c>
      <c r="E114" s="20">
        <v>2.5292167528404103E-2</v>
      </c>
      <c r="F114" s="12"/>
      <c r="G114" s="2"/>
    </row>
    <row r="115" spans="2:7" ht="15.75" customHeight="1" x14ac:dyDescent="0.25">
      <c r="B115" s="21"/>
      <c r="D115" s="23" t="s">
        <v>7199</v>
      </c>
      <c r="E115" s="20">
        <v>0.7267780882247854</v>
      </c>
      <c r="F115" s="12"/>
      <c r="G115" s="2"/>
    </row>
    <row r="116" spans="2:7" ht="15.75" customHeight="1" x14ac:dyDescent="0.25">
      <c r="B116" s="21"/>
      <c r="D116" s="22">
        <v>617</v>
      </c>
      <c r="E116" s="20">
        <v>22.935152974266387</v>
      </c>
      <c r="F116" s="12"/>
      <c r="G116" s="2"/>
    </row>
    <row r="117" spans="2:7" ht="15.75" customHeight="1" x14ac:dyDescent="0.25">
      <c r="B117" s="21"/>
      <c r="D117" s="23" t="s">
        <v>7169</v>
      </c>
      <c r="E117" s="20">
        <v>0.10041356654442467</v>
      </c>
      <c r="F117" s="12"/>
      <c r="G117" s="2"/>
    </row>
    <row r="118" spans="2:7" ht="15.75" customHeight="1" x14ac:dyDescent="0.25">
      <c r="B118" s="21"/>
      <c r="D118" s="23" t="s">
        <v>7195</v>
      </c>
      <c r="E118" s="20">
        <v>22.834739407721962</v>
      </c>
      <c r="F118" s="12"/>
      <c r="G118" s="2"/>
    </row>
    <row r="119" spans="2:7" ht="15.75" customHeight="1" x14ac:dyDescent="0.25">
      <c r="B119" s="21"/>
      <c r="D119" s="22">
        <v>618</v>
      </c>
      <c r="E119" s="20">
        <v>72.679546099400184</v>
      </c>
      <c r="F119" s="12"/>
      <c r="G119" s="2"/>
    </row>
    <row r="120" spans="2:7" ht="15.75" customHeight="1" x14ac:dyDescent="0.25">
      <c r="B120" s="21"/>
      <c r="D120" s="23" t="s">
        <v>7169</v>
      </c>
      <c r="E120" s="20">
        <v>0.16981435334155739</v>
      </c>
      <c r="F120" s="12"/>
      <c r="G120" s="2"/>
    </row>
    <row r="121" spans="2:7" ht="15.75" customHeight="1" x14ac:dyDescent="0.25">
      <c r="B121" s="21"/>
      <c r="D121" s="23" t="s">
        <v>7201</v>
      </c>
      <c r="E121" s="20">
        <v>72.509731746058634</v>
      </c>
      <c r="F121" s="12"/>
      <c r="G121" s="2"/>
    </row>
    <row r="122" spans="2:7" ht="15.75" customHeight="1" x14ac:dyDescent="0.25">
      <c r="B122" s="21"/>
      <c r="D122" s="22">
        <v>619</v>
      </c>
      <c r="E122" s="20">
        <v>163.69329959191174</v>
      </c>
      <c r="F122" s="12"/>
      <c r="G122" s="2"/>
    </row>
    <row r="123" spans="2:7" ht="15.75" customHeight="1" x14ac:dyDescent="0.25">
      <c r="B123" s="21"/>
      <c r="D123" s="23" t="s">
        <v>7201</v>
      </c>
      <c r="E123" s="20">
        <v>160.74541614298019</v>
      </c>
      <c r="F123" s="12"/>
      <c r="G123" s="2"/>
    </row>
    <row r="124" spans="2:7" ht="15.75" customHeight="1" x14ac:dyDescent="0.25">
      <c r="B124" s="21"/>
      <c r="D124" s="23" t="s">
        <v>7239</v>
      </c>
      <c r="E124" s="20">
        <v>2.9478834489315586</v>
      </c>
      <c r="F124" s="12"/>
      <c r="G124" s="2"/>
    </row>
    <row r="125" spans="2:7" ht="15.75" customHeight="1" x14ac:dyDescent="0.25">
      <c r="B125" s="21"/>
      <c r="D125" s="22">
        <v>621</v>
      </c>
      <c r="E125" s="20">
        <v>919.21631739945587</v>
      </c>
      <c r="F125" s="12"/>
      <c r="G125" s="2"/>
    </row>
    <row r="126" spans="2:7" ht="15.75" customHeight="1" x14ac:dyDescent="0.25">
      <c r="B126" s="21"/>
      <c r="D126" s="23" t="s">
        <v>7202</v>
      </c>
      <c r="E126" s="20">
        <v>918.89716368697214</v>
      </c>
      <c r="F126" s="12"/>
      <c r="G126" s="2"/>
    </row>
    <row r="127" spans="2:7" ht="15.75" customHeight="1" x14ac:dyDescent="0.25">
      <c r="B127" s="21"/>
      <c r="D127" s="23" t="s">
        <v>7239</v>
      </c>
      <c r="E127" s="20">
        <v>0.3191537124837816</v>
      </c>
      <c r="F127" s="12"/>
      <c r="G127" s="2"/>
    </row>
    <row r="128" spans="2:7" ht="15.75" customHeight="1" x14ac:dyDescent="0.25">
      <c r="B128" s="21"/>
      <c r="D128" s="22">
        <v>625</v>
      </c>
      <c r="E128" s="20">
        <v>2000.2135696495804</v>
      </c>
      <c r="F128" s="12"/>
      <c r="G128" s="2"/>
    </row>
    <row r="129" spans="2:7" ht="15.75" customHeight="1" x14ac:dyDescent="0.25">
      <c r="B129" s="21"/>
      <c r="D129" s="23" t="s">
        <v>7209</v>
      </c>
      <c r="E129" s="20">
        <v>1978.7886117204921</v>
      </c>
      <c r="F129" s="12"/>
      <c r="G129" s="2"/>
    </row>
    <row r="130" spans="2:7" ht="15.75" customHeight="1" x14ac:dyDescent="0.25">
      <c r="B130" s="21"/>
      <c r="D130" s="23" t="s">
        <v>7239</v>
      </c>
      <c r="E130" s="20">
        <v>21.424957929088279</v>
      </c>
      <c r="F130" s="12"/>
      <c r="G130" s="2"/>
    </row>
    <row r="131" spans="2:7" ht="15.75" customHeight="1" x14ac:dyDescent="0.25">
      <c r="B131" s="21"/>
      <c r="D131" s="22">
        <v>627</v>
      </c>
      <c r="E131" s="20">
        <v>7.9057538904164851E-3</v>
      </c>
      <c r="F131" s="12"/>
      <c r="G131" s="2"/>
    </row>
    <row r="132" spans="2:7" ht="15.75" customHeight="1" x14ac:dyDescent="0.25">
      <c r="B132" s="21"/>
      <c r="D132" s="23" t="s">
        <v>7239</v>
      </c>
      <c r="E132" s="20">
        <v>2.380667406439942E-3</v>
      </c>
      <c r="F132" s="12"/>
      <c r="G132" s="2"/>
    </row>
    <row r="133" spans="2:7" ht="15.75" customHeight="1" x14ac:dyDescent="0.25">
      <c r="B133" s="21"/>
      <c r="D133" s="23" t="s">
        <v>7203</v>
      </c>
      <c r="E133" s="20">
        <v>5.5250864839765431E-3</v>
      </c>
      <c r="F133" s="12"/>
      <c r="G133" s="2"/>
    </row>
    <row r="134" spans="2:7" ht="15.75" customHeight="1" x14ac:dyDescent="0.25">
      <c r="B134" s="21"/>
      <c r="D134" s="22">
        <v>629</v>
      </c>
      <c r="E134" s="20">
        <v>11182.68639949036</v>
      </c>
      <c r="F134" s="12"/>
      <c r="G134" s="2"/>
    </row>
    <row r="135" spans="2:7" ht="15.75" customHeight="1" x14ac:dyDescent="0.25">
      <c r="B135" s="21"/>
      <c r="D135" s="23" t="s">
        <v>7239</v>
      </c>
      <c r="E135" s="20">
        <v>88.731565783518477</v>
      </c>
      <c r="F135" s="12"/>
      <c r="G135" s="2"/>
    </row>
    <row r="136" spans="2:7" ht="15.75" customHeight="1" x14ac:dyDescent="0.25">
      <c r="B136" s="21"/>
      <c r="D136" s="23" t="s">
        <v>7214</v>
      </c>
      <c r="E136" s="20">
        <v>11093.954833706841</v>
      </c>
      <c r="F136" s="12"/>
      <c r="G136" s="2"/>
    </row>
    <row r="137" spans="2:7" ht="15.75" customHeight="1" x14ac:dyDescent="0.25">
      <c r="B137" s="21"/>
      <c r="D137" s="22">
        <v>631</v>
      </c>
      <c r="E137" s="20">
        <v>70.711099272964674</v>
      </c>
      <c r="F137" s="12"/>
      <c r="G137" s="2"/>
    </row>
    <row r="138" spans="2:7" ht="15.75" customHeight="1" x14ac:dyDescent="0.25">
      <c r="B138" s="21"/>
      <c r="D138" s="23" t="s">
        <v>7207</v>
      </c>
      <c r="E138" s="20">
        <v>4.9097757690851669</v>
      </c>
      <c r="F138" s="12"/>
      <c r="G138" s="2"/>
    </row>
    <row r="139" spans="2:7" ht="15.75" customHeight="1" x14ac:dyDescent="0.25">
      <c r="B139" s="21"/>
      <c r="D139" s="23" t="s">
        <v>7239</v>
      </c>
      <c r="E139" s="20">
        <v>65.801323503879502</v>
      </c>
      <c r="F139" s="12"/>
      <c r="G139" s="2"/>
    </row>
    <row r="140" spans="2:7" ht="15.75" customHeight="1" x14ac:dyDescent="0.25">
      <c r="B140" s="21"/>
      <c r="D140" s="22">
        <v>633</v>
      </c>
      <c r="E140" s="20">
        <v>0.21494716588202822</v>
      </c>
      <c r="F140" s="12"/>
      <c r="G140" s="2"/>
    </row>
    <row r="141" spans="2:7" ht="15.75" customHeight="1" x14ac:dyDescent="0.25">
      <c r="B141" s="21"/>
      <c r="D141" s="23" t="s">
        <v>7223</v>
      </c>
      <c r="E141" s="20">
        <v>0.11504724564405543</v>
      </c>
      <c r="F141" s="12"/>
      <c r="G141" s="2"/>
    </row>
    <row r="142" spans="2:7" ht="15.75" customHeight="1" x14ac:dyDescent="0.25">
      <c r="B142" s="21"/>
      <c r="D142" s="23" t="s">
        <v>7239</v>
      </c>
      <c r="E142" s="20">
        <v>9.9899920237972797E-2</v>
      </c>
      <c r="F142" s="12"/>
      <c r="G142" s="2"/>
    </row>
    <row r="143" spans="2:7" ht="15.75" customHeight="1" x14ac:dyDescent="0.25">
      <c r="B143" s="21"/>
      <c r="D143" s="22">
        <v>637</v>
      </c>
      <c r="E143" s="20">
        <v>36.394016769001908</v>
      </c>
      <c r="F143" s="12"/>
      <c r="G143" s="2"/>
    </row>
    <row r="144" spans="2:7" ht="15.75" customHeight="1" x14ac:dyDescent="0.25">
      <c r="B144" s="21"/>
      <c r="D144" s="23" t="s">
        <v>7204</v>
      </c>
      <c r="E144" s="20">
        <v>36.304143841246045</v>
      </c>
      <c r="F144" s="12"/>
      <c r="G144" s="2"/>
    </row>
    <row r="145" spans="2:7" ht="15.75" customHeight="1" x14ac:dyDescent="0.25">
      <c r="B145" s="21"/>
      <c r="D145" s="23" t="s">
        <v>7239</v>
      </c>
      <c r="E145" s="20">
        <v>8.9872927755861753E-2</v>
      </c>
      <c r="F145" s="12"/>
      <c r="G145" s="2"/>
    </row>
    <row r="146" spans="2:7" ht="15.75" customHeight="1" x14ac:dyDescent="0.25">
      <c r="B146" s="21"/>
      <c r="D146" s="22">
        <v>638</v>
      </c>
      <c r="E146" s="20">
        <v>73.639062509170643</v>
      </c>
      <c r="F146" s="12"/>
      <c r="G146" s="2"/>
    </row>
    <row r="147" spans="2:7" ht="15.75" customHeight="1" x14ac:dyDescent="0.25">
      <c r="B147" s="21"/>
      <c r="D147" s="23" t="s">
        <v>7169</v>
      </c>
      <c r="E147" s="20">
        <v>2.2840709342393441E-2</v>
      </c>
      <c r="F147" s="12"/>
      <c r="G147" s="2"/>
    </row>
    <row r="148" spans="2:7" ht="15.75" customHeight="1" x14ac:dyDescent="0.25">
      <c r="B148" s="21"/>
      <c r="D148" s="23" t="s">
        <v>7204</v>
      </c>
      <c r="E148" s="20">
        <v>73.616221799828253</v>
      </c>
      <c r="F148" s="12"/>
      <c r="G148" s="2"/>
    </row>
    <row r="149" spans="2:7" ht="15.75" customHeight="1" x14ac:dyDescent="0.25">
      <c r="B149" s="21"/>
      <c r="D149" s="22">
        <v>641</v>
      </c>
      <c r="E149" s="20">
        <v>8557.3750020017251</v>
      </c>
      <c r="F149" s="4"/>
      <c r="G149" s="2"/>
    </row>
    <row r="150" spans="2:7" ht="15.75" customHeight="1" x14ac:dyDescent="0.25">
      <c r="B150" s="21"/>
      <c r="D150" s="23" t="s">
        <v>7239</v>
      </c>
      <c r="E150" s="20">
        <v>218.08119619988901</v>
      </c>
      <c r="F150" s="4"/>
      <c r="G150" s="2"/>
    </row>
    <row r="151" spans="2:7" ht="15.75" customHeight="1" x14ac:dyDescent="0.25">
      <c r="B151" s="21"/>
      <c r="D151" s="23" t="s">
        <v>7208</v>
      </c>
      <c r="E151" s="20">
        <v>8339.2938058018353</v>
      </c>
      <c r="F151" s="4"/>
      <c r="G151" s="2"/>
    </row>
    <row r="152" spans="2:7" ht="15.75" customHeight="1" x14ac:dyDescent="0.25">
      <c r="B152" s="21"/>
      <c r="D152" s="22">
        <v>643</v>
      </c>
      <c r="E152" s="20">
        <v>334.9711768041177</v>
      </c>
      <c r="F152" s="4"/>
      <c r="G152" s="2"/>
    </row>
    <row r="153" spans="2:7" ht="15.75" customHeight="1" x14ac:dyDescent="0.25">
      <c r="B153" s="21"/>
      <c r="D153" s="23" t="s">
        <v>7169</v>
      </c>
      <c r="E153" s="20">
        <v>1.1163945168650853</v>
      </c>
      <c r="F153" s="4"/>
      <c r="G153" s="2"/>
    </row>
    <row r="154" spans="2:7" ht="15.75" customHeight="1" x14ac:dyDescent="0.25">
      <c r="B154" s="21"/>
      <c r="D154" s="23" t="s">
        <v>7208</v>
      </c>
      <c r="E154" s="20">
        <v>333.85478228725265</v>
      </c>
      <c r="F154" s="4"/>
      <c r="G154" s="2"/>
    </row>
    <row r="155" spans="2:7" ht="15.75" customHeight="1" x14ac:dyDescent="0.25">
      <c r="B155" s="21"/>
      <c r="D155" s="22">
        <v>648</v>
      </c>
      <c r="E155" s="20">
        <v>31.871390267526603</v>
      </c>
      <c r="F155" s="4"/>
      <c r="G155" s="2"/>
    </row>
    <row r="156" spans="2:7" ht="15.75" customHeight="1" x14ac:dyDescent="0.25">
      <c r="B156" s="21"/>
      <c r="D156" s="23" t="s">
        <v>7239</v>
      </c>
      <c r="E156" s="20">
        <v>4.9949192392249175</v>
      </c>
      <c r="F156" s="4"/>
      <c r="G156" s="2"/>
    </row>
    <row r="157" spans="2:7" ht="15.75" customHeight="1" x14ac:dyDescent="0.25">
      <c r="B157" s="21"/>
      <c r="D157" s="23" t="s">
        <v>7221</v>
      </c>
      <c r="E157" s="20">
        <v>26.876471028301687</v>
      </c>
      <c r="F157" s="4"/>
      <c r="G157" s="2"/>
    </row>
    <row r="158" spans="2:7" ht="15.75" customHeight="1" x14ac:dyDescent="0.25">
      <c r="B158" s="21"/>
      <c r="D158" s="22">
        <v>649</v>
      </c>
      <c r="E158" s="20">
        <v>0.91995732630974414</v>
      </c>
      <c r="F158" s="4"/>
      <c r="G158" s="2"/>
    </row>
    <row r="159" spans="2:7" ht="15.75" customHeight="1" x14ac:dyDescent="0.25">
      <c r="B159" s="21"/>
      <c r="D159" s="23" t="s">
        <v>7213</v>
      </c>
      <c r="E159" s="20">
        <v>1.7121975126524203E-4</v>
      </c>
      <c r="F159" s="4"/>
      <c r="G159" s="2"/>
    </row>
    <row r="160" spans="2:7" ht="15.75" customHeight="1" x14ac:dyDescent="0.25">
      <c r="B160" s="21"/>
      <c r="D160" s="23" t="s">
        <v>7239</v>
      </c>
      <c r="E160" s="20">
        <v>0.91978610655847892</v>
      </c>
      <c r="F160" s="4"/>
      <c r="G160" s="2"/>
    </row>
    <row r="161" spans="2:7" ht="15.75" customHeight="1" x14ac:dyDescent="0.25">
      <c r="B161" s="21"/>
      <c r="D161" s="22">
        <v>651</v>
      </c>
      <c r="E161" s="20">
        <v>2089.1660643473137</v>
      </c>
      <c r="F161" s="4"/>
      <c r="G161" s="2"/>
    </row>
    <row r="162" spans="2:7" ht="15.75" customHeight="1" x14ac:dyDescent="0.25">
      <c r="B162" s="21"/>
      <c r="D162" s="23" t="s">
        <v>7239</v>
      </c>
      <c r="E162" s="20">
        <v>9.4630746795521734</v>
      </c>
      <c r="F162" s="4"/>
      <c r="G162" s="2"/>
    </row>
    <row r="163" spans="2:7" ht="15.75" customHeight="1" x14ac:dyDescent="0.25">
      <c r="B163" s="21"/>
      <c r="D163" s="23" t="s">
        <v>7212</v>
      </c>
      <c r="E163" s="20">
        <v>2079.7029896677614</v>
      </c>
      <c r="F163" s="4"/>
      <c r="G163" s="2"/>
    </row>
    <row r="164" spans="2:7" ht="15.75" customHeight="1" x14ac:dyDescent="0.25">
      <c r="B164" s="21"/>
      <c r="D164" s="22">
        <v>653</v>
      </c>
      <c r="E164" s="20">
        <v>673.15121904577484</v>
      </c>
      <c r="F164" s="4"/>
      <c r="G164" s="2"/>
    </row>
    <row r="165" spans="2:7" ht="15.75" customHeight="1" x14ac:dyDescent="0.25">
      <c r="B165" s="21"/>
      <c r="D165" s="23" t="s">
        <v>7217</v>
      </c>
      <c r="E165" s="20">
        <v>94.466841816469227</v>
      </c>
      <c r="F165" s="4"/>
      <c r="G165" s="2"/>
    </row>
    <row r="166" spans="2:7" ht="15.75" customHeight="1" x14ac:dyDescent="0.25">
      <c r="B166" s="21"/>
      <c r="D166" s="23" t="s">
        <v>7239</v>
      </c>
      <c r="E166" s="20">
        <v>578.6843772293056</v>
      </c>
      <c r="F166" s="4"/>
      <c r="G166" s="2"/>
    </row>
    <row r="167" spans="2:7" ht="15.75" customHeight="1" x14ac:dyDescent="0.25">
      <c r="B167" s="21"/>
      <c r="D167" s="22">
        <v>662</v>
      </c>
      <c r="E167" s="20">
        <v>653829.66698751913</v>
      </c>
      <c r="F167" s="4"/>
      <c r="G167" s="2"/>
    </row>
    <row r="168" spans="2:7" ht="15.75" customHeight="1" x14ac:dyDescent="0.25">
      <c r="B168" s="21"/>
      <c r="D168" s="23" t="s">
        <v>7215</v>
      </c>
      <c r="E168" s="20">
        <v>653824.17083582724</v>
      </c>
      <c r="F168" s="4"/>
      <c r="G168" s="2"/>
    </row>
    <row r="169" spans="2:7" ht="15.75" customHeight="1" x14ac:dyDescent="0.25">
      <c r="B169" s="21"/>
      <c r="D169" s="23" t="s">
        <v>7239</v>
      </c>
      <c r="E169" s="20">
        <v>5.496151691840101</v>
      </c>
      <c r="F169" s="4"/>
      <c r="G169" s="2"/>
    </row>
    <row r="170" spans="2:7" ht="15.75" customHeight="1" x14ac:dyDescent="0.25">
      <c r="B170" s="21"/>
      <c r="D170" s="22">
        <v>669</v>
      </c>
      <c r="E170" s="20">
        <v>39.560234989640847</v>
      </c>
      <c r="F170" s="4"/>
      <c r="G170" s="2"/>
    </row>
    <row r="171" spans="2:7" ht="15.75" customHeight="1" x14ac:dyDescent="0.25">
      <c r="B171" s="21"/>
      <c r="D171" s="23" t="s">
        <v>7239</v>
      </c>
      <c r="E171" s="20">
        <v>2.4522339377793516</v>
      </c>
      <c r="F171" s="4"/>
      <c r="G171" s="2"/>
    </row>
    <row r="172" spans="2:7" ht="15.75" customHeight="1" x14ac:dyDescent="0.25">
      <c r="B172" s="21"/>
      <c r="D172" s="23" t="s">
        <v>7216</v>
      </c>
      <c r="E172" s="20">
        <v>37.108001051861493</v>
      </c>
      <c r="F172" s="4"/>
      <c r="G172" s="2"/>
    </row>
    <row r="173" spans="2:7" ht="15.75" customHeight="1" x14ac:dyDescent="0.25">
      <c r="B173" s="21"/>
      <c r="D173" s="22">
        <v>674</v>
      </c>
      <c r="E173" s="20">
        <v>550.68980677936838</v>
      </c>
      <c r="F173" s="4"/>
      <c r="G173" s="2"/>
    </row>
    <row r="174" spans="2:7" ht="15.75" customHeight="1" x14ac:dyDescent="0.25">
      <c r="B174" s="21"/>
      <c r="D174" s="23" t="s">
        <v>7228</v>
      </c>
      <c r="E174" s="20">
        <v>292.87171574183009</v>
      </c>
      <c r="F174" s="4"/>
      <c r="G174" s="2"/>
    </row>
    <row r="175" spans="2:7" ht="15.75" customHeight="1" x14ac:dyDescent="0.25">
      <c r="B175" s="21"/>
      <c r="D175" s="23" t="s">
        <v>7239</v>
      </c>
      <c r="E175" s="20">
        <v>257.81809103753824</v>
      </c>
      <c r="F175" s="4"/>
      <c r="G175" s="2"/>
    </row>
    <row r="176" spans="2:7" ht="15.75" customHeight="1" x14ac:dyDescent="0.25">
      <c r="B176" s="21"/>
      <c r="D176" s="22">
        <v>678</v>
      </c>
      <c r="E176" s="20">
        <v>1989957.8059494309</v>
      </c>
      <c r="F176" s="4"/>
      <c r="G176" s="2"/>
    </row>
    <row r="177" spans="2:7" ht="15.75" customHeight="1" x14ac:dyDescent="0.25">
      <c r="B177" s="21"/>
      <c r="D177" s="23" t="s">
        <v>7218</v>
      </c>
      <c r="E177" s="20">
        <v>1058790.6372376187</v>
      </c>
      <c r="F177" s="4"/>
      <c r="G177" s="2"/>
    </row>
    <row r="178" spans="2:7" ht="15.75" customHeight="1" x14ac:dyDescent="0.25">
      <c r="B178" s="21"/>
      <c r="D178" s="23" t="s">
        <v>7239</v>
      </c>
      <c r="E178" s="20">
        <v>931167.16871181224</v>
      </c>
      <c r="F178" s="4"/>
      <c r="G178" s="2"/>
    </row>
    <row r="179" spans="2:7" ht="15.75" customHeight="1" x14ac:dyDescent="0.25">
      <c r="B179" s="21"/>
      <c r="D179" s="22">
        <v>681</v>
      </c>
      <c r="E179" s="20">
        <v>82.89637789283978</v>
      </c>
      <c r="F179" s="4"/>
      <c r="G179" s="2"/>
    </row>
    <row r="180" spans="2:7" ht="15.75" customHeight="1" x14ac:dyDescent="0.25">
      <c r="B180" s="21"/>
      <c r="D180" s="23" t="s">
        <v>7227</v>
      </c>
      <c r="E180" s="20">
        <v>73.343769196449358</v>
      </c>
      <c r="F180" s="4"/>
      <c r="G180" s="2"/>
    </row>
    <row r="181" spans="2:7" ht="15.75" customHeight="1" x14ac:dyDescent="0.25">
      <c r="B181" s="21"/>
      <c r="D181" s="23" t="s">
        <v>7239</v>
      </c>
      <c r="E181" s="20">
        <v>9.5526086963904255</v>
      </c>
      <c r="F181" s="4"/>
      <c r="G181" s="2"/>
    </row>
    <row r="182" spans="2:7" ht="15.75" customHeight="1" x14ac:dyDescent="0.25">
      <c r="B182" s="21"/>
      <c r="D182" s="22">
        <v>690</v>
      </c>
      <c r="E182" s="20">
        <v>85311.349211195309</v>
      </c>
      <c r="F182" s="4"/>
      <c r="G182" s="2"/>
    </row>
    <row r="183" spans="2:7" ht="15.75" customHeight="1" x14ac:dyDescent="0.25">
      <c r="B183" s="21"/>
      <c r="D183" s="23" t="s">
        <v>7226</v>
      </c>
      <c r="E183" s="20">
        <v>78585.16616538864</v>
      </c>
      <c r="F183" s="4"/>
      <c r="G183" s="2"/>
    </row>
    <row r="184" spans="2:7" ht="15.75" customHeight="1" x14ac:dyDescent="0.25">
      <c r="B184" s="21"/>
      <c r="D184" s="23" t="s">
        <v>7239</v>
      </c>
      <c r="E184" s="20">
        <v>6726.1830458066715</v>
      </c>
      <c r="F184" s="4"/>
      <c r="G184" s="2"/>
    </row>
    <row r="185" spans="2:7" ht="15.75" customHeight="1" x14ac:dyDescent="0.25">
      <c r="B185" s="21"/>
      <c r="D185" s="22">
        <v>701</v>
      </c>
      <c r="E185" s="20">
        <v>495.78154024638565</v>
      </c>
      <c r="F185" s="4"/>
      <c r="G185" s="2"/>
    </row>
    <row r="186" spans="2:7" ht="15.75" customHeight="1" x14ac:dyDescent="0.25">
      <c r="B186" s="21"/>
      <c r="D186" s="23" t="s">
        <v>7243</v>
      </c>
      <c r="E186" s="20">
        <v>495.75244322290695</v>
      </c>
      <c r="F186" s="4"/>
      <c r="G186" s="2"/>
    </row>
    <row r="187" spans="2:7" ht="15.75" customHeight="1" x14ac:dyDescent="0.25">
      <c r="B187" s="21"/>
      <c r="D187" s="23" t="s">
        <v>7239</v>
      </c>
      <c r="E187" s="20">
        <v>2.9097023478703108E-2</v>
      </c>
      <c r="F187" s="4"/>
      <c r="G187" s="2"/>
    </row>
    <row r="188" spans="2:7" ht="15.75" customHeight="1" x14ac:dyDescent="0.25">
      <c r="B188" s="21"/>
      <c r="D188" s="22">
        <v>704</v>
      </c>
      <c r="E188" s="20">
        <v>134774.20523245406</v>
      </c>
      <c r="F188" s="4"/>
      <c r="G188" s="2"/>
    </row>
    <row r="189" spans="2:7" ht="15.75" customHeight="1" x14ac:dyDescent="0.25">
      <c r="B189" s="21"/>
      <c r="D189" s="23" t="s">
        <v>7233</v>
      </c>
      <c r="E189" s="20">
        <v>86.276448903639405</v>
      </c>
      <c r="F189" s="4"/>
      <c r="G189" s="2"/>
    </row>
    <row r="190" spans="2:7" ht="15.75" customHeight="1" x14ac:dyDescent="0.25">
      <c r="B190" s="21"/>
      <c r="D190" s="23" t="s">
        <v>7239</v>
      </c>
      <c r="E190" s="20">
        <v>134687.92878355042</v>
      </c>
      <c r="F190" s="4"/>
      <c r="G190" s="2"/>
    </row>
    <row r="191" spans="2:7" ht="15.75" customHeight="1" x14ac:dyDescent="0.25">
      <c r="B191" s="21"/>
      <c r="D191" s="22">
        <v>712</v>
      </c>
      <c r="E191" s="20">
        <v>251888.31885267634</v>
      </c>
      <c r="F191" s="4"/>
      <c r="G191" s="2"/>
    </row>
    <row r="192" spans="2:7" ht="15.75" customHeight="1" x14ac:dyDescent="0.25">
      <c r="B192" s="21"/>
      <c r="D192" s="23" t="s">
        <v>7222</v>
      </c>
      <c r="E192" s="20">
        <v>9.4138531101208063</v>
      </c>
      <c r="F192" s="4"/>
      <c r="G192" s="2"/>
    </row>
    <row r="193" spans="2:7" ht="15.75" customHeight="1" x14ac:dyDescent="0.25">
      <c r="B193" s="21"/>
      <c r="D193" s="23" t="s">
        <v>7239</v>
      </c>
      <c r="E193" s="20">
        <v>251878.90499956621</v>
      </c>
      <c r="F193" s="4"/>
      <c r="G193" s="2"/>
    </row>
    <row r="194" spans="2:7" ht="15.75" customHeight="1" x14ac:dyDescent="0.25">
      <c r="B194" s="21"/>
      <c r="D194" s="22">
        <v>716</v>
      </c>
      <c r="E194" s="20">
        <v>221.39850661487398</v>
      </c>
      <c r="F194" s="4"/>
      <c r="G194" s="2"/>
    </row>
    <row r="195" spans="2:7" ht="15.75" customHeight="1" x14ac:dyDescent="0.25">
      <c r="B195" s="21"/>
      <c r="D195" s="23" t="s">
        <v>7240</v>
      </c>
      <c r="E195" s="20">
        <v>6.1203866689367654</v>
      </c>
      <c r="F195" s="4"/>
      <c r="G195" s="2"/>
    </row>
    <row r="196" spans="2:7" ht="15.75" customHeight="1" x14ac:dyDescent="0.25">
      <c r="B196" s="21"/>
      <c r="D196" s="23" t="s">
        <v>7214</v>
      </c>
      <c r="E196" s="20">
        <v>215.27811994593722</v>
      </c>
      <c r="F196" s="4"/>
      <c r="G196" s="2"/>
    </row>
    <row r="197" spans="2:7" ht="15.75" customHeight="1" x14ac:dyDescent="0.25">
      <c r="B197" s="21"/>
      <c r="D197" s="22">
        <v>719</v>
      </c>
      <c r="E197" s="20">
        <v>2182.8186871057924</v>
      </c>
      <c r="F197" s="4"/>
      <c r="G197" s="2"/>
    </row>
    <row r="198" spans="2:7" ht="15.75" customHeight="1" x14ac:dyDescent="0.25">
      <c r="B198" s="21"/>
      <c r="D198" s="23" t="s">
        <v>7218</v>
      </c>
      <c r="E198" s="20">
        <v>796.92275742902802</v>
      </c>
      <c r="F198" s="4"/>
      <c r="G198" s="2"/>
    </row>
    <row r="199" spans="2:7" ht="15.75" customHeight="1" x14ac:dyDescent="0.25">
      <c r="B199" s="21"/>
      <c r="D199" s="23" t="s">
        <v>7171</v>
      </c>
      <c r="E199" s="20">
        <v>1385.8959296767646</v>
      </c>
      <c r="F199" s="4"/>
      <c r="G199" s="2"/>
    </row>
    <row r="200" spans="2:7" ht="15.75" customHeight="1" x14ac:dyDescent="0.25">
      <c r="B200" s="21"/>
      <c r="D200" s="22">
        <v>720</v>
      </c>
      <c r="E200" s="20">
        <v>4.6251630291874974</v>
      </c>
      <c r="F200" s="4"/>
      <c r="G200" s="2"/>
    </row>
    <row r="201" spans="2:7" ht="15.75" customHeight="1" x14ac:dyDescent="0.25">
      <c r="B201" s="21"/>
      <c r="D201" s="23" t="s">
        <v>7228</v>
      </c>
      <c r="E201" s="20">
        <v>2.3076135559277615</v>
      </c>
      <c r="F201" s="4"/>
      <c r="G201" s="2"/>
    </row>
    <row r="202" spans="2:7" ht="15.75" customHeight="1" x14ac:dyDescent="0.25">
      <c r="B202" s="21"/>
      <c r="D202" s="23" t="s">
        <v>7218</v>
      </c>
      <c r="E202" s="20">
        <v>2.3175494732597355</v>
      </c>
      <c r="F202" s="4"/>
      <c r="G202" s="2"/>
    </row>
    <row r="203" spans="2:7" ht="15.75" customHeight="1" x14ac:dyDescent="0.25">
      <c r="B203" s="21"/>
      <c r="D203" s="22">
        <v>721</v>
      </c>
      <c r="E203" s="20">
        <v>-1.3578637892193078E-18</v>
      </c>
      <c r="F203" s="4"/>
      <c r="G203" s="2"/>
    </row>
    <row r="204" spans="2:7" ht="15.75" customHeight="1" x14ac:dyDescent="0.25">
      <c r="B204" s="21"/>
      <c r="D204" s="23" t="s">
        <v>7222</v>
      </c>
      <c r="E204" s="20">
        <v>-7.5495165674510205E-20</v>
      </c>
      <c r="F204" s="4"/>
      <c r="G204" s="2"/>
    </row>
    <row r="205" spans="2:7" ht="15.75" customHeight="1" x14ac:dyDescent="0.25">
      <c r="B205" s="21"/>
      <c r="D205" s="23" t="s">
        <v>7233</v>
      </c>
      <c r="E205" s="20">
        <v>-1.2823686235447975E-18</v>
      </c>
      <c r="F205" s="4"/>
      <c r="G205" s="2"/>
    </row>
    <row r="206" spans="2:7" ht="15.75" customHeight="1" x14ac:dyDescent="0.25">
      <c r="B206" s="21"/>
      <c r="D206" s="22">
        <v>722</v>
      </c>
      <c r="E206" s="20">
        <v>3237.7213985815406</v>
      </c>
      <c r="F206" s="4"/>
      <c r="G206" s="2"/>
    </row>
    <row r="207" spans="2:7" ht="15.75" customHeight="1" x14ac:dyDescent="0.25">
      <c r="B207" s="21"/>
      <c r="D207" s="23" t="s">
        <v>7238</v>
      </c>
      <c r="E207" s="20">
        <v>1192.4253206850512</v>
      </c>
      <c r="F207" s="4"/>
      <c r="G207" s="2"/>
    </row>
    <row r="208" spans="2:7" ht="15.75" customHeight="1" x14ac:dyDescent="0.25">
      <c r="B208" s="21"/>
      <c r="D208" s="23" t="s">
        <v>7239</v>
      </c>
      <c r="E208" s="20">
        <v>2045.2960778964891</v>
      </c>
      <c r="F208" s="4"/>
      <c r="G208" s="2"/>
    </row>
    <row r="209" spans="2:7" ht="15.75" customHeight="1" x14ac:dyDescent="0.25">
      <c r="B209" s="21"/>
      <c r="D209" s="22">
        <v>726</v>
      </c>
      <c r="E209" s="20">
        <v>3.3087420277788646</v>
      </c>
      <c r="F209" s="4"/>
      <c r="G209" s="2"/>
    </row>
    <row r="210" spans="2:7" ht="15.75" customHeight="1" x14ac:dyDescent="0.25">
      <c r="B210" s="21"/>
      <c r="D210" s="23" t="s">
        <v>7242</v>
      </c>
      <c r="E210" s="20">
        <v>0.69869462277734717</v>
      </c>
      <c r="F210" s="4"/>
      <c r="G210" s="2"/>
    </row>
    <row r="211" spans="2:7" ht="15.75" customHeight="1" x14ac:dyDescent="0.25">
      <c r="B211" s="21"/>
      <c r="D211" s="23" t="s">
        <v>7239</v>
      </c>
      <c r="E211" s="20">
        <v>2.6100474050015174</v>
      </c>
      <c r="F211" s="4"/>
      <c r="G211" s="2"/>
    </row>
    <row r="212" spans="2:7" ht="15.75" customHeight="1" x14ac:dyDescent="0.25">
      <c r="B212" s="21"/>
      <c r="D212" s="22">
        <v>729</v>
      </c>
      <c r="E212" s="20">
        <v>0.76179922224173247</v>
      </c>
      <c r="F212" s="4"/>
      <c r="G212" s="2"/>
    </row>
    <row r="213" spans="2:7" ht="15.75" customHeight="1" x14ac:dyDescent="0.25">
      <c r="B213" s="21"/>
      <c r="D213" s="23" t="s">
        <v>7246</v>
      </c>
      <c r="E213" s="20">
        <v>0.74926492894403252</v>
      </c>
      <c r="F213" s="4"/>
      <c r="G213" s="2"/>
    </row>
    <row r="214" spans="2:7" ht="15.75" customHeight="1" x14ac:dyDescent="0.25">
      <c r="B214" s="21"/>
      <c r="D214" s="23" t="s">
        <v>7239</v>
      </c>
      <c r="E214" s="20">
        <v>1.2534293297699976E-2</v>
      </c>
      <c r="F214" s="4"/>
      <c r="G214" s="2"/>
    </row>
    <row r="215" spans="2:7" ht="15.75" customHeight="1" x14ac:dyDescent="0.25">
      <c r="B215" s="21"/>
      <c r="D215" s="22">
        <v>730</v>
      </c>
      <c r="E215" s="20">
        <v>6.1831357803220621</v>
      </c>
      <c r="F215" s="4"/>
      <c r="G215" s="2"/>
    </row>
    <row r="216" spans="2:7" ht="15.75" customHeight="1" x14ac:dyDescent="0.25">
      <c r="B216" s="21"/>
      <c r="D216" s="23" t="s">
        <v>7244</v>
      </c>
      <c r="E216" s="20">
        <v>1.8390565541175494</v>
      </c>
      <c r="F216" s="4"/>
      <c r="G216" s="2"/>
    </row>
    <row r="217" spans="2:7" ht="15.75" customHeight="1" x14ac:dyDescent="0.25">
      <c r="B217" s="21"/>
      <c r="D217" s="23" t="s">
        <v>7239</v>
      </c>
      <c r="E217" s="20">
        <v>4.3440792262045127</v>
      </c>
      <c r="F217" s="4"/>
      <c r="G217" s="2"/>
    </row>
    <row r="218" spans="2:7" ht="15.75" customHeight="1" x14ac:dyDescent="0.25">
      <c r="B218" s="21"/>
      <c r="D218" s="22">
        <v>732</v>
      </c>
      <c r="E218" s="20">
        <v>10124897.731563956</v>
      </c>
      <c r="F218" s="4"/>
      <c r="G218" s="2"/>
    </row>
    <row r="219" spans="2:7" ht="15.75" customHeight="1" x14ac:dyDescent="0.25">
      <c r="B219" s="21"/>
      <c r="D219" s="23" t="s">
        <v>7245</v>
      </c>
      <c r="E219" s="20">
        <v>10124897.731563456</v>
      </c>
      <c r="F219" s="4"/>
      <c r="G219" s="2"/>
    </row>
    <row r="220" spans="2:7" ht="15.75" customHeight="1" x14ac:dyDescent="0.25">
      <c r="B220" s="21"/>
      <c r="D220" s="23" t="s">
        <v>7239</v>
      </c>
      <c r="E220" s="20">
        <v>5.0000047180722313E-7</v>
      </c>
      <c r="F220" s="4"/>
      <c r="G220" s="2"/>
    </row>
    <row r="221" spans="2:7" ht="15.75" customHeight="1" x14ac:dyDescent="0.25">
      <c r="B221" s="21"/>
      <c r="D221" s="22">
        <v>734</v>
      </c>
      <c r="E221" s="20">
        <v>0</v>
      </c>
      <c r="F221" s="4"/>
      <c r="G221" s="2"/>
    </row>
    <row r="222" spans="2:7" ht="15.75" customHeight="1" x14ac:dyDescent="0.25">
      <c r="B222" s="21"/>
      <c r="D222" s="23" t="s">
        <v>7228</v>
      </c>
      <c r="E222" s="20">
        <v>0</v>
      </c>
      <c r="G222" s="2"/>
    </row>
    <row r="223" spans="2:7" ht="15.75" customHeight="1" x14ac:dyDescent="0.25">
      <c r="B223" s="21"/>
      <c r="D223" s="23" t="s">
        <v>7241</v>
      </c>
      <c r="E223" s="20">
        <v>0</v>
      </c>
      <c r="G223" s="2"/>
    </row>
    <row r="224" spans="2:7" ht="15.75" customHeight="1" x14ac:dyDescent="0.25">
      <c r="B224" s="21"/>
      <c r="D224" s="22" t="s">
        <v>7249</v>
      </c>
      <c r="E224" s="20">
        <v>454796606.67743403</v>
      </c>
      <c r="G224" s="2"/>
    </row>
    <row r="225" spans="2:7" ht="15.75" customHeight="1" x14ac:dyDescent="0.25">
      <c r="B225" s="21"/>
      <c r="D225" s="5"/>
      <c r="E225" s="21"/>
      <c r="G225" s="2"/>
    </row>
    <row r="226" spans="2:7" ht="15.75" customHeight="1" x14ac:dyDescent="0.25">
      <c r="B226" s="21"/>
      <c r="D226" s="5"/>
      <c r="E226" s="21"/>
      <c r="G226" s="2"/>
    </row>
    <row r="227" spans="2:7" ht="15.75" customHeight="1" x14ac:dyDescent="0.25">
      <c r="B227" s="21"/>
      <c r="D227" s="5"/>
      <c r="E227" s="21"/>
      <c r="G227" s="2"/>
    </row>
    <row r="228" spans="2:7" ht="15.75" customHeight="1" x14ac:dyDescent="0.25">
      <c r="B228" s="21"/>
      <c r="D228" s="5"/>
      <c r="E228" s="21"/>
      <c r="G228" s="2"/>
    </row>
    <row r="229" spans="2:7" ht="15.75" customHeight="1" x14ac:dyDescent="0.25">
      <c r="B229" s="21"/>
      <c r="D229" s="5"/>
      <c r="E229" s="21"/>
      <c r="G229" s="2"/>
    </row>
    <row r="230" spans="2:7" ht="15.75" customHeight="1" x14ac:dyDescent="0.25">
      <c r="B230" s="21"/>
      <c r="D230" s="5"/>
      <c r="E230" s="21"/>
      <c r="G230" s="2"/>
    </row>
    <row r="231" spans="2:7" ht="15.75" customHeight="1" x14ac:dyDescent="0.25">
      <c r="B231" s="21"/>
      <c r="D231" s="5"/>
      <c r="E231" s="21"/>
      <c r="G231" s="2"/>
    </row>
    <row r="232" spans="2:7" ht="15.75" customHeight="1" x14ac:dyDescent="0.25">
      <c r="B232" s="21"/>
      <c r="D232" s="5"/>
      <c r="E232" s="21"/>
      <c r="G232" s="2"/>
    </row>
    <row r="233" spans="2:7" ht="15.75" customHeight="1" x14ac:dyDescent="0.25">
      <c r="B233" s="21"/>
      <c r="D233" s="5"/>
      <c r="E233" s="21"/>
      <c r="G233" s="2"/>
    </row>
    <row r="234" spans="2:7" ht="15.75" customHeight="1" x14ac:dyDescent="0.25">
      <c r="B234" s="21"/>
      <c r="D234" s="5"/>
      <c r="E234" s="21"/>
      <c r="G234" s="2"/>
    </row>
    <row r="235" spans="2:7" ht="15.75" customHeight="1" x14ac:dyDescent="0.25">
      <c r="B235" s="21"/>
      <c r="D235" s="5"/>
      <c r="E235" s="21"/>
      <c r="G235" s="2"/>
    </row>
    <row r="236" spans="2:7" ht="15.75" customHeight="1" x14ac:dyDescent="0.25">
      <c r="B236" s="21"/>
      <c r="D236" s="5"/>
      <c r="E236" s="21"/>
      <c r="G236" s="2"/>
    </row>
    <row r="237" spans="2:7" ht="15.75" customHeight="1" x14ac:dyDescent="0.25">
      <c r="B237" s="21"/>
      <c r="D237" s="5"/>
      <c r="E237" s="21"/>
      <c r="G237" s="2"/>
    </row>
    <row r="238" spans="2:7" ht="15.75" customHeight="1" x14ac:dyDescent="0.25">
      <c r="B238" s="21"/>
      <c r="D238" s="5"/>
      <c r="E238" s="21"/>
      <c r="G238" s="2"/>
    </row>
    <row r="239" spans="2:7" ht="15.75" customHeight="1" x14ac:dyDescent="0.25">
      <c r="B239" s="21"/>
      <c r="D239" s="5"/>
      <c r="E239" s="21"/>
      <c r="G239" s="2"/>
    </row>
    <row r="240" spans="2:7" ht="15.75" customHeight="1" x14ac:dyDescent="0.25">
      <c r="B240" s="21"/>
      <c r="D240" s="5"/>
      <c r="E240" s="21"/>
      <c r="G240" s="2"/>
    </row>
    <row r="241" spans="2:7" ht="15.75" customHeight="1" x14ac:dyDescent="0.25">
      <c r="B241" s="21"/>
      <c r="D241" s="5"/>
      <c r="E241" s="21"/>
      <c r="G241" s="2"/>
    </row>
    <row r="242" spans="2:7" ht="15.75" customHeight="1" x14ac:dyDescent="0.25">
      <c r="B242" s="21"/>
      <c r="D242" s="5"/>
      <c r="E242" s="21"/>
      <c r="G242" s="2"/>
    </row>
    <row r="243" spans="2:7" ht="15.75" customHeight="1" x14ac:dyDescent="0.25">
      <c r="B243" s="21"/>
      <c r="D243" s="5"/>
      <c r="E243" s="21"/>
      <c r="G243" s="2"/>
    </row>
    <row r="244" spans="2:7" ht="15.75" customHeight="1" x14ac:dyDescent="0.25">
      <c r="B244" s="21"/>
      <c r="D244" s="5"/>
      <c r="E244" s="21"/>
      <c r="G244" s="2"/>
    </row>
    <row r="245" spans="2:7" ht="15.75" customHeight="1" x14ac:dyDescent="0.25">
      <c r="B245" s="21"/>
      <c r="D245" s="5"/>
      <c r="E245" s="21"/>
      <c r="G245" s="2"/>
    </row>
    <row r="246" spans="2:7" ht="15.75" customHeight="1" x14ac:dyDescent="0.25">
      <c r="B246" s="21"/>
      <c r="D246" s="5"/>
      <c r="E246" s="21"/>
      <c r="G246" s="2"/>
    </row>
    <row r="247" spans="2:7" ht="15.75" customHeight="1" x14ac:dyDescent="0.25">
      <c r="B247" s="21"/>
      <c r="D247" s="5"/>
      <c r="E247" s="21"/>
      <c r="G247" s="2"/>
    </row>
    <row r="248" spans="2:7" ht="15.75" customHeight="1" x14ac:dyDescent="0.25">
      <c r="B248" s="21"/>
      <c r="D248" s="5"/>
      <c r="E248" s="21"/>
      <c r="G248" s="2"/>
    </row>
    <row r="249" spans="2:7" ht="15.75" customHeight="1" x14ac:dyDescent="0.25">
      <c r="B249" s="21"/>
      <c r="D249" s="5"/>
      <c r="E249" s="21"/>
      <c r="G249" s="2"/>
    </row>
    <row r="250" spans="2:7" ht="15.75" customHeight="1" x14ac:dyDescent="0.25">
      <c r="B250" s="21"/>
      <c r="D250" s="5"/>
      <c r="E250" s="21"/>
      <c r="G250" s="2"/>
    </row>
    <row r="251" spans="2:7" ht="15.75" customHeight="1" x14ac:dyDescent="0.25">
      <c r="B251" s="21"/>
      <c r="D251" s="5"/>
      <c r="E251" s="21"/>
      <c r="G251" s="2"/>
    </row>
    <row r="252" spans="2:7" ht="15.75" customHeight="1" x14ac:dyDescent="0.25">
      <c r="B252" s="21"/>
      <c r="D252" s="5"/>
      <c r="E252" s="21"/>
      <c r="G252" s="2"/>
    </row>
    <row r="253" spans="2:7" ht="15.75" customHeight="1" x14ac:dyDescent="0.25">
      <c r="B253" s="21"/>
      <c r="D253" s="5"/>
      <c r="E253" s="21"/>
      <c r="G253" s="2"/>
    </row>
    <row r="254" spans="2:7" ht="15.75" customHeight="1" x14ac:dyDescent="0.25">
      <c r="B254" s="21"/>
      <c r="D254" s="5"/>
      <c r="E254" s="21"/>
      <c r="G254" s="2"/>
    </row>
    <row r="255" spans="2:7" ht="15.75" customHeight="1" x14ac:dyDescent="0.25">
      <c r="B255" s="21"/>
      <c r="D255" s="5"/>
      <c r="E255" s="21"/>
      <c r="G255" s="2"/>
    </row>
    <row r="256" spans="2:7" ht="15.75" customHeight="1" x14ac:dyDescent="0.25">
      <c r="B256" s="21"/>
      <c r="D256" s="5"/>
      <c r="E256" s="21"/>
      <c r="G256" s="2"/>
    </row>
    <row r="257" spans="2:7" ht="15.75" customHeight="1" x14ac:dyDescent="0.25">
      <c r="B257" s="21"/>
      <c r="D257" s="5"/>
      <c r="E257" s="21"/>
      <c r="G257" s="2"/>
    </row>
    <row r="258" spans="2:7" ht="15.75" customHeight="1" x14ac:dyDescent="0.25">
      <c r="B258" s="21"/>
      <c r="D258" s="5"/>
      <c r="E258" s="21"/>
      <c r="G258" s="2"/>
    </row>
    <row r="259" spans="2:7" ht="15.75" customHeight="1" x14ac:dyDescent="0.25">
      <c r="B259" s="21"/>
      <c r="D259" s="5"/>
      <c r="E259" s="21"/>
      <c r="G259" s="2"/>
    </row>
    <row r="260" spans="2:7" ht="15.75" customHeight="1" x14ac:dyDescent="0.25">
      <c r="B260" s="21"/>
      <c r="D260" s="5"/>
      <c r="E260" s="21"/>
      <c r="G260" s="2"/>
    </row>
    <row r="261" spans="2:7" ht="15.75" customHeight="1" x14ac:dyDescent="0.25">
      <c r="B261" s="21"/>
      <c r="D261" s="5"/>
      <c r="E261" s="21"/>
      <c r="G261" s="2"/>
    </row>
    <row r="262" spans="2:7" ht="15.75" customHeight="1" x14ac:dyDescent="0.25">
      <c r="B262" s="21"/>
      <c r="D262" s="5"/>
      <c r="E262" s="21"/>
      <c r="G262" s="2"/>
    </row>
    <row r="263" spans="2:7" ht="15.75" customHeight="1" x14ac:dyDescent="0.25">
      <c r="B263" s="21"/>
      <c r="D263" s="5"/>
      <c r="E263" s="21"/>
      <c r="G263" s="2"/>
    </row>
    <row r="264" spans="2:7" ht="15.75" customHeight="1" x14ac:dyDescent="0.25">
      <c r="B264" s="21"/>
      <c r="D264" s="5"/>
      <c r="E264" s="21"/>
      <c r="G264" s="2"/>
    </row>
    <row r="265" spans="2:7" ht="15.75" customHeight="1" x14ac:dyDescent="0.25">
      <c r="B265" s="21"/>
      <c r="D265" s="5"/>
      <c r="E265" s="21"/>
      <c r="G265" s="2"/>
    </row>
    <row r="266" spans="2:7" ht="15.75" customHeight="1" x14ac:dyDescent="0.25">
      <c r="B266" s="21"/>
      <c r="D266" s="5"/>
      <c r="E266" s="21"/>
      <c r="G266" s="2"/>
    </row>
    <row r="267" spans="2:7" ht="15.75" customHeight="1" x14ac:dyDescent="0.25">
      <c r="B267" s="21"/>
      <c r="D267" s="5"/>
      <c r="E267" s="21"/>
      <c r="G267" s="2"/>
    </row>
    <row r="268" spans="2:7" ht="15.75" customHeight="1" x14ac:dyDescent="0.25">
      <c r="B268" s="21"/>
      <c r="D268" s="5"/>
      <c r="E268" s="21"/>
      <c r="G268" s="2"/>
    </row>
    <row r="269" spans="2:7" ht="15.75" customHeight="1" x14ac:dyDescent="0.25">
      <c r="B269" s="21"/>
      <c r="D269" s="5"/>
      <c r="E269" s="21"/>
      <c r="G269" s="2"/>
    </row>
    <row r="270" spans="2:7" ht="15.75" customHeight="1" x14ac:dyDescent="0.25">
      <c r="B270" s="21"/>
      <c r="D270" s="5"/>
      <c r="E270" s="21"/>
      <c r="G270" s="2"/>
    </row>
    <row r="271" spans="2:7" ht="15.75" customHeight="1" x14ac:dyDescent="0.25">
      <c r="B271" s="21"/>
      <c r="D271" s="5"/>
      <c r="E271" s="21"/>
      <c r="G271" s="2"/>
    </row>
    <row r="272" spans="2:7" ht="15.75" customHeight="1" x14ac:dyDescent="0.25">
      <c r="B272" s="21"/>
      <c r="D272" s="5"/>
      <c r="E272" s="21"/>
      <c r="G272" s="2"/>
    </row>
    <row r="273" spans="2:7" ht="15.75" customHeight="1" x14ac:dyDescent="0.25">
      <c r="B273" s="21"/>
      <c r="D273" s="5"/>
      <c r="E273" s="21"/>
      <c r="G273" s="2"/>
    </row>
    <row r="274" spans="2:7" ht="15.75" customHeight="1" x14ac:dyDescent="0.25">
      <c r="B274" s="21"/>
      <c r="D274" s="5"/>
      <c r="E274" s="21"/>
      <c r="G274" s="2"/>
    </row>
    <row r="275" spans="2:7" ht="15.75" customHeight="1" x14ac:dyDescent="0.25">
      <c r="B275" s="21"/>
      <c r="D275" s="5"/>
      <c r="E275" s="21"/>
      <c r="G275" s="2"/>
    </row>
    <row r="276" spans="2:7" ht="15.75" customHeight="1" x14ac:dyDescent="0.25">
      <c r="B276" s="21"/>
      <c r="D276" s="5"/>
      <c r="E276" s="21"/>
      <c r="G276" s="2"/>
    </row>
    <row r="277" spans="2:7" ht="15.75" customHeight="1" x14ac:dyDescent="0.25">
      <c r="B277" s="21"/>
      <c r="D277" s="5"/>
      <c r="E277" s="21"/>
      <c r="G277" s="2"/>
    </row>
    <row r="278" spans="2:7" ht="15.75" customHeight="1" x14ac:dyDescent="0.25">
      <c r="B278" s="21"/>
      <c r="D278" s="5"/>
      <c r="E278" s="21"/>
      <c r="G278" s="2"/>
    </row>
    <row r="279" spans="2:7" ht="15.75" customHeight="1" x14ac:dyDescent="0.25">
      <c r="B279" s="21"/>
      <c r="D279" s="5"/>
      <c r="E279" s="21"/>
      <c r="G279" s="2"/>
    </row>
    <row r="280" spans="2:7" ht="15.75" customHeight="1" x14ac:dyDescent="0.25">
      <c r="B280" s="21"/>
      <c r="D280" s="5"/>
      <c r="E280" s="21"/>
      <c r="G280" s="2"/>
    </row>
    <row r="281" spans="2:7" ht="15.75" customHeight="1" x14ac:dyDescent="0.25">
      <c r="B281" s="21"/>
      <c r="D281" s="5"/>
      <c r="E281" s="21"/>
      <c r="G281" s="2"/>
    </row>
    <row r="282" spans="2:7" ht="15.75" customHeight="1" x14ac:dyDescent="0.25">
      <c r="B282" s="21"/>
      <c r="D282" s="5"/>
      <c r="E282" s="21"/>
      <c r="G282" s="2"/>
    </row>
    <row r="283" spans="2:7" ht="15.75" customHeight="1" x14ac:dyDescent="0.25">
      <c r="B283" s="21"/>
      <c r="D283" s="5"/>
      <c r="E283" s="21"/>
      <c r="G283" s="2"/>
    </row>
    <row r="284" spans="2:7" ht="15.75" customHeight="1" x14ac:dyDescent="0.25">
      <c r="B284" s="21"/>
      <c r="D284" s="5"/>
      <c r="E284" s="21"/>
      <c r="G284" s="2"/>
    </row>
    <row r="285" spans="2:7" ht="15.75" customHeight="1" x14ac:dyDescent="0.25">
      <c r="B285" s="21"/>
      <c r="D285" s="5"/>
      <c r="E285" s="21"/>
      <c r="G285" s="2"/>
    </row>
    <row r="286" spans="2:7" ht="15.75" customHeight="1" x14ac:dyDescent="0.25">
      <c r="B286" s="21"/>
      <c r="D286" s="5"/>
      <c r="E286" s="21"/>
      <c r="G286" s="2"/>
    </row>
    <row r="287" spans="2:7" ht="15.75" customHeight="1" x14ac:dyDescent="0.25">
      <c r="B287" s="21"/>
      <c r="D287" s="5"/>
      <c r="E287" s="21"/>
      <c r="G287" s="2"/>
    </row>
    <row r="288" spans="2:7" ht="15.75" customHeight="1" x14ac:dyDescent="0.25">
      <c r="B288" s="21"/>
      <c r="D288" s="5"/>
      <c r="E288" s="21"/>
      <c r="G288" s="2"/>
    </row>
    <row r="289" spans="2:7" ht="15.75" customHeight="1" x14ac:dyDescent="0.25">
      <c r="B289" s="21"/>
      <c r="D289" s="5"/>
      <c r="E289" s="21"/>
      <c r="G289" s="2"/>
    </row>
    <row r="290" spans="2:7" ht="15.75" customHeight="1" x14ac:dyDescent="0.25">
      <c r="B290" s="21"/>
      <c r="D290" s="5"/>
      <c r="E290" s="21"/>
      <c r="G290" s="2"/>
    </row>
    <row r="291" spans="2:7" ht="15.75" customHeight="1" x14ac:dyDescent="0.25">
      <c r="B291" s="21"/>
      <c r="D291" s="5"/>
      <c r="E291" s="21"/>
      <c r="G291" s="2"/>
    </row>
    <row r="292" spans="2:7" ht="15.75" customHeight="1" x14ac:dyDescent="0.25">
      <c r="B292" s="21"/>
      <c r="D292" s="5"/>
      <c r="E292" s="21"/>
      <c r="G292" s="2"/>
    </row>
    <row r="293" spans="2:7" ht="15.75" customHeight="1" x14ac:dyDescent="0.25">
      <c r="B293" s="21"/>
      <c r="D293" s="5"/>
      <c r="E293" s="21"/>
      <c r="G293" s="2"/>
    </row>
    <row r="294" spans="2:7" ht="15.75" customHeight="1" x14ac:dyDescent="0.25">
      <c r="B294" s="21"/>
      <c r="D294" s="5"/>
      <c r="E294" s="21"/>
      <c r="G294" s="2"/>
    </row>
    <row r="295" spans="2:7" ht="15.75" customHeight="1" x14ac:dyDescent="0.25">
      <c r="B295" s="21"/>
      <c r="D295" s="5"/>
      <c r="E295" s="21"/>
      <c r="G295" s="2"/>
    </row>
    <row r="296" spans="2:7" ht="15.75" customHeight="1" x14ac:dyDescent="0.25">
      <c r="B296" s="21"/>
      <c r="D296" s="5"/>
      <c r="E296" s="21"/>
      <c r="G296" s="2"/>
    </row>
    <row r="297" spans="2:7" ht="15.75" customHeight="1" x14ac:dyDescent="0.25">
      <c r="B297" s="21"/>
      <c r="D297" s="5"/>
      <c r="E297" s="21"/>
      <c r="G297" s="2"/>
    </row>
    <row r="298" spans="2:7" ht="15.75" customHeight="1" x14ac:dyDescent="0.25">
      <c r="B298" s="21"/>
      <c r="D298" s="5"/>
      <c r="E298" s="21"/>
      <c r="G298" s="2"/>
    </row>
    <row r="299" spans="2:7" ht="15.75" customHeight="1" x14ac:dyDescent="0.25">
      <c r="B299" s="21"/>
      <c r="D299" s="5"/>
      <c r="E299" s="21"/>
      <c r="G299" s="2"/>
    </row>
    <row r="300" spans="2:7" ht="15.75" customHeight="1" x14ac:dyDescent="0.25">
      <c r="B300" s="21"/>
      <c r="D300" s="5"/>
      <c r="E300" s="21"/>
      <c r="G300" s="2"/>
    </row>
    <row r="301" spans="2:7" ht="15.75" customHeight="1" x14ac:dyDescent="0.25">
      <c r="B301" s="21"/>
      <c r="D301" s="5"/>
      <c r="E301" s="21"/>
      <c r="G301" s="2"/>
    </row>
    <row r="302" spans="2:7" ht="15.75" customHeight="1" x14ac:dyDescent="0.25">
      <c r="B302" s="21"/>
      <c r="D302" s="5"/>
      <c r="E302" s="21"/>
      <c r="G302" s="2"/>
    </row>
    <row r="303" spans="2:7" ht="15.75" customHeight="1" x14ac:dyDescent="0.25">
      <c r="B303" s="21"/>
      <c r="D303" s="5"/>
      <c r="E303" s="21"/>
      <c r="G303" s="2"/>
    </row>
    <row r="304" spans="2:7" ht="15.75" customHeight="1" x14ac:dyDescent="0.25">
      <c r="B304" s="21"/>
      <c r="D304" s="5"/>
      <c r="E304" s="21"/>
      <c r="G304" s="2"/>
    </row>
    <row r="305" spans="2:7" ht="15.75" customHeight="1" x14ac:dyDescent="0.25">
      <c r="B305" s="21"/>
      <c r="D305" s="5"/>
      <c r="E305" s="21"/>
      <c r="G305" s="2"/>
    </row>
    <row r="306" spans="2:7" ht="15.75" customHeight="1" x14ac:dyDescent="0.25">
      <c r="B306" s="21"/>
      <c r="D306" s="5"/>
      <c r="E306" s="21"/>
      <c r="G306" s="2"/>
    </row>
    <row r="307" spans="2:7" ht="15.75" customHeight="1" x14ac:dyDescent="0.25">
      <c r="B307" s="21"/>
      <c r="D307" s="5"/>
      <c r="E307" s="21"/>
      <c r="G307" s="2"/>
    </row>
    <row r="308" spans="2:7" ht="15.75" customHeight="1" x14ac:dyDescent="0.25">
      <c r="B308" s="21"/>
      <c r="D308" s="5"/>
      <c r="E308" s="21"/>
      <c r="G308" s="2"/>
    </row>
    <row r="309" spans="2:7" ht="15.75" customHeight="1" x14ac:dyDescent="0.25">
      <c r="B309" s="21"/>
      <c r="D309" s="5"/>
      <c r="E309" s="21"/>
      <c r="G309" s="2"/>
    </row>
    <row r="310" spans="2:7" ht="15.75" customHeight="1" x14ac:dyDescent="0.25">
      <c r="B310" s="21"/>
      <c r="D310" s="5"/>
      <c r="E310" s="21"/>
      <c r="G310" s="2"/>
    </row>
    <row r="311" spans="2:7" ht="15.75" customHeight="1" x14ac:dyDescent="0.25">
      <c r="B311" s="21"/>
      <c r="D311" s="5"/>
      <c r="E311" s="21"/>
      <c r="G311" s="2"/>
    </row>
    <row r="312" spans="2:7" ht="15.75" customHeight="1" x14ac:dyDescent="0.25">
      <c r="B312" s="21"/>
      <c r="D312" s="5"/>
      <c r="E312" s="21"/>
      <c r="G312" s="2"/>
    </row>
    <row r="313" spans="2:7" ht="15.75" customHeight="1" x14ac:dyDescent="0.25">
      <c r="B313" s="21"/>
      <c r="D313" s="5"/>
      <c r="E313" s="21"/>
      <c r="G313" s="2"/>
    </row>
    <row r="314" spans="2:7" ht="15.75" customHeight="1" x14ac:dyDescent="0.25">
      <c r="B314" s="21"/>
      <c r="D314" s="5"/>
      <c r="E314" s="21"/>
      <c r="G314" s="2"/>
    </row>
    <row r="315" spans="2:7" ht="15.75" customHeight="1" x14ac:dyDescent="0.25">
      <c r="B315" s="21"/>
      <c r="D315" s="5"/>
      <c r="E315" s="21"/>
      <c r="G315" s="2"/>
    </row>
    <row r="316" spans="2:7" ht="15.75" customHeight="1" x14ac:dyDescent="0.25">
      <c r="B316" s="21"/>
      <c r="D316" s="5"/>
      <c r="E316" s="21"/>
      <c r="G316" s="2"/>
    </row>
    <row r="317" spans="2:7" ht="15.75" customHeight="1" x14ac:dyDescent="0.25">
      <c r="B317" s="21"/>
      <c r="D317" s="5"/>
      <c r="E317" s="21"/>
      <c r="G317" s="2"/>
    </row>
    <row r="318" spans="2:7" ht="15.75" customHeight="1" x14ac:dyDescent="0.25">
      <c r="B318" s="21"/>
      <c r="D318" s="5"/>
      <c r="E318" s="21"/>
      <c r="G318" s="2"/>
    </row>
    <row r="319" spans="2:7" ht="15.75" customHeight="1" x14ac:dyDescent="0.25">
      <c r="B319" s="21"/>
      <c r="D319" s="5"/>
      <c r="E319" s="21"/>
      <c r="G319" s="2"/>
    </row>
    <row r="320" spans="2:7" ht="15.75" customHeight="1" x14ac:dyDescent="0.25">
      <c r="B320" s="21"/>
      <c r="D320" s="5"/>
      <c r="E320" s="21"/>
      <c r="G320" s="2"/>
    </row>
    <row r="321" spans="2:7" ht="15.75" customHeight="1" x14ac:dyDescent="0.25">
      <c r="B321" s="21"/>
      <c r="D321" s="5"/>
      <c r="E321" s="21"/>
      <c r="G321" s="2"/>
    </row>
    <row r="322" spans="2:7" ht="15.75" customHeight="1" x14ac:dyDescent="0.25">
      <c r="B322" s="21"/>
      <c r="D322" s="5"/>
      <c r="E322" s="21"/>
      <c r="G322" s="2"/>
    </row>
    <row r="323" spans="2:7" ht="15.75" customHeight="1" x14ac:dyDescent="0.25">
      <c r="B323" s="21"/>
      <c r="D323" s="5"/>
      <c r="E323" s="21"/>
      <c r="G323" s="2"/>
    </row>
    <row r="324" spans="2:7" ht="15.75" customHeight="1" x14ac:dyDescent="0.25">
      <c r="B324" s="21"/>
      <c r="D324" s="5"/>
      <c r="E324" s="21"/>
      <c r="G324" s="2"/>
    </row>
    <row r="325" spans="2:7" ht="15.75" customHeight="1" x14ac:dyDescent="0.25">
      <c r="B325" s="21"/>
      <c r="D325" s="5"/>
      <c r="E325" s="21"/>
      <c r="G325" s="2"/>
    </row>
    <row r="326" spans="2:7" ht="15.75" customHeight="1" x14ac:dyDescent="0.25">
      <c r="B326" s="21"/>
      <c r="D326" s="5"/>
      <c r="E326" s="21"/>
      <c r="G326" s="2"/>
    </row>
    <row r="327" spans="2:7" ht="15.75" customHeight="1" x14ac:dyDescent="0.25">
      <c r="B327" s="21"/>
      <c r="D327" s="5"/>
      <c r="E327" s="21"/>
      <c r="G327" s="2"/>
    </row>
    <row r="328" spans="2:7" ht="15.75" customHeight="1" x14ac:dyDescent="0.25">
      <c r="B328" s="21"/>
      <c r="D328" s="5"/>
      <c r="E328" s="21"/>
      <c r="G328" s="2"/>
    </row>
    <row r="329" spans="2:7" ht="15.75" customHeight="1" x14ac:dyDescent="0.25">
      <c r="B329" s="21"/>
      <c r="D329" s="5"/>
      <c r="E329" s="21"/>
      <c r="G329" s="2"/>
    </row>
    <row r="330" spans="2:7" ht="15.75" customHeight="1" x14ac:dyDescent="0.25">
      <c r="B330" s="21"/>
      <c r="D330" s="5"/>
      <c r="E330" s="21"/>
      <c r="G330" s="2"/>
    </row>
    <row r="331" spans="2:7" ht="15.75" customHeight="1" x14ac:dyDescent="0.25">
      <c r="B331" s="21"/>
      <c r="D331" s="5"/>
      <c r="E331" s="21"/>
      <c r="G331" s="2"/>
    </row>
    <row r="332" spans="2:7" ht="15.75" customHeight="1" x14ac:dyDescent="0.25">
      <c r="B332" s="21"/>
      <c r="D332" s="5"/>
      <c r="E332" s="21"/>
      <c r="G332" s="2"/>
    </row>
    <row r="333" spans="2:7" ht="15.75" customHeight="1" x14ac:dyDescent="0.25">
      <c r="B333" s="21"/>
      <c r="D333" s="5"/>
      <c r="E333" s="21"/>
      <c r="G333" s="2"/>
    </row>
    <row r="334" spans="2:7" ht="15.75" customHeight="1" x14ac:dyDescent="0.25">
      <c r="B334" s="21"/>
      <c r="D334" s="5"/>
      <c r="E334" s="21"/>
      <c r="G334" s="2"/>
    </row>
    <row r="335" spans="2:7" ht="15.75" customHeight="1" x14ac:dyDescent="0.25">
      <c r="B335" s="21"/>
      <c r="D335" s="5"/>
      <c r="E335" s="21"/>
      <c r="G335" s="2"/>
    </row>
    <row r="336" spans="2:7" ht="15.75" customHeight="1" x14ac:dyDescent="0.25">
      <c r="B336" s="21"/>
      <c r="D336" s="5"/>
      <c r="E336" s="21"/>
      <c r="G336" s="2"/>
    </row>
    <row r="337" spans="2:7" ht="15.75" customHeight="1" x14ac:dyDescent="0.25">
      <c r="B337" s="21"/>
      <c r="D337" s="5"/>
      <c r="E337" s="21"/>
      <c r="G337" s="2"/>
    </row>
    <row r="338" spans="2:7" ht="15.75" customHeight="1" x14ac:dyDescent="0.25">
      <c r="B338" s="21"/>
      <c r="D338" s="5"/>
      <c r="E338" s="21"/>
      <c r="G338" s="2"/>
    </row>
    <row r="339" spans="2:7" ht="15.75" customHeight="1" x14ac:dyDescent="0.25">
      <c r="B339" s="21"/>
      <c r="D339" s="5"/>
      <c r="E339" s="21"/>
      <c r="G339" s="2"/>
    </row>
    <row r="340" spans="2:7" ht="15.75" customHeight="1" x14ac:dyDescent="0.25">
      <c r="B340" s="21"/>
      <c r="D340" s="5"/>
      <c r="E340" s="21"/>
      <c r="G340" s="2"/>
    </row>
    <row r="341" spans="2:7" ht="15.75" customHeight="1" x14ac:dyDescent="0.25">
      <c r="B341" s="21"/>
      <c r="D341" s="5"/>
      <c r="E341" s="21"/>
      <c r="G341" s="2"/>
    </row>
    <row r="342" spans="2:7" ht="15.75" customHeight="1" x14ac:dyDescent="0.25">
      <c r="B342" s="21"/>
      <c r="D342" s="5"/>
      <c r="E342" s="21"/>
      <c r="G342" s="2"/>
    </row>
    <row r="343" spans="2:7" ht="15.75" customHeight="1" x14ac:dyDescent="0.25">
      <c r="B343" s="21"/>
      <c r="D343" s="5"/>
      <c r="E343" s="21"/>
      <c r="G343" s="2"/>
    </row>
    <row r="344" spans="2:7" ht="15.75" customHeight="1" x14ac:dyDescent="0.25">
      <c r="B344" s="21"/>
      <c r="D344" s="5"/>
      <c r="E344" s="21"/>
      <c r="G344" s="2"/>
    </row>
    <row r="345" spans="2:7" ht="15.75" customHeight="1" x14ac:dyDescent="0.25">
      <c r="B345" s="21"/>
      <c r="D345" s="5"/>
      <c r="E345" s="21"/>
      <c r="G345" s="2"/>
    </row>
    <row r="346" spans="2:7" ht="15.75" customHeight="1" x14ac:dyDescent="0.25">
      <c r="B346" s="21"/>
      <c r="D346" s="5"/>
      <c r="E346" s="21"/>
      <c r="G346" s="2"/>
    </row>
    <row r="347" spans="2:7" ht="15.75" customHeight="1" x14ac:dyDescent="0.25">
      <c r="B347" s="21"/>
      <c r="D347" s="5"/>
      <c r="E347" s="21"/>
      <c r="G347" s="2"/>
    </row>
    <row r="348" spans="2:7" ht="15.75" customHeight="1" x14ac:dyDescent="0.25">
      <c r="B348" s="21"/>
      <c r="D348" s="5"/>
      <c r="E348" s="21"/>
      <c r="G348" s="2"/>
    </row>
    <row r="349" spans="2:7" ht="15.75" customHeight="1" x14ac:dyDescent="0.25">
      <c r="B349" s="21"/>
      <c r="D349" s="5"/>
      <c r="E349" s="21"/>
      <c r="G349" s="2"/>
    </row>
    <row r="350" spans="2:7" ht="15.75" customHeight="1" x14ac:dyDescent="0.25">
      <c r="B350" s="21"/>
      <c r="D350" s="5"/>
      <c r="E350" s="21"/>
      <c r="G350" s="2"/>
    </row>
    <row r="351" spans="2:7" ht="15.75" customHeight="1" x14ac:dyDescent="0.25">
      <c r="B351" s="21"/>
      <c r="D351" s="5"/>
      <c r="E351" s="21"/>
      <c r="G351" s="2"/>
    </row>
    <row r="352" spans="2:7" ht="15.75" customHeight="1" x14ac:dyDescent="0.25">
      <c r="B352" s="21"/>
      <c r="D352" s="5"/>
      <c r="E352" s="21"/>
      <c r="G352" s="2"/>
    </row>
    <row r="353" spans="2:7" ht="15.75" customHeight="1" x14ac:dyDescent="0.25">
      <c r="B353" s="21"/>
      <c r="D353" s="5"/>
      <c r="E353" s="21"/>
      <c r="G353" s="2"/>
    </row>
    <row r="354" spans="2:7" ht="15.75" customHeight="1" x14ac:dyDescent="0.25">
      <c r="B354" s="21"/>
      <c r="D354" s="5"/>
      <c r="E354" s="21"/>
      <c r="G354" s="2"/>
    </row>
    <row r="355" spans="2:7" ht="15.75" customHeight="1" x14ac:dyDescent="0.25">
      <c r="B355" s="21"/>
      <c r="D355" s="5"/>
      <c r="E355" s="21"/>
      <c r="G355" s="2"/>
    </row>
    <row r="356" spans="2:7" ht="15.75" customHeight="1" x14ac:dyDescent="0.25">
      <c r="B356" s="21"/>
      <c r="D356" s="5"/>
      <c r="E356" s="21"/>
      <c r="G356" s="2"/>
    </row>
    <row r="357" spans="2:7" ht="15.75" customHeight="1" x14ac:dyDescent="0.25">
      <c r="B357" s="21"/>
      <c r="D357" s="5"/>
      <c r="E357" s="21"/>
      <c r="G357" s="2"/>
    </row>
    <row r="358" spans="2:7" ht="15.75" customHeight="1" x14ac:dyDescent="0.25">
      <c r="B358" s="21"/>
      <c r="D358" s="5"/>
      <c r="E358" s="21"/>
      <c r="G358" s="2"/>
    </row>
    <row r="359" spans="2:7" ht="15.75" customHeight="1" x14ac:dyDescent="0.25">
      <c r="B359" s="21"/>
      <c r="D359" s="5"/>
      <c r="E359" s="21"/>
      <c r="G359" s="2"/>
    </row>
    <row r="360" spans="2:7" ht="15.75" customHeight="1" x14ac:dyDescent="0.25">
      <c r="B360" s="21"/>
      <c r="D360" s="5"/>
      <c r="E360" s="21"/>
      <c r="G360" s="2"/>
    </row>
    <row r="361" spans="2:7" ht="15.75" customHeight="1" x14ac:dyDescent="0.25">
      <c r="B361" s="21"/>
      <c r="D361" s="5"/>
      <c r="E361" s="21"/>
      <c r="G361" s="2"/>
    </row>
    <row r="362" spans="2:7" ht="15.75" customHeight="1" x14ac:dyDescent="0.25">
      <c r="B362" s="21"/>
      <c r="D362" s="5"/>
      <c r="E362" s="21"/>
      <c r="G362" s="2"/>
    </row>
    <row r="363" spans="2:7" ht="15.75" customHeight="1" x14ac:dyDescent="0.25">
      <c r="B363" s="21"/>
      <c r="D363" s="5"/>
      <c r="E363" s="21"/>
      <c r="G363" s="2"/>
    </row>
    <row r="364" spans="2:7" ht="15.75" customHeight="1" x14ac:dyDescent="0.25">
      <c r="B364" s="21"/>
      <c r="D364" s="5"/>
      <c r="E364" s="21"/>
      <c r="G364" s="2"/>
    </row>
    <row r="365" spans="2:7" ht="15.75" customHeight="1" x14ac:dyDescent="0.25">
      <c r="B365" s="21"/>
      <c r="D365" s="5"/>
      <c r="E365" s="21"/>
      <c r="G365" s="2"/>
    </row>
    <row r="366" spans="2:7" ht="15.75" customHeight="1" x14ac:dyDescent="0.25">
      <c r="B366" s="21"/>
      <c r="D366" s="5"/>
      <c r="E366" s="21"/>
      <c r="G366" s="2"/>
    </row>
    <row r="367" spans="2:7" ht="15.75" customHeight="1" x14ac:dyDescent="0.25">
      <c r="B367" s="21"/>
      <c r="D367" s="5"/>
      <c r="E367" s="21"/>
      <c r="G367" s="2"/>
    </row>
    <row r="368" spans="2:7" ht="15.75" customHeight="1" x14ac:dyDescent="0.25">
      <c r="B368" s="21"/>
      <c r="D368" s="5"/>
      <c r="E368" s="21"/>
      <c r="G368" s="2"/>
    </row>
    <row r="369" spans="2:7" ht="15.75" customHeight="1" x14ac:dyDescent="0.25">
      <c r="B369" s="21"/>
      <c r="D369" s="5"/>
      <c r="E369" s="21"/>
      <c r="G369" s="2"/>
    </row>
    <row r="370" spans="2:7" ht="15.75" customHeight="1" x14ac:dyDescent="0.25">
      <c r="B370" s="21"/>
      <c r="D370" s="5"/>
      <c r="E370" s="21"/>
      <c r="G370" s="2"/>
    </row>
    <row r="371" spans="2:7" ht="15.75" customHeight="1" x14ac:dyDescent="0.25">
      <c r="B371" s="21"/>
      <c r="D371" s="5"/>
      <c r="E371" s="21"/>
      <c r="G371" s="2"/>
    </row>
    <row r="372" spans="2:7" ht="15.75" customHeight="1" x14ac:dyDescent="0.25">
      <c r="B372" s="21"/>
      <c r="D372" s="5"/>
      <c r="E372" s="21"/>
      <c r="G372" s="2"/>
    </row>
    <row r="373" spans="2:7" ht="15.75" customHeight="1" x14ac:dyDescent="0.25">
      <c r="B373" s="21"/>
      <c r="D373" s="5"/>
      <c r="E373" s="21"/>
      <c r="G373" s="2"/>
    </row>
    <row r="374" spans="2:7" ht="15.75" customHeight="1" x14ac:dyDescent="0.25">
      <c r="B374" s="21"/>
      <c r="D374" s="5"/>
      <c r="E374" s="21"/>
      <c r="G374" s="2"/>
    </row>
    <row r="375" spans="2:7" ht="15.75" customHeight="1" x14ac:dyDescent="0.25">
      <c r="B375" s="21"/>
      <c r="D375" s="5"/>
      <c r="E375" s="21"/>
      <c r="G375" s="2"/>
    </row>
    <row r="376" spans="2:7" ht="15.75" customHeight="1" x14ac:dyDescent="0.25">
      <c r="B376" s="21"/>
      <c r="D376" s="5"/>
      <c r="E376" s="21"/>
      <c r="G376" s="2"/>
    </row>
    <row r="377" spans="2:7" ht="15.75" customHeight="1" x14ac:dyDescent="0.25">
      <c r="B377" s="21"/>
      <c r="D377" s="5"/>
      <c r="E377" s="21"/>
      <c r="G377" s="2"/>
    </row>
    <row r="378" spans="2:7" ht="15.75" customHeight="1" x14ac:dyDescent="0.25">
      <c r="B378" s="21"/>
      <c r="D378" s="5"/>
      <c r="E378" s="21"/>
      <c r="G378" s="2"/>
    </row>
    <row r="379" spans="2:7" ht="15.75" customHeight="1" x14ac:dyDescent="0.25">
      <c r="B379" s="21"/>
      <c r="D379" s="5"/>
      <c r="E379" s="21"/>
      <c r="G379" s="2"/>
    </row>
    <row r="380" spans="2:7" ht="15.75" customHeight="1" x14ac:dyDescent="0.25">
      <c r="B380" s="21"/>
      <c r="D380" s="5"/>
      <c r="E380" s="21"/>
      <c r="G380" s="2"/>
    </row>
    <row r="381" spans="2:7" ht="15.75" customHeight="1" x14ac:dyDescent="0.25">
      <c r="B381" s="21"/>
      <c r="D381" s="5"/>
      <c r="E381" s="21"/>
      <c r="G381" s="2"/>
    </row>
    <row r="382" spans="2:7" ht="15.75" customHeight="1" x14ac:dyDescent="0.25">
      <c r="B382" s="21"/>
      <c r="D382" s="5"/>
      <c r="E382" s="21"/>
      <c r="G382" s="2"/>
    </row>
    <row r="383" spans="2:7" ht="15.75" customHeight="1" x14ac:dyDescent="0.25">
      <c r="B383" s="21"/>
      <c r="D383" s="5"/>
      <c r="E383" s="21"/>
      <c r="G383" s="2"/>
    </row>
    <row r="384" spans="2:7" ht="15.75" customHeight="1" x14ac:dyDescent="0.25">
      <c r="B384" s="21"/>
      <c r="D384" s="5"/>
      <c r="E384" s="21"/>
      <c r="G384" s="2"/>
    </row>
    <row r="385" spans="2:7" ht="15.75" customHeight="1" x14ac:dyDescent="0.25">
      <c r="B385" s="21"/>
      <c r="D385" s="5"/>
      <c r="E385" s="21"/>
      <c r="G385" s="2"/>
    </row>
    <row r="386" spans="2:7" ht="15.75" customHeight="1" x14ac:dyDescent="0.25">
      <c r="B386" s="21"/>
      <c r="D386" s="5"/>
      <c r="E386" s="21"/>
      <c r="G386" s="2"/>
    </row>
    <row r="387" spans="2:7" ht="15.75" customHeight="1" x14ac:dyDescent="0.25">
      <c r="B387" s="21"/>
      <c r="D387" s="5"/>
      <c r="E387" s="21"/>
      <c r="G387" s="2"/>
    </row>
    <row r="388" spans="2:7" ht="15.75" customHeight="1" x14ac:dyDescent="0.25">
      <c r="B388" s="21"/>
      <c r="D388" s="5"/>
      <c r="E388" s="21"/>
      <c r="G388" s="2"/>
    </row>
    <row r="389" spans="2:7" ht="15.75" customHeight="1" x14ac:dyDescent="0.25">
      <c r="B389" s="21"/>
      <c r="D389" s="5"/>
      <c r="E389" s="21"/>
      <c r="G389" s="2"/>
    </row>
    <row r="390" spans="2:7" ht="15.75" customHeight="1" x14ac:dyDescent="0.25">
      <c r="B390" s="21"/>
      <c r="D390" s="5"/>
      <c r="E390" s="21"/>
      <c r="G390" s="2"/>
    </row>
    <row r="391" spans="2:7" ht="15.75" customHeight="1" x14ac:dyDescent="0.25">
      <c r="B391" s="21"/>
      <c r="D391" s="5"/>
      <c r="E391" s="21"/>
      <c r="G391" s="2"/>
    </row>
    <row r="392" spans="2:7" ht="15.75" customHeight="1" x14ac:dyDescent="0.25">
      <c r="B392" s="21"/>
      <c r="D392" s="5"/>
      <c r="E392" s="21"/>
      <c r="G392" s="2"/>
    </row>
    <row r="393" spans="2:7" ht="15.75" customHeight="1" x14ac:dyDescent="0.25">
      <c r="B393" s="21"/>
      <c r="D393" s="5"/>
      <c r="E393" s="21"/>
      <c r="G393" s="2"/>
    </row>
    <row r="394" spans="2:7" ht="15.75" customHeight="1" x14ac:dyDescent="0.25">
      <c r="B394" s="21"/>
      <c r="D394" s="5"/>
      <c r="E394" s="21"/>
      <c r="G394" s="2"/>
    </row>
    <row r="395" spans="2:7" ht="15.75" customHeight="1" x14ac:dyDescent="0.25">
      <c r="B395" s="21"/>
      <c r="D395" s="5"/>
      <c r="E395" s="21"/>
      <c r="G395" s="2"/>
    </row>
    <row r="396" spans="2:7" ht="15.75" customHeight="1" x14ac:dyDescent="0.25">
      <c r="B396" s="21"/>
      <c r="D396" s="5"/>
      <c r="E396" s="21"/>
      <c r="G396" s="2"/>
    </row>
    <row r="397" spans="2:7" ht="15.75" customHeight="1" x14ac:dyDescent="0.25">
      <c r="B397" s="21"/>
      <c r="D397" s="5"/>
      <c r="E397" s="21"/>
      <c r="G397" s="2"/>
    </row>
    <row r="398" spans="2:7" ht="15.75" customHeight="1" x14ac:dyDescent="0.25">
      <c r="B398" s="21"/>
      <c r="D398" s="5"/>
      <c r="E398" s="21"/>
      <c r="G398" s="2"/>
    </row>
    <row r="399" spans="2:7" ht="15.75" customHeight="1" x14ac:dyDescent="0.25">
      <c r="B399" s="21"/>
      <c r="D399" s="5"/>
      <c r="E399" s="21"/>
      <c r="G399" s="2"/>
    </row>
    <row r="400" spans="2:7" ht="15.75" customHeight="1" x14ac:dyDescent="0.25">
      <c r="B400" s="21"/>
      <c r="D400" s="5"/>
      <c r="E400" s="21"/>
      <c r="G400" s="2"/>
    </row>
    <row r="401" spans="2:7" ht="15.75" customHeight="1" x14ac:dyDescent="0.25">
      <c r="B401" s="21"/>
      <c r="D401" s="5"/>
      <c r="E401" s="21"/>
      <c r="G401" s="2"/>
    </row>
    <row r="402" spans="2:7" ht="15.75" customHeight="1" x14ac:dyDescent="0.25">
      <c r="B402" s="21"/>
      <c r="D402" s="5"/>
      <c r="E402" s="21"/>
      <c r="G402" s="2"/>
    </row>
    <row r="403" spans="2:7" ht="15.75" customHeight="1" x14ac:dyDescent="0.25">
      <c r="B403" s="21"/>
      <c r="D403" s="5"/>
      <c r="E403" s="21"/>
      <c r="G403" s="2"/>
    </row>
    <row r="404" spans="2:7" ht="15.75" customHeight="1" x14ac:dyDescent="0.25">
      <c r="B404" s="21"/>
      <c r="D404" s="5"/>
      <c r="E404" s="21"/>
      <c r="G404" s="2"/>
    </row>
    <row r="405" spans="2:7" ht="15.75" customHeight="1" x14ac:dyDescent="0.25">
      <c r="B405" s="21"/>
      <c r="D405" s="5"/>
      <c r="E405" s="21"/>
      <c r="G405" s="2"/>
    </row>
    <row r="406" spans="2:7" ht="15.75" customHeight="1" x14ac:dyDescent="0.25">
      <c r="B406" s="21"/>
      <c r="D406" s="5"/>
      <c r="E406" s="21"/>
      <c r="G406" s="2"/>
    </row>
    <row r="407" spans="2:7" ht="15.75" customHeight="1" x14ac:dyDescent="0.25">
      <c r="B407" s="21"/>
      <c r="D407" s="5"/>
      <c r="E407" s="21"/>
      <c r="G407" s="2"/>
    </row>
    <row r="408" spans="2:7" ht="15.75" customHeight="1" x14ac:dyDescent="0.25">
      <c r="B408" s="21"/>
      <c r="D408" s="5"/>
      <c r="E408" s="21"/>
      <c r="G408" s="2"/>
    </row>
    <row r="409" spans="2:7" ht="15.75" customHeight="1" x14ac:dyDescent="0.25">
      <c r="B409" s="21"/>
      <c r="D409" s="5"/>
      <c r="E409" s="21"/>
      <c r="G409" s="2"/>
    </row>
    <row r="410" spans="2:7" ht="15.75" customHeight="1" x14ac:dyDescent="0.25">
      <c r="B410" s="21"/>
      <c r="D410" s="5"/>
      <c r="E410" s="21"/>
      <c r="G410" s="2"/>
    </row>
    <row r="411" spans="2:7" ht="15.75" customHeight="1" x14ac:dyDescent="0.25">
      <c r="B411" s="21"/>
      <c r="D411" s="5"/>
      <c r="E411" s="21"/>
      <c r="G411" s="2"/>
    </row>
    <row r="412" spans="2:7" ht="15.75" customHeight="1" x14ac:dyDescent="0.25">
      <c r="B412" s="21"/>
      <c r="D412" s="5"/>
      <c r="E412" s="21"/>
      <c r="G412" s="2"/>
    </row>
    <row r="413" spans="2:7" ht="15.75" customHeight="1" x14ac:dyDescent="0.25">
      <c r="B413" s="21"/>
      <c r="D413" s="5"/>
      <c r="E413" s="21"/>
      <c r="G413" s="2"/>
    </row>
    <row r="414" spans="2:7" ht="15.75" customHeight="1" x14ac:dyDescent="0.25">
      <c r="B414" s="21"/>
      <c r="D414" s="5"/>
      <c r="E414" s="21"/>
      <c r="G414" s="2"/>
    </row>
    <row r="415" spans="2:7" ht="15.75" customHeight="1" x14ac:dyDescent="0.25">
      <c r="B415" s="21"/>
      <c r="D415" s="5"/>
      <c r="E415" s="21"/>
      <c r="G415" s="2"/>
    </row>
    <row r="416" spans="2:7" ht="15.75" customHeight="1" x14ac:dyDescent="0.25">
      <c r="B416" s="21"/>
      <c r="D416" s="5"/>
      <c r="E416" s="21"/>
      <c r="G416" s="2"/>
    </row>
    <row r="417" spans="2:7" ht="15.75" customHeight="1" x14ac:dyDescent="0.25">
      <c r="B417" s="21"/>
      <c r="D417" s="5"/>
      <c r="E417" s="21"/>
      <c r="G417" s="2"/>
    </row>
    <row r="418" spans="2:7" ht="15.75" customHeight="1" x14ac:dyDescent="0.25">
      <c r="B418" s="21"/>
      <c r="D418" s="5"/>
      <c r="E418" s="21"/>
      <c r="G418" s="2"/>
    </row>
    <row r="419" spans="2:7" ht="15.75" customHeight="1" x14ac:dyDescent="0.25">
      <c r="B419" s="21"/>
      <c r="D419" s="5"/>
      <c r="E419" s="21"/>
      <c r="G419" s="2"/>
    </row>
    <row r="420" spans="2:7" ht="15.75" customHeight="1" x14ac:dyDescent="0.25">
      <c r="B420" s="21"/>
      <c r="D420" s="5"/>
      <c r="E420" s="21"/>
      <c r="G420" s="2"/>
    </row>
    <row r="421" spans="2:7" ht="15.75" customHeight="1" x14ac:dyDescent="0.25">
      <c r="B421" s="21"/>
      <c r="D421" s="5"/>
      <c r="E421" s="21"/>
      <c r="G421" s="2"/>
    </row>
    <row r="422" spans="2:7" ht="15.75" customHeight="1" x14ac:dyDescent="0.25">
      <c r="B422" s="21"/>
      <c r="D422" s="5"/>
      <c r="E422" s="21"/>
      <c r="G422" s="2"/>
    </row>
    <row r="423" spans="2:7" ht="15.75" customHeight="1" x14ac:dyDescent="0.25">
      <c r="B423" s="21"/>
      <c r="D423" s="5"/>
      <c r="E423" s="21"/>
      <c r="G423" s="2"/>
    </row>
    <row r="424" spans="2:7" ht="15.75" customHeight="1" x14ac:dyDescent="0.25">
      <c r="B424" s="21"/>
      <c r="D424" s="5"/>
      <c r="E424" s="21"/>
      <c r="G424" s="2"/>
    </row>
    <row r="425" spans="2:7" ht="15.75" customHeight="1" x14ac:dyDescent="0.25">
      <c r="B425" s="21"/>
      <c r="D425" s="5"/>
      <c r="E425" s="21"/>
      <c r="G425" s="2"/>
    </row>
    <row r="426" spans="2:7" ht="15.75" customHeight="1" x14ac:dyDescent="0.25">
      <c r="B426" s="21"/>
      <c r="D426" s="5"/>
      <c r="E426" s="21"/>
      <c r="G426" s="2"/>
    </row>
    <row r="427" spans="2:7" ht="15.75" customHeight="1" x14ac:dyDescent="0.25">
      <c r="B427" s="21"/>
      <c r="D427" s="5"/>
      <c r="E427" s="21"/>
      <c r="G427" s="2"/>
    </row>
    <row r="428" spans="2:7" ht="15.75" customHeight="1" x14ac:dyDescent="0.25">
      <c r="B428" s="21"/>
      <c r="D428" s="5"/>
      <c r="E428" s="21"/>
      <c r="G428" s="2"/>
    </row>
    <row r="429" spans="2:7" ht="15.75" customHeight="1" x14ac:dyDescent="0.25">
      <c r="B429" s="21"/>
      <c r="D429" s="5"/>
      <c r="E429" s="21"/>
      <c r="G429" s="2"/>
    </row>
    <row r="430" spans="2:7" ht="15.75" customHeight="1" x14ac:dyDescent="0.25">
      <c r="B430" s="21"/>
      <c r="D430" s="5"/>
      <c r="E430" s="21"/>
      <c r="G430" s="2"/>
    </row>
    <row r="431" spans="2:7" ht="15.75" customHeight="1" x14ac:dyDescent="0.25">
      <c r="B431" s="21"/>
      <c r="D431" s="5"/>
      <c r="E431" s="21"/>
      <c r="G431" s="2"/>
    </row>
    <row r="432" spans="2:7" ht="15.75" customHeight="1" x14ac:dyDescent="0.25">
      <c r="B432" s="21"/>
      <c r="D432" s="5"/>
      <c r="E432" s="21"/>
      <c r="G432" s="2"/>
    </row>
    <row r="433" spans="2:7" ht="15.75" customHeight="1" x14ac:dyDescent="0.25">
      <c r="B433" s="21"/>
      <c r="D433" s="5"/>
      <c r="E433" s="21"/>
      <c r="G433" s="2"/>
    </row>
    <row r="434" spans="2:7" ht="15.75" customHeight="1" x14ac:dyDescent="0.25">
      <c r="B434" s="21"/>
      <c r="D434" s="5"/>
      <c r="E434" s="21"/>
      <c r="G434" s="2"/>
    </row>
    <row r="435" spans="2:7" ht="15.75" customHeight="1" x14ac:dyDescent="0.25">
      <c r="B435" s="21"/>
      <c r="D435" s="5"/>
      <c r="E435" s="21"/>
      <c r="G435" s="2"/>
    </row>
    <row r="436" spans="2:7" ht="15.75" customHeight="1" x14ac:dyDescent="0.25">
      <c r="B436" s="21"/>
      <c r="D436" s="5"/>
      <c r="E436" s="21"/>
      <c r="G436" s="2"/>
    </row>
    <row r="437" spans="2:7" ht="15.75" customHeight="1" x14ac:dyDescent="0.25">
      <c r="B437" s="21"/>
      <c r="D437" s="5"/>
      <c r="E437" s="21"/>
      <c r="G437" s="2"/>
    </row>
    <row r="438" spans="2:7" ht="15.75" customHeight="1" x14ac:dyDescent="0.25">
      <c r="B438" s="21"/>
      <c r="D438" s="5"/>
      <c r="E438" s="21"/>
      <c r="G438" s="2"/>
    </row>
    <row r="439" spans="2:7" ht="15.75" customHeight="1" x14ac:dyDescent="0.25">
      <c r="B439" s="21"/>
      <c r="D439" s="5"/>
      <c r="E439" s="21"/>
      <c r="G439" s="2"/>
    </row>
    <row r="440" spans="2:7" ht="15.75" customHeight="1" x14ac:dyDescent="0.25">
      <c r="B440" s="21"/>
      <c r="D440" s="5"/>
      <c r="E440" s="21"/>
      <c r="G440" s="2"/>
    </row>
    <row r="441" spans="2:7" ht="15.75" customHeight="1" x14ac:dyDescent="0.25">
      <c r="B441" s="21"/>
      <c r="D441" s="5"/>
      <c r="E441" s="21"/>
      <c r="G441" s="2"/>
    </row>
    <row r="442" spans="2:7" ht="15.75" customHeight="1" x14ac:dyDescent="0.25">
      <c r="B442" s="21"/>
      <c r="D442" s="5"/>
      <c r="E442" s="21"/>
      <c r="G442" s="2"/>
    </row>
    <row r="443" spans="2:7" ht="15.75" customHeight="1" x14ac:dyDescent="0.25">
      <c r="B443" s="21"/>
      <c r="D443" s="5"/>
      <c r="E443" s="21"/>
      <c r="G443" s="2"/>
    </row>
    <row r="444" spans="2:7" ht="15.75" customHeight="1" x14ac:dyDescent="0.25">
      <c r="B444" s="21"/>
      <c r="D444" s="5"/>
      <c r="E444" s="21"/>
      <c r="G444" s="2"/>
    </row>
    <row r="445" spans="2:7" ht="15.75" customHeight="1" x14ac:dyDescent="0.25">
      <c r="B445" s="21"/>
      <c r="D445" s="5"/>
      <c r="E445" s="21"/>
      <c r="G445" s="2"/>
    </row>
    <row r="446" spans="2:7" ht="15.75" customHeight="1" x14ac:dyDescent="0.25">
      <c r="B446" s="21"/>
      <c r="D446" s="5"/>
      <c r="E446" s="21"/>
      <c r="G446" s="2"/>
    </row>
    <row r="447" spans="2:7" ht="15.75" customHeight="1" x14ac:dyDescent="0.25">
      <c r="B447" s="21"/>
      <c r="D447" s="5"/>
      <c r="E447" s="21"/>
      <c r="G447" s="2"/>
    </row>
    <row r="448" spans="2:7" ht="15.75" customHeight="1" x14ac:dyDescent="0.25">
      <c r="B448" s="21"/>
      <c r="D448" s="5"/>
      <c r="E448" s="21"/>
      <c r="G448" s="2"/>
    </row>
    <row r="449" spans="2:7" ht="15.75" customHeight="1" x14ac:dyDescent="0.25">
      <c r="B449" s="21"/>
      <c r="D449" s="5"/>
      <c r="E449" s="21"/>
      <c r="G449" s="2"/>
    </row>
    <row r="450" spans="2:7" ht="15.75" customHeight="1" x14ac:dyDescent="0.25">
      <c r="B450" s="21"/>
      <c r="D450" s="5"/>
      <c r="E450" s="21"/>
      <c r="G450" s="2"/>
    </row>
    <row r="451" spans="2:7" ht="15.75" customHeight="1" x14ac:dyDescent="0.25">
      <c r="B451" s="21"/>
      <c r="D451" s="5"/>
      <c r="E451" s="21"/>
      <c r="G451" s="2"/>
    </row>
    <row r="452" spans="2:7" ht="15.75" customHeight="1" x14ac:dyDescent="0.25">
      <c r="B452" s="21"/>
      <c r="D452" s="5"/>
      <c r="E452" s="21"/>
      <c r="G452" s="2"/>
    </row>
    <row r="453" spans="2:7" ht="15.75" customHeight="1" x14ac:dyDescent="0.25">
      <c r="B453" s="21"/>
      <c r="D453" s="5"/>
      <c r="E453" s="21"/>
      <c r="G453" s="2"/>
    </row>
    <row r="454" spans="2:7" ht="15.75" customHeight="1" x14ac:dyDescent="0.25">
      <c r="B454" s="21"/>
      <c r="D454" s="5"/>
      <c r="E454" s="21"/>
      <c r="G454" s="2"/>
    </row>
    <row r="455" spans="2:7" ht="15.75" customHeight="1" x14ac:dyDescent="0.25">
      <c r="B455" s="21"/>
      <c r="D455" s="5"/>
      <c r="E455" s="21"/>
      <c r="G455" s="2"/>
    </row>
    <row r="456" spans="2:7" ht="15.75" customHeight="1" x14ac:dyDescent="0.25">
      <c r="B456" s="21"/>
      <c r="D456" s="5"/>
      <c r="E456" s="21"/>
      <c r="G456" s="2"/>
    </row>
    <row r="457" spans="2:7" ht="15.75" customHeight="1" x14ac:dyDescent="0.25">
      <c r="B457" s="21"/>
      <c r="D457" s="5"/>
      <c r="E457" s="21"/>
      <c r="G457" s="2"/>
    </row>
    <row r="458" spans="2:7" ht="15.75" customHeight="1" x14ac:dyDescent="0.25">
      <c r="B458" s="21"/>
      <c r="D458" s="5"/>
      <c r="E458" s="21"/>
      <c r="G458" s="2"/>
    </row>
    <row r="459" spans="2:7" ht="15.75" customHeight="1" x14ac:dyDescent="0.25">
      <c r="B459" s="21"/>
      <c r="D459" s="5"/>
      <c r="E459" s="21"/>
      <c r="G459" s="2"/>
    </row>
    <row r="460" spans="2:7" ht="15.75" customHeight="1" x14ac:dyDescent="0.25">
      <c r="B460" s="21"/>
      <c r="D460" s="5"/>
      <c r="E460" s="21"/>
      <c r="G460" s="2"/>
    </row>
    <row r="461" spans="2:7" ht="15.75" customHeight="1" x14ac:dyDescent="0.25">
      <c r="B461" s="21"/>
      <c r="D461" s="5"/>
      <c r="E461" s="21"/>
      <c r="G461" s="2"/>
    </row>
    <row r="462" spans="2:7" ht="15.75" customHeight="1" x14ac:dyDescent="0.25">
      <c r="B462" s="21"/>
      <c r="D462" s="5"/>
      <c r="E462" s="21"/>
      <c r="G462" s="2"/>
    </row>
    <row r="463" spans="2:7" ht="15.75" customHeight="1" x14ac:dyDescent="0.25">
      <c r="B463" s="21"/>
      <c r="D463" s="5"/>
      <c r="E463" s="21"/>
      <c r="G463" s="2"/>
    </row>
    <row r="464" spans="2:7" ht="15.75" customHeight="1" x14ac:dyDescent="0.25">
      <c r="B464" s="21"/>
      <c r="D464" s="5"/>
      <c r="E464" s="21"/>
      <c r="G464" s="2"/>
    </row>
    <row r="465" spans="2:7" ht="15.75" customHeight="1" x14ac:dyDescent="0.25">
      <c r="B465" s="21"/>
      <c r="D465" s="5"/>
      <c r="E465" s="21"/>
      <c r="G465" s="2"/>
    </row>
    <row r="466" spans="2:7" ht="15.75" customHeight="1" x14ac:dyDescent="0.25">
      <c r="B466" s="21"/>
      <c r="D466" s="5"/>
      <c r="E466" s="21"/>
      <c r="G466" s="2"/>
    </row>
    <row r="467" spans="2:7" ht="15.75" customHeight="1" x14ac:dyDescent="0.25">
      <c r="B467" s="21"/>
      <c r="D467" s="5"/>
      <c r="E467" s="21"/>
      <c r="G467" s="2"/>
    </row>
    <row r="468" spans="2:7" ht="15.75" customHeight="1" x14ac:dyDescent="0.25">
      <c r="B468" s="21"/>
      <c r="D468" s="5"/>
      <c r="E468" s="21"/>
      <c r="G468" s="2"/>
    </row>
    <row r="469" spans="2:7" ht="15.75" customHeight="1" x14ac:dyDescent="0.25">
      <c r="B469" s="21"/>
      <c r="D469" s="5"/>
      <c r="E469" s="21"/>
      <c r="G469" s="2"/>
    </row>
    <row r="470" spans="2:7" ht="15.75" customHeight="1" x14ac:dyDescent="0.25">
      <c r="B470" s="21"/>
      <c r="D470" s="5"/>
      <c r="E470" s="21"/>
      <c r="G470" s="2"/>
    </row>
    <row r="471" spans="2:7" ht="15.75" customHeight="1" x14ac:dyDescent="0.25">
      <c r="B471" s="21"/>
      <c r="D471" s="5"/>
      <c r="E471" s="21"/>
      <c r="G471" s="2"/>
    </row>
    <row r="472" spans="2:7" ht="15.75" customHeight="1" x14ac:dyDescent="0.25">
      <c r="B472" s="21"/>
      <c r="D472" s="5"/>
      <c r="E472" s="21"/>
      <c r="G472" s="2"/>
    </row>
    <row r="473" spans="2:7" ht="15.75" customHeight="1" x14ac:dyDescent="0.25">
      <c r="B473" s="21"/>
      <c r="D473" s="5"/>
      <c r="E473" s="21"/>
      <c r="G473" s="2"/>
    </row>
    <row r="474" spans="2:7" ht="15.75" customHeight="1" x14ac:dyDescent="0.25">
      <c r="B474" s="21"/>
      <c r="D474" s="5"/>
      <c r="E474" s="21"/>
      <c r="G474" s="2"/>
    </row>
    <row r="475" spans="2:7" ht="15.75" customHeight="1" x14ac:dyDescent="0.25">
      <c r="B475" s="21"/>
      <c r="D475" s="5"/>
      <c r="E475" s="21"/>
      <c r="G475" s="2"/>
    </row>
    <row r="476" spans="2:7" ht="15.75" customHeight="1" x14ac:dyDescent="0.25">
      <c r="B476" s="21"/>
      <c r="D476" s="5"/>
      <c r="E476" s="21"/>
      <c r="G476" s="2"/>
    </row>
    <row r="477" spans="2:7" ht="15.75" customHeight="1" x14ac:dyDescent="0.25">
      <c r="B477" s="21"/>
      <c r="D477" s="5"/>
      <c r="E477" s="21"/>
      <c r="G477" s="2"/>
    </row>
    <row r="478" spans="2:7" ht="15.75" customHeight="1" x14ac:dyDescent="0.25">
      <c r="B478" s="21"/>
      <c r="D478" s="5"/>
      <c r="E478" s="21"/>
      <c r="G478" s="2"/>
    </row>
    <row r="479" spans="2:7" ht="15.75" customHeight="1" x14ac:dyDescent="0.25">
      <c r="B479" s="21"/>
      <c r="D479" s="5"/>
      <c r="E479" s="21"/>
      <c r="G479" s="2"/>
    </row>
    <row r="480" spans="2:7" ht="15.75" customHeight="1" x14ac:dyDescent="0.25">
      <c r="B480" s="21"/>
      <c r="D480" s="5"/>
      <c r="E480" s="21"/>
      <c r="G480" s="2"/>
    </row>
    <row r="481" spans="2:7" ht="15.75" customHeight="1" x14ac:dyDescent="0.25">
      <c r="B481" s="21"/>
      <c r="D481" s="5"/>
      <c r="E481" s="21"/>
      <c r="G481" s="2"/>
    </row>
    <row r="482" spans="2:7" ht="15.75" customHeight="1" x14ac:dyDescent="0.25">
      <c r="B482" s="21"/>
      <c r="D482" s="5"/>
      <c r="E482" s="21"/>
      <c r="G482" s="2"/>
    </row>
    <row r="483" spans="2:7" ht="15.75" customHeight="1" x14ac:dyDescent="0.25">
      <c r="B483" s="21"/>
      <c r="D483" s="5"/>
      <c r="E483" s="21"/>
      <c r="G483" s="2"/>
    </row>
    <row r="484" spans="2:7" ht="15.75" customHeight="1" x14ac:dyDescent="0.25">
      <c r="B484" s="21"/>
      <c r="D484" s="5"/>
      <c r="E484" s="21"/>
      <c r="G484" s="2"/>
    </row>
    <row r="485" spans="2:7" ht="15.75" customHeight="1" x14ac:dyDescent="0.25">
      <c r="B485" s="21"/>
      <c r="D485" s="5"/>
      <c r="E485" s="21"/>
      <c r="G485" s="2"/>
    </row>
    <row r="486" spans="2:7" ht="15.75" customHeight="1" x14ac:dyDescent="0.25">
      <c r="B486" s="21"/>
      <c r="D486" s="5"/>
      <c r="E486" s="21"/>
      <c r="G486" s="2"/>
    </row>
    <row r="487" spans="2:7" ht="15.75" customHeight="1" x14ac:dyDescent="0.25">
      <c r="B487" s="21"/>
      <c r="D487" s="5"/>
      <c r="E487" s="21"/>
      <c r="G487" s="2"/>
    </row>
    <row r="488" spans="2:7" ht="15.75" customHeight="1" x14ac:dyDescent="0.25">
      <c r="B488" s="21"/>
      <c r="D488" s="5"/>
      <c r="E488" s="21"/>
      <c r="G488" s="2"/>
    </row>
    <row r="489" spans="2:7" ht="15.75" customHeight="1" x14ac:dyDescent="0.25">
      <c r="B489" s="21"/>
      <c r="D489" s="5"/>
      <c r="E489" s="21"/>
      <c r="G489" s="2"/>
    </row>
    <row r="490" spans="2:7" ht="15.75" customHeight="1" x14ac:dyDescent="0.25">
      <c r="B490" s="21"/>
      <c r="D490" s="5"/>
      <c r="E490" s="21"/>
      <c r="G490" s="2"/>
    </row>
    <row r="491" spans="2:7" ht="15.75" customHeight="1" x14ac:dyDescent="0.25">
      <c r="B491" s="21"/>
      <c r="D491" s="5"/>
      <c r="E491" s="21"/>
      <c r="G491" s="2"/>
    </row>
    <row r="492" spans="2:7" ht="15.75" customHeight="1" x14ac:dyDescent="0.25">
      <c r="B492" s="21"/>
      <c r="D492" s="5"/>
      <c r="E492" s="21"/>
      <c r="G492" s="2"/>
    </row>
    <row r="493" spans="2:7" ht="15.75" customHeight="1" x14ac:dyDescent="0.25">
      <c r="B493" s="21"/>
      <c r="D493" s="5"/>
      <c r="E493" s="21"/>
      <c r="G493" s="2"/>
    </row>
    <row r="494" spans="2:7" ht="15.75" customHeight="1" x14ac:dyDescent="0.25">
      <c r="B494" s="21"/>
      <c r="D494" s="5"/>
      <c r="E494" s="21"/>
      <c r="G494" s="2"/>
    </row>
    <row r="495" spans="2:7" ht="15.75" customHeight="1" x14ac:dyDescent="0.25">
      <c r="B495" s="21"/>
      <c r="D495" s="5"/>
      <c r="E495" s="21"/>
      <c r="G495" s="2"/>
    </row>
    <row r="496" spans="2:7" ht="15.75" customHeight="1" x14ac:dyDescent="0.25">
      <c r="B496" s="21"/>
      <c r="D496" s="5"/>
      <c r="E496" s="21"/>
      <c r="G496" s="2"/>
    </row>
    <row r="497" spans="2:7" ht="15.75" customHeight="1" x14ac:dyDescent="0.25">
      <c r="B497" s="21"/>
      <c r="D497" s="5"/>
      <c r="E497" s="21"/>
      <c r="G497" s="2"/>
    </row>
    <row r="498" spans="2:7" ht="15.75" customHeight="1" x14ac:dyDescent="0.25">
      <c r="B498" s="21"/>
      <c r="D498" s="5"/>
      <c r="E498" s="21"/>
      <c r="G498" s="2"/>
    </row>
    <row r="499" spans="2:7" ht="15.75" customHeight="1" x14ac:dyDescent="0.25">
      <c r="B499" s="21"/>
      <c r="D499" s="5"/>
      <c r="E499" s="21"/>
      <c r="G499" s="2"/>
    </row>
    <row r="500" spans="2:7" ht="15.75" customHeight="1" x14ac:dyDescent="0.25">
      <c r="B500" s="21"/>
      <c r="D500" s="5"/>
      <c r="E500" s="21"/>
      <c r="G500" s="2"/>
    </row>
    <row r="501" spans="2:7" ht="15.75" customHeight="1" x14ac:dyDescent="0.25">
      <c r="B501" s="21"/>
      <c r="D501" s="5"/>
      <c r="E501" s="21"/>
      <c r="G501" s="2"/>
    </row>
    <row r="502" spans="2:7" ht="15.75" customHeight="1" x14ac:dyDescent="0.25">
      <c r="B502" s="21"/>
      <c r="D502" s="5"/>
      <c r="E502" s="21"/>
      <c r="G502" s="2"/>
    </row>
    <row r="503" spans="2:7" ht="15.75" customHeight="1" x14ac:dyDescent="0.25">
      <c r="B503" s="21"/>
      <c r="D503" s="5"/>
      <c r="E503" s="21"/>
      <c r="G503" s="2"/>
    </row>
    <row r="504" spans="2:7" ht="15.75" customHeight="1" x14ac:dyDescent="0.25">
      <c r="B504" s="21"/>
      <c r="D504" s="5"/>
      <c r="E504" s="21"/>
      <c r="G504" s="2"/>
    </row>
    <row r="505" spans="2:7" ht="15.75" customHeight="1" x14ac:dyDescent="0.25">
      <c r="B505" s="21"/>
      <c r="D505" s="5"/>
      <c r="E505" s="21"/>
      <c r="G505" s="2"/>
    </row>
    <row r="506" spans="2:7" ht="15.75" customHeight="1" x14ac:dyDescent="0.25">
      <c r="B506" s="21"/>
      <c r="D506" s="5"/>
      <c r="E506" s="21"/>
      <c r="G506" s="2"/>
    </row>
    <row r="507" spans="2:7" ht="15.75" customHeight="1" x14ac:dyDescent="0.25">
      <c r="B507" s="21"/>
      <c r="D507" s="5"/>
      <c r="E507" s="21"/>
      <c r="G507" s="2"/>
    </row>
    <row r="508" spans="2:7" ht="15.75" customHeight="1" x14ac:dyDescent="0.25">
      <c r="B508" s="21"/>
      <c r="D508" s="5"/>
      <c r="E508" s="21"/>
      <c r="G508" s="2"/>
    </row>
    <row r="509" spans="2:7" ht="15.75" customHeight="1" x14ac:dyDescent="0.25">
      <c r="B509" s="21"/>
      <c r="D509" s="5"/>
      <c r="E509" s="21"/>
      <c r="G509" s="2"/>
    </row>
    <row r="510" spans="2:7" ht="15.75" customHeight="1" x14ac:dyDescent="0.25">
      <c r="B510" s="21"/>
      <c r="D510" s="5"/>
      <c r="E510" s="21"/>
      <c r="G510" s="2"/>
    </row>
    <row r="511" spans="2:7" ht="15.75" customHeight="1" x14ac:dyDescent="0.25">
      <c r="B511" s="21"/>
      <c r="D511" s="5"/>
      <c r="E511" s="21"/>
      <c r="G511" s="2"/>
    </row>
    <row r="512" spans="2:7" ht="15.75" customHeight="1" x14ac:dyDescent="0.25">
      <c r="B512" s="21"/>
      <c r="D512" s="5"/>
      <c r="E512" s="21"/>
      <c r="G512" s="2"/>
    </row>
    <row r="513" spans="2:7" ht="15.75" customHeight="1" x14ac:dyDescent="0.25">
      <c r="B513" s="21"/>
      <c r="D513" s="5"/>
      <c r="E513" s="21"/>
      <c r="G513" s="2"/>
    </row>
    <row r="514" spans="2:7" ht="15.75" customHeight="1" x14ac:dyDescent="0.25">
      <c r="B514" s="21"/>
      <c r="D514" s="5"/>
      <c r="E514" s="21"/>
      <c r="G514" s="2"/>
    </row>
    <row r="515" spans="2:7" ht="15.75" customHeight="1" x14ac:dyDescent="0.25">
      <c r="B515" s="21"/>
      <c r="D515" s="5"/>
      <c r="E515" s="21"/>
      <c r="G515" s="2"/>
    </row>
    <row r="516" spans="2:7" ht="15.75" customHeight="1" x14ac:dyDescent="0.25">
      <c r="B516" s="21"/>
      <c r="D516" s="5"/>
      <c r="E516" s="21"/>
      <c r="G516" s="2"/>
    </row>
    <row r="517" spans="2:7" ht="15.75" customHeight="1" x14ac:dyDescent="0.25">
      <c r="B517" s="21"/>
      <c r="D517" s="5"/>
      <c r="E517" s="21"/>
      <c r="G517" s="2"/>
    </row>
    <row r="518" spans="2:7" ht="15.75" customHeight="1" x14ac:dyDescent="0.25">
      <c r="B518" s="21"/>
      <c r="D518" s="5"/>
      <c r="E518" s="21"/>
      <c r="G518" s="2"/>
    </row>
    <row r="519" spans="2:7" ht="15.75" customHeight="1" x14ac:dyDescent="0.25">
      <c r="B519" s="21"/>
      <c r="D519" s="5"/>
      <c r="E519" s="21"/>
      <c r="G519" s="2"/>
    </row>
    <row r="520" spans="2:7" ht="15.75" customHeight="1" x14ac:dyDescent="0.25">
      <c r="B520" s="21"/>
      <c r="D520" s="5"/>
      <c r="E520" s="21"/>
      <c r="G520" s="2"/>
    </row>
    <row r="521" spans="2:7" ht="15.75" customHeight="1" x14ac:dyDescent="0.25">
      <c r="B521" s="21"/>
      <c r="D521" s="5"/>
      <c r="E521" s="21"/>
      <c r="G521" s="2"/>
    </row>
    <row r="522" spans="2:7" ht="15.75" customHeight="1" x14ac:dyDescent="0.25">
      <c r="B522" s="21"/>
      <c r="D522" s="5"/>
      <c r="E522" s="21"/>
      <c r="G522" s="2"/>
    </row>
    <row r="523" spans="2:7" ht="15.75" customHeight="1" x14ac:dyDescent="0.25">
      <c r="B523" s="21"/>
      <c r="D523" s="5"/>
      <c r="E523" s="21"/>
      <c r="G523" s="2"/>
    </row>
    <row r="524" spans="2:7" ht="15.75" customHeight="1" x14ac:dyDescent="0.25">
      <c r="B524" s="21"/>
      <c r="D524" s="5"/>
      <c r="E524" s="21"/>
      <c r="G524" s="2"/>
    </row>
    <row r="525" spans="2:7" ht="15.75" customHeight="1" x14ac:dyDescent="0.25">
      <c r="B525" s="21"/>
      <c r="D525" s="5"/>
      <c r="E525" s="21"/>
      <c r="G525" s="2"/>
    </row>
    <row r="526" spans="2:7" ht="15.75" customHeight="1" x14ac:dyDescent="0.25">
      <c r="B526" s="21"/>
      <c r="D526" s="5"/>
      <c r="E526" s="21"/>
      <c r="G526" s="2"/>
    </row>
    <row r="527" spans="2:7" ht="15.75" customHeight="1" x14ac:dyDescent="0.25">
      <c r="B527" s="21"/>
      <c r="D527" s="5"/>
      <c r="E527" s="21"/>
      <c r="G527" s="2"/>
    </row>
    <row r="528" spans="2:7" ht="15.75" customHeight="1" x14ac:dyDescent="0.25">
      <c r="B528" s="21"/>
      <c r="D528" s="5"/>
      <c r="E528" s="21"/>
      <c r="G528" s="2"/>
    </row>
    <row r="529" spans="2:7" ht="15.75" customHeight="1" x14ac:dyDescent="0.25">
      <c r="B529" s="21"/>
      <c r="D529" s="5"/>
      <c r="E529" s="21"/>
      <c r="G529" s="2"/>
    </row>
    <row r="530" spans="2:7" ht="15.75" customHeight="1" x14ac:dyDescent="0.25">
      <c r="B530" s="21"/>
      <c r="D530" s="5"/>
      <c r="E530" s="21"/>
      <c r="G530" s="2"/>
    </row>
    <row r="531" spans="2:7" ht="15.75" customHeight="1" x14ac:dyDescent="0.25">
      <c r="B531" s="21"/>
      <c r="D531" s="5"/>
      <c r="E531" s="21"/>
      <c r="G531" s="2"/>
    </row>
    <row r="532" spans="2:7" ht="15.75" customHeight="1" x14ac:dyDescent="0.25">
      <c r="B532" s="21"/>
      <c r="D532" s="5"/>
      <c r="E532" s="21"/>
      <c r="G532" s="2"/>
    </row>
    <row r="533" spans="2:7" ht="15.75" customHeight="1" x14ac:dyDescent="0.25">
      <c r="B533" s="21"/>
      <c r="D533" s="5"/>
      <c r="E533" s="21"/>
      <c r="G533" s="2"/>
    </row>
    <row r="534" spans="2:7" ht="15.75" customHeight="1" x14ac:dyDescent="0.25">
      <c r="B534" s="21"/>
      <c r="D534" s="5"/>
      <c r="E534" s="21"/>
      <c r="G534" s="2"/>
    </row>
    <row r="535" spans="2:7" ht="15.75" customHeight="1" x14ac:dyDescent="0.25">
      <c r="B535" s="21"/>
      <c r="D535" s="5"/>
      <c r="E535" s="21"/>
      <c r="G535" s="2"/>
    </row>
    <row r="536" spans="2:7" ht="15.75" customHeight="1" x14ac:dyDescent="0.25">
      <c r="B536" s="21"/>
      <c r="D536" s="5"/>
      <c r="E536" s="21"/>
      <c r="G536" s="2"/>
    </row>
    <row r="537" spans="2:7" ht="15.75" customHeight="1" x14ac:dyDescent="0.25">
      <c r="B537" s="21"/>
      <c r="D537" s="5"/>
      <c r="E537" s="21"/>
      <c r="G537" s="2"/>
    </row>
    <row r="538" spans="2:7" ht="15.75" customHeight="1" x14ac:dyDescent="0.25">
      <c r="B538" s="21"/>
      <c r="D538" s="5"/>
      <c r="E538" s="21"/>
      <c r="G538" s="2"/>
    </row>
    <row r="539" spans="2:7" ht="15.75" customHeight="1" x14ac:dyDescent="0.25">
      <c r="B539" s="21"/>
      <c r="D539" s="5"/>
      <c r="E539" s="21"/>
      <c r="G539" s="2"/>
    </row>
    <row r="540" spans="2:7" ht="15.75" customHeight="1" x14ac:dyDescent="0.25">
      <c r="B540" s="21"/>
      <c r="D540" s="5"/>
      <c r="E540" s="21"/>
      <c r="G540" s="2"/>
    </row>
    <row r="541" spans="2:7" ht="15.75" customHeight="1" x14ac:dyDescent="0.25">
      <c r="B541" s="21"/>
      <c r="D541" s="5"/>
      <c r="E541" s="21"/>
      <c r="G541" s="2"/>
    </row>
    <row r="542" spans="2:7" ht="15.75" customHeight="1" x14ac:dyDescent="0.25">
      <c r="B542" s="21"/>
      <c r="D542" s="5"/>
      <c r="E542" s="21"/>
      <c r="G542" s="2"/>
    </row>
    <row r="543" spans="2:7" ht="15.75" customHeight="1" x14ac:dyDescent="0.25">
      <c r="B543" s="21"/>
      <c r="D543" s="5"/>
      <c r="E543" s="21"/>
      <c r="G543" s="2"/>
    </row>
    <row r="544" spans="2:7" ht="15.75" customHeight="1" x14ac:dyDescent="0.25">
      <c r="B544" s="21"/>
      <c r="D544" s="5"/>
      <c r="E544" s="21"/>
      <c r="G544" s="2"/>
    </row>
    <row r="545" spans="2:7" ht="15.75" customHeight="1" x14ac:dyDescent="0.25">
      <c r="B545" s="21"/>
      <c r="D545" s="5"/>
      <c r="E545" s="21"/>
      <c r="G545" s="2"/>
    </row>
    <row r="546" spans="2:7" ht="15.75" customHeight="1" x14ac:dyDescent="0.25">
      <c r="B546" s="21"/>
      <c r="D546" s="5"/>
      <c r="E546" s="21"/>
      <c r="G546" s="2"/>
    </row>
    <row r="547" spans="2:7" ht="15.75" customHeight="1" x14ac:dyDescent="0.25">
      <c r="B547" s="21"/>
      <c r="D547" s="5"/>
      <c r="E547" s="21"/>
      <c r="G547" s="2"/>
    </row>
    <row r="548" spans="2:7" ht="15.75" customHeight="1" x14ac:dyDescent="0.25">
      <c r="B548" s="21"/>
      <c r="D548" s="5"/>
      <c r="E548" s="21"/>
      <c r="G548" s="2"/>
    </row>
    <row r="549" spans="2:7" ht="15.75" customHeight="1" x14ac:dyDescent="0.25">
      <c r="B549" s="21"/>
      <c r="D549" s="5"/>
      <c r="E549" s="21"/>
      <c r="G549" s="2"/>
    </row>
    <row r="550" spans="2:7" ht="15.75" customHeight="1" x14ac:dyDescent="0.25">
      <c r="B550" s="21"/>
      <c r="D550" s="5"/>
      <c r="E550" s="21"/>
      <c r="G550" s="2"/>
    </row>
    <row r="551" spans="2:7" ht="15.75" customHeight="1" x14ac:dyDescent="0.25">
      <c r="B551" s="21"/>
      <c r="D551" s="5"/>
      <c r="E551" s="21"/>
      <c r="G551" s="2"/>
    </row>
    <row r="552" spans="2:7" ht="15.75" customHeight="1" x14ac:dyDescent="0.25">
      <c r="B552" s="21"/>
      <c r="D552" s="5"/>
      <c r="E552" s="21"/>
      <c r="G552" s="2"/>
    </row>
    <row r="553" spans="2:7" ht="15.75" customHeight="1" x14ac:dyDescent="0.25">
      <c r="B553" s="21"/>
      <c r="D553" s="5"/>
      <c r="E553" s="21"/>
      <c r="G553" s="2"/>
    </row>
    <row r="554" spans="2:7" ht="15.75" customHeight="1" x14ac:dyDescent="0.25">
      <c r="B554" s="21"/>
      <c r="D554" s="5"/>
      <c r="E554" s="21"/>
      <c r="G554" s="2"/>
    </row>
    <row r="555" spans="2:7" ht="15.75" customHeight="1" x14ac:dyDescent="0.25">
      <c r="B555" s="21"/>
      <c r="D555" s="5"/>
      <c r="E555" s="21"/>
      <c r="G555" s="2"/>
    </row>
    <row r="556" spans="2:7" ht="15.75" customHeight="1" x14ac:dyDescent="0.25">
      <c r="B556" s="21"/>
      <c r="D556" s="5"/>
      <c r="E556" s="21"/>
      <c r="G556" s="2"/>
    </row>
    <row r="557" spans="2:7" ht="15.75" customHeight="1" x14ac:dyDescent="0.25">
      <c r="B557" s="21"/>
      <c r="D557" s="5"/>
      <c r="E557" s="21"/>
      <c r="G557" s="2"/>
    </row>
    <row r="558" spans="2:7" ht="15.75" customHeight="1" x14ac:dyDescent="0.25">
      <c r="B558" s="21"/>
      <c r="D558" s="5"/>
      <c r="E558" s="21"/>
      <c r="G558" s="2"/>
    </row>
    <row r="559" spans="2:7" ht="15.75" customHeight="1" x14ac:dyDescent="0.25">
      <c r="B559" s="21"/>
      <c r="D559" s="5"/>
      <c r="E559" s="21"/>
      <c r="G559" s="2"/>
    </row>
    <row r="560" spans="2:7" ht="15.75" customHeight="1" x14ac:dyDescent="0.25">
      <c r="B560" s="21"/>
      <c r="D560" s="5"/>
      <c r="E560" s="21"/>
      <c r="G560" s="2"/>
    </row>
    <row r="561" spans="2:7" ht="15.75" customHeight="1" x14ac:dyDescent="0.25">
      <c r="B561" s="21"/>
      <c r="D561" s="5"/>
      <c r="E561" s="21"/>
      <c r="G561" s="2"/>
    </row>
    <row r="562" spans="2:7" ht="15.75" customHeight="1" x14ac:dyDescent="0.25">
      <c r="B562" s="21"/>
      <c r="D562" s="5"/>
      <c r="E562" s="21"/>
      <c r="G562" s="2"/>
    </row>
    <row r="563" spans="2:7" ht="15.75" customHeight="1" x14ac:dyDescent="0.25">
      <c r="B563" s="21"/>
      <c r="D563" s="5"/>
      <c r="E563" s="21"/>
      <c r="G563" s="2"/>
    </row>
    <row r="564" spans="2:7" ht="15.75" customHeight="1" x14ac:dyDescent="0.25">
      <c r="B564" s="21"/>
      <c r="D564" s="5"/>
      <c r="E564" s="21"/>
      <c r="G564" s="2"/>
    </row>
    <row r="565" spans="2:7" ht="15.75" customHeight="1" x14ac:dyDescent="0.25">
      <c r="B565" s="21"/>
      <c r="D565" s="5"/>
      <c r="E565" s="21"/>
      <c r="G565" s="2"/>
    </row>
    <row r="566" spans="2:7" ht="15.75" customHeight="1" x14ac:dyDescent="0.25">
      <c r="B566" s="21"/>
      <c r="D566" s="5"/>
      <c r="E566" s="21"/>
      <c r="G566" s="2"/>
    </row>
    <row r="567" spans="2:7" ht="15.75" customHeight="1" x14ac:dyDescent="0.25">
      <c r="B567" s="21"/>
      <c r="D567" s="5"/>
      <c r="E567" s="21"/>
      <c r="G567" s="2"/>
    </row>
    <row r="568" spans="2:7" ht="15.75" customHeight="1" x14ac:dyDescent="0.25">
      <c r="B568" s="21"/>
      <c r="D568" s="5"/>
      <c r="E568" s="21"/>
      <c r="G568" s="2"/>
    </row>
    <row r="569" spans="2:7" ht="15.75" customHeight="1" x14ac:dyDescent="0.25">
      <c r="B569" s="21"/>
      <c r="D569" s="5"/>
      <c r="E569" s="21"/>
      <c r="G569" s="2"/>
    </row>
    <row r="570" spans="2:7" ht="15.75" customHeight="1" x14ac:dyDescent="0.25">
      <c r="B570" s="21"/>
      <c r="D570" s="5"/>
      <c r="E570" s="21"/>
      <c r="G570" s="2"/>
    </row>
    <row r="571" spans="2:7" ht="15.75" customHeight="1" x14ac:dyDescent="0.25">
      <c r="B571" s="21"/>
      <c r="D571" s="5"/>
      <c r="E571" s="21"/>
      <c r="G571" s="2"/>
    </row>
    <row r="572" spans="2:7" ht="15.75" customHeight="1" x14ac:dyDescent="0.25">
      <c r="B572" s="21"/>
      <c r="D572" s="5"/>
      <c r="E572" s="21"/>
      <c r="G572" s="2"/>
    </row>
    <row r="573" spans="2:7" ht="15.75" customHeight="1" x14ac:dyDescent="0.25">
      <c r="B573" s="21"/>
      <c r="D573" s="5"/>
      <c r="E573" s="21"/>
      <c r="G573" s="2"/>
    </row>
    <row r="574" spans="2:7" ht="15.75" customHeight="1" x14ac:dyDescent="0.25">
      <c r="B574" s="21"/>
      <c r="D574" s="5"/>
      <c r="E574" s="21"/>
      <c r="G574" s="2"/>
    </row>
    <row r="575" spans="2:7" ht="15.75" customHeight="1" x14ac:dyDescent="0.25">
      <c r="B575" s="21"/>
      <c r="D575" s="5"/>
      <c r="E575" s="21"/>
      <c r="G575" s="2"/>
    </row>
    <row r="576" spans="2:7" ht="15.75" customHeight="1" x14ac:dyDescent="0.25">
      <c r="B576" s="21"/>
      <c r="D576" s="5"/>
      <c r="E576" s="21"/>
      <c r="G576" s="2"/>
    </row>
    <row r="577" spans="2:7" ht="15.75" customHeight="1" x14ac:dyDescent="0.25">
      <c r="B577" s="21"/>
      <c r="D577" s="5"/>
      <c r="E577" s="21"/>
      <c r="G577" s="2"/>
    </row>
    <row r="578" spans="2:7" ht="15.75" customHeight="1" x14ac:dyDescent="0.25">
      <c r="B578" s="21"/>
      <c r="D578" s="5"/>
      <c r="E578" s="21"/>
      <c r="G578" s="2"/>
    </row>
    <row r="579" spans="2:7" ht="15.75" customHeight="1" x14ac:dyDescent="0.25">
      <c r="B579" s="21"/>
      <c r="D579" s="5"/>
      <c r="E579" s="21"/>
      <c r="G579" s="2"/>
    </row>
    <row r="580" spans="2:7" ht="15.75" customHeight="1" x14ac:dyDescent="0.25">
      <c r="B580" s="21"/>
      <c r="D580" s="5"/>
      <c r="E580" s="21"/>
      <c r="G580" s="2"/>
    </row>
    <row r="581" spans="2:7" ht="15.75" customHeight="1" x14ac:dyDescent="0.25">
      <c r="B581" s="21"/>
      <c r="D581" s="5"/>
      <c r="E581" s="21"/>
      <c r="G581" s="2"/>
    </row>
    <row r="582" spans="2:7" ht="15.75" customHeight="1" x14ac:dyDescent="0.25">
      <c r="B582" s="21"/>
      <c r="D582" s="5"/>
      <c r="E582" s="21"/>
      <c r="G582" s="2"/>
    </row>
    <row r="583" spans="2:7" ht="15.75" customHeight="1" x14ac:dyDescent="0.25">
      <c r="B583" s="21"/>
      <c r="D583" s="5"/>
      <c r="E583" s="21"/>
      <c r="G583" s="2"/>
    </row>
    <row r="584" spans="2:7" ht="15.75" customHeight="1" x14ac:dyDescent="0.25">
      <c r="B584" s="21"/>
      <c r="D584" s="5"/>
      <c r="E584" s="21"/>
      <c r="G584" s="2"/>
    </row>
    <row r="585" spans="2:7" ht="15.75" customHeight="1" x14ac:dyDescent="0.25">
      <c r="B585" s="21"/>
      <c r="D585" s="5"/>
      <c r="E585" s="21"/>
      <c r="G585" s="2"/>
    </row>
    <row r="586" spans="2:7" ht="15.75" customHeight="1" x14ac:dyDescent="0.25">
      <c r="B586" s="21"/>
      <c r="D586" s="5"/>
      <c r="E586" s="21"/>
      <c r="G586" s="2"/>
    </row>
    <row r="587" spans="2:7" ht="15.75" customHeight="1" x14ac:dyDescent="0.25">
      <c r="B587" s="21"/>
      <c r="D587" s="5"/>
      <c r="E587" s="21"/>
      <c r="G587" s="2"/>
    </row>
    <row r="588" spans="2:7" ht="15.75" customHeight="1" x14ac:dyDescent="0.25">
      <c r="B588" s="21"/>
      <c r="D588" s="5"/>
      <c r="E588" s="21"/>
      <c r="G588" s="2"/>
    </row>
    <row r="589" spans="2:7" ht="15.75" customHeight="1" x14ac:dyDescent="0.25">
      <c r="B589" s="21"/>
      <c r="D589" s="5"/>
      <c r="E589" s="21"/>
      <c r="G589" s="2"/>
    </row>
    <row r="590" spans="2:7" ht="15.75" customHeight="1" x14ac:dyDescent="0.25">
      <c r="B590" s="21"/>
      <c r="D590" s="5"/>
      <c r="E590" s="21"/>
      <c r="G590" s="2"/>
    </row>
    <row r="591" spans="2:7" ht="15.75" customHeight="1" x14ac:dyDescent="0.25">
      <c r="B591" s="21"/>
      <c r="D591" s="5"/>
      <c r="E591" s="21"/>
      <c r="G591" s="2"/>
    </row>
    <row r="592" spans="2:7" ht="15.75" customHeight="1" x14ac:dyDescent="0.25">
      <c r="B592" s="21"/>
      <c r="D592" s="5"/>
      <c r="E592" s="21"/>
      <c r="G592" s="2"/>
    </row>
    <row r="593" spans="2:7" ht="15.75" customHeight="1" x14ac:dyDescent="0.25">
      <c r="B593" s="21"/>
      <c r="D593" s="5"/>
      <c r="E593" s="21"/>
      <c r="G593" s="2"/>
    </row>
    <row r="594" spans="2:7" ht="15.75" customHeight="1" x14ac:dyDescent="0.25">
      <c r="B594" s="21"/>
      <c r="D594" s="5"/>
      <c r="E594" s="21"/>
      <c r="G594" s="2"/>
    </row>
    <row r="595" spans="2:7" ht="15.75" customHeight="1" x14ac:dyDescent="0.25">
      <c r="B595" s="21"/>
      <c r="D595" s="5"/>
      <c r="E595" s="21"/>
      <c r="G595" s="2"/>
    </row>
    <row r="596" spans="2:7" ht="15.75" customHeight="1" x14ac:dyDescent="0.25">
      <c r="B596" s="21"/>
      <c r="D596" s="5"/>
      <c r="E596" s="21"/>
      <c r="G596" s="2"/>
    </row>
    <row r="597" spans="2:7" ht="15.75" customHeight="1" x14ac:dyDescent="0.25">
      <c r="B597" s="21"/>
      <c r="D597" s="5"/>
      <c r="E597" s="21"/>
      <c r="G597" s="2"/>
    </row>
    <row r="598" spans="2:7" ht="15.75" customHeight="1" x14ac:dyDescent="0.25">
      <c r="B598" s="21"/>
      <c r="D598" s="5"/>
      <c r="E598" s="21"/>
      <c r="G598" s="2"/>
    </row>
    <row r="599" spans="2:7" ht="15.75" customHeight="1" x14ac:dyDescent="0.25">
      <c r="B599" s="21"/>
      <c r="D599" s="5"/>
      <c r="E599" s="21"/>
      <c r="G599" s="2"/>
    </row>
    <row r="600" spans="2:7" ht="15.75" customHeight="1" x14ac:dyDescent="0.25">
      <c r="B600" s="21"/>
      <c r="D600" s="5"/>
      <c r="E600" s="21"/>
      <c r="G600" s="2"/>
    </row>
    <row r="601" spans="2:7" ht="15.75" customHeight="1" x14ac:dyDescent="0.25">
      <c r="B601" s="21"/>
      <c r="D601" s="5"/>
      <c r="E601" s="21"/>
      <c r="G601" s="2"/>
    </row>
    <row r="602" spans="2:7" ht="15.75" customHeight="1" x14ac:dyDescent="0.25">
      <c r="B602" s="21"/>
      <c r="D602" s="5"/>
      <c r="E602" s="21"/>
      <c r="G602" s="2"/>
    </row>
    <row r="603" spans="2:7" ht="15.75" customHeight="1" x14ac:dyDescent="0.25">
      <c r="B603" s="21"/>
      <c r="D603" s="5"/>
      <c r="E603" s="21"/>
      <c r="G603" s="2"/>
    </row>
    <row r="604" spans="2:7" ht="15.75" customHeight="1" x14ac:dyDescent="0.25">
      <c r="B604" s="21"/>
      <c r="D604" s="5"/>
      <c r="E604" s="21"/>
      <c r="G604" s="2"/>
    </row>
    <row r="605" spans="2:7" ht="15.75" customHeight="1" x14ac:dyDescent="0.25">
      <c r="B605" s="21"/>
      <c r="D605" s="5"/>
      <c r="E605" s="21"/>
      <c r="G605" s="2"/>
    </row>
    <row r="606" spans="2:7" ht="15.75" customHeight="1" x14ac:dyDescent="0.25">
      <c r="B606" s="21"/>
      <c r="D606" s="5"/>
      <c r="E606" s="21"/>
      <c r="G606" s="2"/>
    </row>
    <row r="607" spans="2:7" ht="15.75" customHeight="1" x14ac:dyDescent="0.25">
      <c r="B607" s="21"/>
      <c r="D607" s="5"/>
      <c r="E607" s="21"/>
      <c r="G607" s="2"/>
    </row>
    <row r="608" spans="2:7" ht="15.75" customHeight="1" x14ac:dyDescent="0.25">
      <c r="B608" s="21"/>
      <c r="D608" s="5"/>
      <c r="E608" s="21"/>
      <c r="G608" s="2"/>
    </row>
    <row r="609" spans="2:7" ht="15.75" customHeight="1" x14ac:dyDescent="0.25">
      <c r="B609" s="21"/>
      <c r="D609" s="5"/>
      <c r="E609" s="21"/>
      <c r="G609" s="2"/>
    </row>
    <row r="610" spans="2:7" ht="15.75" customHeight="1" x14ac:dyDescent="0.25">
      <c r="B610" s="21"/>
      <c r="D610" s="5"/>
      <c r="E610" s="21"/>
      <c r="G610" s="2"/>
    </row>
    <row r="611" spans="2:7" ht="15.75" customHeight="1" x14ac:dyDescent="0.25">
      <c r="B611" s="21"/>
      <c r="D611" s="5"/>
      <c r="E611" s="21"/>
      <c r="G611" s="2"/>
    </row>
    <row r="612" spans="2:7" ht="15.75" customHeight="1" x14ac:dyDescent="0.25">
      <c r="B612" s="21"/>
      <c r="D612" s="5"/>
      <c r="E612" s="21"/>
      <c r="G612" s="2"/>
    </row>
    <row r="613" spans="2:7" ht="15.75" customHeight="1" x14ac:dyDescent="0.25">
      <c r="B613" s="21"/>
      <c r="D613" s="5"/>
      <c r="E613" s="21"/>
      <c r="G613" s="2"/>
    </row>
    <row r="614" spans="2:7" ht="15.75" customHeight="1" x14ac:dyDescent="0.25">
      <c r="B614" s="21"/>
      <c r="D614" s="5"/>
      <c r="E614" s="21"/>
      <c r="G614" s="2"/>
    </row>
    <row r="615" spans="2:7" ht="15.75" customHeight="1" x14ac:dyDescent="0.25">
      <c r="B615" s="21"/>
      <c r="D615" s="5"/>
      <c r="E615" s="21"/>
      <c r="G615" s="2"/>
    </row>
    <row r="616" spans="2:7" ht="15.75" customHeight="1" x14ac:dyDescent="0.25">
      <c r="B616" s="21"/>
      <c r="D616" s="5"/>
      <c r="E616" s="21"/>
      <c r="G616" s="2"/>
    </row>
    <row r="617" spans="2:7" ht="15.75" customHeight="1" x14ac:dyDescent="0.25">
      <c r="B617" s="21"/>
      <c r="D617" s="5"/>
      <c r="E617" s="21"/>
      <c r="G617" s="2"/>
    </row>
    <row r="618" spans="2:7" ht="15.75" customHeight="1" x14ac:dyDescent="0.25">
      <c r="B618" s="21"/>
      <c r="D618" s="5"/>
      <c r="E618" s="21"/>
      <c r="G618" s="2"/>
    </row>
    <row r="619" spans="2:7" ht="15.75" customHeight="1" x14ac:dyDescent="0.25">
      <c r="B619" s="21"/>
      <c r="D619" s="5"/>
      <c r="E619" s="21"/>
      <c r="G619" s="2"/>
    </row>
    <row r="620" spans="2:7" ht="15.75" customHeight="1" x14ac:dyDescent="0.25">
      <c r="B620" s="21"/>
      <c r="D620" s="5"/>
      <c r="E620" s="21"/>
      <c r="G620" s="2"/>
    </row>
    <row r="621" spans="2:7" ht="15.75" customHeight="1" x14ac:dyDescent="0.25">
      <c r="B621" s="21"/>
      <c r="D621" s="5"/>
      <c r="E621" s="21"/>
      <c r="G621" s="2"/>
    </row>
    <row r="622" spans="2:7" ht="15.75" customHeight="1" x14ac:dyDescent="0.25">
      <c r="B622" s="21"/>
      <c r="D622" s="5"/>
      <c r="E622" s="21"/>
      <c r="G622" s="2"/>
    </row>
    <row r="623" spans="2:7" ht="15.75" customHeight="1" x14ac:dyDescent="0.25">
      <c r="B623" s="21"/>
      <c r="D623" s="5"/>
      <c r="E623" s="21"/>
      <c r="G623" s="2"/>
    </row>
    <row r="624" spans="2:7" ht="15.75" customHeight="1" x14ac:dyDescent="0.25">
      <c r="B624" s="21"/>
      <c r="D624" s="5"/>
      <c r="E624" s="21"/>
      <c r="G624" s="2"/>
    </row>
    <row r="625" spans="2:7" ht="15.75" customHeight="1" x14ac:dyDescent="0.25">
      <c r="B625" s="21"/>
      <c r="D625" s="5"/>
      <c r="E625" s="21"/>
      <c r="G625" s="2"/>
    </row>
    <row r="626" spans="2:7" ht="15.75" customHeight="1" x14ac:dyDescent="0.25">
      <c r="B626" s="21"/>
      <c r="D626" s="5"/>
      <c r="E626" s="21"/>
      <c r="G626" s="2"/>
    </row>
    <row r="627" spans="2:7" ht="15.75" customHeight="1" x14ac:dyDescent="0.25">
      <c r="B627" s="21"/>
      <c r="D627" s="5"/>
      <c r="E627" s="21"/>
      <c r="G627" s="2"/>
    </row>
    <row r="628" spans="2:7" ht="15.75" customHeight="1" x14ac:dyDescent="0.25">
      <c r="B628" s="21"/>
      <c r="D628" s="5"/>
      <c r="E628" s="21"/>
      <c r="G628" s="2"/>
    </row>
    <row r="629" spans="2:7" ht="15.75" customHeight="1" x14ac:dyDescent="0.25">
      <c r="B629" s="21"/>
      <c r="D629" s="5"/>
      <c r="E629" s="21"/>
      <c r="G629" s="2"/>
    </row>
    <row r="630" spans="2:7" ht="15.75" customHeight="1" x14ac:dyDescent="0.25">
      <c r="B630" s="21"/>
      <c r="D630" s="5"/>
      <c r="E630" s="21"/>
      <c r="G630" s="2"/>
    </row>
    <row r="631" spans="2:7" ht="15.75" customHeight="1" x14ac:dyDescent="0.25">
      <c r="B631" s="21"/>
      <c r="D631" s="5"/>
      <c r="E631" s="21"/>
      <c r="G631" s="2"/>
    </row>
    <row r="632" spans="2:7" ht="15.75" customHeight="1" x14ac:dyDescent="0.25">
      <c r="B632" s="21"/>
      <c r="D632" s="5"/>
      <c r="E632" s="21"/>
      <c r="G632" s="2"/>
    </row>
    <row r="633" spans="2:7" ht="15.75" customHeight="1" x14ac:dyDescent="0.25">
      <c r="B633" s="21"/>
      <c r="D633" s="5"/>
      <c r="E633" s="21"/>
      <c r="G633" s="2"/>
    </row>
    <row r="634" spans="2:7" ht="15.75" customHeight="1" x14ac:dyDescent="0.25">
      <c r="B634" s="21"/>
      <c r="D634" s="5"/>
      <c r="E634" s="21"/>
      <c r="G634" s="2"/>
    </row>
    <row r="635" spans="2:7" ht="15.75" customHeight="1" x14ac:dyDescent="0.25">
      <c r="B635" s="21"/>
      <c r="D635" s="5"/>
      <c r="E635" s="21"/>
      <c r="G635" s="2"/>
    </row>
    <row r="636" spans="2:7" ht="15.75" customHeight="1" x14ac:dyDescent="0.25">
      <c r="B636" s="21"/>
      <c r="D636" s="5"/>
      <c r="E636" s="21"/>
      <c r="G636" s="2"/>
    </row>
    <row r="637" spans="2:7" ht="15.75" customHeight="1" x14ac:dyDescent="0.25">
      <c r="B637" s="21"/>
      <c r="D637" s="5"/>
      <c r="E637" s="21"/>
      <c r="G637" s="2"/>
    </row>
    <row r="638" spans="2:7" ht="15.75" customHeight="1" x14ac:dyDescent="0.25">
      <c r="B638" s="21"/>
      <c r="D638" s="5"/>
      <c r="E638" s="21"/>
      <c r="G638" s="2"/>
    </row>
    <row r="639" spans="2:7" ht="15.75" customHeight="1" x14ac:dyDescent="0.25">
      <c r="B639" s="21"/>
      <c r="D639" s="5"/>
      <c r="E639" s="21"/>
      <c r="G639" s="2"/>
    </row>
    <row r="640" spans="2:7" ht="15.75" customHeight="1" x14ac:dyDescent="0.25">
      <c r="B640" s="21"/>
      <c r="D640" s="5"/>
      <c r="E640" s="21"/>
      <c r="G640" s="2"/>
    </row>
    <row r="641" spans="2:7" ht="15.75" customHeight="1" x14ac:dyDescent="0.25">
      <c r="B641" s="21"/>
      <c r="D641" s="5"/>
      <c r="E641" s="21"/>
      <c r="G641" s="2"/>
    </row>
    <row r="642" spans="2:7" ht="15.75" customHeight="1" x14ac:dyDescent="0.25">
      <c r="B642" s="21"/>
      <c r="D642" s="5"/>
      <c r="E642" s="21"/>
      <c r="G642" s="2"/>
    </row>
    <row r="643" spans="2:7" ht="15.75" customHeight="1" x14ac:dyDescent="0.25">
      <c r="B643" s="21"/>
      <c r="D643" s="5"/>
      <c r="E643" s="21"/>
      <c r="G643" s="2"/>
    </row>
    <row r="644" spans="2:7" ht="15.75" customHeight="1" x14ac:dyDescent="0.25">
      <c r="B644" s="21"/>
      <c r="D644" s="5"/>
      <c r="E644" s="21"/>
      <c r="G644" s="2"/>
    </row>
    <row r="645" spans="2:7" ht="15.75" customHeight="1" x14ac:dyDescent="0.25">
      <c r="B645" s="21"/>
      <c r="D645" s="5"/>
      <c r="E645" s="21"/>
      <c r="G645" s="2"/>
    </row>
    <row r="646" spans="2:7" ht="15.75" customHeight="1" x14ac:dyDescent="0.25">
      <c r="B646" s="21"/>
      <c r="D646" s="5"/>
      <c r="E646" s="21"/>
      <c r="G646" s="2"/>
    </row>
    <row r="647" spans="2:7" ht="15.75" customHeight="1" x14ac:dyDescent="0.25">
      <c r="B647" s="21"/>
      <c r="D647" s="5"/>
      <c r="E647" s="21"/>
      <c r="G647" s="2"/>
    </row>
    <row r="648" spans="2:7" ht="15.75" customHeight="1" x14ac:dyDescent="0.25">
      <c r="B648" s="21"/>
      <c r="D648" s="5"/>
      <c r="E648" s="21"/>
      <c r="G648" s="2"/>
    </row>
    <row r="649" spans="2:7" ht="15.75" customHeight="1" x14ac:dyDescent="0.25">
      <c r="B649" s="21"/>
      <c r="D649" s="5"/>
      <c r="E649" s="21"/>
      <c r="G649" s="2"/>
    </row>
    <row r="650" spans="2:7" ht="15.75" customHeight="1" x14ac:dyDescent="0.25">
      <c r="B650" s="21"/>
      <c r="D650" s="5"/>
      <c r="E650" s="21"/>
      <c r="G650" s="2"/>
    </row>
    <row r="651" spans="2:7" ht="15.75" customHeight="1" x14ac:dyDescent="0.25">
      <c r="B651" s="21"/>
      <c r="D651" s="5"/>
      <c r="E651" s="21"/>
      <c r="G651" s="2"/>
    </row>
    <row r="652" spans="2:7" ht="15.75" customHeight="1" x14ac:dyDescent="0.25">
      <c r="B652" s="21"/>
      <c r="D652" s="5"/>
      <c r="E652" s="21"/>
      <c r="G652" s="2"/>
    </row>
    <row r="653" spans="2:7" ht="15.75" customHeight="1" x14ac:dyDescent="0.25">
      <c r="B653" s="21"/>
      <c r="D653" s="5"/>
      <c r="E653" s="21"/>
      <c r="G653" s="2"/>
    </row>
    <row r="654" spans="2:7" ht="15.75" customHeight="1" x14ac:dyDescent="0.25">
      <c r="B654" s="21"/>
      <c r="D654" s="5"/>
      <c r="E654" s="21"/>
      <c r="G654" s="2"/>
    </row>
    <row r="655" spans="2:7" ht="15.75" customHeight="1" x14ac:dyDescent="0.25">
      <c r="B655" s="21"/>
      <c r="D655" s="5"/>
      <c r="E655" s="21"/>
      <c r="G655" s="2"/>
    </row>
    <row r="656" spans="2:7" ht="15.75" customHeight="1" x14ac:dyDescent="0.25">
      <c r="B656" s="21"/>
      <c r="D656" s="5"/>
      <c r="E656" s="21"/>
      <c r="G656" s="2"/>
    </row>
    <row r="657" spans="2:7" ht="15.75" customHeight="1" x14ac:dyDescent="0.25">
      <c r="B657" s="21"/>
      <c r="D657" s="5"/>
      <c r="E657" s="21"/>
      <c r="G657" s="2"/>
    </row>
    <row r="658" spans="2:7" ht="15.75" customHeight="1" x14ac:dyDescent="0.25">
      <c r="B658" s="21"/>
      <c r="D658" s="5"/>
      <c r="E658" s="21"/>
      <c r="G658" s="2"/>
    </row>
    <row r="659" spans="2:7" ht="15.75" customHeight="1" x14ac:dyDescent="0.25">
      <c r="B659" s="21"/>
      <c r="D659" s="5"/>
      <c r="E659" s="21"/>
      <c r="G659" s="2"/>
    </row>
    <row r="660" spans="2:7" ht="15.75" customHeight="1" x14ac:dyDescent="0.25">
      <c r="B660" s="21"/>
      <c r="D660" s="5"/>
      <c r="E660" s="21"/>
      <c r="G660" s="2"/>
    </row>
    <row r="661" spans="2:7" ht="15.75" customHeight="1" x14ac:dyDescent="0.25">
      <c r="B661" s="21"/>
      <c r="D661" s="5"/>
      <c r="E661" s="21"/>
      <c r="G661" s="2"/>
    </row>
    <row r="662" spans="2:7" ht="15.75" customHeight="1" x14ac:dyDescent="0.25">
      <c r="B662" s="21"/>
      <c r="D662" s="5"/>
      <c r="E662" s="21"/>
      <c r="G662" s="2"/>
    </row>
    <row r="663" spans="2:7" ht="15.75" customHeight="1" x14ac:dyDescent="0.25">
      <c r="B663" s="21"/>
      <c r="D663" s="5"/>
      <c r="E663" s="21"/>
      <c r="G663" s="2"/>
    </row>
    <row r="664" spans="2:7" ht="15.75" customHeight="1" x14ac:dyDescent="0.25">
      <c r="B664" s="21"/>
      <c r="D664" s="5"/>
      <c r="E664" s="21"/>
      <c r="G664" s="2"/>
    </row>
    <row r="665" spans="2:7" ht="15.75" customHeight="1" x14ac:dyDescent="0.25">
      <c r="B665" s="21"/>
      <c r="D665" s="5"/>
      <c r="E665" s="21"/>
      <c r="G665" s="2"/>
    </row>
    <row r="666" spans="2:7" ht="15.75" customHeight="1" x14ac:dyDescent="0.25">
      <c r="B666" s="21"/>
      <c r="D666" s="5"/>
      <c r="E666" s="21"/>
      <c r="G666" s="2"/>
    </row>
    <row r="667" spans="2:7" ht="15.75" customHeight="1" x14ac:dyDescent="0.25">
      <c r="B667" s="21"/>
      <c r="D667" s="5"/>
      <c r="E667" s="21"/>
      <c r="G667" s="2"/>
    </row>
    <row r="668" spans="2:7" ht="15.75" customHeight="1" x14ac:dyDescent="0.25">
      <c r="B668" s="21"/>
      <c r="D668" s="5"/>
      <c r="E668" s="21"/>
      <c r="G668" s="2"/>
    </row>
    <row r="669" spans="2:7" ht="15.75" customHeight="1" x14ac:dyDescent="0.25">
      <c r="B669" s="21"/>
      <c r="D669" s="5"/>
      <c r="E669" s="21"/>
      <c r="G669" s="2"/>
    </row>
    <row r="670" spans="2:7" ht="15.75" customHeight="1" x14ac:dyDescent="0.25">
      <c r="B670" s="21"/>
      <c r="D670" s="5"/>
      <c r="E670" s="21"/>
      <c r="G670" s="2"/>
    </row>
    <row r="671" spans="2:7" ht="15.75" customHeight="1" x14ac:dyDescent="0.25">
      <c r="B671" s="21"/>
      <c r="D671" s="5"/>
      <c r="E671" s="21"/>
      <c r="G671" s="2"/>
    </row>
    <row r="672" spans="2:7" ht="15.75" customHeight="1" x14ac:dyDescent="0.25">
      <c r="B672" s="21"/>
      <c r="D672" s="5"/>
      <c r="E672" s="21"/>
      <c r="G672" s="2"/>
    </row>
    <row r="673" spans="2:7" ht="15.75" customHeight="1" x14ac:dyDescent="0.25">
      <c r="B673" s="21"/>
      <c r="D673" s="5"/>
      <c r="E673" s="21"/>
      <c r="G673" s="2"/>
    </row>
    <row r="674" spans="2:7" ht="15.75" customHeight="1" x14ac:dyDescent="0.25">
      <c r="B674" s="21"/>
      <c r="D674" s="5"/>
      <c r="E674" s="21"/>
      <c r="G674" s="2"/>
    </row>
    <row r="675" spans="2:7" ht="15.75" customHeight="1" x14ac:dyDescent="0.25">
      <c r="B675" s="21"/>
      <c r="D675" s="5"/>
      <c r="E675" s="21"/>
      <c r="G675" s="2"/>
    </row>
    <row r="676" spans="2:7" ht="15.75" customHeight="1" x14ac:dyDescent="0.25">
      <c r="B676" s="21"/>
      <c r="D676" s="5"/>
      <c r="E676" s="21"/>
      <c r="G676" s="2"/>
    </row>
    <row r="677" spans="2:7" ht="15.75" customHeight="1" x14ac:dyDescent="0.25">
      <c r="B677" s="21"/>
      <c r="D677" s="5"/>
      <c r="E677" s="21"/>
      <c r="G677" s="2"/>
    </row>
    <row r="678" spans="2:7" ht="15.75" customHeight="1" x14ac:dyDescent="0.25">
      <c r="B678" s="21"/>
      <c r="D678" s="5"/>
      <c r="E678" s="21"/>
      <c r="G678" s="2"/>
    </row>
    <row r="679" spans="2:7" ht="15.75" customHeight="1" x14ac:dyDescent="0.25">
      <c r="B679" s="21"/>
      <c r="D679" s="5"/>
      <c r="E679" s="21"/>
      <c r="G679" s="2"/>
    </row>
    <row r="680" spans="2:7" ht="15.75" customHeight="1" x14ac:dyDescent="0.25">
      <c r="B680" s="21"/>
      <c r="D680" s="5"/>
      <c r="E680" s="21"/>
      <c r="G680" s="2"/>
    </row>
    <row r="681" spans="2:7" ht="15.75" customHeight="1" x14ac:dyDescent="0.25">
      <c r="B681" s="21"/>
      <c r="D681" s="5"/>
      <c r="E681" s="21"/>
      <c r="G681" s="2"/>
    </row>
    <row r="682" spans="2:7" ht="15.75" customHeight="1" x14ac:dyDescent="0.25">
      <c r="B682" s="21"/>
      <c r="D682" s="5"/>
      <c r="E682" s="21"/>
      <c r="G682" s="2"/>
    </row>
    <row r="683" spans="2:7" ht="15.75" customHeight="1" x14ac:dyDescent="0.25">
      <c r="B683" s="21"/>
      <c r="D683" s="5"/>
      <c r="E683" s="21"/>
      <c r="G683" s="2"/>
    </row>
    <row r="684" spans="2:7" ht="15.75" customHeight="1" x14ac:dyDescent="0.25">
      <c r="B684" s="21"/>
      <c r="D684" s="5"/>
      <c r="E684" s="21"/>
      <c r="G684" s="2"/>
    </row>
    <row r="685" spans="2:7" ht="15.75" customHeight="1" x14ac:dyDescent="0.25">
      <c r="B685" s="21"/>
      <c r="D685" s="5"/>
      <c r="E685" s="21"/>
      <c r="G685" s="2"/>
    </row>
    <row r="686" spans="2:7" ht="15.75" customHeight="1" x14ac:dyDescent="0.25">
      <c r="B686" s="21"/>
      <c r="D686" s="5"/>
      <c r="E686" s="21"/>
      <c r="G686" s="2"/>
    </row>
    <row r="687" spans="2:7" ht="15.75" customHeight="1" x14ac:dyDescent="0.25">
      <c r="B687" s="21"/>
      <c r="D687" s="5"/>
      <c r="E687" s="21"/>
      <c r="G687" s="2"/>
    </row>
    <row r="688" spans="2:7" ht="15.75" customHeight="1" x14ac:dyDescent="0.25">
      <c r="B688" s="21"/>
      <c r="D688" s="5"/>
      <c r="E688" s="21"/>
      <c r="G688" s="2"/>
    </row>
    <row r="689" spans="2:7" ht="15.75" customHeight="1" x14ac:dyDescent="0.25">
      <c r="B689" s="21"/>
      <c r="D689" s="5"/>
      <c r="E689" s="21"/>
      <c r="G689" s="2"/>
    </row>
    <row r="690" spans="2:7" ht="15.75" customHeight="1" x14ac:dyDescent="0.25">
      <c r="B690" s="21"/>
      <c r="D690" s="5"/>
      <c r="E690" s="21"/>
      <c r="G690" s="2"/>
    </row>
    <row r="691" spans="2:7" ht="15.75" customHeight="1" x14ac:dyDescent="0.25">
      <c r="B691" s="21"/>
      <c r="D691" s="5"/>
      <c r="E691" s="21"/>
      <c r="G691" s="2"/>
    </row>
    <row r="692" spans="2:7" ht="15.75" customHeight="1" x14ac:dyDescent="0.25">
      <c r="B692" s="21"/>
      <c r="D692" s="5"/>
      <c r="E692" s="21"/>
      <c r="G692" s="2"/>
    </row>
    <row r="693" spans="2:7" ht="15.75" customHeight="1" x14ac:dyDescent="0.25">
      <c r="B693" s="21"/>
      <c r="D693" s="5"/>
      <c r="E693" s="21"/>
      <c r="G693" s="2"/>
    </row>
    <row r="694" spans="2:7" ht="15.75" customHeight="1" x14ac:dyDescent="0.25">
      <c r="B694" s="21"/>
      <c r="D694" s="5"/>
      <c r="E694" s="21"/>
      <c r="G694" s="2"/>
    </row>
    <row r="695" spans="2:7" ht="15.75" customHeight="1" x14ac:dyDescent="0.25">
      <c r="B695" s="21"/>
      <c r="D695" s="5"/>
      <c r="E695" s="21"/>
      <c r="G695" s="2"/>
    </row>
    <row r="696" spans="2:7" ht="15.75" customHeight="1" x14ac:dyDescent="0.25">
      <c r="B696" s="21"/>
      <c r="D696" s="5"/>
      <c r="E696" s="21"/>
      <c r="G696" s="2"/>
    </row>
    <row r="697" spans="2:7" ht="15.75" customHeight="1" x14ac:dyDescent="0.25">
      <c r="B697" s="21"/>
      <c r="D697" s="5"/>
      <c r="E697" s="21"/>
      <c r="G697" s="2"/>
    </row>
    <row r="698" spans="2:7" ht="15.75" customHeight="1" x14ac:dyDescent="0.25">
      <c r="B698" s="21"/>
      <c r="D698" s="5"/>
      <c r="E698" s="21"/>
      <c r="G698" s="2"/>
    </row>
    <row r="699" spans="2:7" ht="15.75" customHeight="1" x14ac:dyDescent="0.25">
      <c r="B699" s="21"/>
      <c r="D699" s="5"/>
      <c r="E699" s="21"/>
      <c r="G699" s="2"/>
    </row>
    <row r="700" spans="2:7" ht="15.75" customHeight="1" x14ac:dyDescent="0.25">
      <c r="B700" s="21"/>
      <c r="D700" s="5"/>
      <c r="E700" s="21"/>
      <c r="G700" s="2"/>
    </row>
    <row r="701" spans="2:7" ht="15.75" customHeight="1" x14ac:dyDescent="0.25">
      <c r="B701" s="21"/>
      <c r="D701" s="5"/>
      <c r="E701" s="21"/>
      <c r="G701" s="2"/>
    </row>
    <row r="702" spans="2:7" ht="15.75" customHeight="1" x14ac:dyDescent="0.25">
      <c r="B702" s="21"/>
      <c r="D702" s="5"/>
      <c r="E702" s="21"/>
      <c r="G702" s="2"/>
    </row>
    <row r="703" spans="2:7" ht="15.75" customHeight="1" x14ac:dyDescent="0.25">
      <c r="B703" s="21"/>
      <c r="D703" s="5"/>
      <c r="E703" s="21"/>
      <c r="G703" s="2"/>
    </row>
    <row r="704" spans="2:7" ht="15.75" customHeight="1" x14ac:dyDescent="0.25">
      <c r="B704" s="21"/>
      <c r="D704" s="5"/>
      <c r="E704" s="21"/>
      <c r="G704" s="2"/>
    </row>
    <row r="705" spans="2:7" ht="15.75" customHeight="1" x14ac:dyDescent="0.25">
      <c r="B705" s="21"/>
      <c r="D705" s="5"/>
      <c r="E705" s="21"/>
      <c r="G705" s="2"/>
    </row>
    <row r="706" spans="2:7" ht="15.75" customHeight="1" x14ac:dyDescent="0.25">
      <c r="B706" s="21"/>
      <c r="D706" s="5"/>
      <c r="E706" s="21"/>
      <c r="G706" s="2"/>
    </row>
    <row r="707" spans="2:7" ht="15.75" customHeight="1" x14ac:dyDescent="0.25">
      <c r="B707" s="21"/>
      <c r="D707" s="5"/>
      <c r="E707" s="21"/>
      <c r="G707" s="2"/>
    </row>
    <row r="708" spans="2:7" ht="15.75" customHeight="1" x14ac:dyDescent="0.25">
      <c r="B708" s="21"/>
      <c r="D708" s="5"/>
      <c r="E708" s="21"/>
      <c r="G708" s="2"/>
    </row>
    <row r="709" spans="2:7" ht="15.75" customHeight="1" x14ac:dyDescent="0.25">
      <c r="B709" s="21"/>
      <c r="D709" s="5"/>
      <c r="E709" s="21"/>
      <c r="G709" s="2"/>
    </row>
    <row r="710" spans="2:7" ht="15.75" customHeight="1" x14ac:dyDescent="0.25">
      <c r="B710" s="21"/>
      <c r="D710" s="5"/>
      <c r="E710" s="21"/>
      <c r="G710" s="2"/>
    </row>
    <row r="711" spans="2:7" ht="15.75" customHeight="1" x14ac:dyDescent="0.25">
      <c r="B711" s="21"/>
      <c r="D711" s="5"/>
      <c r="E711" s="21"/>
      <c r="G711" s="2"/>
    </row>
    <row r="712" spans="2:7" ht="15.75" customHeight="1" x14ac:dyDescent="0.25">
      <c r="B712" s="21"/>
      <c r="D712" s="5"/>
      <c r="E712" s="21"/>
      <c r="G712" s="2"/>
    </row>
    <row r="713" spans="2:7" ht="15.75" customHeight="1" x14ac:dyDescent="0.25">
      <c r="B713" s="21"/>
      <c r="D713" s="5"/>
      <c r="E713" s="21"/>
      <c r="G713" s="2"/>
    </row>
    <row r="714" spans="2:7" ht="15.75" customHeight="1" x14ac:dyDescent="0.25">
      <c r="B714" s="21"/>
      <c r="D714" s="5"/>
      <c r="E714" s="21"/>
      <c r="G714" s="2"/>
    </row>
    <row r="715" spans="2:7" ht="15.75" customHeight="1" x14ac:dyDescent="0.25">
      <c r="B715" s="21"/>
      <c r="D715" s="5"/>
      <c r="E715" s="21"/>
      <c r="G715" s="2"/>
    </row>
    <row r="716" spans="2:7" ht="15.75" customHeight="1" x14ac:dyDescent="0.25">
      <c r="B716" s="21"/>
      <c r="D716" s="5"/>
      <c r="E716" s="21"/>
      <c r="G716" s="2"/>
    </row>
    <row r="717" spans="2:7" ht="15.75" customHeight="1" x14ac:dyDescent="0.25">
      <c r="B717" s="21"/>
      <c r="D717" s="5"/>
      <c r="E717" s="21"/>
      <c r="G717" s="2"/>
    </row>
    <row r="718" spans="2:7" ht="15.75" customHeight="1" x14ac:dyDescent="0.25">
      <c r="B718" s="21"/>
      <c r="D718" s="5"/>
      <c r="E718" s="21"/>
      <c r="G718" s="2"/>
    </row>
    <row r="719" spans="2:7" ht="15.75" customHeight="1" x14ac:dyDescent="0.25">
      <c r="B719" s="21"/>
      <c r="D719" s="5"/>
      <c r="E719" s="21"/>
      <c r="G719" s="2"/>
    </row>
    <row r="720" spans="2:7" ht="15.75" customHeight="1" x14ac:dyDescent="0.25">
      <c r="B720" s="21"/>
      <c r="D720" s="5"/>
      <c r="E720" s="21"/>
      <c r="G720" s="2"/>
    </row>
    <row r="721" spans="2:7" ht="15.75" customHeight="1" x14ac:dyDescent="0.25">
      <c r="B721" s="21"/>
      <c r="D721" s="5"/>
      <c r="E721" s="21"/>
      <c r="G721" s="2"/>
    </row>
    <row r="722" spans="2:7" ht="15.75" customHeight="1" x14ac:dyDescent="0.25">
      <c r="B722" s="21"/>
      <c r="D722" s="5"/>
      <c r="E722" s="21"/>
      <c r="G722" s="2"/>
    </row>
    <row r="723" spans="2:7" ht="15.75" customHeight="1" x14ac:dyDescent="0.25">
      <c r="B723" s="21"/>
      <c r="D723" s="5"/>
      <c r="E723" s="21"/>
      <c r="G723" s="2"/>
    </row>
    <row r="724" spans="2:7" ht="15.75" customHeight="1" x14ac:dyDescent="0.25">
      <c r="B724" s="21"/>
      <c r="D724" s="5"/>
      <c r="E724" s="21"/>
      <c r="G724" s="2"/>
    </row>
    <row r="725" spans="2:7" ht="15.75" customHeight="1" x14ac:dyDescent="0.25">
      <c r="B725" s="21"/>
      <c r="D725" s="5"/>
      <c r="E725" s="21"/>
      <c r="G725" s="2"/>
    </row>
    <row r="726" spans="2:7" ht="15.75" customHeight="1" x14ac:dyDescent="0.25">
      <c r="B726" s="21"/>
      <c r="D726" s="5"/>
      <c r="E726" s="21"/>
      <c r="G726" s="2"/>
    </row>
    <row r="727" spans="2:7" ht="15.75" customHeight="1" x14ac:dyDescent="0.25">
      <c r="B727" s="21"/>
      <c r="D727" s="5"/>
      <c r="E727" s="21"/>
      <c r="G727" s="2"/>
    </row>
    <row r="728" spans="2:7" ht="15.75" customHeight="1" x14ac:dyDescent="0.25">
      <c r="B728" s="21"/>
      <c r="D728" s="5"/>
      <c r="E728" s="21"/>
      <c r="G728" s="2"/>
    </row>
    <row r="729" spans="2:7" ht="15.75" customHeight="1" x14ac:dyDescent="0.25">
      <c r="B729" s="21"/>
      <c r="D729" s="5"/>
      <c r="E729" s="21"/>
      <c r="G729" s="2"/>
    </row>
    <row r="730" spans="2:7" ht="15.75" customHeight="1" x14ac:dyDescent="0.25">
      <c r="B730" s="21"/>
      <c r="D730" s="5"/>
      <c r="E730" s="21"/>
      <c r="G730" s="2"/>
    </row>
    <row r="731" spans="2:7" ht="15.75" customHeight="1" x14ac:dyDescent="0.25">
      <c r="B731" s="21"/>
      <c r="D731" s="5"/>
      <c r="E731" s="21"/>
      <c r="G731" s="2"/>
    </row>
    <row r="732" spans="2:7" ht="15.75" customHeight="1" x14ac:dyDescent="0.25">
      <c r="B732" s="21"/>
      <c r="D732" s="5"/>
      <c r="E732" s="21"/>
      <c r="G732" s="2"/>
    </row>
    <row r="733" spans="2:7" ht="15.75" customHeight="1" x14ac:dyDescent="0.25">
      <c r="B733" s="21"/>
      <c r="D733" s="5"/>
      <c r="E733" s="21"/>
      <c r="G733" s="2"/>
    </row>
    <row r="734" spans="2:7" ht="15.75" customHeight="1" x14ac:dyDescent="0.25">
      <c r="B734" s="21"/>
      <c r="D734" s="5"/>
      <c r="E734" s="21"/>
      <c r="G734" s="2"/>
    </row>
    <row r="735" spans="2:7" ht="15.75" customHeight="1" x14ac:dyDescent="0.25">
      <c r="B735" s="21"/>
      <c r="D735" s="5"/>
      <c r="E735" s="21"/>
      <c r="G735" s="2"/>
    </row>
    <row r="736" spans="2:7" ht="15.75" customHeight="1" x14ac:dyDescent="0.25">
      <c r="B736" s="21"/>
      <c r="D736" s="5"/>
      <c r="E736" s="21"/>
      <c r="G736" s="2"/>
    </row>
    <row r="737" spans="2:7" ht="15.75" customHeight="1" x14ac:dyDescent="0.25">
      <c r="B737" s="21"/>
      <c r="D737" s="5"/>
      <c r="E737" s="21"/>
      <c r="G737" s="2"/>
    </row>
    <row r="738" spans="2:7" ht="15.75" customHeight="1" x14ac:dyDescent="0.25">
      <c r="B738" s="21"/>
      <c r="D738" s="5"/>
      <c r="E738" s="21"/>
      <c r="G738" s="2"/>
    </row>
    <row r="739" spans="2:7" ht="15.75" customHeight="1" x14ac:dyDescent="0.25">
      <c r="B739" s="21"/>
      <c r="D739" s="5"/>
      <c r="E739" s="21"/>
      <c r="G739" s="2"/>
    </row>
    <row r="740" spans="2:7" ht="15.75" customHeight="1" x14ac:dyDescent="0.25">
      <c r="B740" s="21"/>
      <c r="D740" s="5"/>
      <c r="E740" s="21"/>
      <c r="G740" s="2"/>
    </row>
    <row r="741" spans="2:7" ht="15.75" customHeight="1" x14ac:dyDescent="0.25">
      <c r="B741" s="21"/>
      <c r="D741" s="5"/>
      <c r="E741" s="21"/>
      <c r="G741" s="2"/>
    </row>
    <row r="742" spans="2:7" ht="15.75" customHeight="1" x14ac:dyDescent="0.25">
      <c r="B742" s="21"/>
      <c r="D742" s="5"/>
      <c r="E742" s="21"/>
      <c r="G742" s="2"/>
    </row>
    <row r="743" spans="2:7" ht="15.75" customHeight="1" x14ac:dyDescent="0.25">
      <c r="B743" s="21"/>
      <c r="D743" s="5"/>
      <c r="E743" s="21"/>
      <c r="G743" s="2"/>
    </row>
    <row r="744" spans="2:7" ht="15.75" customHeight="1" x14ac:dyDescent="0.25">
      <c r="B744" s="21"/>
      <c r="D744" s="5"/>
      <c r="E744" s="21"/>
      <c r="G744" s="2"/>
    </row>
    <row r="745" spans="2:7" ht="15.75" customHeight="1" x14ac:dyDescent="0.25">
      <c r="B745" s="21"/>
      <c r="D745" s="5"/>
      <c r="E745" s="21"/>
      <c r="G745" s="2"/>
    </row>
    <row r="746" spans="2:7" ht="15.75" customHeight="1" x14ac:dyDescent="0.25">
      <c r="B746" s="21"/>
      <c r="D746" s="5"/>
      <c r="E746" s="21"/>
      <c r="G746" s="2"/>
    </row>
    <row r="747" spans="2:7" ht="15.75" customHeight="1" x14ac:dyDescent="0.25">
      <c r="B747" s="21"/>
      <c r="D747" s="5"/>
      <c r="E747" s="21"/>
      <c r="G747" s="2"/>
    </row>
    <row r="748" spans="2:7" ht="15.75" customHeight="1" x14ac:dyDescent="0.25">
      <c r="B748" s="21"/>
      <c r="D748" s="5"/>
      <c r="E748" s="21"/>
      <c r="G748" s="2"/>
    </row>
    <row r="749" spans="2:7" ht="15.75" customHeight="1" x14ac:dyDescent="0.25">
      <c r="B749" s="21"/>
      <c r="D749" s="5"/>
      <c r="E749" s="21"/>
      <c r="G749" s="2"/>
    </row>
    <row r="750" spans="2:7" ht="15.75" customHeight="1" x14ac:dyDescent="0.25">
      <c r="B750" s="21"/>
      <c r="D750" s="5"/>
      <c r="E750" s="21"/>
      <c r="G750" s="2"/>
    </row>
    <row r="751" spans="2:7" ht="15.75" customHeight="1" x14ac:dyDescent="0.25">
      <c r="B751" s="21"/>
      <c r="D751" s="5"/>
      <c r="E751" s="21"/>
      <c r="G751" s="2"/>
    </row>
    <row r="752" spans="2:7" ht="15.75" customHeight="1" x14ac:dyDescent="0.25">
      <c r="B752" s="21"/>
      <c r="D752" s="5"/>
      <c r="E752" s="21"/>
      <c r="G752" s="2"/>
    </row>
    <row r="753" spans="2:7" ht="15.75" customHeight="1" x14ac:dyDescent="0.25">
      <c r="B753" s="21"/>
      <c r="D753" s="5"/>
      <c r="E753" s="21"/>
      <c r="G753" s="2"/>
    </row>
    <row r="754" spans="2:7" ht="15.75" customHeight="1" x14ac:dyDescent="0.25">
      <c r="B754" s="21"/>
      <c r="D754" s="5"/>
      <c r="E754" s="21"/>
      <c r="G754" s="2"/>
    </row>
    <row r="755" spans="2:7" ht="15.75" customHeight="1" x14ac:dyDescent="0.25">
      <c r="B755" s="21"/>
      <c r="D755" s="5"/>
      <c r="E755" s="21"/>
      <c r="G755" s="2"/>
    </row>
    <row r="756" spans="2:7" ht="15.75" customHeight="1" x14ac:dyDescent="0.25">
      <c r="B756" s="21"/>
      <c r="D756" s="5"/>
      <c r="E756" s="21"/>
      <c r="G756" s="2"/>
    </row>
    <row r="757" spans="2:7" ht="15.75" customHeight="1" x14ac:dyDescent="0.25">
      <c r="B757" s="21"/>
      <c r="D757" s="5"/>
      <c r="E757" s="21"/>
      <c r="G757" s="2"/>
    </row>
    <row r="758" spans="2:7" ht="15.75" customHeight="1" x14ac:dyDescent="0.25">
      <c r="B758" s="21"/>
      <c r="D758" s="5"/>
      <c r="E758" s="21"/>
      <c r="G758" s="2"/>
    </row>
    <row r="759" spans="2:7" ht="15.75" customHeight="1" x14ac:dyDescent="0.25">
      <c r="B759" s="21"/>
      <c r="D759" s="5"/>
      <c r="E759" s="21"/>
      <c r="G759" s="2"/>
    </row>
    <row r="760" spans="2:7" ht="15.75" customHeight="1" x14ac:dyDescent="0.25">
      <c r="B760" s="21"/>
      <c r="D760" s="5"/>
      <c r="E760" s="21"/>
      <c r="G760" s="2"/>
    </row>
    <row r="761" spans="2:7" ht="15.75" customHeight="1" x14ac:dyDescent="0.25">
      <c r="B761" s="21"/>
      <c r="D761" s="5"/>
      <c r="E761" s="21"/>
      <c r="G761" s="2"/>
    </row>
    <row r="762" spans="2:7" ht="15.75" customHeight="1" x14ac:dyDescent="0.25">
      <c r="B762" s="21"/>
      <c r="D762" s="5"/>
      <c r="E762" s="21"/>
      <c r="G762" s="2"/>
    </row>
    <row r="763" spans="2:7" ht="15.75" customHeight="1" x14ac:dyDescent="0.25">
      <c r="B763" s="21"/>
      <c r="D763" s="5"/>
      <c r="E763" s="21"/>
      <c r="G763" s="2"/>
    </row>
    <row r="764" spans="2:7" ht="15.75" customHeight="1" x14ac:dyDescent="0.25">
      <c r="B764" s="21"/>
      <c r="D764" s="5"/>
      <c r="E764" s="21"/>
      <c r="G764" s="2"/>
    </row>
    <row r="765" spans="2:7" ht="15.75" customHeight="1" x14ac:dyDescent="0.25">
      <c r="B765" s="21"/>
      <c r="D765" s="5"/>
      <c r="E765" s="21"/>
      <c r="G765" s="2"/>
    </row>
    <row r="766" spans="2:7" ht="15.75" customHeight="1" x14ac:dyDescent="0.25">
      <c r="B766" s="21"/>
      <c r="D766" s="5"/>
      <c r="E766" s="21"/>
      <c r="G766" s="2"/>
    </row>
    <row r="767" spans="2:7" ht="15.75" customHeight="1" x14ac:dyDescent="0.25">
      <c r="B767" s="21"/>
      <c r="D767" s="5"/>
      <c r="E767" s="21"/>
      <c r="G767" s="2"/>
    </row>
    <row r="768" spans="2:7" ht="15.75" customHeight="1" x14ac:dyDescent="0.25">
      <c r="B768" s="21"/>
      <c r="D768" s="5"/>
      <c r="E768" s="21"/>
      <c r="G768" s="2"/>
    </row>
    <row r="769" spans="2:7" ht="15.75" customHeight="1" x14ac:dyDescent="0.25">
      <c r="B769" s="21"/>
      <c r="D769" s="5"/>
      <c r="E769" s="21"/>
      <c r="G769" s="2"/>
    </row>
    <row r="770" spans="2:7" ht="15.75" customHeight="1" x14ac:dyDescent="0.25">
      <c r="B770" s="21"/>
      <c r="D770" s="5"/>
      <c r="E770" s="21"/>
      <c r="G770" s="2"/>
    </row>
    <row r="771" spans="2:7" ht="15.75" customHeight="1" x14ac:dyDescent="0.25">
      <c r="B771" s="21"/>
      <c r="D771" s="5"/>
      <c r="E771" s="21"/>
      <c r="G771" s="2"/>
    </row>
    <row r="772" spans="2:7" ht="15.75" customHeight="1" x14ac:dyDescent="0.25">
      <c r="B772" s="21"/>
      <c r="D772" s="5"/>
      <c r="E772" s="21"/>
      <c r="G772" s="2"/>
    </row>
    <row r="773" spans="2:7" ht="15.75" customHeight="1" x14ac:dyDescent="0.25">
      <c r="B773" s="21"/>
      <c r="D773" s="5"/>
      <c r="E773" s="21"/>
      <c r="G773" s="2"/>
    </row>
    <row r="774" spans="2:7" ht="15.75" customHeight="1" x14ac:dyDescent="0.25">
      <c r="B774" s="21"/>
      <c r="D774" s="5"/>
      <c r="E774" s="21"/>
      <c r="G774" s="2"/>
    </row>
    <row r="775" spans="2:7" ht="15.75" customHeight="1" x14ac:dyDescent="0.25">
      <c r="B775" s="21"/>
      <c r="D775" s="5"/>
      <c r="E775" s="21"/>
      <c r="G775" s="2"/>
    </row>
    <row r="776" spans="2:7" ht="15.75" customHeight="1" x14ac:dyDescent="0.25">
      <c r="B776" s="21"/>
      <c r="D776" s="5"/>
      <c r="E776" s="21"/>
      <c r="G776" s="2"/>
    </row>
    <row r="777" spans="2:7" ht="15.75" customHeight="1" x14ac:dyDescent="0.25">
      <c r="B777" s="21"/>
      <c r="D777" s="5"/>
      <c r="E777" s="21"/>
      <c r="G777" s="2"/>
    </row>
    <row r="778" spans="2:7" ht="15.75" customHeight="1" x14ac:dyDescent="0.25">
      <c r="B778" s="21"/>
      <c r="D778" s="5"/>
      <c r="E778" s="21"/>
      <c r="G778" s="2"/>
    </row>
    <row r="779" spans="2:7" ht="15.75" customHeight="1" x14ac:dyDescent="0.25">
      <c r="B779" s="21"/>
      <c r="D779" s="5"/>
      <c r="E779" s="21"/>
      <c r="G779" s="2"/>
    </row>
    <row r="780" spans="2:7" ht="15.75" customHeight="1" x14ac:dyDescent="0.25">
      <c r="B780" s="21"/>
      <c r="D780" s="5"/>
      <c r="E780" s="21"/>
      <c r="G780" s="2"/>
    </row>
    <row r="781" spans="2:7" ht="15.75" customHeight="1" x14ac:dyDescent="0.25">
      <c r="B781" s="21"/>
      <c r="D781" s="5"/>
      <c r="E781" s="21"/>
      <c r="G781" s="2"/>
    </row>
    <row r="782" spans="2:7" ht="15.75" customHeight="1" x14ac:dyDescent="0.25">
      <c r="B782" s="21"/>
      <c r="D782" s="5"/>
      <c r="E782" s="21"/>
      <c r="G782" s="2"/>
    </row>
    <row r="783" spans="2:7" ht="15.75" customHeight="1" x14ac:dyDescent="0.25">
      <c r="B783" s="21"/>
      <c r="D783" s="5"/>
      <c r="E783" s="21"/>
      <c r="G783" s="2"/>
    </row>
    <row r="784" spans="2:7" ht="15.75" customHeight="1" x14ac:dyDescent="0.25">
      <c r="B784" s="21"/>
      <c r="D784" s="5"/>
      <c r="E784" s="21"/>
      <c r="G784" s="2"/>
    </row>
    <row r="785" spans="2:7" ht="15.75" customHeight="1" x14ac:dyDescent="0.25">
      <c r="B785" s="21"/>
      <c r="D785" s="5"/>
      <c r="E785" s="21"/>
      <c r="G785" s="2"/>
    </row>
    <row r="786" spans="2:7" ht="15.75" customHeight="1" x14ac:dyDescent="0.25">
      <c r="B786" s="21"/>
      <c r="D786" s="5"/>
      <c r="E786" s="21"/>
      <c r="G786" s="2"/>
    </row>
    <row r="787" spans="2:7" ht="15.75" customHeight="1" x14ac:dyDescent="0.25">
      <c r="B787" s="21"/>
      <c r="D787" s="5"/>
      <c r="E787" s="21"/>
      <c r="G787" s="2"/>
    </row>
    <row r="788" spans="2:7" ht="15.75" customHeight="1" x14ac:dyDescent="0.25">
      <c r="B788" s="21"/>
      <c r="D788" s="5"/>
      <c r="E788" s="21"/>
      <c r="G788" s="2"/>
    </row>
    <row r="789" spans="2:7" ht="15.75" customHeight="1" x14ac:dyDescent="0.25">
      <c r="B789" s="21"/>
      <c r="D789" s="5"/>
      <c r="E789" s="21"/>
      <c r="G789" s="2"/>
    </row>
    <row r="790" spans="2:7" ht="15.75" customHeight="1" x14ac:dyDescent="0.25">
      <c r="B790" s="21"/>
      <c r="D790" s="5"/>
      <c r="E790" s="21"/>
      <c r="G790" s="2"/>
    </row>
    <row r="791" spans="2:7" ht="15.75" customHeight="1" x14ac:dyDescent="0.25">
      <c r="B791" s="21"/>
      <c r="D791" s="5"/>
      <c r="E791" s="21"/>
      <c r="G791" s="2"/>
    </row>
    <row r="792" spans="2:7" ht="15.75" customHeight="1" x14ac:dyDescent="0.25">
      <c r="B792" s="21"/>
      <c r="D792" s="5"/>
      <c r="E792" s="21"/>
      <c r="G792" s="2"/>
    </row>
    <row r="793" spans="2:7" ht="15.75" customHeight="1" x14ac:dyDescent="0.25">
      <c r="B793" s="21"/>
      <c r="D793" s="5"/>
      <c r="E793" s="21"/>
      <c r="G793" s="2"/>
    </row>
    <row r="794" spans="2:7" ht="15.75" customHeight="1" x14ac:dyDescent="0.25">
      <c r="B794" s="21"/>
      <c r="D794" s="5"/>
      <c r="E794" s="21"/>
      <c r="G794" s="2"/>
    </row>
    <row r="795" spans="2:7" ht="15.75" customHeight="1" x14ac:dyDescent="0.25">
      <c r="B795" s="21"/>
      <c r="D795" s="5"/>
      <c r="E795" s="21"/>
      <c r="G795" s="2"/>
    </row>
    <row r="796" spans="2:7" ht="15.75" customHeight="1" x14ac:dyDescent="0.25">
      <c r="B796" s="21"/>
      <c r="D796" s="5"/>
      <c r="E796" s="21"/>
      <c r="G796" s="2"/>
    </row>
    <row r="797" spans="2:7" ht="15.75" customHeight="1" x14ac:dyDescent="0.25">
      <c r="B797" s="21"/>
      <c r="D797" s="5"/>
      <c r="E797" s="21"/>
      <c r="G797" s="2"/>
    </row>
    <row r="798" spans="2:7" ht="15.75" customHeight="1" x14ac:dyDescent="0.25">
      <c r="B798" s="21"/>
      <c r="D798" s="5"/>
      <c r="E798" s="21"/>
      <c r="G798" s="2"/>
    </row>
    <row r="799" spans="2:7" ht="15.75" customHeight="1" x14ac:dyDescent="0.25">
      <c r="B799" s="21"/>
      <c r="D799" s="5"/>
      <c r="E799" s="21"/>
      <c r="G799" s="2"/>
    </row>
    <row r="800" spans="2:7" ht="15.75" customHeight="1" x14ac:dyDescent="0.25">
      <c r="B800" s="21"/>
      <c r="D800" s="5"/>
      <c r="E800" s="21"/>
      <c r="G800" s="2"/>
    </row>
    <row r="801" spans="2:7" ht="15.75" customHeight="1" x14ac:dyDescent="0.25">
      <c r="B801" s="21"/>
      <c r="D801" s="5"/>
      <c r="E801" s="21"/>
      <c r="G801" s="2"/>
    </row>
    <row r="802" spans="2:7" ht="15.75" customHeight="1" x14ac:dyDescent="0.25">
      <c r="B802" s="21"/>
      <c r="D802" s="5"/>
      <c r="E802" s="21"/>
      <c r="G802" s="2"/>
    </row>
    <row r="803" spans="2:7" ht="15.75" customHeight="1" x14ac:dyDescent="0.25">
      <c r="B803" s="21"/>
      <c r="D803" s="5"/>
      <c r="E803" s="21"/>
      <c r="G803" s="2"/>
    </row>
    <row r="804" spans="2:7" ht="15.75" customHeight="1" x14ac:dyDescent="0.25">
      <c r="B804" s="21"/>
      <c r="D804" s="5"/>
      <c r="E804" s="21"/>
      <c r="G804" s="2"/>
    </row>
    <row r="805" spans="2:7" ht="15.75" customHeight="1" x14ac:dyDescent="0.25">
      <c r="B805" s="21"/>
      <c r="D805" s="5"/>
      <c r="E805" s="21"/>
      <c r="G805" s="2"/>
    </row>
    <row r="806" spans="2:7" ht="15.75" customHeight="1" x14ac:dyDescent="0.25">
      <c r="B806" s="21"/>
      <c r="D806" s="5"/>
      <c r="E806" s="21"/>
      <c r="G806" s="2"/>
    </row>
    <row r="807" spans="2:7" ht="15.75" customHeight="1" x14ac:dyDescent="0.25">
      <c r="B807" s="21"/>
      <c r="D807" s="5"/>
      <c r="E807" s="21"/>
      <c r="G807" s="2"/>
    </row>
    <row r="808" spans="2:7" ht="15.75" customHeight="1" x14ac:dyDescent="0.25">
      <c r="B808" s="21"/>
      <c r="D808" s="5"/>
      <c r="E808" s="21"/>
      <c r="G808" s="2"/>
    </row>
    <row r="809" spans="2:7" ht="15.75" customHeight="1" x14ac:dyDescent="0.25">
      <c r="B809" s="21"/>
      <c r="D809" s="5"/>
      <c r="E809" s="21"/>
      <c r="G809" s="2"/>
    </row>
    <row r="810" spans="2:7" ht="15.75" customHeight="1" x14ac:dyDescent="0.25">
      <c r="B810" s="21"/>
      <c r="D810" s="5"/>
      <c r="E810" s="21"/>
      <c r="G810" s="2"/>
    </row>
    <row r="811" spans="2:7" ht="15.75" customHeight="1" x14ac:dyDescent="0.25">
      <c r="B811" s="21"/>
      <c r="D811" s="5"/>
      <c r="E811" s="21"/>
      <c r="G811" s="2"/>
    </row>
    <row r="812" spans="2:7" ht="15.75" customHeight="1" x14ac:dyDescent="0.25">
      <c r="B812" s="21"/>
      <c r="D812" s="5"/>
      <c r="E812" s="21"/>
      <c r="G812" s="2"/>
    </row>
    <row r="813" spans="2:7" ht="15.75" customHeight="1" x14ac:dyDescent="0.25">
      <c r="B813" s="21"/>
      <c r="D813" s="5"/>
      <c r="E813" s="21"/>
      <c r="G813" s="2"/>
    </row>
    <row r="814" spans="2:7" ht="15.75" customHeight="1" x14ac:dyDescent="0.25">
      <c r="B814" s="21"/>
      <c r="D814" s="5"/>
      <c r="E814" s="21"/>
      <c r="G814" s="2"/>
    </row>
    <row r="815" spans="2:7" ht="15.75" customHeight="1" x14ac:dyDescent="0.25">
      <c r="B815" s="21"/>
      <c r="D815" s="5"/>
      <c r="E815" s="21"/>
      <c r="G815" s="2"/>
    </row>
    <row r="816" spans="2:7" ht="15.75" customHeight="1" x14ac:dyDescent="0.25">
      <c r="B816" s="21"/>
      <c r="D816" s="5"/>
      <c r="E816" s="21"/>
      <c r="G816" s="2"/>
    </row>
    <row r="817" spans="2:7" ht="15.75" customHeight="1" x14ac:dyDescent="0.25">
      <c r="B817" s="21"/>
      <c r="D817" s="5"/>
      <c r="E817" s="21"/>
      <c r="G817" s="2"/>
    </row>
    <row r="818" spans="2:7" ht="15.75" customHeight="1" x14ac:dyDescent="0.25">
      <c r="B818" s="21"/>
      <c r="D818" s="5"/>
      <c r="E818" s="21"/>
      <c r="G818" s="2"/>
    </row>
    <row r="819" spans="2:7" ht="15.75" customHeight="1" x14ac:dyDescent="0.25">
      <c r="B819" s="21"/>
      <c r="D819" s="5"/>
      <c r="E819" s="21"/>
      <c r="G819" s="2"/>
    </row>
    <row r="820" spans="2:7" ht="15.75" customHeight="1" x14ac:dyDescent="0.25">
      <c r="B820" s="21"/>
      <c r="D820" s="5"/>
      <c r="E820" s="21"/>
      <c r="G820" s="2"/>
    </row>
    <row r="821" spans="2:7" ht="15.75" customHeight="1" x14ac:dyDescent="0.25">
      <c r="B821" s="21"/>
      <c r="D821" s="5"/>
      <c r="E821" s="21"/>
      <c r="G821" s="2"/>
    </row>
    <row r="822" spans="2:7" ht="15.75" customHeight="1" x14ac:dyDescent="0.25">
      <c r="B822" s="21"/>
      <c r="D822" s="5"/>
      <c r="E822" s="21"/>
      <c r="G822" s="2"/>
    </row>
    <row r="823" spans="2:7" ht="15.75" customHeight="1" x14ac:dyDescent="0.25">
      <c r="B823" s="21"/>
      <c r="D823" s="5"/>
      <c r="E823" s="21"/>
      <c r="G823" s="2"/>
    </row>
    <row r="824" spans="2:7" ht="15.75" customHeight="1" x14ac:dyDescent="0.25">
      <c r="B824" s="21"/>
      <c r="D824" s="5"/>
      <c r="E824" s="21"/>
      <c r="G824" s="2"/>
    </row>
    <row r="825" spans="2:7" ht="15.75" customHeight="1" x14ac:dyDescent="0.25">
      <c r="B825" s="21"/>
      <c r="D825" s="5"/>
      <c r="E825" s="21"/>
      <c r="G825" s="2"/>
    </row>
    <row r="826" spans="2:7" ht="15.75" customHeight="1" x14ac:dyDescent="0.25">
      <c r="B826" s="21"/>
      <c r="D826" s="5"/>
      <c r="E826" s="21"/>
      <c r="G826" s="2"/>
    </row>
    <row r="827" spans="2:7" ht="15.75" customHeight="1" x14ac:dyDescent="0.25">
      <c r="B827" s="21"/>
      <c r="D827" s="5"/>
      <c r="E827" s="21"/>
      <c r="G827" s="2"/>
    </row>
    <row r="828" spans="2:7" ht="15.75" customHeight="1" x14ac:dyDescent="0.25">
      <c r="B828" s="21"/>
      <c r="D828" s="5"/>
      <c r="E828" s="21"/>
      <c r="G828" s="2"/>
    </row>
    <row r="829" spans="2:7" ht="15.75" customHeight="1" x14ac:dyDescent="0.25">
      <c r="B829" s="21"/>
      <c r="D829" s="5"/>
      <c r="E829" s="21"/>
      <c r="G829" s="2"/>
    </row>
    <row r="830" spans="2:7" ht="15.75" customHeight="1" x14ac:dyDescent="0.25">
      <c r="B830" s="21"/>
      <c r="D830" s="5"/>
      <c r="E830" s="21"/>
      <c r="G830" s="2"/>
    </row>
    <row r="831" spans="2:7" ht="15.75" customHeight="1" x14ac:dyDescent="0.25">
      <c r="B831" s="21"/>
      <c r="D831" s="5"/>
      <c r="E831" s="21"/>
      <c r="G831" s="2"/>
    </row>
    <row r="832" spans="2:7" ht="15.75" customHeight="1" x14ac:dyDescent="0.25">
      <c r="B832" s="21"/>
      <c r="D832" s="5"/>
      <c r="E832" s="21"/>
      <c r="G832" s="2"/>
    </row>
    <row r="833" spans="2:7" ht="15.75" customHeight="1" x14ac:dyDescent="0.25">
      <c r="B833" s="21"/>
      <c r="D833" s="5"/>
      <c r="E833" s="21"/>
      <c r="G833" s="2"/>
    </row>
    <row r="834" spans="2:7" ht="15.75" customHeight="1" x14ac:dyDescent="0.25">
      <c r="B834" s="21"/>
      <c r="D834" s="5"/>
      <c r="E834" s="21"/>
      <c r="G834" s="2"/>
    </row>
    <row r="835" spans="2:7" ht="15.75" customHeight="1" x14ac:dyDescent="0.25">
      <c r="B835" s="21"/>
      <c r="D835" s="5"/>
      <c r="E835" s="21"/>
      <c r="G835" s="2"/>
    </row>
    <row r="836" spans="2:7" ht="15.75" customHeight="1" x14ac:dyDescent="0.25">
      <c r="B836" s="21"/>
      <c r="D836" s="5"/>
      <c r="E836" s="21"/>
      <c r="G836" s="2"/>
    </row>
    <row r="837" spans="2:7" ht="15.75" customHeight="1" x14ac:dyDescent="0.25">
      <c r="B837" s="21"/>
      <c r="D837" s="5"/>
      <c r="E837" s="21"/>
      <c r="G837" s="2"/>
    </row>
    <row r="838" spans="2:7" ht="15.75" customHeight="1" x14ac:dyDescent="0.25">
      <c r="B838" s="21"/>
      <c r="D838" s="5"/>
      <c r="E838" s="21"/>
      <c r="G838" s="2"/>
    </row>
    <row r="839" spans="2:7" ht="15.75" customHeight="1" x14ac:dyDescent="0.25">
      <c r="B839" s="21"/>
      <c r="D839" s="5"/>
      <c r="E839" s="21"/>
      <c r="G839" s="2"/>
    </row>
    <row r="840" spans="2:7" ht="15.75" customHeight="1" x14ac:dyDescent="0.25">
      <c r="B840" s="21"/>
      <c r="D840" s="5"/>
      <c r="E840" s="21"/>
      <c r="G840" s="2"/>
    </row>
    <row r="841" spans="2:7" ht="15.75" customHeight="1" x14ac:dyDescent="0.25">
      <c r="B841" s="21"/>
      <c r="D841" s="5"/>
      <c r="E841" s="21"/>
      <c r="G841" s="2"/>
    </row>
    <row r="842" spans="2:7" ht="15.75" customHeight="1" x14ac:dyDescent="0.25">
      <c r="B842" s="21"/>
      <c r="D842" s="5"/>
      <c r="E842" s="21"/>
      <c r="G842" s="2"/>
    </row>
    <row r="843" spans="2:7" ht="15.75" customHeight="1" x14ac:dyDescent="0.25">
      <c r="B843" s="21"/>
      <c r="D843" s="5"/>
      <c r="E843" s="21"/>
      <c r="G843" s="2"/>
    </row>
    <row r="844" spans="2:7" ht="15.75" customHeight="1" x14ac:dyDescent="0.25">
      <c r="B844" s="21"/>
      <c r="D844" s="5"/>
      <c r="E844" s="21"/>
      <c r="G844" s="2"/>
    </row>
    <row r="845" spans="2:7" ht="15.75" customHeight="1" x14ac:dyDescent="0.25">
      <c r="B845" s="21"/>
      <c r="D845" s="5"/>
      <c r="E845" s="21"/>
      <c r="G845" s="2"/>
    </row>
    <row r="846" spans="2:7" ht="15.75" customHeight="1" x14ac:dyDescent="0.25">
      <c r="B846" s="21"/>
      <c r="D846" s="5"/>
      <c r="E846" s="21"/>
      <c r="G846" s="2"/>
    </row>
    <row r="847" spans="2:7" ht="15.75" customHeight="1" x14ac:dyDescent="0.25">
      <c r="B847" s="21"/>
      <c r="D847" s="5"/>
      <c r="E847" s="21"/>
      <c r="G847" s="2"/>
    </row>
    <row r="848" spans="2:7" ht="15.75" customHeight="1" x14ac:dyDescent="0.25">
      <c r="B848" s="21"/>
      <c r="D848" s="5"/>
      <c r="E848" s="21"/>
      <c r="G848" s="2"/>
    </row>
    <row r="849" spans="2:7" ht="15.75" customHeight="1" x14ac:dyDescent="0.25">
      <c r="B849" s="21"/>
      <c r="D849" s="5"/>
      <c r="E849" s="21"/>
      <c r="G849" s="2"/>
    </row>
    <row r="850" spans="2:7" ht="15.75" customHeight="1" x14ac:dyDescent="0.25">
      <c r="B850" s="21"/>
      <c r="D850" s="5"/>
      <c r="E850" s="21"/>
      <c r="G850" s="2"/>
    </row>
    <row r="851" spans="2:7" ht="15.75" customHeight="1" x14ac:dyDescent="0.25">
      <c r="B851" s="21"/>
      <c r="D851" s="5"/>
      <c r="E851" s="21"/>
      <c r="G851" s="2"/>
    </row>
    <row r="852" spans="2:7" ht="15.75" customHeight="1" x14ac:dyDescent="0.25">
      <c r="B852" s="21"/>
      <c r="D852" s="5"/>
      <c r="E852" s="21"/>
      <c r="G852" s="2"/>
    </row>
    <row r="853" spans="2:7" ht="15.75" customHeight="1" x14ac:dyDescent="0.25">
      <c r="B853" s="21"/>
      <c r="D853" s="5"/>
      <c r="E853" s="21"/>
      <c r="G853" s="2"/>
    </row>
    <row r="854" spans="2:7" ht="15.75" customHeight="1" x14ac:dyDescent="0.25">
      <c r="B854" s="21"/>
      <c r="D854" s="5"/>
      <c r="E854" s="21"/>
      <c r="G854" s="2"/>
    </row>
    <row r="855" spans="2:7" ht="15.75" customHeight="1" x14ac:dyDescent="0.25">
      <c r="B855" s="21"/>
      <c r="D855" s="5"/>
      <c r="E855" s="21"/>
      <c r="G855" s="2"/>
    </row>
    <row r="856" spans="2:7" ht="15.75" customHeight="1" x14ac:dyDescent="0.25">
      <c r="B856" s="21"/>
      <c r="D856" s="5"/>
      <c r="E856" s="21"/>
      <c r="G856" s="2"/>
    </row>
    <row r="857" spans="2:7" ht="15.75" customHeight="1" x14ac:dyDescent="0.25">
      <c r="B857" s="21"/>
      <c r="D857" s="5"/>
      <c r="E857" s="21"/>
      <c r="G857" s="2"/>
    </row>
    <row r="858" spans="2:7" ht="15.75" customHeight="1" x14ac:dyDescent="0.25">
      <c r="B858" s="21"/>
      <c r="D858" s="5"/>
      <c r="E858" s="21"/>
      <c r="G858" s="2"/>
    </row>
    <row r="859" spans="2:7" ht="15.75" customHeight="1" x14ac:dyDescent="0.25">
      <c r="B859" s="21"/>
      <c r="D859" s="5"/>
      <c r="E859" s="21"/>
      <c r="G859" s="2"/>
    </row>
    <row r="860" spans="2:7" ht="15.75" customHeight="1" x14ac:dyDescent="0.25">
      <c r="B860" s="21"/>
      <c r="D860" s="5"/>
      <c r="E860" s="21"/>
      <c r="G860" s="2"/>
    </row>
    <row r="861" spans="2:7" ht="15.75" customHeight="1" x14ac:dyDescent="0.25">
      <c r="B861" s="21"/>
      <c r="D861" s="5"/>
      <c r="E861" s="21"/>
      <c r="G861" s="2"/>
    </row>
    <row r="862" spans="2:7" ht="15.75" customHeight="1" x14ac:dyDescent="0.25">
      <c r="B862" s="21"/>
      <c r="D862" s="5"/>
      <c r="E862" s="21"/>
      <c r="G862" s="2"/>
    </row>
    <row r="863" spans="2:7" ht="15.75" customHeight="1" x14ac:dyDescent="0.25">
      <c r="B863" s="21"/>
      <c r="D863" s="5"/>
      <c r="E863" s="21"/>
      <c r="G863" s="2"/>
    </row>
    <row r="864" spans="2:7" ht="15.75" customHeight="1" x14ac:dyDescent="0.25">
      <c r="B864" s="21"/>
      <c r="D864" s="5"/>
      <c r="E864" s="21"/>
      <c r="G864" s="2"/>
    </row>
    <row r="865" spans="2:7" ht="15.75" customHeight="1" x14ac:dyDescent="0.25">
      <c r="B865" s="21"/>
      <c r="D865" s="5"/>
      <c r="E865" s="21"/>
      <c r="G865" s="2"/>
    </row>
    <row r="866" spans="2:7" ht="15.75" customHeight="1" x14ac:dyDescent="0.25">
      <c r="B866" s="21"/>
      <c r="D866" s="5"/>
      <c r="E866" s="21"/>
      <c r="G866" s="2"/>
    </row>
    <row r="867" spans="2:7" ht="15.75" customHeight="1" x14ac:dyDescent="0.25">
      <c r="B867" s="21"/>
      <c r="D867" s="5"/>
      <c r="E867" s="21"/>
      <c r="G867" s="2"/>
    </row>
    <row r="868" spans="2:7" ht="15.75" customHeight="1" x14ac:dyDescent="0.25">
      <c r="B868" s="21"/>
      <c r="D868" s="5"/>
      <c r="E868" s="21"/>
      <c r="G868" s="2"/>
    </row>
    <row r="869" spans="2:7" ht="15.75" customHeight="1" x14ac:dyDescent="0.25">
      <c r="B869" s="21"/>
      <c r="D869" s="5"/>
      <c r="E869" s="21"/>
      <c r="G869" s="2"/>
    </row>
    <row r="870" spans="2:7" ht="15.75" customHeight="1" x14ac:dyDescent="0.25">
      <c r="B870" s="21"/>
      <c r="D870" s="5"/>
      <c r="E870" s="21"/>
      <c r="G870" s="2"/>
    </row>
    <row r="871" spans="2:7" ht="15.75" customHeight="1" x14ac:dyDescent="0.25">
      <c r="B871" s="21"/>
      <c r="D871" s="5"/>
      <c r="E871" s="21"/>
      <c r="G871" s="2"/>
    </row>
    <row r="872" spans="2:7" ht="15.75" customHeight="1" x14ac:dyDescent="0.25">
      <c r="B872" s="21"/>
      <c r="D872" s="5"/>
      <c r="E872" s="21"/>
      <c r="G872" s="2"/>
    </row>
    <row r="873" spans="2:7" ht="15.75" customHeight="1" x14ac:dyDescent="0.25">
      <c r="B873" s="21"/>
      <c r="D873" s="5"/>
      <c r="E873" s="21"/>
      <c r="G873" s="2"/>
    </row>
    <row r="874" spans="2:7" ht="15.75" customHeight="1" x14ac:dyDescent="0.25">
      <c r="B874" s="21"/>
      <c r="D874" s="5"/>
      <c r="E874" s="21"/>
      <c r="G874" s="2"/>
    </row>
    <row r="875" spans="2:7" ht="15.75" customHeight="1" x14ac:dyDescent="0.25">
      <c r="B875" s="21"/>
      <c r="D875" s="5"/>
      <c r="E875" s="21"/>
      <c r="G875" s="2"/>
    </row>
    <row r="876" spans="2:7" ht="15.75" customHeight="1" x14ac:dyDescent="0.25">
      <c r="B876" s="21"/>
      <c r="D876" s="5"/>
      <c r="E876" s="21"/>
      <c r="G876" s="2"/>
    </row>
    <row r="877" spans="2:7" ht="15.75" customHeight="1" x14ac:dyDescent="0.25">
      <c r="B877" s="21"/>
      <c r="D877" s="5"/>
      <c r="E877" s="21"/>
      <c r="G877" s="2"/>
    </row>
    <row r="878" spans="2:7" ht="15.75" customHeight="1" x14ac:dyDescent="0.25">
      <c r="B878" s="21"/>
      <c r="D878" s="5"/>
      <c r="E878" s="21"/>
      <c r="G878" s="2"/>
    </row>
    <row r="879" spans="2:7" ht="15.75" customHeight="1" x14ac:dyDescent="0.25">
      <c r="B879" s="21"/>
      <c r="D879" s="5"/>
      <c r="E879" s="21"/>
      <c r="G879" s="2"/>
    </row>
    <row r="880" spans="2:7" ht="15.75" customHeight="1" x14ac:dyDescent="0.25">
      <c r="B880" s="21"/>
      <c r="D880" s="5"/>
      <c r="E880" s="21"/>
      <c r="G880" s="2"/>
    </row>
    <row r="881" spans="2:7" ht="15.75" customHeight="1" x14ac:dyDescent="0.25">
      <c r="B881" s="21"/>
      <c r="D881" s="5"/>
      <c r="E881" s="21"/>
      <c r="G881" s="2"/>
    </row>
    <row r="882" spans="2:7" ht="15.75" customHeight="1" x14ac:dyDescent="0.25">
      <c r="B882" s="21"/>
      <c r="D882" s="5"/>
      <c r="E882" s="21"/>
      <c r="G882" s="2"/>
    </row>
    <row r="883" spans="2:7" ht="15.75" customHeight="1" x14ac:dyDescent="0.25">
      <c r="B883" s="21"/>
      <c r="D883" s="5"/>
      <c r="E883" s="21"/>
      <c r="G883" s="2"/>
    </row>
    <row r="884" spans="2:7" ht="15.75" customHeight="1" x14ac:dyDescent="0.25">
      <c r="B884" s="21"/>
      <c r="D884" s="5"/>
      <c r="E884" s="21"/>
      <c r="G884" s="2"/>
    </row>
    <row r="885" spans="2:7" ht="15.75" customHeight="1" x14ac:dyDescent="0.25">
      <c r="B885" s="21"/>
      <c r="D885" s="5"/>
      <c r="E885" s="21"/>
      <c r="G885" s="2"/>
    </row>
    <row r="886" spans="2:7" ht="15.75" customHeight="1" x14ac:dyDescent="0.25">
      <c r="B886" s="21"/>
      <c r="D886" s="5"/>
      <c r="E886" s="21"/>
      <c r="G886" s="2"/>
    </row>
    <row r="887" spans="2:7" ht="15.75" customHeight="1" x14ac:dyDescent="0.25">
      <c r="B887" s="21"/>
      <c r="D887" s="5"/>
      <c r="E887" s="21"/>
      <c r="G887" s="2"/>
    </row>
    <row r="888" spans="2:7" ht="15.75" customHeight="1" x14ac:dyDescent="0.25">
      <c r="B888" s="21"/>
      <c r="D888" s="5"/>
      <c r="E888" s="21"/>
      <c r="G888" s="2"/>
    </row>
    <row r="889" spans="2:7" ht="15.75" customHeight="1" x14ac:dyDescent="0.25">
      <c r="B889" s="21"/>
      <c r="D889" s="5"/>
      <c r="E889" s="21"/>
      <c r="G889" s="2"/>
    </row>
    <row r="890" spans="2:7" ht="15.75" customHeight="1" x14ac:dyDescent="0.25">
      <c r="B890" s="21"/>
      <c r="D890" s="5"/>
      <c r="E890" s="21"/>
      <c r="G890" s="2"/>
    </row>
    <row r="891" spans="2:7" ht="15.75" customHeight="1" x14ac:dyDescent="0.25">
      <c r="B891" s="21"/>
      <c r="D891" s="5"/>
      <c r="E891" s="21"/>
      <c r="G891" s="2"/>
    </row>
    <row r="892" spans="2:7" ht="15.75" customHeight="1" x14ac:dyDescent="0.25">
      <c r="B892" s="21"/>
      <c r="D892" s="5"/>
      <c r="E892" s="21"/>
      <c r="G892" s="2"/>
    </row>
    <row r="893" spans="2:7" ht="15.75" customHeight="1" x14ac:dyDescent="0.25">
      <c r="B893" s="21"/>
      <c r="D893" s="5"/>
      <c r="E893" s="21"/>
      <c r="G893" s="2"/>
    </row>
    <row r="894" spans="2:7" ht="15.75" customHeight="1" x14ac:dyDescent="0.25">
      <c r="B894" s="21"/>
      <c r="D894" s="5"/>
      <c r="E894" s="21"/>
      <c r="G894" s="2"/>
    </row>
    <row r="895" spans="2:7" ht="15.75" customHeight="1" x14ac:dyDescent="0.25">
      <c r="B895" s="21"/>
      <c r="D895" s="5"/>
      <c r="E895" s="21"/>
      <c r="G895" s="2"/>
    </row>
    <row r="896" spans="2:7" ht="15.75" customHeight="1" x14ac:dyDescent="0.25">
      <c r="B896" s="21"/>
      <c r="D896" s="5"/>
      <c r="E896" s="21"/>
      <c r="G896" s="2"/>
    </row>
    <row r="897" spans="2:7" ht="15.75" customHeight="1" x14ac:dyDescent="0.25">
      <c r="B897" s="21"/>
      <c r="D897" s="5"/>
      <c r="E897" s="21"/>
      <c r="G897" s="2"/>
    </row>
    <row r="898" spans="2:7" ht="15.75" customHeight="1" x14ac:dyDescent="0.25">
      <c r="B898" s="21"/>
      <c r="D898" s="5"/>
      <c r="E898" s="21"/>
      <c r="G898" s="2"/>
    </row>
    <row r="899" spans="2:7" ht="15.75" customHeight="1" x14ac:dyDescent="0.25">
      <c r="B899" s="21"/>
      <c r="D899" s="5"/>
      <c r="E899" s="21"/>
      <c r="G899" s="2"/>
    </row>
    <row r="900" spans="2:7" ht="15.75" customHeight="1" x14ac:dyDescent="0.25">
      <c r="B900" s="21"/>
      <c r="D900" s="5"/>
      <c r="E900" s="21"/>
      <c r="G900" s="2"/>
    </row>
    <row r="901" spans="2:7" ht="15.75" customHeight="1" x14ac:dyDescent="0.25">
      <c r="B901" s="21"/>
      <c r="D901" s="5"/>
      <c r="E901" s="21"/>
      <c r="G901" s="2"/>
    </row>
    <row r="902" spans="2:7" ht="15.75" customHeight="1" x14ac:dyDescent="0.25">
      <c r="B902" s="21"/>
      <c r="D902" s="5"/>
      <c r="E902" s="21"/>
      <c r="G902" s="2"/>
    </row>
    <row r="903" spans="2:7" ht="15.75" customHeight="1" x14ac:dyDescent="0.25">
      <c r="B903" s="21"/>
      <c r="D903" s="5"/>
      <c r="E903" s="21"/>
      <c r="G903" s="2"/>
    </row>
    <row r="904" spans="2:7" ht="15.75" customHeight="1" x14ac:dyDescent="0.25">
      <c r="B904" s="21"/>
      <c r="D904" s="5"/>
      <c r="E904" s="21"/>
      <c r="G904" s="2"/>
    </row>
    <row r="905" spans="2:7" ht="15.75" customHeight="1" x14ac:dyDescent="0.25">
      <c r="B905" s="21"/>
      <c r="D905" s="5"/>
      <c r="E905" s="21"/>
      <c r="G905" s="2"/>
    </row>
    <row r="906" spans="2:7" ht="15.75" customHeight="1" x14ac:dyDescent="0.25">
      <c r="B906" s="21"/>
      <c r="D906" s="5"/>
      <c r="E906" s="21"/>
      <c r="G906" s="2"/>
    </row>
    <row r="907" spans="2:7" ht="15.75" customHeight="1" x14ac:dyDescent="0.25">
      <c r="B907" s="21"/>
      <c r="D907" s="5"/>
      <c r="E907" s="21"/>
      <c r="G907" s="2"/>
    </row>
    <row r="908" spans="2:7" ht="15.75" customHeight="1" x14ac:dyDescent="0.25">
      <c r="B908" s="21"/>
      <c r="D908" s="5"/>
      <c r="E908" s="21"/>
      <c r="G908" s="2"/>
    </row>
    <row r="909" spans="2:7" ht="15.75" customHeight="1" x14ac:dyDescent="0.25">
      <c r="B909" s="21"/>
      <c r="D909" s="5"/>
      <c r="E909" s="21"/>
      <c r="G909" s="2"/>
    </row>
    <row r="910" spans="2:7" ht="15.75" customHeight="1" x14ac:dyDescent="0.25">
      <c r="B910" s="21"/>
      <c r="D910" s="5"/>
      <c r="E910" s="21"/>
      <c r="G910" s="2"/>
    </row>
    <row r="911" spans="2:7" ht="15.75" customHeight="1" x14ac:dyDescent="0.25">
      <c r="B911" s="21"/>
      <c r="D911" s="5"/>
      <c r="E911" s="21"/>
      <c r="G911" s="2"/>
    </row>
    <row r="912" spans="2:7" ht="15.75" customHeight="1" x14ac:dyDescent="0.25">
      <c r="B912" s="21"/>
      <c r="D912" s="5"/>
      <c r="E912" s="21"/>
      <c r="G912" s="2"/>
    </row>
    <row r="913" spans="2:7" ht="15.75" customHeight="1" x14ac:dyDescent="0.25">
      <c r="B913" s="21"/>
      <c r="D913" s="5"/>
      <c r="E913" s="21"/>
      <c r="G913" s="2"/>
    </row>
    <row r="914" spans="2:7" ht="15.75" customHeight="1" x14ac:dyDescent="0.25">
      <c r="B914" s="21"/>
      <c r="D914" s="5"/>
      <c r="E914" s="21"/>
      <c r="G914" s="2"/>
    </row>
    <row r="915" spans="2:7" ht="15.75" customHeight="1" x14ac:dyDescent="0.25">
      <c r="B915" s="21"/>
      <c r="D915" s="5"/>
      <c r="E915" s="21"/>
      <c r="G915" s="2"/>
    </row>
    <row r="916" spans="2:7" ht="15.75" customHeight="1" x14ac:dyDescent="0.25">
      <c r="B916" s="21"/>
      <c r="D916" s="5"/>
      <c r="E916" s="21"/>
      <c r="G916" s="2"/>
    </row>
    <row r="917" spans="2:7" ht="15.75" customHeight="1" x14ac:dyDescent="0.25">
      <c r="B917" s="21"/>
      <c r="D917" s="5"/>
      <c r="E917" s="21"/>
      <c r="G917" s="2"/>
    </row>
    <row r="918" spans="2:7" ht="15.75" customHeight="1" x14ac:dyDescent="0.25">
      <c r="B918" s="21"/>
      <c r="D918" s="5"/>
      <c r="E918" s="21"/>
      <c r="G918" s="2"/>
    </row>
    <row r="919" spans="2:7" ht="15.75" customHeight="1" x14ac:dyDescent="0.25">
      <c r="B919" s="21"/>
      <c r="D919" s="5"/>
      <c r="E919" s="21"/>
      <c r="G919" s="2"/>
    </row>
    <row r="920" spans="2:7" ht="15.75" customHeight="1" x14ac:dyDescent="0.25">
      <c r="B920" s="21"/>
      <c r="D920" s="5"/>
      <c r="E920" s="21"/>
      <c r="G920" s="2"/>
    </row>
    <row r="921" spans="2:7" ht="15.75" customHeight="1" x14ac:dyDescent="0.25">
      <c r="B921" s="21"/>
      <c r="D921" s="5"/>
      <c r="E921" s="21"/>
      <c r="G921" s="2"/>
    </row>
    <row r="922" spans="2:7" ht="15.75" customHeight="1" x14ac:dyDescent="0.25">
      <c r="B922" s="21"/>
      <c r="D922" s="5"/>
      <c r="E922" s="21"/>
      <c r="G922" s="2"/>
    </row>
    <row r="923" spans="2:7" ht="15.75" customHeight="1" x14ac:dyDescent="0.25">
      <c r="B923" s="21"/>
      <c r="D923" s="5"/>
      <c r="E923" s="21"/>
      <c r="G923" s="2"/>
    </row>
    <row r="924" spans="2:7" ht="15.75" customHeight="1" x14ac:dyDescent="0.25">
      <c r="B924" s="21"/>
      <c r="D924" s="5"/>
      <c r="E924" s="21"/>
      <c r="G924" s="2"/>
    </row>
    <row r="925" spans="2:7" ht="15.75" customHeight="1" x14ac:dyDescent="0.25">
      <c r="B925" s="21"/>
      <c r="D925" s="5"/>
      <c r="E925" s="21"/>
      <c r="G925" s="2"/>
    </row>
    <row r="926" spans="2:7" ht="15.75" customHeight="1" x14ac:dyDescent="0.25">
      <c r="B926" s="21"/>
      <c r="D926" s="5"/>
      <c r="E926" s="21"/>
      <c r="G926" s="2"/>
    </row>
    <row r="927" spans="2:7" ht="15.75" customHeight="1" x14ac:dyDescent="0.25">
      <c r="B927" s="21"/>
      <c r="D927" s="5"/>
      <c r="E927" s="21"/>
      <c r="G927" s="2"/>
    </row>
    <row r="928" spans="2:7" ht="15.75" customHeight="1" x14ac:dyDescent="0.25">
      <c r="B928" s="21"/>
      <c r="D928" s="5"/>
      <c r="E928" s="21"/>
      <c r="G928" s="2"/>
    </row>
    <row r="929" spans="2:7" ht="15.75" customHeight="1" x14ac:dyDescent="0.25">
      <c r="B929" s="21"/>
      <c r="D929" s="5"/>
      <c r="E929" s="21"/>
      <c r="G929" s="2"/>
    </row>
    <row r="930" spans="2:7" ht="15.75" customHeight="1" x14ac:dyDescent="0.25">
      <c r="B930" s="21"/>
      <c r="D930" s="5"/>
      <c r="E930" s="21"/>
      <c r="G930" s="2"/>
    </row>
    <row r="931" spans="2:7" ht="15.75" customHeight="1" x14ac:dyDescent="0.25">
      <c r="B931" s="21"/>
      <c r="D931" s="5"/>
      <c r="E931" s="21"/>
      <c r="G931" s="2"/>
    </row>
    <row r="932" spans="2:7" ht="15.75" customHeight="1" x14ac:dyDescent="0.25">
      <c r="B932" s="21"/>
      <c r="D932" s="5"/>
      <c r="E932" s="21"/>
      <c r="G932" s="2"/>
    </row>
    <row r="933" spans="2:7" ht="15.75" customHeight="1" x14ac:dyDescent="0.25">
      <c r="B933" s="21"/>
      <c r="D933" s="5"/>
      <c r="E933" s="21"/>
      <c r="G933" s="2"/>
    </row>
    <row r="934" spans="2:7" ht="15.75" customHeight="1" x14ac:dyDescent="0.25">
      <c r="B934" s="21"/>
      <c r="D934" s="5"/>
      <c r="E934" s="21"/>
      <c r="G934" s="2"/>
    </row>
    <row r="935" spans="2:7" ht="15.75" customHeight="1" x14ac:dyDescent="0.25">
      <c r="B935" s="21"/>
      <c r="D935" s="5"/>
      <c r="E935" s="21"/>
      <c r="G935" s="2"/>
    </row>
    <row r="936" spans="2:7" ht="15.75" customHeight="1" x14ac:dyDescent="0.25">
      <c r="B936" s="21"/>
      <c r="D936" s="5"/>
      <c r="E936" s="21"/>
      <c r="G936" s="2"/>
    </row>
    <row r="937" spans="2:7" ht="15.75" customHeight="1" x14ac:dyDescent="0.25">
      <c r="B937" s="21"/>
      <c r="D937" s="5"/>
      <c r="E937" s="21"/>
      <c r="G937" s="2"/>
    </row>
    <row r="938" spans="2:7" ht="15.75" customHeight="1" x14ac:dyDescent="0.25">
      <c r="B938" s="21"/>
      <c r="D938" s="5"/>
      <c r="E938" s="21"/>
      <c r="G938" s="2"/>
    </row>
    <row r="939" spans="2:7" ht="15.75" customHeight="1" x14ac:dyDescent="0.25">
      <c r="B939" s="21"/>
      <c r="D939" s="5"/>
      <c r="E939" s="21"/>
      <c r="G939" s="2"/>
    </row>
    <row r="940" spans="2:7" ht="15.75" customHeight="1" x14ac:dyDescent="0.25">
      <c r="B940" s="21"/>
      <c r="D940" s="5"/>
      <c r="E940" s="21"/>
      <c r="G940" s="2"/>
    </row>
    <row r="941" spans="2:7" ht="15.75" customHeight="1" x14ac:dyDescent="0.25">
      <c r="B941" s="21"/>
      <c r="D941" s="5"/>
      <c r="E941" s="21"/>
      <c r="G941" s="2"/>
    </row>
    <row r="942" spans="2:7" ht="15.75" customHeight="1" x14ac:dyDescent="0.25">
      <c r="B942" s="21"/>
      <c r="D942" s="5"/>
      <c r="E942" s="21"/>
      <c r="G942" s="2"/>
    </row>
    <row r="943" spans="2:7" ht="15.75" customHeight="1" x14ac:dyDescent="0.25">
      <c r="B943" s="21"/>
      <c r="D943" s="5"/>
      <c r="E943" s="21"/>
      <c r="G943" s="2"/>
    </row>
    <row r="944" spans="2:7" ht="15.75" customHeight="1" x14ac:dyDescent="0.25">
      <c r="B944" s="21"/>
      <c r="D944" s="5"/>
      <c r="E944" s="21"/>
      <c r="G944" s="2"/>
    </row>
    <row r="945" spans="2:7" ht="15.75" customHeight="1" x14ac:dyDescent="0.25">
      <c r="B945" s="21"/>
      <c r="D945" s="5"/>
      <c r="E945" s="21"/>
      <c r="G945" s="2"/>
    </row>
    <row r="946" spans="2:7" ht="15.75" customHeight="1" x14ac:dyDescent="0.25">
      <c r="B946" s="21"/>
      <c r="D946" s="5"/>
      <c r="E946" s="21"/>
      <c r="G946" s="2"/>
    </row>
    <row r="947" spans="2:7" ht="15.75" customHeight="1" x14ac:dyDescent="0.25">
      <c r="B947" s="21"/>
      <c r="D947" s="5"/>
      <c r="E947" s="21"/>
      <c r="G947" s="2"/>
    </row>
    <row r="948" spans="2:7" ht="15.75" customHeight="1" x14ac:dyDescent="0.25">
      <c r="B948" s="21"/>
      <c r="D948" s="5"/>
      <c r="E948" s="21"/>
      <c r="G948" s="2"/>
    </row>
    <row r="949" spans="2:7" ht="15.75" customHeight="1" x14ac:dyDescent="0.25">
      <c r="B949" s="21"/>
      <c r="D949" s="5"/>
      <c r="E949" s="21"/>
      <c r="G949" s="2"/>
    </row>
    <row r="950" spans="2:7" ht="15.75" customHeight="1" x14ac:dyDescent="0.25">
      <c r="B950" s="21"/>
      <c r="D950" s="5"/>
      <c r="E950" s="21"/>
      <c r="G950" s="2"/>
    </row>
    <row r="951" spans="2:7" ht="15.75" customHeight="1" x14ac:dyDescent="0.25">
      <c r="B951" s="21"/>
      <c r="D951" s="5"/>
      <c r="E951" s="21"/>
      <c r="G951" s="2"/>
    </row>
    <row r="952" spans="2:7" ht="15.75" customHeight="1" x14ac:dyDescent="0.25">
      <c r="B952" s="21"/>
      <c r="D952" s="5"/>
      <c r="E952" s="21"/>
      <c r="G952" s="2"/>
    </row>
    <row r="953" spans="2:7" ht="15.75" customHeight="1" x14ac:dyDescent="0.25">
      <c r="B953" s="21"/>
      <c r="D953" s="5"/>
      <c r="E953" s="21"/>
      <c r="G953" s="2"/>
    </row>
    <row r="954" spans="2:7" ht="15.75" customHeight="1" x14ac:dyDescent="0.25">
      <c r="B954" s="21"/>
      <c r="D954" s="5"/>
      <c r="E954" s="21"/>
      <c r="G954" s="2"/>
    </row>
    <row r="955" spans="2:7" ht="15.75" customHeight="1" x14ac:dyDescent="0.25">
      <c r="B955" s="21"/>
      <c r="D955" s="5"/>
      <c r="E955" s="21"/>
      <c r="G955" s="2"/>
    </row>
    <row r="956" spans="2:7" ht="15.75" customHeight="1" x14ac:dyDescent="0.25">
      <c r="B956" s="21"/>
      <c r="D956" s="5"/>
      <c r="E956" s="21"/>
      <c r="G956" s="2"/>
    </row>
    <row r="957" spans="2:7" ht="15.75" customHeight="1" x14ac:dyDescent="0.25">
      <c r="B957" s="21"/>
      <c r="D957" s="5"/>
      <c r="E957" s="21"/>
      <c r="G957" s="2"/>
    </row>
    <row r="958" spans="2:7" ht="15.75" customHeight="1" x14ac:dyDescent="0.25">
      <c r="B958" s="21"/>
      <c r="D958" s="5"/>
      <c r="E958" s="21"/>
      <c r="G958" s="2"/>
    </row>
    <row r="959" spans="2:7" ht="15.75" customHeight="1" x14ac:dyDescent="0.25">
      <c r="B959" s="21"/>
      <c r="D959" s="5"/>
      <c r="E959" s="21"/>
      <c r="G959" s="2"/>
    </row>
    <row r="960" spans="2:7" ht="15.75" customHeight="1" x14ac:dyDescent="0.25">
      <c r="B960" s="21"/>
      <c r="D960" s="5"/>
      <c r="E960" s="21"/>
      <c r="G960" s="2"/>
    </row>
    <row r="961" spans="2:7" ht="15.75" customHeight="1" x14ac:dyDescent="0.25">
      <c r="B961" s="21"/>
      <c r="D961" s="5"/>
      <c r="E961" s="21"/>
      <c r="G961" s="2"/>
    </row>
    <row r="962" spans="2:7" ht="15.75" customHeight="1" x14ac:dyDescent="0.25">
      <c r="B962" s="21"/>
      <c r="D962" s="5"/>
      <c r="E962" s="21"/>
      <c r="G962" s="2"/>
    </row>
    <row r="963" spans="2:7" ht="15.75" customHeight="1" x14ac:dyDescent="0.25">
      <c r="B963" s="21"/>
      <c r="D963" s="5"/>
      <c r="E963" s="21"/>
      <c r="G963" s="2"/>
    </row>
    <row r="964" spans="2:7" ht="15.75" customHeight="1" x14ac:dyDescent="0.25">
      <c r="B964" s="21"/>
      <c r="D964" s="5"/>
      <c r="E964" s="21"/>
      <c r="G964" s="2"/>
    </row>
    <row r="965" spans="2:7" ht="15.75" customHeight="1" x14ac:dyDescent="0.25">
      <c r="B965" s="21"/>
      <c r="D965" s="5"/>
      <c r="E965" s="21"/>
      <c r="G965" s="2"/>
    </row>
    <row r="966" spans="2:7" ht="15.75" customHeight="1" x14ac:dyDescent="0.25">
      <c r="B966" s="21"/>
      <c r="D966" s="5"/>
      <c r="E966" s="21"/>
      <c r="G966" s="2"/>
    </row>
    <row r="967" spans="2:7" ht="15.75" customHeight="1" x14ac:dyDescent="0.25">
      <c r="B967" s="21"/>
      <c r="D967" s="5"/>
      <c r="E967" s="21"/>
      <c r="G967" s="2"/>
    </row>
    <row r="968" spans="2:7" ht="15.75" customHeight="1" x14ac:dyDescent="0.25">
      <c r="B968" s="21"/>
      <c r="D968" s="5"/>
      <c r="E968" s="21"/>
      <c r="G968" s="2"/>
    </row>
    <row r="969" spans="2:7" ht="15.75" customHeight="1" x14ac:dyDescent="0.25">
      <c r="B969" s="21"/>
      <c r="D969" s="5"/>
      <c r="E969" s="21"/>
      <c r="G969" s="2"/>
    </row>
    <row r="970" spans="2:7" ht="15.75" customHeight="1" x14ac:dyDescent="0.25">
      <c r="B970" s="21"/>
      <c r="D970" s="5"/>
      <c r="E970" s="21"/>
      <c r="G970" s="2"/>
    </row>
    <row r="971" spans="2:7" ht="15.75" customHeight="1" x14ac:dyDescent="0.25">
      <c r="B971" s="21"/>
      <c r="D971" s="5"/>
      <c r="E971" s="21"/>
      <c r="G971" s="2"/>
    </row>
    <row r="972" spans="2:7" ht="15.75" customHeight="1" x14ac:dyDescent="0.25">
      <c r="B972" s="21"/>
      <c r="D972" s="5"/>
      <c r="E972" s="21"/>
      <c r="G972" s="2"/>
    </row>
    <row r="973" spans="2:7" ht="15.75" customHeight="1" x14ac:dyDescent="0.25">
      <c r="B973" s="21"/>
      <c r="D973" s="5"/>
      <c r="E973" s="21"/>
      <c r="G973" s="2"/>
    </row>
    <row r="974" spans="2:7" ht="15.75" customHeight="1" x14ac:dyDescent="0.25">
      <c r="B974" s="21"/>
      <c r="D974" s="5"/>
      <c r="E974" s="21"/>
      <c r="G974" s="2"/>
    </row>
    <row r="975" spans="2:7" ht="15.75" customHeight="1" x14ac:dyDescent="0.25">
      <c r="B975" s="21"/>
      <c r="D975" s="5"/>
      <c r="E975" s="21"/>
      <c r="G975" s="2"/>
    </row>
    <row r="976" spans="2:7" ht="15.75" customHeight="1" x14ac:dyDescent="0.25">
      <c r="B976" s="21"/>
      <c r="D976" s="5"/>
      <c r="E976" s="21"/>
      <c r="G976" s="2"/>
    </row>
    <row r="977" spans="2:7" ht="15.75" customHeight="1" x14ac:dyDescent="0.25">
      <c r="B977" s="21"/>
      <c r="D977" s="5"/>
      <c r="E977" s="21"/>
      <c r="G977" s="2"/>
    </row>
    <row r="978" spans="2:7" ht="15.75" customHeight="1" x14ac:dyDescent="0.25">
      <c r="B978" s="21"/>
      <c r="D978" s="5"/>
      <c r="E978" s="21"/>
      <c r="G978" s="2"/>
    </row>
    <row r="979" spans="2:7" ht="15.75" customHeight="1" x14ac:dyDescent="0.25">
      <c r="B979" s="21"/>
      <c r="D979" s="5"/>
      <c r="E979" s="21"/>
      <c r="G979" s="2"/>
    </row>
    <row r="980" spans="2:7" ht="15.75" customHeight="1" x14ac:dyDescent="0.25">
      <c r="B980" s="21"/>
      <c r="D980" s="5"/>
      <c r="E980" s="21"/>
      <c r="G980" s="2"/>
    </row>
    <row r="981" spans="2:7" ht="15.75" customHeight="1" x14ac:dyDescent="0.25">
      <c r="B981" s="21"/>
      <c r="D981" s="5"/>
      <c r="E981" s="21"/>
      <c r="G981" s="2"/>
    </row>
    <row r="982" spans="2:7" ht="15.75" customHeight="1" x14ac:dyDescent="0.25">
      <c r="B982" s="21"/>
      <c r="D982" s="5"/>
      <c r="E982" s="21"/>
      <c r="G982" s="2"/>
    </row>
    <row r="983" spans="2:7" ht="15.75" customHeight="1" x14ac:dyDescent="0.25">
      <c r="B983" s="21"/>
      <c r="D983" s="5"/>
      <c r="E983" s="21"/>
      <c r="G983" s="2"/>
    </row>
    <row r="984" spans="2:7" ht="15.75" customHeight="1" x14ac:dyDescent="0.25">
      <c r="B984" s="21"/>
      <c r="D984" s="5"/>
      <c r="E984" s="21"/>
      <c r="G984" s="2"/>
    </row>
    <row r="985" spans="2:7" ht="15.75" customHeight="1" x14ac:dyDescent="0.25">
      <c r="B985" s="21"/>
      <c r="D985" s="5"/>
      <c r="E985" s="21"/>
      <c r="G985" s="2"/>
    </row>
    <row r="986" spans="2:7" ht="15.75" customHeight="1" x14ac:dyDescent="0.25">
      <c r="B986" s="21"/>
      <c r="D986" s="5"/>
      <c r="E986" s="21"/>
      <c r="G986" s="2"/>
    </row>
    <row r="987" spans="2:7" ht="15.75" customHeight="1" x14ac:dyDescent="0.25">
      <c r="B987" s="21"/>
      <c r="D987" s="5"/>
      <c r="E987" s="21"/>
      <c r="G987" s="2"/>
    </row>
    <row r="988" spans="2:7" ht="15.75" customHeight="1" x14ac:dyDescent="0.25">
      <c r="B988" s="21"/>
      <c r="D988" s="5"/>
      <c r="E988" s="21"/>
      <c r="G988" s="2"/>
    </row>
    <row r="989" spans="2:7" ht="15.75" customHeight="1" x14ac:dyDescent="0.25">
      <c r="B989" s="21"/>
      <c r="D989" s="5"/>
      <c r="E989" s="21"/>
      <c r="G989" s="2"/>
    </row>
    <row r="990" spans="2:7" ht="15.75" customHeight="1" x14ac:dyDescent="0.25">
      <c r="B990" s="21"/>
      <c r="D990" s="5"/>
      <c r="E990" s="21"/>
      <c r="G990" s="2"/>
    </row>
    <row r="991" spans="2:7" ht="15.75" customHeight="1" x14ac:dyDescent="0.25">
      <c r="B991" s="21"/>
      <c r="D991" s="5"/>
      <c r="E991" s="21"/>
      <c r="G991" s="2"/>
    </row>
    <row r="992" spans="2:7" ht="15.75" customHeight="1" x14ac:dyDescent="0.25">
      <c r="B992" s="21"/>
      <c r="D992" s="5"/>
      <c r="E992" s="21"/>
      <c r="G992" s="2"/>
    </row>
    <row r="993" spans="2:7" ht="15.75" customHeight="1" x14ac:dyDescent="0.25">
      <c r="B993" s="21"/>
      <c r="D993" s="5"/>
      <c r="E993" s="21"/>
      <c r="G993" s="2"/>
    </row>
    <row r="994" spans="2:7" ht="15.75" customHeight="1" x14ac:dyDescent="0.25">
      <c r="B994" s="21"/>
      <c r="D994" s="5"/>
      <c r="E994" s="21"/>
      <c r="G994" s="2"/>
    </row>
    <row r="995" spans="2:7" ht="15.75" customHeight="1" x14ac:dyDescent="0.25">
      <c r="B995" s="21"/>
      <c r="D995" s="5"/>
      <c r="E995" s="21"/>
      <c r="G995" s="2"/>
    </row>
    <row r="996" spans="2:7" ht="15.75" customHeight="1" x14ac:dyDescent="0.25">
      <c r="B996" s="21"/>
      <c r="D996" s="5"/>
      <c r="E996" s="21"/>
      <c r="G996" s="2"/>
    </row>
    <row r="997" spans="2:7" ht="15.75" customHeight="1" x14ac:dyDescent="0.25">
      <c r="B997" s="21"/>
      <c r="D997" s="5"/>
      <c r="E997" s="21"/>
      <c r="G997" s="2"/>
    </row>
    <row r="998" spans="2:7" ht="15.75" customHeight="1" x14ac:dyDescent="0.25">
      <c r="B998" s="21"/>
      <c r="D998" s="5"/>
      <c r="E998" s="21"/>
      <c r="G998" s="2"/>
    </row>
    <row r="999" spans="2:7" ht="15.75" customHeight="1" x14ac:dyDescent="0.25">
      <c r="B999" s="21"/>
      <c r="D999" s="5"/>
      <c r="E999" s="21"/>
      <c r="G999" s="2"/>
    </row>
    <row r="1000" spans="2:7" ht="15.75" customHeight="1" x14ac:dyDescent="0.25">
      <c r="B1000" s="21"/>
      <c r="D1000" s="5"/>
      <c r="E1000" s="21"/>
      <c r="G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19"/>
  <sheetViews>
    <sheetView workbookViewId="0">
      <selection activeCell="C4177" sqref="C4177"/>
    </sheetView>
  </sheetViews>
  <sheetFormatPr defaultColWidth="14.42578125" defaultRowHeight="15" customHeight="1" x14ac:dyDescent="0.25"/>
  <cols>
    <col min="1" max="1" width="50.85546875" customWidth="1"/>
    <col min="2" max="2" width="5" customWidth="1"/>
    <col min="3" max="3" width="27.5703125" bestFit="1" customWidth="1"/>
    <col min="4" max="4" width="15.28515625" customWidth="1"/>
    <col min="5" max="26" width="8.7109375" customWidth="1"/>
  </cols>
  <sheetData>
    <row r="1" spans="1:4" x14ac:dyDescent="0.25">
      <c r="A1" s="3" t="s">
        <v>1</v>
      </c>
      <c r="B1" s="3" t="s">
        <v>0</v>
      </c>
      <c r="C1" s="19" t="s">
        <v>7165</v>
      </c>
      <c r="D1" s="2" t="s">
        <v>7261</v>
      </c>
    </row>
    <row r="2" spans="1:4" x14ac:dyDescent="0.25">
      <c r="A2" s="14" t="str">
        <f>'Extra Token Estimate'!A2</f>
        <v>osmo1lj72jml6hw635cek9hep62u3hvfwng9e2e3r09</v>
      </c>
      <c r="B2" s="14">
        <f>'Extra Token Estimate'!B2</f>
        <v>606</v>
      </c>
      <c r="C2" s="14" t="str">
        <f>'Extra Token Estimate'!C2</f>
        <v>ATOM</v>
      </c>
      <c r="D2" s="14">
        <f>'Extra Token Estimate'!D2</f>
        <v>3.2483035565265501E-2</v>
      </c>
    </row>
    <row r="3" spans="1:4" x14ac:dyDescent="0.25">
      <c r="A3" s="14" t="str">
        <f>'Extra Token Estimate'!A3</f>
        <v>osmo1rsks3gfv2rcf3atj8gs09yyhrftyn7j5vuu9v7</v>
      </c>
      <c r="B3" s="14">
        <f>'Extra Token Estimate'!B3</f>
        <v>712</v>
      </c>
      <c r="C3" s="14" t="str">
        <f>'Extra Token Estimate'!C3</f>
        <v>axlWBTC</v>
      </c>
      <c r="D3" s="14">
        <f>'Extra Token Estimate'!D3</f>
        <v>3.580869694844925E-4</v>
      </c>
    </row>
    <row r="4" spans="1:4" x14ac:dyDescent="0.25">
      <c r="A4" s="14" t="str">
        <f>'Extra Token Estimate'!A4</f>
        <v>osmo1jxpztalf3skjftyrlf3tpd3c94g2nqkanr7c3a</v>
      </c>
      <c r="B4" s="14">
        <f>'Extra Token Estimate'!B4</f>
        <v>648</v>
      </c>
      <c r="C4" s="14" t="str">
        <f>'Extra Token Estimate'!C4</f>
        <v>PSTAKE</v>
      </c>
      <c r="D4" s="14">
        <f>'Extra Token Estimate'!D4</f>
        <v>-1.3578872656842937E-13</v>
      </c>
    </row>
    <row r="5" spans="1:4" x14ac:dyDescent="0.25">
      <c r="A5" s="14" t="str">
        <f>'Extra Token Estimate'!A5</f>
        <v>osmo1vtmpjl927zgwa8ht6mt75zsfyx75xdqpcu4atn</v>
      </c>
      <c r="B5" s="14">
        <f>'Extra Token Estimate'!B5</f>
        <v>1</v>
      </c>
      <c r="C5" s="14" t="str">
        <f>'Extra Token Estimate'!C5</f>
        <v>ATOM</v>
      </c>
      <c r="D5" s="14">
        <f>'Extra Token Estimate'!D5</f>
        <v>1.5052675581643665E-2</v>
      </c>
    </row>
    <row r="6" spans="1:4" x14ac:dyDescent="0.25">
      <c r="A6" s="14" t="str">
        <f>'Extra Token Estimate'!A6</f>
        <v>osmo1z98eg2ztdp2glyla62629nrlvczg8s7f8sgpm5</v>
      </c>
      <c r="B6" s="14">
        <f>'Extra Token Estimate'!B6</f>
        <v>597</v>
      </c>
      <c r="C6" s="14" t="str">
        <f>'Extra Token Estimate'!C6</f>
        <v>BOOT</v>
      </c>
      <c r="D6" s="14">
        <f>'Extra Token Estimate'!D6</f>
        <v>253233190.03402516</v>
      </c>
    </row>
    <row r="7" spans="1:4" x14ac:dyDescent="0.25">
      <c r="A7" s="14" t="str">
        <f>'Extra Token Estimate'!A7</f>
        <v>osmo1mxpjsl4gppu3al5c0hm5ttm8hf9zpdhctafmxy</v>
      </c>
      <c r="B7" s="14">
        <f>'Extra Token Estimate'!B7</f>
        <v>678</v>
      </c>
      <c r="C7" s="14" t="str">
        <f>'Extra Token Estimate'!C7</f>
        <v>axlUSDC</v>
      </c>
      <c r="D7" s="14">
        <f>'Extra Token Estimate'!D7</f>
        <v>7.3135478132870478E-5</v>
      </c>
    </row>
    <row r="8" spans="1:4" x14ac:dyDescent="0.25">
      <c r="A8" s="14" t="str">
        <f>'Extra Token Estimate'!A8</f>
        <v>osmo1nl09n46sfnk0z8jk33mvu9u6lz5ymqj4hmj84x</v>
      </c>
      <c r="B8" s="14">
        <f>'Extra Token Estimate'!B8</f>
        <v>712</v>
      </c>
      <c r="C8" s="14" t="str">
        <f>'Extra Token Estimate'!C8</f>
        <v>axlWBTC</v>
      </c>
      <c r="D8" s="14">
        <f>'Extra Token Estimate'!D8</f>
        <v>0.1097860222416544</v>
      </c>
    </row>
    <row r="9" spans="1:4" x14ac:dyDescent="0.25">
      <c r="A9" s="14" t="str">
        <f>'Extra Token Estimate'!A9</f>
        <v>osmo18e9g3kfkzc9n9aet5c9eqwvt6ay5raar8m9e6q</v>
      </c>
      <c r="B9" s="14">
        <f>'Extra Token Estimate'!B9</f>
        <v>722</v>
      </c>
      <c r="C9" s="14" t="str">
        <f>'Extra Token Estimate'!C9</f>
        <v>EVMOS</v>
      </c>
      <c r="D9" s="14">
        <f>'Extra Token Estimate'!D9</f>
        <v>0.99897461398435128</v>
      </c>
    </row>
    <row r="10" spans="1:4" x14ac:dyDescent="0.25">
      <c r="A10" s="14" t="str">
        <f>'Extra Token Estimate'!A10</f>
        <v>osmo1pq7mnp9wk5mzeus9gz047ajalzcl2q7pvey5j4</v>
      </c>
      <c r="B10" s="14">
        <f>'Extra Token Estimate'!B10</f>
        <v>712</v>
      </c>
      <c r="C10" s="14" t="str">
        <f>'Extra Token Estimate'!C10</f>
        <v>axlWBTC</v>
      </c>
      <c r="D10" s="14">
        <f>'Extra Token Estimate'!D10</f>
        <v>3.6063384248797041E-4</v>
      </c>
    </row>
    <row r="11" spans="1:4" x14ac:dyDescent="0.25">
      <c r="A11" s="14" t="str">
        <f>'Extra Token Estimate'!A11</f>
        <v>osmo1ey67pvamgg0hfv7q72zkfcf9nrw927f5akhp8y</v>
      </c>
      <c r="B11" s="14">
        <f>'Extra Token Estimate'!B11</f>
        <v>712</v>
      </c>
      <c r="C11" s="14" t="str">
        <f>'Extra Token Estimate'!C11</f>
        <v>axlWBTC</v>
      </c>
      <c r="D11" s="14">
        <f>'Extra Token Estimate'!D11</f>
        <v>5.7702226531570339E-4</v>
      </c>
    </row>
    <row r="12" spans="1:4" x14ac:dyDescent="0.25">
      <c r="A12" s="14" t="str">
        <f>'Extra Token Estimate'!A12</f>
        <v>osmo1ltuj2v832rsxgfcfk696r9zm0rm2j26as7wn3x</v>
      </c>
      <c r="B12" s="14">
        <f>'Extra Token Estimate'!B12</f>
        <v>573</v>
      </c>
      <c r="C12" s="14" t="str">
        <f>'Extra Token Estimate'!C12</f>
        <v>BTSG</v>
      </c>
      <c r="D12" s="14">
        <f>'Extra Token Estimate'!D12</f>
        <v>96.998860979869434</v>
      </c>
    </row>
    <row r="13" spans="1:4" x14ac:dyDescent="0.25">
      <c r="A13" s="14" t="str">
        <f>'Extra Token Estimate'!A13</f>
        <v>osmo1akm0t858fwhk73982p9wz53hwvvvl4a5gc25lq</v>
      </c>
      <c r="B13" s="14">
        <f>'Extra Token Estimate'!B13</f>
        <v>678</v>
      </c>
      <c r="C13" s="14" t="str">
        <f>'Extra Token Estimate'!C13</f>
        <v>axlUSDC</v>
      </c>
      <c r="D13" s="14">
        <f>'Extra Token Estimate'!D13</f>
        <v>0.85603356666689789</v>
      </c>
    </row>
    <row r="14" spans="1:4" x14ac:dyDescent="0.25">
      <c r="A14" s="14" t="str">
        <f>'Extra Token Estimate'!A14</f>
        <v>osmo12asyaccxrau33q8l780cgzkyzydqngfvla7deg</v>
      </c>
      <c r="B14" s="14">
        <f>'Extra Token Estimate'!B14</f>
        <v>1</v>
      </c>
      <c r="C14" s="14" t="str">
        <f>'Extra Token Estimate'!C14</f>
        <v>ATOM</v>
      </c>
      <c r="D14" s="14">
        <f>'Extra Token Estimate'!D14</f>
        <v>0.49949880748389203</v>
      </c>
    </row>
    <row r="15" spans="1:4" x14ac:dyDescent="0.25">
      <c r="A15" s="14" t="str">
        <f>'Extra Token Estimate'!A15</f>
        <v>osmo1g66a5sn0fgfw9wskzvlw39rsxgq9lqd6alweck</v>
      </c>
      <c r="B15" s="14">
        <f>'Extra Token Estimate'!B15</f>
        <v>678</v>
      </c>
      <c r="C15" s="14" t="str">
        <f>'Extra Token Estimate'!C15</f>
        <v>axlUSDC</v>
      </c>
      <c r="D15" s="14">
        <f>'Extra Token Estimate'!D15</f>
        <v>100.24836122492265</v>
      </c>
    </row>
    <row r="16" spans="1:4" x14ac:dyDescent="0.25">
      <c r="A16" s="14" t="str">
        <f>'Extra Token Estimate'!A16</f>
        <v>osmo1x63tv5csgv6mpsckq90p6h3tlufuxv35lceay7</v>
      </c>
      <c r="B16" s="14">
        <f>'Extra Token Estimate'!B16</f>
        <v>690</v>
      </c>
      <c r="C16" s="14" t="str">
        <f>'Extra Token Estimate'!C16</f>
        <v>MNTL</v>
      </c>
      <c r="D16" s="14">
        <f>'Extra Token Estimate'!D16</f>
        <v>2.9969969579015974</v>
      </c>
    </row>
    <row r="17" spans="1:4" x14ac:dyDescent="0.25">
      <c r="A17" s="14" t="str">
        <f>'Extra Token Estimate'!A17</f>
        <v>osmo12asyaccxrau33q8l780cgzkyzydqngfvla7deg</v>
      </c>
      <c r="B17" s="14">
        <f>'Extra Token Estimate'!B17</f>
        <v>497</v>
      </c>
      <c r="C17" s="14" t="str">
        <f>'Extra Token Estimate'!C17</f>
        <v>JUNO</v>
      </c>
      <c r="D17" s="14">
        <f>'Extra Token Estimate'!D17</f>
        <v>0.99849895386123455</v>
      </c>
    </row>
    <row r="18" spans="1:4" x14ac:dyDescent="0.25">
      <c r="A18" s="14" t="str">
        <f>'Extra Token Estimate'!A18</f>
        <v>osmo17urqyrawvju9u3t345d6v3e5ty3mk3hft3aa3v</v>
      </c>
      <c r="B18" s="14">
        <f>'Extra Token Estimate'!B18</f>
        <v>722</v>
      </c>
      <c r="C18" s="14" t="str">
        <f>'Extra Token Estimate'!C18</f>
        <v>EVMOS</v>
      </c>
      <c r="D18" s="14">
        <f>'Extra Token Estimate'!D18</f>
        <v>1.4803412730282568</v>
      </c>
    </row>
    <row r="19" spans="1:4" x14ac:dyDescent="0.25">
      <c r="A19" s="14" t="str">
        <f>'Extra Token Estimate'!A19</f>
        <v>osmo1u5m59uvat5wakk9w3d5fgrnxryfkn6krm4qsx5</v>
      </c>
      <c r="B19" s="14">
        <f>'Extra Token Estimate'!B19</f>
        <v>1</v>
      </c>
      <c r="C19" s="14" t="str">
        <f>'Extra Token Estimate'!C19</f>
        <v>ATOM</v>
      </c>
      <c r="D19" s="14">
        <f>'Extra Token Estimate'!D19</f>
        <v>1.2454499038224129</v>
      </c>
    </row>
    <row r="20" spans="1:4" x14ac:dyDescent="0.25">
      <c r="A20" s="14" t="str">
        <f>'Extra Token Estimate'!A20</f>
        <v>osmo1ufvxkljcsy9u38vjj06j2x0fxy962xwxgmdfa0</v>
      </c>
      <c r="B20" s="14">
        <f>'Extra Token Estimate'!B20</f>
        <v>1</v>
      </c>
      <c r="C20" s="14" t="str">
        <f>'Extra Token Estimate'!C20</f>
        <v>ATOM</v>
      </c>
      <c r="D20" s="14">
        <f>'Extra Token Estimate'!D20</f>
        <v>6.9065351566088709E-3</v>
      </c>
    </row>
    <row r="21" spans="1:4" ht="15.75" customHeight="1" x14ac:dyDescent="0.25">
      <c r="A21" s="14" t="str">
        <f>'Extra Token Estimate'!A21</f>
        <v>osmo1ey67pvamgg0hfv7q72zkfcf9nrw927f5akhp8y</v>
      </c>
      <c r="B21" s="14">
        <f>'Extra Token Estimate'!B21</f>
        <v>1</v>
      </c>
      <c r="C21" s="14" t="str">
        <f>'Extra Token Estimate'!C21</f>
        <v>ATOM</v>
      </c>
      <c r="D21" s="14">
        <f>'Extra Token Estimate'!D21</f>
        <v>0.49820115408196003</v>
      </c>
    </row>
    <row r="22" spans="1:4" ht="15.75" customHeight="1" x14ac:dyDescent="0.25">
      <c r="A22" s="14" t="str">
        <f>'Extra Token Estimate'!A22</f>
        <v>osmo1evxw84lfmevdajh6xelu4rp46kux8fmjxkw4sr</v>
      </c>
      <c r="B22" s="14">
        <f>'Extra Token Estimate'!B22</f>
        <v>712</v>
      </c>
      <c r="C22" s="14" t="str">
        <f>'Extra Token Estimate'!C22</f>
        <v>axlWBTC</v>
      </c>
      <c r="D22" s="14">
        <f>'Extra Token Estimate'!D22</f>
        <v>5.0002669319471321E-4</v>
      </c>
    </row>
    <row r="23" spans="1:4" ht="15.75" customHeight="1" x14ac:dyDescent="0.25">
      <c r="A23" s="14" t="str">
        <f>'Extra Token Estimate'!A23</f>
        <v>osmo1qurmjyezm4yy3tuhwgelpjcwrtd40ftcwpl5yd</v>
      </c>
      <c r="B23" s="14">
        <f>'Extra Token Estimate'!B23</f>
        <v>9</v>
      </c>
      <c r="C23" s="14" t="str">
        <f>'Extra Token Estimate'!C23</f>
        <v>CRO</v>
      </c>
      <c r="D23" s="14">
        <f>'Extra Token Estimate'!D23</f>
        <v>246.58263765795573</v>
      </c>
    </row>
    <row r="24" spans="1:4" ht="15.75" customHeight="1" x14ac:dyDescent="0.25">
      <c r="A24" s="14" t="str">
        <f>'Extra Token Estimate'!A24</f>
        <v>osmo1zf9wvyqsk8qqu3leavjxna8mwlvkxd3x96fgcz</v>
      </c>
      <c r="B24" s="14">
        <f>'Extra Token Estimate'!B24</f>
        <v>704</v>
      </c>
      <c r="C24" s="14" t="str">
        <f>'Extra Token Estimate'!C24</f>
        <v>axlWETH</v>
      </c>
      <c r="D24" s="14">
        <f>'Extra Token Estimate'!D24</f>
        <v>-1.5820891205877424E-15</v>
      </c>
    </row>
    <row r="25" spans="1:4" ht="15.75" customHeight="1" x14ac:dyDescent="0.25">
      <c r="A25" s="14" t="str">
        <f>'Extra Token Estimate'!A25</f>
        <v>osmo1m6jkgwxj35a77k7n67nj5susc84m5n6mfy3ku0</v>
      </c>
      <c r="B25" s="14">
        <f>'Extra Token Estimate'!B25</f>
        <v>712</v>
      </c>
      <c r="C25" s="14" t="str">
        <f>'Extra Token Estimate'!C25</f>
        <v>axlWBTC</v>
      </c>
      <c r="D25" s="14">
        <f>'Extra Token Estimate'!D25</f>
        <v>2.2027888188970403E-3</v>
      </c>
    </row>
    <row r="26" spans="1:4" ht="15.75" customHeight="1" x14ac:dyDescent="0.25">
      <c r="A26" s="14" t="str">
        <f>'Extra Token Estimate'!A26</f>
        <v>osmo1jr6mlu93x74ffpfvswkav33pxzqa8puujztrc4</v>
      </c>
      <c r="B26" s="14">
        <f>'Extra Token Estimate'!B26</f>
        <v>648</v>
      </c>
      <c r="C26" s="14" t="str">
        <f>'Extra Token Estimate'!C26</f>
        <v>PSTAKE</v>
      </c>
      <c r="D26" s="14">
        <f>'Extra Token Estimate'!D26</f>
        <v>-3.5305022820384951E-13</v>
      </c>
    </row>
    <row r="27" spans="1:4" ht="15.75" customHeight="1" x14ac:dyDescent="0.25">
      <c r="A27" s="14" t="str">
        <f>'Extra Token Estimate'!A27</f>
        <v>osmo1c7zy976xxc64ymlny8qsts299ylqwmq52ysy7j</v>
      </c>
      <c r="B27" s="14">
        <f>'Extra Token Estimate'!B27</f>
        <v>678</v>
      </c>
      <c r="C27" s="14" t="str">
        <f>'Extra Token Estimate'!C27</f>
        <v>axlUSDC</v>
      </c>
      <c r="D27" s="14">
        <f>'Extra Token Estimate'!D27</f>
        <v>0.1240510112826089</v>
      </c>
    </row>
    <row r="28" spans="1:4" ht="15.75" customHeight="1" x14ac:dyDescent="0.25">
      <c r="A28" s="14" t="str">
        <f>'Extra Token Estimate'!A28</f>
        <v>osmo15xd8465ylem38zkerjc8vn04h00n9zwurukg99</v>
      </c>
      <c r="B28" s="14">
        <f>'Extra Token Estimate'!B28</f>
        <v>641</v>
      </c>
      <c r="C28" s="14" t="str">
        <f>'Extra Token Estimate'!C28</f>
        <v>UMEE</v>
      </c>
      <c r="D28" s="14">
        <f>'Extra Token Estimate'!D28</f>
        <v>155.68138946436713</v>
      </c>
    </row>
    <row r="29" spans="1:4" ht="15.75" customHeight="1" x14ac:dyDescent="0.25">
      <c r="A29" s="14" t="str">
        <f>'Extra Token Estimate'!A29</f>
        <v>osmo1mnufmmgrvc6tpfe6ayr679xnmhkewcsgdjqmgn</v>
      </c>
      <c r="B29" s="14">
        <f>'Extra Token Estimate'!B29</f>
        <v>1</v>
      </c>
      <c r="C29" s="14" t="str">
        <f>'Extra Token Estimate'!C29</f>
        <v>ATOM</v>
      </c>
      <c r="D29" s="14">
        <f>'Extra Token Estimate'!D29</f>
        <v>3.5957433669041014E-2</v>
      </c>
    </row>
    <row r="30" spans="1:4" ht="15.75" customHeight="1" x14ac:dyDescent="0.25">
      <c r="A30" s="14" t="str">
        <f>'Extra Token Estimate'!A30</f>
        <v>osmo13hvvnhjlyj6wxqccgehpkhldtkj2fpc6j40895</v>
      </c>
      <c r="B30" s="14">
        <f>'Extra Token Estimate'!B30</f>
        <v>722</v>
      </c>
      <c r="C30" s="14" t="str">
        <f>'Extra Token Estimate'!C30</f>
        <v>EVMOS</v>
      </c>
      <c r="D30" s="14">
        <f>'Extra Token Estimate'!D30</f>
        <v>8.9842087821939511</v>
      </c>
    </row>
    <row r="31" spans="1:4" ht="15.75" customHeight="1" x14ac:dyDescent="0.25">
      <c r="A31" s="14" t="str">
        <f>'Extra Token Estimate'!A31</f>
        <v>osmo1alwjdff8sgejhv3u5rtylatury4cuvr7y49s7h</v>
      </c>
      <c r="B31" s="14">
        <f>'Extra Token Estimate'!B31</f>
        <v>9</v>
      </c>
      <c r="C31" s="14" t="str">
        <f>'Extra Token Estimate'!C31</f>
        <v>CRO</v>
      </c>
      <c r="D31" s="14">
        <f>'Extra Token Estimate'!D31</f>
        <v>88.411162056455169</v>
      </c>
    </row>
    <row r="32" spans="1:4" ht="15.75" customHeight="1" x14ac:dyDescent="0.25">
      <c r="A32" s="14" t="str">
        <f>'Extra Token Estimate'!A32</f>
        <v>osmo15q08u2gz05hshx6hr6pxq8auzuysl5jvtk8j6q</v>
      </c>
      <c r="B32" s="14">
        <f>'Extra Token Estimate'!B32</f>
        <v>641</v>
      </c>
      <c r="C32" s="14" t="str">
        <f>'Extra Token Estimate'!C32</f>
        <v>UMEE</v>
      </c>
      <c r="D32" s="14">
        <f>'Extra Token Estimate'!D32</f>
        <v>15.781345688161329</v>
      </c>
    </row>
    <row r="33" spans="1:4" ht="15.75" customHeight="1" x14ac:dyDescent="0.25">
      <c r="A33" s="14" t="str">
        <f>'Extra Token Estimate'!A33</f>
        <v>osmo1lynjdpkq8gmw7lqr6jd7udh0xm68006g8p8hk0</v>
      </c>
      <c r="B33" s="14">
        <f>'Extra Token Estimate'!B33</f>
        <v>674</v>
      </c>
      <c r="C33" s="14" t="str">
        <f>'Extra Token Estimate'!C33</f>
        <v>axlDAI</v>
      </c>
      <c r="D33" s="14">
        <f>'Extra Token Estimate'!D33</f>
        <v>-1.1884768676142305E-12</v>
      </c>
    </row>
    <row r="34" spans="1:4" ht="15.75" customHeight="1" x14ac:dyDescent="0.25">
      <c r="A34" s="14" t="str">
        <f>'Extra Token Estimate'!A34</f>
        <v>osmo1n6mqdxjlwvda8zgcw5t503gprnhn6gvs787drw</v>
      </c>
      <c r="B34" s="14">
        <f>'Extra Token Estimate'!B34</f>
        <v>704</v>
      </c>
      <c r="C34" s="14" t="str">
        <f>'Extra Token Estimate'!C34</f>
        <v>axlWETH</v>
      </c>
      <c r="D34" s="14">
        <f>'Extra Token Estimate'!D34</f>
        <v>1.5008260173626383E-3</v>
      </c>
    </row>
    <row r="35" spans="1:4" ht="15.75" customHeight="1" x14ac:dyDescent="0.25">
      <c r="A35" s="14" t="str">
        <f>'Extra Token Estimate'!A35</f>
        <v>osmo197zhk2x8jrxdpqq0h675cfn932rnw4wp87gyut</v>
      </c>
      <c r="B35" s="14">
        <f>'Extra Token Estimate'!B35</f>
        <v>604</v>
      </c>
      <c r="C35" s="14" t="str">
        <f>'Extra Token Estimate'!C35</f>
        <v>STARS</v>
      </c>
      <c r="D35" s="14">
        <f>'Extra Token Estimate'!D35</f>
        <v>418.71761330624105</v>
      </c>
    </row>
    <row r="36" spans="1:4" ht="15.75" customHeight="1" x14ac:dyDescent="0.25">
      <c r="A36" s="14" t="str">
        <f>'Extra Token Estimate'!A36</f>
        <v>osmo103w2uwpdf9p708c83nkyd0ys6fgqt94tdvjtgn</v>
      </c>
      <c r="B36" s="14">
        <f>'Extra Token Estimate'!B36</f>
        <v>712</v>
      </c>
      <c r="C36" s="14" t="str">
        <f>'Extra Token Estimate'!C36</f>
        <v>axlWBTC</v>
      </c>
      <c r="D36" s="14">
        <f>'Extra Token Estimate'!D36</f>
        <v>6.4085770591386648E-3</v>
      </c>
    </row>
    <row r="37" spans="1:4" ht="15.75" customHeight="1" x14ac:dyDescent="0.25">
      <c r="A37" s="14" t="str">
        <f>'Extra Token Estimate'!A37</f>
        <v>osmo1heqtu4cum6fs9rg9mj754ycvfdgl9ssm3n8j6n</v>
      </c>
      <c r="B37" s="14">
        <f>'Extra Token Estimate'!B37</f>
        <v>601</v>
      </c>
      <c r="C37" s="14" t="str">
        <f>'Extra Token Estimate'!C37</f>
        <v>CMDX</v>
      </c>
      <c r="D37" s="14">
        <f>'Extra Token Estimate'!D37</f>
        <v>20.913332750489545</v>
      </c>
    </row>
    <row r="38" spans="1:4" ht="15.75" customHeight="1" x14ac:dyDescent="0.25">
      <c r="A38" s="14" t="str">
        <f>'Extra Token Estimate'!A38</f>
        <v>osmo1dffxgxg79rfqh54lfz7xpx93qjdt38wksq9dgs</v>
      </c>
      <c r="B38" s="14">
        <f>'Extra Token Estimate'!B38</f>
        <v>1</v>
      </c>
      <c r="C38" s="14" t="str">
        <f>'Extra Token Estimate'!C38</f>
        <v>ATOM</v>
      </c>
      <c r="D38" s="14">
        <f>'Extra Token Estimate'!D38</f>
        <v>4.0013542193285533E-2</v>
      </c>
    </row>
    <row r="39" spans="1:4" ht="15.75" customHeight="1" x14ac:dyDescent="0.25">
      <c r="A39" s="14" t="str">
        <f>'Extra Token Estimate'!A39</f>
        <v>osmo1t5lx9y368e0fsf8yr84hqwdy3rqtut3p2n48qg</v>
      </c>
      <c r="B39" s="14">
        <f>'Extra Token Estimate'!B39</f>
        <v>722</v>
      </c>
      <c r="C39" s="14" t="str">
        <f>'Extra Token Estimate'!C39</f>
        <v>EVMOS</v>
      </c>
      <c r="D39" s="14">
        <f>'Extra Token Estimate'!D39</f>
        <v>3.5094182343392983</v>
      </c>
    </row>
    <row r="40" spans="1:4" ht="15.75" customHeight="1" x14ac:dyDescent="0.25">
      <c r="A40" s="14" t="str">
        <f>'Extra Token Estimate'!A40</f>
        <v>osmo1klmkrcz8el7jr3waczxgptfuhd5cj0ej4s2yw2</v>
      </c>
      <c r="B40" s="14">
        <f>'Extra Token Estimate'!B40</f>
        <v>712</v>
      </c>
      <c r="C40" s="14" t="str">
        <f>'Extra Token Estimate'!C40</f>
        <v>axlWBTC</v>
      </c>
      <c r="D40" s="14">
        <f>'Extra Token Estimate'!D40</f>
        <v>2.3492923556894978E-4</v>
      </c>
    </row>
    <row r="41" spans="1:4" ht="15.75" customHeight="1" x14ac:dyDescent="0.25">
      <c r="A41" s="14" t="str">
        <f>'Extra Token Estimate'!A41</f>
        <v>osmo1jaey7087uuncesrxp0fk7frxwv4kyu6ywa480r</v>
      </c>
      <c r="B41" s="14">
        <f>'Extra Token Estimate'!B41</f>
        <v>601</v>
      </c>
      <c r="C41" s="14" t="str">
        <f>'Extra Token Estimate'!C41</f>
        <v>CMDX</v>
      </c>
      <c r="D41" s="14">
        <f>'Extra Token Estimate'!D41</f>
        <v>9.5778013089536032</v>
      </c>
    </row>
    <row r="42" spans="1:4" ht="15.75" customHeight="1" x14ac:dyDescent="0.25">
      <c r="A42" s="14" t="str">
        <f>'Extra Token Estimate'!A42</f>
        <v>osmo1gp437zc9e4gsuugn6udcve2vdarlrqf9cpk3f2</v>
      </c>
      <c r="B42" s="14">
        <f>'Extra Token Estimate'!B42</f>
        <v>712</v>
      </c>
      <c r="C42" s="14" t="str">
        <f>'Extra Token Estimate'!C42</f>
        <v>axlWBTC</v>
      </c>
      <c r="D42" s="14">
        <f>'Extra Token Estimate'!D42</f>
        <v>5.3701294064238319E-5</v>
      </c>
    </row>
    <row r="43" spans="1:4" ht="15.75" customHeight="1" x14ac:dyDescent="0.25">
      <c r="A43" s="14" t="str">
        <f>'Extra Token Estimate'!A43</f>
        <v>osmo1ve5k4ul2fj42heup7ac7qvkhxzfzjrf6ep8ess</v>
      </c>
      <c r="B43" s="14">
        <f>'Extra Token Estimate'!B43</f>
        <v>722</v>
      </c>
      <c r="C43" s="14" t="str">
        <f>'Extra Token Estimate'!C43</f>
        <v>EVMOS</v>
      </c>
      <c r="D43" s="14">
        <f>'Extra Token Estimate'!D43</f>
        <v>1.6641686610949837</v>
      </c>
    </row>
    <row r="44" spans="1:4" ht="15.75" customHeight="1" x14ac:dyDescent="0.25">
      <c r="A44" s="14" t="str">
        <f>'Extra Token Estimate'!A44</f>
        <v>osmo1xv6t5tqgglgwd0ngysm2h0qhkjs77euuprc6pc</v>
      </c>
      <c r="B44" s="14">
        <f>'Extra Token Estimate'!B44</f>
        <v>1</v>
      </c>
      <c r="C44" s="14" t="str">
        <f>'Extra Token Estimate'!C44</f>
        <v>ATOM</v>
      </c>
      <c r="D44" s="14">
        <f>'Extra Token Estimate'!D44</f>
        <v>9.3177340455342858E-2</v>
      </c>
    </row>
    <row r="45" spans="1:4" ht="15.75" customHeight="1" x14ac:dyDescent="0.25">
      <c r="A45" s="14" t="str">
        <f>'Extra Token Estimate'!A45</f>
        <v>osmo17wklrv0g6y0vw0cc88fn07h3hg90fjylpkxxcj</v>
      </c>
      <c r="B45" s="14">
        <f>'Extra Token Estimate'!B45</f>
        <v>678</v>
      </c>
      <c r="C45" s="14" t="str">
        <f>'Extra Token Estimate'!C45</f>
        <v>axlUSDC</v>
      </c>
      <c r="D45" s="14">
        <f>'Extra Token Estimate'!D45</f>
        <v>44.745600681781866</v>
      </c>
    </row>
    <row r="46" spans="1:4" ht="15.75" customHeight="1" x14ac:dyDescent="0.25">
      <c r="A46" s="14" t="str">
        <f>'Extra Token Estimate'!A46</f>
        <v>osmo16c0gt6s25js2ey6z7ggesy97nzsy0j6fustk6z</v>
      </c>
      <c r="B46" s="14">
        <f>'Extra Token Estimate'!B46</f>
        <v>674</v>
      </c>
      <c r="C46" s="14" t="str">
        <f>'Extra Token Estimate'!C46</f>
        <v>axlDAI</v>
      </c>
      <c r="D46" s="14">
        <f>'Extra Token Estimate'!D46</f>
        <v>12.167390570810857</v>
      </c>
    </row>
    <row r="47" spans="1:4" ht="15.75" customHeight="1" x14ac:dyDescent="0.25">
      <c r="A47" s="14" t="str">
        <f>'Extra Token Estimate'!A47</f>
        <v>osmo1l02m8ug9cdm5s9p4qntt82ykjgkpyuw9u260yp</v>
      </c>
      <c r="B47" s="14">
        <f>'Extra Token Estimate'!B47</f>
        <v>662</v>
      </c>
      <c r="C47" s="14" t="str">
        <f>'Extra Token Estimate'!C47</f>
        <v>CRBRUS</v>
      </c>
      <c r="D47" s="14">
        <f>'Extra Token Estimate'!D47</f>
        <v>10189.746917047974</v>
      </c>
    </row>
    <row r="48" spans="1:4" ht="15.75" customHeight="1" x14ac:dyDescent="0.25">
      <c r="A48" s="14" t="str">
        <f>'Extra Token Estimate'!A48</f>
        <v>osmo1ep44f78erwu37s6dm6he95m85u2ayhw4jarws3</v>
      </c>
      <c r="B48" s="14">
        <f>'Extra Token Estimate'!B48</f>
        <v>712</v>
      </c>
      <c r="C48" s="14" t="str">
        <f>'Extra Token Estimate'!C48</f>
        <v>axlWBTC</v>
      </c>
      <c r="D48" s="14">
        <f>'Extra Token Estimate'!D48</f>
        <v>3.2650680056893957E-5</v>
      </c>
    </row>
    <row r="49" spans="1:4" ht="15.75" customHeight="1" x14ac:dyDescent="0.25">
      <c r="A49" s="14" t="str">
        <f>'Extra Token Estimate'!A49</f>
        <v>osmo1qw8vwzfzquczf43gpk909tcrl5dnqe953l8hm0</v>
      </c>
      <c r="B49" s="14">
        <f>'Extra Token Estimate'!B49</f>
        <v>712</v>
      </c>
      <c r="C49" s="14" t="str">
        <f>'Extra Token Estimate'!C49</f>
        <v>axlWBTC</v>
      </c>
      <c r="D49" s="14">
        <f>'Extra Token Estimate'!D49</f>
        <v>5.9915622257751089E-4</v>
      </c>
    </row>
    <row r="50" spans="1:4" ht="15.75" customHeight="1" x14ac:dyDescent="0.25">
      <c r="A50" s="14" t="str">
        <f>'Extra Token Estimate'!A50</f>
        <v>osmo1nmea788jgcg3vl57spy8c94a0ycws8cpdfhm0z</v>
      </c>
      <c r="B50" s="14">
        <f>'Extra Token Estimate'!B50</f>
        <v>722</v>
      </c>
      <c r="C50" s="14" t="str">
        <f>'Extra Token Estimate'!C50</f>
        <v>EVMOS</v>
      </c>
      <c r="D50" s="14">
        <f>'Extra Token Estimate'!D50</f>
        <v>0.25289068813688687</v>
      </c>
    </row>
    <row r="51" spans="1:4" ht="15.75" customHeight="1" x14ac:dyDescent="0.25">
      <c r="A51" s="14" t="str">
        <f>'Extra Token Estimate'!A51</f>
        <v>osmo1jtd6xjzzhyedpuu03ksggyadrdxjw8ps9wrag8</v>
      </c>
      <c r="B51" s="14">
        <f>'Extra Token Estimate'!B51</f>
        <v>641</v>
      </c>
      <c r="C51" s="14" t="str">
        <f>'Extra Token Estimate'!C51</f>
        <v>UMEE</v>
      </c>
      <c r="D51" s="14">
        <f>'Extra Token Estimate'!D51</f>
        <v>8.3303095057039709</v>
      </c>
    </row>
    <row r="52" spans="1:4" ht="15.75" customHeight="1" x14ac:dyDescent="0.25">
      <c r="A52" s="14" t="str">
        <f>'Extra Token Estimate'!A52</f>
        <v>osmo1z7qd2j77knchudz3a98r2e0dkquhx3r3pzslt7</v>
      </c>
      <c r="B52" s="14">
        <f>'Extra Token Estimate'!B52</f>
        <v>678</v>
      </c>
      <c r="C52" s="14" t="str">
        <f>'Extra Token Estimate'!C52</f>
        <v>axlUSDC</v>
      </c>
      <c r="D52" s="14">
        <f>'Extra Token Estimate'!D52</f>
        <v>16.371610831461993</v>
      </c>
    </row>
    <row r="53" spans="1:4" ht="15.75" customHeight="1" x14ac:dyDescent="0.25">
      <c r="A53" s="14" t="str">
        <f>'Extra Token Estimate'!A53</f>
        <v>osmo1u870ksd35rctnae70kl602hzrqcnwe8tg8422j</v>
      </c>
      <c r="B53" s="14">
        <f>'Extra Token Estimate'!B53</f>
        <v>726</v>
      </c>
      <c r="C53" s="14" t="str">
        <f>'Extra Token Estimate'!C53</f>
        <v>LUNA</v>
      </c>
      <c r="D53" s="14">
        <f>'Extra Token Estimate'!D53</f>
        <v>0.69869462277734717</v>
      </c>
    </row>
    <row r="54" spans="1:4" ht="15.75" customHeight="1" x14ac:dyDescent="0.25">
      <c r="A54" s="14" t="str">
        <f>'Extra Token Estimate'!A54</f>
        <v>osmo1wd4wc8t8ctan5zeq4nxdntnxaq6cspyj5jf4t9</v>
      </c>
      <c r="B54" s="14">
        <f>'Extra Token Estimate'!B54</f>
        <v>722</v>
      </c>
      <c r="C54" s="14" t="str">
        <f>'Extra Token Estimate'!C54</f>
        <v>EVMOS</v>
      </c>
      <c r="D54" s="14">
        <f>'Extra Token Estimate'!D54</f>
        <v>1.3125191826016009</v>
      </c>
    </row>
    <row r="55" spans="1:4" ht="15.75" customHeight="1" x14ac:dyDescent="0.25">
      <c r="A55" s="14" t="str">
        <f>'Extra Token Estimate'!A55</f>
        <v>osmo1smrlapzwyv23cvna6s7jkwnenvcvcwnc62n2n6</v>
      </c>
      <c r="B55" s="14">
        <f>'Extra Token Estimate'!B55</f>
        <v>604</v>
      </c>
      <c r="C55" s="14" t="str">
        <f>'Extra Token Estimate'!C55</f>
        <v>STARS</v>
      </c>
      <c r="D55" s="14">
        <f>'Extra Token Estimate'!D55</f>
        <v>2.9655325702704176</v>
      </c>
    </row>
    <row r="56" spans="1:4" ht="15.75" customHeight="1" x14ac:dyDescent="0.25">
      <c r="A56" s="14" t="str">
        <f>'Extra Token Estimate'!A56</f>
        <v>osmo1d6qk37ycqp49e458n0gghwrcl0pzrdylg89yvw</v>
      </c>
      <c r="B56" s="14">
        <f>'Extra Token Estimate'!B56</f>
        <v>625</v>
      </c>
      <c r="C56" s="14" t="str">
        <f>'Extra Token Estimate'!C56</f>
        <v>GRAV</v>
      </c>
      <c r="D56" s="14">
        <f>'Extra Token Estimate'!D56</f>
        <v>2.3056035830307837</v>
      </c>
    </row>
    <row r="57" spans="1:4" ht="15.75" customHeight="1" x14ac:dyDescent="0.25">
      <c r="A57" s="14" t="str">
        <f>'Extra Token Estimate'!A57</f>
        <v>osmo1u870ksd35rctnae70kl602hzrqcnwe8tg8422j</v>
      </c>
      <c r="B57" s="14">
        <f>'Extra Token Estimate'!B57</f>
        <v>712</v>
      </c>
      <c r="C57" s="14" t="str">
        <f>'Extra Token Estimate'!C57</f>
        <v>axlWBTC</v>
      </c>
      <c r="D57" s="14">
        <f>'Extra Token Estimate'!D57</f>
        <v>6.0417393471982634E-4</v>
      </c>
    </row>
    <row r="58" spans="1:4" ht="15.75" customHeight="1" x14ac:dyDescent="0.25">
      <c r="A58" s="14" t="str">
        <f>'Extra Token Estimate'!A58</f>
        <v>osmo1tvx0tmstj9zx0d25mcg8rr7man3x6qqrqzkq5c</v>
      </c>
      <c r="B58" s="14">
        <f>'Extra Token Estimate'!B58</f>
        <v>678</v>
      </c>
      <c r="C58" s="14" t="str">
        <f>'Extra Token Estimate'!C58</f>
        <v>axlUSDC</v>
      </c>
      <c r="D58" s="14">
        <f>'Extra Token Estimate'!D58</f>
        <v>0.10435212678547218</v>
      </c>
    </row>
    <row r="59" spans="1:4" ht="15.75" customHeight="1" x14ac:dyDescent="0.25">
      <c r="A59" s="14" t="str">
        <f>'Extra Token Estimate'!A59</f>
        <v>osmo10dc7lataqm62tze9tm47f8sesrws709zfd3xhh</v>
      </c>
      <c r="B59" s="14">
        <f>'Extra Token Estimate'!B59</f>
        <v>678</v>
      </c>
      <c r="C59" s="14" t="str">
        <f>'Extra Token Estimate'!C59</f>
        <v>axlUSDC</v>
      </c>
      <c r="D59" s="14">
        <f>'Extra Token Estimate'!D59</f>
        <v>0.2239540850759511</v>
      </c>
    </row>
    <row r="60" spans="1:4" ht="15.75" customHeight="1" x14ac:dyDescent="0.25">
      <c r="A60" s="14" t="str">
        <f>'Extra Token Estimate'!A60</f>
        <v>osmo1yeav86f6h0uehruhgu2jlpk6j5esfnyfpzfltk</v>
      </c>
      <c r="B60" s="14">
        <f>'Extra Token Estimate'!B60</f>
        <v>604</v>
      </c>
      <c r="C60" s="14" t="str">
        <f>'Extra Token Estimate'!C60</f>
        <v>STARS</v>
      </c>
      <c r="D60" s="14">
        <f>'Extra Token Estimate'!D60</f>
        <v>80.094549117909168</v>
      </c>
    </row>
    <row r="61" spans="1:4" ht="15.75" customHeight="1" x14ac:dyDescent="0.25">
      <c r="A61" s="14" t="str">
        <f>'Extra Token Estimate'!A61</f>
        <v>osmo1p8ew2l88udgdam8qa7pa8ez9qyazljps38hm2a</v>
      </c>
      <c r="B61" s="14">
        <f>'Extra Token Estimate'!B61</f>
        <v>712</v>
      </c>
      <c r="C61" s="14" t="str">
        <f>'Extra Token Estimate'!C61</f>
        <v>axlWBTC</v>
      </c>
      <c r="D61" s="14">
        <f>'Extra Token Estimate'!D61</f>
        <v>6.0465322439965202E-5</v>
      </c>
    </row>
    <row r="62" spans="1:4" ht="15.75" customHeight="1" x14ac:dyDescent="0.25">
      <c r="A62" s="14" t="str">
        <f>'Extra Token Estimate'!A62</f>
        <v>osmo1mvccc0xt6g8lm5stldfzmjfdg4vhq9rd90df7f</v>
      </c>
      <c r="B62" s="14">
        <f>'Extra Token Estimate'!B62</f>
        <v>3</v>
      </c>
      <c r="C62" s="14" t="str">
        <f>'Extra Token Estimate'!C62</f>
        <v>AKT</v>
      </c>
      <c r="D62" s="14">
        <f>'Extra Token Estimate'!D62</f>
        <v>7.1890289138072999E-5</v>
      </c>
    </row>
    <row r="63" spans="1:4" ht="15.75" customHeight="1" x14ac:dyDescent="0.25">
      <c r="A63" s="14" t="str">
        <f>'Extra Token Estimate'!A63</f>
        <v>osmo1d6qk37ycqp49e458n0gghwrcl0pzrdylg89yvw</v>
      </c>
      <c r="B63" s="14">
        <f>'Extra Token Estimate'!B63</f>
        <v>674</v>
      </c>
      <c r="C63" s="14" t="str">
        <f>'Extra Token Estimate'!C63</f>
        <v>axlDAI</v>
      </c>
      <c r="D63" s="14">
        <f>'Extra Token Estimate'!D63</f>
        <v>0.23937365930733959</v>
      </c>
    </row>
    <row r="64" spans="1:4" ht="15.75" customHeight="1" x14ac:dyDescent="0.25">
      <c r="A64" s="14" t="str">
        <f>'Extra Token Estimate'!A64</f>
        <v>osmo13gd97ke6erejqk2p050xkpc63jhtujrevjue5p</v>
      </c>
      <c r="B64" s="14">
        <f>'Extra Token Estimate'!B64</f>
        <v>722</v>
      </c>
      <c r="C64" s="14" t="str">
        <f>'Extra Token Estimate'!C64</f>
        <v>EVMOS</v>
      </c>
      <c r="D64" s="14">
        <f>'Extra Token Estimate'!D64</f>
        <v>3.6762371953331994</v>
      </c>
    </row>
    <row r="65" spans="1:4" ht="15.75" customHeight="1" x14ac:dyDescent="0.25">
      <c r="A65" s="14" t="str">
        <f>'Extra Token Estimate'!A65</f>
        <v>osmo1smrlapzwyv23cvna6s7jkwnenvcvcwnc62n2n6</v>
      </c>
      <c r="B65" s="14">
        <f>'Extra Token Estimate'!B65</f>
        <v>601</v>
      </c>
      <c r="C65" s="14" t="str">
        <f>'Extra Token Estimate'!C65</f>
        <v>CMDX</v>
      </c>
      <c r="D65" s="14">
        <f>'Extra Token Estimate'!D65</f>
        <v>0.89159037508809247</v>
      </c>
    </row>
    <row r="66" spans="1:4" ht="15.75" customHeight="1" x14ac:dyDescent="0.25">
      <c r="A66" s="14" t="str">
        <f>'Extra Token Estimate'!A66</f>
        <v>osmo15qtsn35ggl0dmm6qcxv3445pwa3gh5t5hpkwjm</v>
      </c>
      <c r="B66" s="14">
        <f>'Extra Token Estimate'!B66</f>
        <v>678</v>
      </c>
      <c r="C66" s="14" t="str">
        <f>'Extra Token Estimate'!C66</f>
        <v>axlUSDC</v>
      </c>
      <c r="D66" s="14">
        <f>'Extra Token Estimate'!D66</f>
        <v>0.16736010893058609</v>
      </c>
    </row>
    <row r="67" spans="1:4" ht="15.75" customHeight="1" x14ac:dyDescent="0.25">
      <c r="A67" s="14" t="str">
        <f>'Extra Token Estimate'!A67</f>
        <v>osmo1q4edn2j8gewak9rctjeyw9nntwv4wwj36nyv8y</v>
      </c>
      <c r="B67" s="14">
        <f>'Extra Token Estimate'!B67</f>
        <v>3</v>
      </c>
      <c r="C67" s="14" t="str">
        <f>'Extra Token Estimate'!C67</f>
        <v>AKT</v>
      </c>
      <c r="D67" s="14">
        <f>'Extra Token Estimate'!D67</f>
        <v>1.3072312761422762</v>
      </c>
    </row>
    <row r="68" spans="1:4" ht="15.75" customHeight="1" x14ac:dyDescent="0.25">
      <c r="A68" s="14" t="str">
        <f>'Extra Token Estimate'!A68</f>
        <v>osmo1k0lf96eev5zuqwdjtalzsu6ugqjjj7ynymkze7</v>
      </c>
      <c r="B68" s="14">
        <f>'Extra Token Estimate'!B68</f>
        <v>712</v>
      </c>
      <c r="C68" s="14" t="str">
        <f>'Extra Token Estimate'!C68</f>
        <v>axlWBTC</v>
      </c>
      <c r="D68" s="14">
        <f>'Extra Token Estimate'!D68</f>
        <v>4.5829425426678721E-6</v>
      </c>
    </row>
    <row r="69" spans="1:4" ht="15.75" customHeight="1" x14ac:dyDescent="0.25">
      <c r="A69" s="14" t="str">
        <f>'Extra Token Estimate'!A69</f>
        <v>osmo1g692jde5e7nqpml4rmxgge22m3qvft8u88z3dz</v>
      </c>
      <c r="B69" s="14">
        <f>'Extra Token Estimate'!B69</f>
        <v>648</v>
      </c>
      <c r="C69" s="14" t="str">
        <f>'Extra Token Estimate'!C69</f>
        <v>PSTAKE</v>
      </c>
      <c r="D69" s="14">
        <f>'Extra Token Estimate'!D69</f>
        <v>6.5599666408375418E-2</v>
      </c>
    </row>
    <row r="70" spans="1:4" ht="15.75" customHeight="1" x14ac:dyDescent="0.25">
      <c r="A70" s="14" t="str">
        <f>'Extra Token Estimate'!A70</f>
        <v>osmo1rysg5xsecpa2gqdxv2kr00dqys63gt8eekg0d2</v>
      </c>
      <c r="B70" s="14">
        <f>'Extra Token Estimate'!B70</f>
        <v>601</v>
      </c>
      <c r="C70" s="14" t="str">
        <f>'Extra Token Estimate'!C70</f>
        <v>CMDX</v>
      </c>
      <c r="D70" s="14">
        <f>'Extra Token Estimate'!D70</f>
        <v>5.5175731429501349</v>
      </c>
    </row>
    <row r="71" spans="1:4" ht="15.75" customHeight="1" x14ac:dyDescent="0.25">
      <c r="A71" s="14" t="str">
        <f>'Extra Token Estimate'!A71</f>
        <v>osmo1g659w4l93h7f6ljmcn95m0ygxzq4nq4vfx03qc</v>
      </c>
      <c r="B71" s="14">
        <f>'Extra Token Estimate'!B71</f>
        <v>619</v>
      </c>
      <c r="C71" s="14" t="str">
        <f>'Extra Token Estimate'!C71</f>
        <v>DSM</v>
      </c>
      <c r="D71" s="14">
        <f>'Extra Token Estimate'!D71</f>
        <v>3.6453195015091013E-2</v>
      </c>
    </row>
    <row r="72" spans="1:4" ht="15.75" customHeight="1" x14ac:dyDescent="0.25">
      <c r="A72" s="14" t="str">
        <f>'Extra Token Estimate'!A72</f>
        <v>osmo13p4tyrzhgfwhzryg0gewfnfrrs2n4jp2k0tmp7</v>
      </c>
      <c r="B72" s="14">
        <f>'Extra Token Estimate'!B72</f>
        <v>578</v>
      </c>
      <c r="C72" s="14" t="str">
        <f>'Extra Token Estimate'!C72</f>
        <v>XKI</v>
      </c>
      <c r="D72" s="14">
        <f>'Extra Token Estimate'!D72</f>
        <v>1.5026844215984823</v>
      </c>
    </row>
    <row r="73" spans="1:4" ht="15.75" customHeight="1" x14ac:dyDescent="0.25">
      <c r="A73" s="14" t="str">
        <f>'Extra Token Estimate'!A73</f>
        <v>osmo16vypav8wwznpq4x0sgjv8k4l34urv5vg09xhyj</v>
      </c>
      <c r="B73" s="14">
        <f>'Extra Token Estimate'!B73</f>
        <v>9</v>
      </c>
      <c r="C73" s="14" t="str">
        <f>'Extra Token Estimate'!C73</f>
        <v>CRO</v>
      </c>
      <c r="D73" s="14">
        <f>'Extra Token Estimate'!D73</f>
        <v>47.542555678299834</v>
      </c>
    </row>
    <row r="74" spans="1:4" ht="15.75" customHeight="1" x14ac:dyDescent="0.25">
      <c r="A74" s="14" t="str">
        <f>'Extra Token Estimate'!A74</f>
        <v>osmo1gwg4xrru3gtls2z9syretn7zquxc4a8agu9pt0</v>
      </c>
      <c r="B74" s="14">
        <f>'Extra Token Estimate'!B74</f>
        <v>722</v>
      </c>
      <c r="C74" s="14" t="str">
        <f>'Extra Token Estimate'!C74</f>
        <v>EVMOS</v>
      </c>
      <c r="D74" s="14">
        <f>'Extra Token Estimate'!D74</f>
        <v>3.0802488768932434E-2</v>
      </c>
    </row>
    <row r="75" spans="1:4" ht="15.75" customHeight="1" x14ac:dyDescent="0.25">
      <c r="A75" s="14" t="str">
        <f>'Extra Token Estimate'!A75</f>
        <v>osmo1mvccc0xt6g8lm5stldfzmjfdg4vhq9rd90df7f</v>
      </c>
      <c r="B75" s="14">
        <f>'Extra Token Estimate'!B75</f>
        <v>577</v>
      </c>
      <c r="C75" s="14" t="str">
        <f>'Extra Token Estimate'!C75</f>
        <v>XKI</v>
      </c>
      <c r="D75" s="14">
        <f>'Extra Token Estimate'!D75</f>
        <v>7.9157465425196464E-4</v>
      </c>
    </row>
    <row r="76" spans="1:4" ht="15.75" customHeight="1" x14ac:dyDescent="0.25">
      <c r="A76" s="14" t="str">
        <f>'Extra Token Estimate'!A76</f>
        <v>osmo1j9gc8kex8djc8y9ns83v0f46kt2rrkdzy6lpks</v>
      </c>
      <c r="B76" s="14">
        <f>'Extra Token Estimate'!B76</f>
        <v>601</v>
      </c>
      <c r="C76" s="14" t="str">
        <f>'Extra Token Estimate'!C76</f>
        <v>CMDX</v>
      </c>
      <c r="D76" s="14">
        <f>'Extra Token Estimate'!D76</f>
        <v>0.97433286293519172</v>
      </c>
    </row>
    <row r="77" spans="1:4" ht="15.75" customHeight="1" x14ac:dyDescent="0.25">
      <c r="A77" s="14" t="str">
        <f>'Extra Token Estimate'!A77</f>
        <v>osmo19jtn9xx65x5q5z5d5k2egkk2h25a9pqfxtr2jl</v>
      </c>
      <c r="B77" s="14">
        <f>'Extra Token Estimate'!B77</f>
        <v>601</v>
      </c>
      <c r="C77" s="14" t="str">
        <f>'Extra Token Estimate'!C77</f>
        <v>CMDX</v>
      </c>
      <c r="D77" s="14">
        <f>'Extra Token Estimate'!D77</f>
        <v>0.80781797124339949</v>
      </c>
    </row>
    <row r="78" spans="1:4" ht="15.75" customHeight="1" x14ac:dyDescent="0.25">
      <c r="A78" s="14" t="str">
        <f>'Extra Token Estimate'!A78</f>
        <v>osmo1yllrndphe5zj63vg4nxupqcqqa2n6l567taf2m</v>
      </c>
      <c r="B78" s="14">
        <f>'Extra Token Estimate'!B78</f>
        <v>712</v>
      </c>
      <c r="C78" s="14" t="str">
        <f>'Extra Token Estimate'!C78</f>
        <v>axlWBTC</v>
      </c>
      <c r="D78" s="14">
        <f>'Extra Token Estimate'!D78</f>
        <v>6.5511184293584887E-3</v>
      </c>
    </row>
    <row r="79" spans="1:4" ht="15.75" customHeight="1" x14ac:dyDescent="0.25">
      <c r="A79" s="14" t="str">
        <f>'Extra Token Estimate'!A79</f>
        <v>osmo14mz27u8mqdhh5wqpv6qkxkcvalxw2gxejjrxx4</v>
      </c>
      <c r="B79" s="14">
        <f>'Extra Token Estimate'!B79</f>
        <v>712</v>
      </c>
      <c r="C79" s="14" t="str">
        <f>'Extra Token Estimate'!C79</f>
        <v>axlWBTC</v>
      </c>
      <c r="D79" s="14">
        <f>'Extra Token Estimate'!D79</f>
        <v>4.6614191498838844E-4</v>
      </c>
    </row>
    <row r="80" spans="1:4" ht="15.75" customHeight="1" x14ac:dyDescent="0.25">
      <c r="A80" s="14" t="str">
        <f>'Extra Token Estimate'!A80</f>
        <v>osmo10zw447gf2dyr5suraf4ddmuutznwtlwr6p2kpk</v>
      </c>
      <c r="B80" s="14">
        <f>'Extra Token Estimate'!B80</f>
        <v>678</v>
      </c>
      <c r="C80" s="14" t="str">
        <f>'Extra Token Estimate'!C80</f>
        <v>axlUSDC</v>
      </c>
      <c r="D80" s="14">
        <f>'Extra Token Estimate'!D80</f>
        <v>0.39960637620944012</v>
      </c>
    </row>
    <row r="81" spans="1:4" ht="15.75" customHeight="1" x14ac:dyDescent="0.25">
      <c r="A81" s="14" t="str">
        <f>'Extra Token Estimate'!A81</f>
        <v>osmo1597ul4wuad2kftqapd8w3733350zl3pwr8e9eq</v>
      </c>
      <c r="B81" s="14">
        <f>'Extra Token Estimate'!B81</f>
        <v>722</v>
      </c>
      <c r="C81" s="14" t="str">
        <f>'Extra Token Estimate'!C81</f>
        <v>EVMOS</v>
      </c>
      <c r="D81" s="14">
        <f>'Extra Token Estimate'!D81</f>
        <v>0.57168703362716766</v>
      </c>
    </row>
    <row r="82" spans="1:4" ht="15.75" customHeight="1" x14ac:dyDescent="0.25">
      <c r="A82" s="14" t="str">
        <f>'Extra Token Estimate'!A82</f>
        <v>osmo1jmcqdyh9auemdr35xnqsywpagd9ty3yxqqgh55</v>
      </c>
      <c r="B82" s="14">
        <f>'Extra Token Estimate'!B82</f>
        <v>701</v>
      </c>
      <c r="C82" s="14" t="str">
        <f>'Extra Token Estimate'!C82</f>
        <v>MEME</v>
      </c>
      <c r="D82" s="14">
        <f>'Extra Token Estimate'!D82</f>
        <v>77.654683438063756</v>
      </c>
    </row>
    <row r="83" spans="1:4" ht="15.75" customHeight="1" x14ac:dyDescent="0.25">
      <c r="A83" s="14" t="str">
        <f>'Extra Token Estimate'!A83</f>
        <v>osmo1j9gc8kex8djc8y9ns83v0f46kt2rrkdzy6lpks</v>
      </c>
      <c r="B83" s="14">
        <f>'Extra Token Estimate'!B83</f>
        <v>648</v>
      </c>
      <c r="C83" s="14" t="str">
        <f>'Extra Token Estimate'!C83</f>
        <v>PSTAKE</v>
      </c>
      <c r="D83" s="14">
        <f>'Extra Token Estimate'!D83</f>
        <v>-3.3739835429520441E-13</v>
      </c>
    </row>
    <row r="84" spans="1:4" ht="15.75" customHeight="1" x14ac:dyDescent="0.25">
      <c r="A84" s="14" t="str">
        <f>'Extra Token Estimate'!A84</f>
        <v>osmo15xq28alrsk6plt4dp7ag7pjvtyangmx6jtyg4c</v>
      </c>
      <c r="B84" s="14">
        <f>'Extra Token Estimate'!B84</f>
        <v>578</v>
      </c>
      <c r="C84" s="14" t="str">
        <f>'Extra Token Estimate'!C84</f>
        <v>XKI</v>
      </c>
      <c r="D84" s="14">
        <f>'Extra Token Estimate'!D84</f>
        <v>16.3968111324895</v>
      </c>
    </row>
    <row r="85" spans="1:4" ht="15.75" customHeight="1" x14ac:dyDescent="0.25">
      <c r="A85" s="14" t="str">
        <f>'Extra Token Estimate'!A85</f>
        <v>osmo1cl3swpzudwjpwmswcjldfz8gt2p3zy4wrydfxq</v>
      </c>
      <c r="B85" s="14">
        <f>'Extra Token Estimate'!B85</f>
        <v>604</v>
      </c>
      <c r="C85" s="14" t="str">
        <f>'Extra Token Estimate'!C85</f>
        <v>STARS</v>
      </c>
      <c r="D85" s="14">
        <f>'Extra Token Estimate'!D85</f>
        <v>3.3484984795275472</v>
      </c>
    </row>
    <row r="86" spans="1:4" ht="15.75" customHeight="1" x14ac:dyDescent="0.25">
      <c r="A86" s="14" t="str">
        <f>'Extra Token Estimate'!A86</f>
        <v>osmo1fxh7fwq3tds2jn3ed357vxthcxhlc0hftupg4w</v>
      </c>
      <c r="B86" s="14">
        <f>'Extra Token Estimate'!B86</f>
        <v>712</v>
      </c>
      <c r="C86" s="14" t="str">
        <f>'Extra Token Estimate'!C86</f>
        <v>axlWBTC</v>
      </c>
      <c r="D86" s="14">
        <f>'Extra Token Estimate'!D86</f>
        <v>2.983489912150453E-5</v>
      </c>
    </row>
    <row r="87" spans="1:4" ht="15.75" customHeight="1" x14ac:dyDescent="0.25">
      <c r="A87" s="14" t="str">
        <f>'Extra Token Estimate'!A87</f>
        <v>osmo1kyqydg0tmq9ll9yya9vmncyl623mkgx4jq52v0</v>
      </c>
      <c r="B87" s="14">
        <f>'Extra Token Estimate'!B87</f>
        <v>722</v>
      </c>
      <c r="C87" s="14" t="str">
        <f>'Extra Token Estimate'!C87</f>
        <v>EVMOS</v>
      </c>
      <c r="D87" s="14">
        <f>'Extra Token Estimate'!D87</f>
        <v>0.14976925458843116</v>
      </c>
    </row>
    <row r="88" spans="1:4" ht="15.75" customHeight="1" x14ac:dyDescent="0.25">
      <c r="A88" s="14" t="str">
        <f>'Extra Token Estimate'!A88</f>
        <v>osmo14gpkd030ru3xw6xykp7nl4dljckzrs0mtkw7xh</v>
      </c>
      <c r="B88" s="14">
        <f>'Extra Token Estimate'!B88</f>
        <v>641</v>
      </c>
      <c r="C88" s="14" t="str">
        <f>'Extra Token Estimate'!C88</f>
        <v>UMEE</v>
      </c>
      <c r="D88" s="14">
        <f>'Extra Token Estimate'!D88</f>
        <v>4.1100858246509917</v>
      </c>
    </row>
    <row r="89" spans="1:4" ht="15.75" customHeight="1" x14ac:dyDescent="0.25">
      <c r="A89" s="14" t="str">
        <f>'Extra Token Estimate'!A89</f>
        <v>osmo1m4k4rncdjtxvremn6j2gqgw4tcgk3kmztgsffs</v>
      </c>
      <c r="B89" s="14">
        <f>'Extra Token Estimate'!B89</f>
        <v>712</v>
      </c>
      <c r="C89" s="14" t="str">
        <f>'Extra Token Estimate'!C89</f>
        <v>axlWBTC</v>
      </c>
      <c r="D89" s="14">
        <f>'Extra Token Estimate'!D89</f>
        <v>1.185047060116307E-4</v>
      </c>
    </row>
    <row r="90" spans="1:4" ht="15.75" customHeight="1" x14ac:dyDescent="0.25">
      <c r="A90" s="14" t="str">
        <f>'Extra Token Estimate'!A90</f>
        <v>osmo1jh8dac9hehaz7eud4qhcwf98ddleqhsn4vm5tr</v>
      </c>
      <c r="B90" s="14">
        <f>'Extra Token Estimate'!B90</f>
        <v>3</v>
      </c>
      <c r="C90" s="14" t="str">
        <f>'Extra Token Estimate'!C90</f>
        <v>AKT</v>
      </c>
      <c r="D90" s="14">
        <f>'Extra Token Estimate'!D90</f>
        <v>0.19124376758422679</v>
      </c>
    </row>
    <row r="91" spans="1:4" ht="15.75" customHeight="1" x14ac:dyDescent="0.25">
      <c r="A91" s="14" t="str">
        <f>'Extra Token Estimate'!A91</f>
        <v>osmo1h4w509ewf0wh6m3d9fqyak9z45m9lrqsy5r63n</v>
      </c>
      <c r="B91" s="14">
        <f>'Extra Token Estimate'!B91</f>
        <v>712</v>
      </c>
      <c r="C91" s="14" t="str">
        <f>'Extra Token Estimate'!C91</f>
        <v>axlWBTC</v>
      </c>
      <c r="D91" s="14">
        <f>'Extra Token Estimate'!D91</f>
        <v>7.4575371952474832E-6</v>
      </c>
    </row>
    <row r="92" spans="1:4" ht="15.75" customHeight="1" x14ac:dyDescent="0.25">
      <c r="A92" s="14" t="str">
        <f>'Extra Token Estimate'!A92</f>
        <v>osmo1kusyp7jj00y2t4ymc6ygxvfl7wyga29rt2a9v3</v>
      </c>
      <c r="B92" s="14">
        <f>'Extra Token Estimate'!B92</f>
        <v>722</v>
      </c>
      <c r="C92" s="14" t="str">
        <f>'Extra Token Estimate'!C92</f>
        <v>EVMOS</v>
      </c>
      <c r="D92" s="14">
        <f>'Extra Token Estimate'!D92</f>
        <v>-5.9915849202605615E-14</v>
      </c>
    </row>
    <row r="93" spans="1:4" ht="15.75" customHeight="1" x14ac:dyDescent="0.25">
      <c r="A93" s="14" t="str">
        <f>'Extra Token Estimate'!A93</f>
        <v>osmo1cl3swpzudwjpwmswcjldfz8gt2p3zy4wrydfxq</v>
      </c>
      <c r="B93" s="14">
        <f>'Extra Token Estimate'!B93</f>
        <v>605</v>
      </c>
      <c r="C93" s="14" t="str">
        <f>'Extra Token Estimate'!C93</f>
        <v>HUAHUA</v>
      </c>
      <c r="D93" s="14">
        <f>'Extra Token Estimate'!D93</f>
        <v>147.38597205976029</v>
      </c>
    </row>
    <row r="94" spans="1:4" ht="15.75" customHeight="1" x14ac:dyDescent="0.25">
      <c r="A94" s="14" t="str">
        <f>'Extra Token Estimate'!A94</f>
        <v>osmo1dyzwn3hqj8uhfmv2rge9um7n0f44fv9xfxt6nt</v>
      </c>
      <c r="B94" s="14">
        <f>'Extra Token Estimate'!B94</f>
        <v>9</v>
      </c>
      <c r="C94" s="14" t="str">
        <f>'Extra Token Estimate'!C94</f>
        <v>CRO</v>
      </c>
      <c r="D94" s="14">
        <f>'Extra Token Estimate'!D94</f>
        <v>178.50882506559657</v>
      </c>
    </row>
    <row r="95" spans="1:4" ht="15.75" customHeight="1" x14ac:dyDescent="0.25">
      <c r="A95" s="14" t="str">
        <f>'Extra Token Estimate'!A95</f>
        <v>osmo13p4tyrzhgfwhzryg0gewfnfrrs2n4jp2k0tmp7</v>
      </c>
      <c r="B95" s="14">
        <f>'Extra Token Estimate'!B95</f>
        <v>719</v>
      </c>
      <c r="C95" s="14" t="str">
        <f>'Extra Token Estimate'!C95</f>
        <v>XPRT</v>
      </c>
      <c r="D95" s="14">
        <f>'Extra Token Estimate'!D95</f>
        <v>0.23415698148192776</v>
      </c>
    </row>
    <row r="96" spans="1:4" ht="15.75" customHeight="1" x14ac:dyDescent="0.25">
      <c r="A96" s="14" t="str">
        <f>'Extra Token Estimate'!A96</f>
        <v>osmo1kaxg4m0qf4pwekcpledsgen8cuelz9p0pn5nea</v>
      </c>
      <c r="B96" s="14">
        <f>'Extra Token Estimate'!B96</f>
        <v>629</v>
      </c>
      <c r="C96" s="14" t="str">
        <f>'Extra Token Estimate'!C96</f>
        <v>ROWAN</v>
      </c>
      <c r="D96" s="14">
        <f>'Extra Token Estimate'!D96</f>
        <v>6.4119329704675414E-5</v>
      </c>
    </row>
    <row r="97" spans="1:4" ht="15.75" customHeight="1" x14ac:dyDescent="0.25">
      <c r="A97" s="14" t="str">
        <f>'Extra Token Estimate'!A97</f>
        <v>osmo1kyqydg0tmq9ll9yya9vmncyl623mkgx4jq52v0</v>
      </c>
      <c r="B97" s="14">
        <f>'Extra Token Estimate'!B97</f>
        <v>604</v>
      </c>
      <c r="C97" s="14" t="str">
        <f>'Extra Token Estimate'!C97</f>
        <v>STARS</v>
      </c>
      <c r="D97" s="14">
        <f>'Extra Token Estimate'!D97</f>
        <v>1.9729228803802172</v>
      </c>
    </row>
    <row r="98" spans="1:4" ht="15.75" customHeight="1" x14ac:dyDescent="0.25">
      <c r="A98" s="14" t="str">
        <f>'Extra Token Estimate'!A98</f>
        <v>osmo1mvccc0xt6g8lm5stldfzmjfdg4vhq9rd90df7f</v>
      </c>
      <c r="B98" s="14">
        <f>'Extra Token Estimate'!B98</f>
        <v>604</v>
      </c>
      <c r="C98" s="14" t="str">
        <f>'Extra Token Estimate'!C98</f>
        <v>STARS</v>
      </c>
      <c r="D98" s="14">
        <f>'Extra Token Estimate'!D98</f>
        <v>1.6729872947618997E-3</v>
      </c>
    </row>
    <row r="99" spans="1:4" ht="15.75" customHeight="1" x14ac:dyDescent="0.25">
      <c r="A99" s="14" t="str">
        <f>'Extra Token Estimate'!A99</f>
        <v>osmo1yllrndphe5zj63vg4nxupqcqqa2n6l567taf2m</v>
      </c>
      <c r="B99" s="14">
        <f>'Extra Token Estimate'!B99</f>
        <v>712</v>
      </c>
      <c r="C99" s="14" t="str">
        <f>'Extra Token Estimate'!C99</f>
        <v>axlWBTC</v>
      </c>
      <c r="D99" s="14">
        <f>'Extra Token Estimate'!D99</f>
        <v>1.1395168615993727E-4</v>
      </c>
    </row>
    <row r="100" spans="1:4" ht="15.75" customHeight="1" x14ac:dyDescent="0.25">
      <c r="A100" s="14" t="str">
        <f>'Extra Token Estimate'!A100</f>
        <v>osmo126yahr704qnjar6t7ykdvuq43yujvl4m5lx0xh</v>
      </c>
      <c r="B100" s="14">
        <f>'Extra Token Estimate'!B100</f>
        <v>1</v>
      </c>
      <c r="C100" s="14" t="str">
        <f>'Extra Token Estimate'!C100</f>
        <v>ATOM</v>
      </c>
      <c r="D100" s="14">
        <f>'Extra Token Estimate'!D100</f>
        <v>0.15113028146002663</v>
      </c>
    </row>
    <row r="101" spans="1:4" ht="15.75" customHeight="1" x14ac:dyDescent="0.25">
      <c r="A101" s="14" t="str">
        <f>'Extra Token Estimate'!A101</f>
        <v>osmo1g692jde5e7nqpml4rmxgge22m3qvft8u88z3dz</v>
      </c>
      <c r="B101" s="14">
        <f>'Extra Token Estimate'!B101</f>
        <v>719</v>
      </c>
      <c r="C101" s="14" t="str">
        <f>'Extra Token Estimate'!C101</f>
        <v>XPRT</v>
      </c>
      <c r="D101" s="14">
        <f>'Extra Token Estimate'!D101</f>
        <v>5.4350918997586366E-2</v>
      </c>
    </row>
    <row r="102" spans="1:4" ht="15.75" customHeight="1" x14ac:dyDescent="0.25">
      <c r="A102" s="14" t="str">
        <f>'Extra Token Estimate'!A102</f>
        <v>osmo1lvgxhqamdq8j9a7853uap5lg9j3tafw5gvx06u</v>
      </c>
      <c r="B102" s="14">
        <f>'Extra Token Estimate'!B102</f>
        <v>678</v>
      </c>
      <c r="C102" s="14" t="str">
        <f>'Extra Token Estimate'!C102</f>
        <v>axlUSDC</v>
      </c>
      <c r="D102" s="14">
        <f>'Extra Token Estimate'!D102</f>
        <v>6.725339263883912</v>
      </c>
    </row>
    <row r="103" spans="1:4" ht="15.75" customHeight="1" x14ac:dyDescent="0.25">
      <c r="A103" s="14" t="str">
        <f>'Extra Token Estimate'!A103</f>
        <v>osmo10ka033a6vx803h7hd4mfe3l8ky0txwcqyunzdj</v>
      </c>
      <c r="B103" s="14">
        <f>'Extra Token Estimate'!B103</f>
        <v>690</v>
      </c>
      <c r="C103" s="14" t="str">
        <f>'Extra Token Estimate'!C103</f>
        <v>MNTL</v>
      </c>
      <c r="D103" s="14">
        <f>'Extra Token Estimate'!D103</f>
        <v>2.547446624797792</v>
      </c>
    </row>
    <row r="104" spans="1:4" ht="15.75" customHeight="1" x14ac:dyDescent="0.25">
      <c r="A104" s="14" t="str">
        <f>'Extra Token Estimate'!A104</f>
        <v>osmo1n8j9xve22sh5arf2kfdtdde46udztadalmr7c2</v>
      </c>
      <c r="B104" s="14">
        <f>'Extra Token Estimate'!B104</f>
        <v>3</v>
      </c>
      <c r="C104" s="14" t="str">
        <f>'Extra Token Estimate'!C104</f>
        <v>AKT</v>
      </c>
      <c r="D104" s="14">
        <f>'Extra Token Estimate'!D104</f>
        <v>0.81104112957585339</v>
      </c>
    </row>
    <row r="105" spans="1:4" ht="15.75" customHeight="1" x14ac:dyDescent="0.25">
      <c r="A105" s="14" t="str">
        <f>'Extra Token Estimate'!A105</f>
        <v>osmo13p4tyrzhgfwhzryg0gewfnfrrs2n4jp2k0tmp7</v>
      </c>
      <c r="B105" s="14">
        <f>'Extra Token Estimate'!B105</f>
        <v>719</v>
      </c>
      <c r="C105" s="14" t="str">
        <f>'Extra Token Estimate'!C105</f>
        <v>XPRT</v>
      </c>
      <c r="D105" s="14">
        <f>'Extra Token Estimate'!D105</f>
        <v>8.9130330604364448E-3</v>
      </c>
    </row>
    <row r="106" spans="1:4" ht="15.75" customHeight="1" x14ac:dyDescent="0.25">
      <c r="A106" s="14" t="str">
        <f>'Extra Token Estimate'!A106</f>
        <v>osmo1kmmqf8e4qqfq7gqfdj7qwk3sjrpt6cgzlh4zzy</v>
      </c>
      <c r="B106" s="14">
        <f>'Extra Token Estimate'!B106</f>
        <v>712</v>
      </c>
      <c r="C106" s="14" t="str">
        <f>'Extra Token Estimate'!C106</f>
        <v>axlWBTC</v>
      </c>
      <c r="D106" s="14">
        <f>'Extra Token Estimate'!D106</f>
        <v>1.6526215241936942E-4</v>
      </c>
    </row>
    <row r="107" spans="1:4" ht="15.75" customHeight="1" x14ac:dyDescent="0.25">
      <c r="A107" s="14" t="str">
        <f>'Extra Token Estimate'!A107</f>
        <v>osmo1g692jde5e7nqpml4rmxgge22m3qvft8u88z3dz</v>
      </c>
      <c r="B107" s="14">
        <f>'Extra Token Estimate'!B107</f>
        <v>604</v>
      </c>
      <c r="C107" s="14" t="str">
        <f>'Extra Token Estimate'!C107</f>
        <v>STARS</v>
      </c>
      <c r="D107" s="14">
        <f>'Extra Token Estimate'!D107</f>
        <v>0.42790970959390445</v>
      </c>
    </row>
    <row r="108" spans="1:4" ht="15.75" customHeight="1" x14ac:dyDescent="0.25">
      <c r="A108" s="14" t="str">
        <f>'Extra Token Estimate'!A108</f>
        <v>osmo1n0veljq6jx2u5dxwyfsuye2hwsr0ssl9z5adpu</v>
      </c>
      <c r="B108" s="14">
        <f>'Extra Token Estimate'!B108</f>
        <v>678</v>
      </c>
      <c r="C108" s="14" t="str">
        <f>'Extra Token Estimate'!C108</f>
        <v>axlUSDC</v>
      </c>
      <c r="D108" s="14">
        <f>'Extra Token Estimate'!D108</f>
        <v>0.21182509716839767</v>
      </c>
    </row>
    <row r="109" spans="1:4" ht="15.75" customHeight="1" x14ac:dyDescent="0.25">
      <c r="A109" s="14" t="str">
        <f>'Extra Token Estimate'!A109</f>
        <v>osmo1fnf8fvnyuw20jse47a53ue59pdzp8q254qfrdp</v>
      </c>
      <c r="B109" s="14">
        <f>'Extra Token Estimate'!B109</f>
        <v>712</v>
      </c>
      <c r="C109" s="14" t="str">
        <f>'Extra Token Estimate'!C109</f>
        <v>axlWBTC</v>
      </c>
      <c r="D109" s="14">
        <f>'Extra Token Estimate'!D109</f>
        <v>5.6209865543479388E-5</v>
      </c>
    </row>
    <row r="110" spans="1:4" ht="15.75" customHeight="1" x14ac:dyDescent="0.25">
      <c r="A110" s="14" t="str">
        <f>'Extra Token Estimate'!A110</f>
        <v>osmo12vghx05jf5e2sxgfkdhktl3ch0e2k9ae3uxqm4</v>
      </c>
      <c r="B110" s="14">
        <f>'Extra Token Estimate'!B110</f>
        <v>712</v>
      </c>
      <c r="C110" s="14" t="str">
        <f>'Extra Token Estimate'!C110</f>
        <v>axlWBTC</v>
      </c>
      <c r="D110" s="14">
        <f>'Extra Token Estimate'!D110</f>
        <v>5.8318300455711014E-7</v>
      </c>
    </row>
    <row r="111" spans="1:4" ht="15.75" customHeight="1" x14ac:dyDescent="0.25">
      <c r="A111" s="14" t="str">
        <f>'Extra Token Estimate'!A111</f>
        <v>osmo17j675mzjnf5ud7ynphf9xp2ra8jzg3zylhlkte</v>
      </c>
      <c r="B111" s="14">
        <f>'Extra Token Estimate'!B111</f>
        <v>629</v>
      </c>
      <c r="C111" s="14" t="str">
        <f>'Extra Token Estimate'!C111</f>
        <v>ROWAN</v>
      </c>
      <c r="D111" s="14">
        <f>'Extra Token Estimate'!D111</f>
        <v>370.19803049782075</v>
      </c>
    </row>
    <row r="112" spans="1:4" ht="15.75" customHeight="1" x14ac:dyDescent="0.25">
      <c r="A112" s="14" t="str">
        <f>'Extra Token Estimate'!A112</f>
        <v>osmo10sp2ean8c8j5pnsyaccea5f6h5hpjhl24ntk4d</v>
      </c>
      <c r="B112" s="14">
        <f>'Extra Token Estimate'!B112</f>
        <v>1</v>
      </c>
      <c r="C112" s="14" t="str">
        <f>'Extra Token Estimate'!C112</f>
        <v>ATOM</v>
      </c>
      <c r="D112" s="14">
        <f>'Extra Token Estimate'!D112</f>
        <v>7.2132077070352768E-2</v>
      </c>
    </row>
    <row r="113" spans="1:4" ht="15.75" customHeight="1" x14ac:dyDescent="0.25">
      <c r="A113" s="14" t="str">
        <f>'Extra Token Estimate'!A113</f>
        <v>osmo18ugyzt4fe22yqp6jmamt0zfjm5tpul7cmxej8d</v>
      </c>
      <c r="B113" s="14">
        <f>'Extra Token Estimate'!B113</f>
        <v>1</v>
      </c>
      <c r="C113" s="14" t="str">
        <f>'Extra Token Estimate'!C113</f>
        <v>ATOM</v>
      </c>
      <c r="D113" s="14">
        <f>'Extra Token Estimate'!D113</f>
        <v>2.0552211314503865E-2</v>
      </c>
    </row>
    <row r="114" spans="1:4" ht="15.75" customHeight="1" x14ac:dyDescent="0.25">
      <c r="A114" s="14" t="str">
        <f>'Extra Token Estimate'!A114</f>
        <v>osmo1gqeq49wq0eefzlxp8gctuvmc7apauhayzhdxs8</v>
      </c>
      <c r="B114" s="14">
        <f>'Extra Token Estimate'!B114</f>
        <v>498</v>
      </c>
      <c r="C114" s="14" t="str">
        <f>'Extra Token Estimate'!C114</f>
        <v>ATOM</v>
      </c>
      <c r="D114" s="14">
        <f>'Extra Token Estimate'!D114</f>
        <v>0.1262611314184475</v>
      </c>
    </row>
    <row r="115" spans="1:4" ht="15.75" customHeight="1" x14ac:dyDescent="0.25">
      <c r="A115" s="14" t="str">
        <f>'Extra Token Estimate'!A115</f>
        <v>osmo13lucu9nssvvngazwqs0vcy6e4my87lqtfjrrwf</v>
      </c>
      <c r="B115" s="14">
        <f>'Extra Token Estimate'!B115</f>
        <v>722</v>
      </c>
      <c r="C115" s="14" t="str">
        <f>'Extra Token Estimate'!C115</f>
        <v>EVMOS</v>
      </c>
      <c r="D115" s="14">
        <f>'Extra Token Estimate'!D115</f>
        <v>13.713174438926718</v>
      </c>
    </row>
    <row r="116" spans="1:4" ht="15.75" customHeight="1" x14ac:dyDescent="0.25">
      <c r="A116" s="14" t="str">
        <f>'Extra Token Estimate'!A116</f>
        <v>osmo1r8xvgh0he0h7rjar3saucpmt303t0qy24lyj39</v>
      </c>
      <c r="B116" s="14">
        <f>'Extra Token Estimate'!B116</f>
        <v>704</v>
      </c>
      <c r="C116" s="14" t="str">
        <f>'Extra Token Estimate'!C116</f>
        <v>axlWETH</v>
      </c>
      <c r="D116" s="14">
        <f>'Extra Token Estimate'!D116</f>
        <v>1.436231602822154E-5</v>
      </c>
    </row>
    <row r="117" spans="1:4" ht="15.75" customHeight="1" x14ac:dyDescent="0.25">
      <c r="A117" s="14" t="str">
        <f>'Extra Token Estimate'!A117</f>
        <v>osmo1cyplugff6n0w7mje34ezp6m2g0cvk7hnjtxaw0</v>
      </c>
      <c r="B117" s="14">
        <f>'Extra Token Estimate'!B117</f>
        <v>9</v>
      </c>
      <c r="C117" s="14" t="str">
        <f>'Extra Token Estimate'!C117</f>
        <v>CRO</v>
      </c>
      <c r="D117" s="14">
        <f>'Extra Token Estimate'!D117</f>
        <v>1.8122827262375507</v>
      </c>
    </row>
    <row r="118" spans="1:4" ht="15.75" customHeight="1" x14ac:dyDescent="0.25">
      <c r="A118" s="14" t="str">
        <f>'Extra Token Estimate'!A118</f>
        <v>osmo13t2nzrdtdqrgfq2hnq45rqxra3hfjqqucdg2py</v>
      </c>
      <c r="B118" s="14">
        <f>'Extra Token Estimate'!B118</f>
        <v>9</v>
      </c>
      <c r="C118" s="14" t="str">
        <f>'Extra Token Estimate'!C118</f>
        <v>CRO</v>
      </c>
      <c r="D118" s="14">
        <f>'Extra Token Estimate'!D118</f>
        <v>8.332795322293797E-2</v>
      </c>
    </row>
    <row r="119" spans="1:4" ht="15.75" customHeight="1" x14ac:dyDescent="0.25">
      <c r="A119" s="14" t="str">
        <f>'Extra Token Estimate'!A119</f>
        <v>osmo1ju3vys9l5d4fa6f22l9z4q9rdlfnr6mtvfrkel</v>
      </c>
      <c r="B119" s="14">
        <f>'Extra Token Estimate'!B119</f>
        <v>601</v>
      </c>
      <c r="C119" s="14" t="str">
        <f>'Extra Token Estimate'!C119</f>
        <v>CMDX</v>
      </c>
      <c r="D119" s="14">
        <f>'Extra Token Estimate'!D119</f>
        <v>2.395630814130012</v>
      </c>
    </row>
    <row r="120" spans="1:4" ht="15.75" customHeight="1" x14ac:dyDescent="0.25">
      <c r="A120" s="14" t="str">
        <f>'Extra Token Estimate'!A120</f>
        <v>osmo1va2xq5d9lj5v8aakxawgne3chn9phzwllw8h74</v>
      </c>
      <c r="B120" s="14">
        <f>'Extra Token Estimate'!B120</f>
        <v>712</v>
      </c>
      <c r="C120" s="14" t="str">
        <f>'Extra Token Estimate'!C120</f>
        <v>axlWBTC</v>
      </c>
      <c r="D120" s="14">
        <f>'Extra Token Estimate'!D120</f>
        <v>2.6127125823789189E-5</v>
      </c>
    </row>
    <row r="121" spans="1:4" ht="15.75" customHeight="1" x14ac:dyDescent="0.25">
      <c r="A121" s="14" t="str">
        <f>'Extra Token Estimate'!A121</f>
        <v>osmo1mvccc0xt6g8lm5stldfzmjfdg4vhq9rd90df7f</v>
      </c>
      <c r="B121" s="14">
        <f>'Extra Token Estimate'!B121</f>
        <v>625</v>
      </c>
      <c r="C121" s="14" t="str">
        <f>'Extra Token Estimate'!C121</f>
        <v>GRAV</v>
      </c>
      <c r="D121" s="14">
        <f>'Extra Token Estimate'!D121</f>
        <v>1.8615042011695227E-4</v>
      </c>
    </row>
    <row r="122" spans="1:4" ht="15.75" customHeight="1" x14ac:dyDescent="0.25">
      <c r="A122" s="14" t="str">
        <f>'Extra Token Estimate'!A122</f>
        <v>osmo10p0nsg43rukvhngt7gghg6z3c0zecfrurk27md</v>
      </c>
      <c r="B122" s="14">
        <f>'Extra Token Estimate'!B122</f>
        <v>690</v>
      </c>
      <c r="C122" s="14" t="str">
        <f>'Extra Token Estimate'!C122</f>
        <v>MNTL</v>
      </c>
      <c r="D122" s="14">
        <f>'Extra Token Estimate'!D122</f>
        <v>6.9929832197544437</v>
      </c>
    </row>
    <row r="123" spans="1:4" ht="15.75" customHeight="1" x14ac:dyDescent="0.25">
      <c r="A123" s="14" t="str">
        <f>'Extra Token Estimate'!A123</f>
        <v>osmo1tpwmyh60fp84mp2udkcz4qlaju82nr7jq2240z</v>
      </c>
      <c r="B123" s="14">
        <f>'Extra Token Estimate'!B123</f>
        <v>678</v>
      </c>
      <c r="C123" s="14" t="str">
        <f>'Extra Token Estimate'!C123</f>
        <v>axlUSDC</v>
      </c>
      <c r="D123" s="14">
        <f>'Extra Token Estimate'!D123</f>
        <v>0.19487902856877426</v>
      </c>
    </row>
    <row r="124" spans="1:4" ht="15.75" customHeight="1" x14ac:dyDescent="0.25">
      <c r="A124" s="14" t="str">
        <f>'Extra Token Estimate'!A124</f>
        <v>osmo1qr0hknsknc59fe2y8dsz3hes8w4z7p5ee5whfa</v>
      </c>
      <c r="B124" s="14">
        <f>'Extra Token Estimate'!B124</f>
        <v>712</v>
      </c>
      <c r="C124" s="14" t="str">
        <f>'Extra Token Estimate'!C124</f>
        <v>axlWBTC</v>
      </c>
      <c r="D124" s="14">
        <f>'Extra Token Estimate'!D124</f>
        <v>6.0902533945165569E-5</v>
      </c>
    </row>
    <row r="125" spans="1:4" ht="15.75" customHeight="1" x14ac:dyDescent="0.25">
      <c r="A125" s="14" t="str">
        <f>'Extra Token Estimate'!A125</f>
        <v>osmo1cu674e4ezhs4drg6sxn3d32mv7h3r2ns9v9mvj</v>
      </c>
      <c r="B125" s="14">
        <f>'Extra Token Estimate'!B125</f>
        <v>641</v>
      </c>
      <c r="C125" s="14" t="str">
        <f>'Extra Token Estimate'!C125</f>
        <v>UMEE</v>
      </c>
      <c r="D125" s="14">
        <f>'Extra Token Estimate'!D125</f>
        <v>13.53064542735717</v>
      </c>
    </row>
    <row r="126" spans="1:4" ht="15.75" customHeight="1" x14ac:dyDescent="0.25">
      <c r="A126" s="14" t="str">
        <f>'Extra Token Estimate'!A126</f>
        <v>osmo1rsntu55zwhlhcfghh2wtzsxkr67qszupwkhvct</v>
      </c>
      <c r="B126" s="14">
        <f>'Extra Token Estimate'!B126</f>
        <v>625</v>
      </c>
      <c r="C126" s="14" t="str">
        <f>'Extra Token Estimate'!C126</f>
        <v>GRAV</v>
      </c>
      <c r="D126" s="14">
        <f>'Extra Token Estimate'!D126</f>
        <v>0.6652959648439245</v>
      </c>
    </row>
    <row r="127" spans="1:4" ht="15.75" customHeight="1" x14ac:dyDescent="0.25">
      <c r="A127" s="14" t="str">
        <f>'Extra Token Estimate'!A127</f>
        <v>osmo15xq28alrsk6plt4dp7ag7pjvtyangmx6jtyg4c</v>
      </c>
      <c r="B127" s="14">
        <f>'Extra Token Estimate'!B127</f>
        <v>641</v>
      </c>
      <c r="C127" s="14" t="str">
        <f>'Extra Token Estimate'!C127</f>
        <v>UMEE</v>
      </c>
      <c r="D127" s="14">
        <f>'Extra Token Estimate'!D127</f>
        <v>60.669109662560928</v>
      </c>
    </row>
    <row r="128" spans="1:4" ht="15.75" customHeight="1" x14ac:dyDescent="0.25">
      <c r="A128" s="14" t="str">
        <f>'Extra Token Estimate'!A128</f>
        <v>osmo1v2rz53c9vpz67svsv5k046ljnuj3ha0gzyzmsy</v>
      </c>
      <c r="B128" s="14">
        <f>'Extra Token Estimate'!B128</f>
        <v>712</v>
      </c>
      <c r="C128" s="14" t="str">
        <f>'Extra Token Estimate'!C128</f>
        <v>axlWBTC</v>
      </c>
      <c r="D128" s="14">
        <f>'Extra Token Estimate'!D128</f>
        <v>7.4677922058967431E-5</v>
      </c>
    </row>
    <row r="129" spans="1:4" ht="15.75" customHeight="1" x14ac:dyDescent="0.25">
      <c r="A129" s="14" t="str">
        <f>'Extra Token Estimate'!A129</f>
        <v>osmo128qj22r6f0nzaeeh62c25cyxkl2r8zaqg4tscm</v>
      </c>
      <c r="B129" s="14">
        <f>'Extra Token Estimate'!B129</f>
        <v>678</v>
      </c>
      <c r="C129" s="14" t="str">
        <f>'Extra Token Estimate'!C129</f>
        <v>axlUSDC</v>
      </c>
      <c r="D129" s="14">
        <f>'Extra Token Estimate'!D129</f>
        <v>2.9686044728521606</v>
      </c>
    </row>
    <row r="130" spans="1:4" ht="15.75" customHeight="1" x14ac:dyDescent="0.25">
      <c r="A130" s="14" t="str">
        <f>'Extra Token Estimate'!A130</f>
        <v>osmo1cnaeqxgr860qsf9ksfv2nyn4cpfq9esljfk2fg</v>
      </c>
      <c r="B130" s="14">
        <f>'Extra Token Estimate'!B130</f>
        <v>662</v>
      </c>
      <c r="C130" s="14" t="str">
        <f>'Extra Token Estimate'!C130</f>
        <v>CRBRUS</v>
      </c>
      <c r="D130" s="14">
        <f>'Extra Token Estimate'!D130</f>
        <v>365.09585643714064</v>
      </c>
    </row>
    <row r="131" spans="1:4" ht="15.75" customHeight="1" x14ac:dyDescent="0.25">
      <c r="A131" s="14" t="str">
        <f>'Extra Token Estimate'!A131</f>
        <v>osmo13y67n032f3wsfsu4wp5mu22mtnal473j9zqpmd</v>
      </c>
      <c r="B131" s="14">
        <f>'Extra Token Estimate'!B131</f>
        <v>1</v>
      </c>
      <c r="C131" s="14" t="str">
        <f>'Extra Token Estimate'!C131</f>
        <v>ATOM</v>
      </c>
      <c r="D131" s="14">
        <f>'Extra Token Estimate'!D131</f>
        <v>3.7459377989617675</v>
      </c>
    </row>
    <row r="132" spans="1:4" ht="15.75" customHeight="1" x14ac:dyDescent="0.25">
      <c r="A132" s="14" t="str">
        <f>'Extra Token Estimate'!A132</f>
        <v>osmo1ea7zqnnk08y6xtfekpgslgvlv08rd05kgsykuv</v>
      </c>
      <c r="B132" s="14">
        <f>'Extra Token Estimate'!B132</f>
        <v>604</v>
      </c>
      <c r="C132" s="14" t="str">
        <f>'Extra Token Estimate'!C132</f>
        <v>STARS</v>
      </c>
      <c r="D132" s="14">
        <f>'Extra Token Estimate'!D132</f>
        <v>25.971369514234784</v>
      </c>
    </row>
    <row r="133" spans="1:4" ht="15.75" customHeight="1" x14ac:dyDescent="0.25">
      <c r="A133" s="14" t="str">
        <f>'Extra Token Estimate'!A133</f>
        <v>osmo1v2rz53c9vpz67svsv5k046ljnuj3ha0gzyzmsy</v>
      </c>
      <c r="B133" s="14">
        <f>'Extra Token Estimate'!B133</f>
        <v>704</v>
      </c>
      <c r="C133" s="14" t="str">
        <f>'Extra Token Estimate'!C133</f>
        <v>axlWETH</v>
      </c>
      <c r="D133" s="14">
        <f>'Extra Token Estimate'!D133</f>
        <v>6.2773005711612114E-4</v>
      </c>
    </row>
    <row r="134" spans="1:4" ht="15.75" customHeight="1" x14ac:dyDescent="0.25">
      <c r="A134" s="14" t="str">
        <f>'Extra Token Estimate'!A134</f>
        <v>osmo1j6jn5pu6yuwulalhq5402almr3y42hgjag0j7r</v>
      </c>
      <c r="B134" s="14">
        <f>'Extra Token Estimate'!B134</f>
        <v>690</v>
      </c>
      <c r="C134" s="14" t="str">
        <f>'Extra Token Estimate'!C134</f>
        <v>MNTL</v>
      </c>
      <c r="D134" s="14">
        <f>'Extra Token Estimate'!D134</f>
        <v>11.738206847887533</v>
      </c>
    </row>
    <row r="135" spans="1:4" ht="15.75" customHeight="1" x14ac:dyDescent="0.25">
      <c r="A135" s="14" t="str">
        <f>'Extra Token Estimate'!A135</f>
        <v>osmo1va2xq5d9lj5v8aakxawgne3chn9phzwllw8h74</v>
      </c>
      <c r="B135" s="14">
        <f>'Extra Token Estimate'!B135</f>
        <v>577</v>
      </c>
      <c r="C135" s="14" t="str">
        <f>'Extra Token Estimate'!C135</f>
        <v>XKI</v>
      </c>
      <c r="D135" s="14">
        <f>'Extra Token Estimate'!D135</f>
        <v>1.7812773685594241</v>
      </c>
    </row>
    <row r="136" spans="1:4" ht="15.75" customHeight="1" x14ac:dyDescent="0.25">
      <c r="A136" s="14" t="str">
        <f>'Extra Token Estimate'!A136</f>
        <v>osmo1l325dw2vs9hq7tmpwndcuya6hvsfchccfq4208</v>
      </c>
      <c r="B136" s="14">
        <f>'Extra Token Estimate'!B136</f>
        <v>719</v>
      </c>
      <c r="C136" s="14" t="str">
        <f>'Extra Token Estimate'!C136</f>
        <v>XPRT</v>
      </c>
      <c r="D136" s="14">
        <f>'Extra Token Estimate'!D136</f>
        <v>4.4044923313248635E-2</v>
      </c>
    </row>
    <row r="137" spans="1:4" ht="15.75" customHeight="1" x14ac:dyDescent="0.25">
      <c r="A137" s="14" t="str">
        <f>'Extra Token Estimate'!A137</f>
        <v>osmo1vzrt2kd974tt2n67hv9n8axhuk56swtpxuf60v</v>
      </c>
      <c r="B137" s="14">
        <f>'Extra Token Estimate'!B137</f>
        <v>722</v>
      </c>
      <c r="C137" s="14" t="str">
        <f>'Extra Token Estimate'!C137</f>
        <v>EVMOS</v>
      </c>
      <c r="D137" s="14">
        <f>'Extra Token Estimate'!D137</f>
        <v>1.2852658923698976</v>
      </c>
    </row>
    <row r="138" spans="1:4" ht="15.75" customHeight="1" x14ac:dyDescent="0.25">
      <c r="A138" s="14" t="str">
        <f>'Extra Token Estimate'!A138</f>
        <v>osmo1hxadwapaz75v9zclps9ad0uhpckxdlwmyh5w0h</v>
      </c>
      <c r="B138" s="14">
        <f>'Extra Token Estimate'!B138</f>
        <v>712</v>
      </c>
      <c r="C138" s="14" t="str">
        <f>'Extra Token Estimate'!C138</f>
        <v>axlWBTC</v>
      </c>
      <c r="D138" s="14">
        <f>'Extra Token Estimate'!D138</f>
        <v>2.2516162733270686E-3</v>
      </c>
    </row>
    <row r="139" spans="1:4" ht="15.75" customHeight="1" x14ac:dyDescent="0.25">
      <c r="A139" s="14" t="str">
        <f>'Extra Token Estimate'!A139</f>
        <v>osmo1cx7y3zdtc9ewer2ugvykra8s4cdwd5xedpk8fk</v>
      </c>
      <c r="B139" s="14">
        <f>'Extra Token Estimate'!B139</f>
        <v>605</v>
      </c>
      <c r="C139" s="14" t="str">
        <f>'Extra Token Estimate'!C139</f>
        <v>HUAHUA</v>
      </c>
      <c r="D139" s="14">
        <f>'Extra Token Estimate'!D139</f>
        <v>13696.91863939147</v>
      </c>
    </row>
    <row r="140" spans="1:4" ht="15.75" customHeight="1" x14ac:dyDescent="0.25">
      <c r="A140" s="14" t="str">
        <f>'Extra Token Estimate'!A140</f>
        <v>osmo1nqn5gq9q2wdwp86y9rmlradta9cdzd3w7zkquu</v>
      </c>
      <c r="B140" s="14">
        <f>'Extra Token Estimate'!B140</f>
        <v>704</v>
      </c>
      <c r="C140" s="14" t="str">
        <f>'Extra Token Estimate'!C140</f>
        <v>axlWETH</v>
      </c>
      <c r="D140" s="14">
        <f>'Extra Token Estimate'!D140</f>
        <v>-8.7575732360038722E-17</v>
      </c>
    </row>
    <row r="141" spans="1:4" ht="15.75" customHeight="1" x14ac:dyDescent="0.25">
      <c r="A141" s="14" t="str">
        <f>'Extra Token Estimate'!A141</f>
        <v>osmo1v2rz53c9vpz67svsv5k046ljnuj3ha0gzyzmsy</v>
      </c>
      <c r="B141" s="14">
        <f>'Extra Token Estimate'!B141</f>
        <v>722</v>
      </c>
      <c r="C141" s="14" t="str">
        <f>'Extra Token Estimate'!C141</f>
        <v>EVMOS</v>
      </c>
      <c r="D141" s="14">
        <f>'Extra Token Estimate'!D141</f>
        <v>0.53416527643430556</v>
      </c>
    </row>
    <row r="142" spans="1:4" ht="15.75" customHeight="1" x14ac:dyDescent="0.25">
      <c r="A142" s="14" t="str">
        <f>'Extra Token Estimate'!A142</f>
        <v>osmo15xq28alrsk6plt4dp7ag7pjvtyangmx6jtyg4c</v>
      </c>
      <c r="B142" s="14">
        <f>'Extra Token Estimate'!B142</f>
        <v>669</v>
      </c>
      <c r="C142" s="14" t="str">
        <f>'Extra Token Estimate'!C142</f>
        <v>RAC</v>
      </c>
      <c r="D142" s="14">
        <f>'Extra Token Estimate'!D142</f>
        <v>0.98999040298469287</v>
      </c>
    </row>
    <row r="143" spans="1:4" ht="15.75" customHeight="1" x14ac:dyDescent="0.25">
      <c r="A143" s="14" t="str">
        <f>'Extra Token Estimate'!A143</f>
        <v>osmo1894jt6dv2sxxh3x20q9cv3mqkph422zkwy2va8</v>
      </c>
      <c r="B143" s="14">
        <f>'Extra Token Estimate'!B143</f>
        <v>498</v>
      </c>
      <c r="C143" s="14" t="str">
        <f>'Extra Token Estimate'!C143</f>
        <v>ATOM</v>
      </c>
      <c r="D143" s="14">
        <f>'Extra Token Estimate'!D143</f>
        <v>3.0204635934103774E-2</v>
      </c>
    </row>
    <row r="144" spans="1:4" ht="15.75" customHeight="1" x14ac:dyDescent="0.25">
      <c r="A144" s="14" t="str">
        <f>'Extra Token Estimate'!A144</f>
        <v>osmo147c8lg8vsezqwfagags2f7y8g3jshvrg2qaau3</v>
      </c>
      <c r="B144" s="14">
        <f>'Extra Token Estimate'!B144</f>
        <v>1</v>
      </c>
      <c r="C144" s="14" t="str">
        <f>'Extra Token Estimate'!C144</f>
        <v>ATOM</v>
      </c>
      <c r="D144" s="14">
        <f>'Extra Token Estimate'!D144</f>
        <v>2.9415564112466113</v>
      </c>
    </row>
    <row r="145" spans="1:4" ht="15.75" customHeight="1" x14ac:dyDescent="0.25">
      <c r="A145" s="14" t="str">
        <f>'Extra Token Estimate'!A145</f>
        <v>osmo14pywyr7x0szy5paxe8j3gc0ye3un7pjz7au3hq</v>
      </c>
      <c r="B145" s="14">
        <f>'Extra Token Estimate'!B145</f>
        <v>1</v>
      </c>
      <c r="C145" s="14" t="str">
        <f>'Extra Token Estimate'!C145</f>
        <v>ATOM</v>
      </c>
      <c r="D145" s="14">
        <f>'Extra Token Estimate'!D145</f>
        <v>1.1489307470656254</v>
      </c>
    </row>
    <row r="146" spans="1:4" ht="15.75" customHeight="1" x14ac:dyDescent="0.25">
      <c r="A146" s="14" t="str">
        <f>'Extra Token Estimate'!A146</f>
        <v>osmo1ct23prmshcuy0sumj2s09zw0d5x8v378ttdkp7</v>
      </c>
      <c r="B146" s="14">
        <f>'Extra Token Estimate'!B146</f>
        <v>674</v>
      </c>
      <c r="C146" s="14" t="str">
        <f>'Extra Token Estimate'!C146</f>
        <v>axlDAI</v>
      </c>
      <c r="D146" s="14">
        <f>'Extra Token Estimate'!D146</f>
        <v>0.12339683324885982</v>
      </c>
    </row>
    <row r="147" spans="1:4" ht="15.75" customHeight="1" x14ac:dyDescent="0.25">
      <c r="A147" s="14" t="str">
        <f>'Extra Token Estimate'!A147</f>
        <v>osmo1cx7y3zdtc9ewer2ugvykra8s4cdwd5xedpk8fk</v>
      </c>
      <c r="B147" s="14">
        <f>'Extra Token Estimate'!B147</f>
        <v>662</v>
      </c>
      <c r="C147" s="14" t="str">
        <f>'Extra Token Estimate'!C147</f>
        <v>CRBRUS</v>
      </c>
      <c r="D147" s="14">
        <f>'Extra Token Estimate'!D147</f>
        <v>29590.425998840397</v>
      </c>
    </row>
    <row r="148" spans="1:4" ht="15.75" customHeight="1" x14ac:dyDescent="0.25">
      <c r="A148" s="14" t="str">
        <f>'Extra Token Estimate'!A148</f>
        <v>osmo15xq28alrsk6plt4dp7ag7pjvtyangmx6jtyg4c</v>
      </c>
      <c r="B148" s="14">
        <f>'Extra Token Estimate'!B148</f>
        <v>662</v>
      </c>
      <c r="C148" s="14" t="str">
        <f>'Extra Token Estimate'!C148</f>
        <v>CRBRUS</v>
      </c>
      <c r="D148" s="14">
        <f>'Extra Token Estimate'!D148</f>
        <v>120.54837350457535</v>
      </c>
    </row>
    <row r="149" spans="1:4" ht="15.75" customHeight="1" x14ac:dyDescent="0.25">
      <c r="A149" s="14" t="str">
        <f>'Extra Token Estimate'!A149</f>
        <v>osmo15uz5s3ha9s4whdsyqxnufzxfq77qu5a3zvenph</v>
      </c>
      <c r="B149" s="14">
        <f>'Extra Token Estimate'!B149</f>
        <v>690</v>
      </c>
      <c r="C149" s="14" t="str">
        <f>'Extra Token Estimate'!C149</f>
        <v>MNTL</v>
      </c>
      <c r="D149" s="14">
        <f>'Extra Token Estimate'!D149</f>
        <v>4.9949895959439701</v>
      </c>
    </row>
    <row r="150" spans="1:4" ht="15.75" customHeight="1" x14ac:dyDescent="0.25">
      <c r="A150" s="14" t="str">
        <f>'Extra Token Estimate'!A150</f>
        <v>osmo1rsntu55zwhlhcfghh2wtzsxkr67qszupwkhvct</v>
      </c>
      <c r="B150" s="14">
        <f>'Extra Token Estimate'!B150</f>
        <v>573</v>
      </c>
      <c r="C150" s="14" t="str">
        <f>'Extra Token Estimate'!C150</f>
        <v>BTSG</v>
      </c>
      <c r="D150" s="14">
        <f>'Extra Token Estimate'!D150</f>
        <v>0.35056845073230591</v>
      </c>
    </row>
    <row r="151" spans="1:4" ht="15.75" customHeight="1" x14ac:dyDescent="0.25">
      <c r="A151" s="14" t="str">
        <f>'Extra Token Estimate'!A151</f>
        <v>osmo1va2xq5d9lj5v8aakxawgne3chn9phzwllw8h74</v>
      </c>
      <c r="B151" s="14">
        <f>'Extra Token Estimate'!B151</f>
        <v>719</v>
      </c>
      <c r="C151" s="14" t="str">
        <f>'Extra Token Estimate'!C151</f>
        <v>XPRT</v>
      </c>
      <c r="D151" s="14">
        <f>'Extra Token Estimate'!D151</f>
        <v>0.34968747288883251</v>
      </c>
    </row>
    <row r="152" spans="1:4" ht="15.75" customHeight="1" x14ac:dyDescent="0.25">
      <c r="A152" s="14" t="str">
        <f>'Extra Token Estimate'!A152</f>
        <v>osmo1kzwd7yysw2mns8kgwzvx2ds7rer9v0jer5qxan</v>
      </c>
      <c r="B152" s="14">
        <f>'Extra Token Estimate'!B152</f>
        <v>712</v>
      </c>
      <c r="C152" s="14" t="str">
        <f>'Extra Token Estimate'!C152</f>
        <v>axlWBTC</v>
      </c>
      <c r="D152" s="14">
        <f>'Extra Token Estimate'!D152</f>
        <v>8.015484503863216E-5</v>
      </c>
    </row>
    <row r="153" spans="1:4" ht="15.75" customHeight="1" x14ac:dyDescent="0.25">
      <c r="A153" s="14" t="str">
        <f>'Extra Token Estimate'!A153</f>
        <v>osmo14mz27u8mqdhh5wqpv6qkxkcvalxw2gxejjrxx4</v>
      </c>
      <c r="B153" s="14">
        <f>'Extra Token Estimate'!B153</f>
        <v>1</v>
      </c>
      <c r="C153" s="14" t="str">
        <f>'Extra Token Estimate'!C153</f>
        <v>ATOM</v>
      </c>
      <c r="D153" s="14">
        <f>'Extra Token Estimate'!D153</f>
        <v>3.7462092171117227E-2</v>
      </c>
    </row>
    <row r="154" spans="1:4" ht="15.75" customHeight="1" x14ac:dyDescent="0.25">
      <c r="A154" s="14" t="str">
        <f>'Extra Token Estimate'!A154</f>
        <v>osmo195qtq6dhtnkzxzeeh5sm2v0gcwxnj0cx2r6e4p</v>
      </c>
      <c r="B154" s="14">
        <f>'Extra Token Estimate'!B154</f>
        <v>678</v>
      </c>
      <c r="C154" s="14" t="str">
        <f>'Extra Token Estimate'!C154</f>
        <v>axlUSDC</v>
      </c>
      <c r="D154" s="14">
        <f>'Extra Token Estimate'!D154</f>
        <v>0.26796632188887687</v>
      </c>
    </row>
    <row r="155" spans="1:4" ht="15.75" customHeight="1" x14ac:dyDescent="0.25">
      <c r="A155" s="14" t="str">
        <f>'Extra Token Estimate'!A155</f>
        <v>osmo15uz5s3ha9s4whdsyqxnufzxfq77qu5a3zvenph</v>
      </c>
      <c r="B155" s="14">
        <f>'Extra Token Estimate'!B155</f>
        <v>604</v>
      </c>
      <c r="C155" s="14" t="str">
        <f>'Extra Token Estimate'!C155</f>
        <v>STARS</v>
      </c>
      <c r="D155" s="14">
        <f>'Extra Token Estimate'!D155</f>
        <v>0.99847901756616098</v>
      </c>
    </row>
    <row r="156" spans="1:4" ht="15.75" customHeight="1" x14ac:dyDescent="0.25">
      <c r="A156" s="14" t="str">
        <f>'Extra Token Estimate'!A156</f>
        <v>osmo1awy5a2wu4jxad56np8tclrch92hrufwuv6jsn3</v>
      </c>
      <c r="B156" s="14">
        <f>'Extra Token Estimate'!B156</f>
        <v>678</v>
      </c>
      <c r="C156" s="14" t="str">
        <f>'Extra Token Estimate'!C156</f>
        <v>axlUSDC</v>
      </c>
      <c r="D156" s="14">
        <f>'Extra Token Estimate'!D156</f>
        <v>0.52914176041894279</v>
      </c>
    </row>
    <row r="157" spans="1:4" ht="15.75" customHeight="1" x14ac:dyDescent="0.25">
      <c r="A157" s="14" t="str">
        <f>'Extra Token Estimate'!A157</f>
        <v>osmo1yft5uvlg9hs4302uv5t5hvft6fm8xmdanjpfur</v>
      </c>
      <c r="B157" s="14">
        <f>'Extra Token Estimate'!B157</f>
        <v>604</v>
      </c>
      <c r="C157" s="14" t="str">
        <f>'Extra Token Estimate'!C157</f>
        <v>STARS</v>
      </c>
      <c r="D157" s="14">
        <f>'Extra Token Estimate'!D157</f>
        <v>74.087409197526753</v>
      </c>
    </row>
    <row r="158" spans="1:4" ht="15.75" customHeight="1" x14ac:dyDescent="0.25">
      <c r="A158" s="14" t="str">
        <f>'Extra Token Estimate'!A158</f>
        <v>osmo1l2vzsd2jdzap8zwjk0krlufgwm4rgw2dq9zvpf</v>
      </c>
      <c r="B158" s="14">
        <f>'Extra Token Estimate'!B158</f>
        <v>641</v>
      </c>
      <c r="C158" s="14" t="str">
        <f>'Extra Token Estimate'!C158</f>
        <v>UMEE</v>
      </c>
      <c r="D158" s="14">
        <f>'Extra Token Estimate'!D158</f>
        <v>4.708902621482828</v>
      </c>
    </row>
    <row r="159" spans="1:4" ht="15.75" customHeight="1" x14ac:dyDescent="0.25">
      <c r="A159" s="14" t="str">
        <f>'Extra Token Estimate'!A159</f>
        <v>osmo1t4p7mwr0g4afs2w6kzn3whyjzc8a89x9hhl7pf</v>
      </c>
      <c r="B159" s="14">
        <f>'Extra Token Estimate'!B159</f>
        <v>712</v>
      </c>
      <c r="C159" s="14" t="str">
        <f>'Extra Token Estimate'!C159</f>
        <v>axlWBTC</v>
      </c>
      <c r="D159" s="14">
        <f>'Extra Token Estimate'!D159</f>
        <v>1.6497794511469398E-3</v>
      </c>
    </row>
    <row r="160" spans="1:4" ht="15.75" customHeight="1" x14ac:dyDescent="0.25">
      <c r="A160" s="14" t="str">
        <f>'Extra Token Estimate'!A160</f>
        <v>osmo15uz5s3ha9s4whdsyqxnufzxfq77qu5a3zvenph</v>
      </c>
      <c r="B160" s="14">
        <f>'Extra Token Estimate'!B160</f>
        <v>601</v>
      </c>
      <c r="C160" s="14" t="str">
        <f>'Extra Token Estimate'!C160</f>
        <v>CMDX</v>
      </c>
      <c r="D160" s="14">
        <f>'Extra Token Estimate'!D160</f>
        <v>0.14971644914282381</v>
      </c>
    </row>
    <row r="161" spans="1:4" ht="15.75" customHeight="1" x14ac:dyDescent="0.25">
      <c r="A161" s="14" t="str">
        <f>'Extra Token Estimate'!A161</f>
        <v>osmo1r68ht4rszyttxt29p2fvlc9kx97056udrfr5ta</v>
      </c>
      <c r="B161" s="14">
        <f>'Extra Token Estimate'!B161</f>
        <v>712</v>
      </c>
      <c r="C161" s="14" t="str">
        <f>'Extra Token Estimate'!C161</f>
        <v>axlWBTC</v>
      </c>
      <c r="D161" s="14">
        <f>'Extra Token Estimate'!D161</f>
        <v>1.188691461841187E-3</v>
      </c>
    </row>
    <row r="162" spans="1:4" ht="15.75" customHeight="1" x14ac:dyDescent="0.25">
      <c r="A162" s="14" t="str">
        <f>'Extra Token Estimate'!A162</f>
        <v>osmo1q20t5l6pz3wzjznwq2m4wd827yhr2nrq5c36rt</v>
      </c>
      <c r="B162" s="14">
        <f>'Extra Token Estimate'!B162</f>
        <v>3</v>
      </c>
      <c r="C162" s="14" t="str">
        <f>'Extra Token Estimate'!C162</f>
        <v>AKT</v>
      </c>
      <c r="D162" s="14">
        <f>'Extra Token Estimate'!D162</f>
        <v>9.9985573004473614E-3</v>
      </c>
    </row>
    <row r="163" spans="1:4" ht="15.75" customHeight="1" x14ac:dyDescent="0.25">
      <c r="A163" s="14" t="str">
        <f>'Extra Token Estimate'!A163</f>
        <v>osmo1t3yvpsxwpp4nq2hfry6w5jnfz938t3ve0097s0</v>
      </c>
      <c r="B163" s="14">
        <f>'Extra Token Estimate'!B163</f>
        <v>3</v>
      </c>
      <c r="C163" s="14" t="str">
        <f>'Extra Token Estimate'!C163</f>
        <v>AKT</v>
      </c>
      <c r="D163" s="14">
        <f>'Extra Token Estimate'!D163</f>
        <v>1018.7127258795053</v>
      </c>
    </row>
    <row r="164" spans="1:4" ht="15.75" customHeight="1" x14ac:dyDescent="0.25">
      <c r="A164" s="14" t="str">
        <f>'Extra Token Estimate'!A164</f>
        <v>osmo1w9zvj2swp396altz9kq7lj2pel0ykawpjnh68h</v>
      </c>
      <c r="B164" s="14">
        <f>'Extra Token Estimate'!B164</f>
        <v>678</v>
      </c>
      <c r="C164" s="14" t="str">
        <f>'Extra Token Estimate'!C164</f>
        <v>axlUSDC</v>
      </c>
      <c r="D164" s="14">
        <f>'Extra Token Estimate'!D164</f>
        <v>8.8606346665559929E-2</v>
      </c>
    </row>
    <row r="165" spans="1:4" ht="15.75" customHeight="1" x14ac:dyDescent="0.25">
      <c r="A165" s="14" t="str">
        <f>'Extra Token Estimate'!A165</f>
        <v>osmo1k9dcz2j2qc9gx3ddda250p06kmku476jqqlw5d</v>
      </c>
      <c r="B165" s="14">
        <f>'Extra Token Estimate'!B165</f>
        <v>578</v>
      </c>
      <c r="C165" s="14" t="str">
        <f>'Extra Token Estimate'!C165</f>
        <v>XKI</v>
      </c>
      <c r="D165" s="14">
        <f>'Extra Token Estimate'!D165</f>
        <v>917.57672193833184</v>
      </c>
    </row>
    <row r="166" spans="1:4" ht="15.75" customHeight="1" x14ac:dyDescent="0.25">
      <c r="A166" s="14" t="str">
        <f>'Extra Token Estimate'!A166</f>
        <v>osmo1lr96tt6u0jmvfvladzq0dd808wmkqt88pg36dh</v>
      </c>
      <c r="B166" s="14">
        <f>'Extra Token Estimate'!B166</f>
        <v>1</v>
      </c>
      <c r="C166" s="14" t="str">
        <f>'Extra Token Estimate'!C166</f>
        <v>ATOM</v>
      </c>
      <c r="D166" s="14">
        <f>'Extra Token Estimate'!D166</f>
        <v>2.7971861170615706</v>
      </c>
    </row>
    <row r="167" spans="1:4" ht="15.75" customHeight="1" x14ac:dyDescent="0.25">
      <c r="A167" s="14" t="str">
        <f>'Extra Token Estimate'!A167</f>
        <v>osmo1q20t5l6pz3wzjznwq2m4wd827yhr2nrq5c36rt</v>
      </c>
      <c r="B167" s="14">
        <f>'Extra Token Estimate'!B167</f>
        <v>573</v>
      </c>
      <c r="C167" s="14" t="str">
        <f>'Extra Token Estimate'!C167</f>
        <v>BTSG</v>
      </c>
      <c r="D167" s="14">
        <f>'Extra Token Estimate'!D167</f>
        <v>2.9184296481487439E-2</v>
      </c>
    </row>
    <row r="168" spans="1:4" ht="15.75" customHeight="1" x14ac:dyDescent="0.25">
      <c r="A168" s="14" t="str">
        <f>'Extra Token Estimate'!A168</f>
        <v>osmo16a8ll0ur70j4qx3av8jeg3gc45eazqppjczr7d</v>
      </c>
      <c r="B168" s="14">
        <f>'Extra Token Estimate'!B168</f>
        <v>722</v>
      </c>
      <c r="C168" s="14" t="str">
        <f>'Extra Token Estimate'!C168</f>
        <v>EVMOS</v>
      </c>
      <c r="D168" s="14">
        <f>'Extra Token Estimate'!D168</f>
        <v>80.304163998375245</v>
      </c>
    </row>
    <row r="169" spans="1:4" ht="15.75" customHeight="1" x14ac:dyDescent="0.25">
      <c r="A169" s="14" t="str">
        <f>'Extra Token Estimate'!A169</f>
        <v>osmo1g364cg7jd7v6y5drhl9zp59zxc8jqgevkape3m</v>
      </c>
      <c r="B169" s="14">
        <f>'Extra Token Estimate'!B169</f>
        <v>577</v>
      </c>
      <c r="C169" s="14" t="str">
        <f>'Extra Token Estimate'!C169</f>
        <v>XKI</v>
      </c>
      <c r="D169" s="14">
        <f>'Extra Token Estimate'!D169</f>
        <v>7.0708701617968108</v>
      </c>
    </row>
    <row r="170" spans="1:4" ht="15.75" customHeight="1" x14ac:dyDescent="0.25">
      <c r="A170" s="14" t="str">
        <f>'Extra Token Estimate'!A170</f>
        <v>osmo1f4jmpk8qqehxxqg6pze5ytgg4xj68yeysvf6df</v>
      </c>
      <c r="B170" s="14">
        <f>'Extra Token Estimate'!B170</f>
        <v>722</v>
      </c>
      <c r="C170" s="14" t="str">
        <f>'Extra Token Estimate'!C170</f>
        <v>EVMOS</v>
      </c>
      <c r="D170" s="14">
        <f>'Extra Token Estimate'!D170</f>
        <v>5.7871866280459622E-2</v>
      </c>
    </row>
    <row r="171" spans="1:4" ht="15.75" customHeight="1" x14ac:dyDescent="0.25">
      <c r="A171" s="14" t="str">
        <f>'Extra Token Estimate'!A171</f>
        <v>osmo17rt5ny8earrvpxq9xdvf9z6y67wwm2t9qlec24</v>
      </c>
      <c r="B171" s="14">
        <f>'Extra Token Estimate'!B171</f>
        <v>9</v>
      </c>
      <c r="C171" s="14" t="str">
        <f>'Extra Token Estimate'!C171</f>
        <v>CRO</v>
      </c>
      <c r="D171" s="14">
        <f>'Extra Token Estimate'!D171</f>
        <v>1.5145648066581565</v>
      </c>
    </row>
    <row r="172" spans="1:4" ht="15.75" customHeight="1" x14ac:dyDescent="0.25">
      <c r="A172" s="14" t="str">
        <f>'Extra Token Estimate'!A172</f>
        <v>osmo15uz5s3ha9s4whdsyqxnufzxfq77qu5a3zvenph</v>
      </c>
      <c r="B172" s="14">
        <f>'Extra Token Estimate'!B172</f>
        <v>577</v>
      </c>
      <c r="C172" s="14" t="str">
        <f>'Extra Token Estimate'!C172</f>
        <v>XKI</v>
      </c>
      <c r="D172" s="14">
        <f>'Extra Token Estimate'!D172</f>
        <v>0.64402628348275126</v>
      </c>
    </row>
    <row r="173" spans="1:4" ht="15.75" customHeight="1" x14ac:dyDescent="0.25">
      <c r="A173" s="14" t="str">
        <f>'Extra Token Estimate'!A173</f>
        <v>osmo1mvccc0xt6g8lm5stldfzmjfdg4vhq9rd90df7f</v>
      </c>
      <c r="B173" s="14">
        <f>'Extra Token Estimate'!B173</f>
        <v>641</v>
      </c>
      <c r="C173" s="14" t="str">
        <f>'Extra Token Estimate'!C173</f>
        <v>UMEE</v>
      </c>
      <c r="D173" s="14">
        <f>'Extra Token Estimate'!D173</f>
        <v>9.3262615795381039E-4</v>
      </c>
    </row>
    <row r="174" spans="1:4" ht="15.75" customHeight="1" x14ac:dyDescent="0.25">
      <c r="A174" s="14" t="str">
        <f>'Extra Token Estimate'!A174</f>
        <v>osmo1q20t5l6pz3wzjznwq2m4wd827yhr2nrq5c36rt</v>
      </c>
      <c r="B174" s="14">
        <f>'Extra Token Estimate'!B174</f>
        <v>604</v>
      </c>
      <c r="C174" s="14" t="str">
        <f>'Extra Token Estimate'!C174</f>
        <v>STARS</v>
      </c>
      <c r="D174" s="14">
        <f>'Extra Token Estimate'!D174</f>
        <v>0.12995126674465593</v>
      </c>
    </row>
    <row r="175" spans="1:4" ht="15.75" customHeight="1" x14ac:dyDescent="0.25">
      <c r="A175" s="14" t="str">
        <f>'Extra Token Estimate'!A175</f>
        <v>osmo12x5cynhwhn0wpuzwww6c05n680uek5yck2uu6y</v>
      </c>
      <c r="B175" s="14">
        <f>'Extra Token Estimate'!B175</f>
        <v>1</v>
      </c>
      <c r="C175" s="14" t="str">
        <f>'Extra Token Estimate'!C175</f>
        <v>ATOM</v>
      </c>
      <c r="D175" s="14">
        <f>'Extra Token Estimate'!D175</f>
        <v>0.2530580175421957</v>
      </c>
    </row>
    <row r="176" spans="1:4" ht="15.75" customHeight="1" x14ac:dyDescent="0.25">
      <c r="A176" s="14" t="str">
        <f>'Extra Token Estimate'!A176</f>
        <v>osmo1zl093c99c3cfgymz80gh03d9l5dlpd0zvyryff</v>
      </c>
      <c r="B176" s="14">
        <f>'Extra Token Estimate'!B176</f>
        <v>678</v>
      </c>
      <c r="C176" s="14" t="str">
        <f>'Extra Token Estimate'!C176</f>
        <v>axlUSDC</v>
      </c>
      <c r="D176" s="14">
        <f>'Extra Token Estimate'!D176</f>
        <v>6.3186765075262077</v>
      </c>
    </row>
    <row r="177" spans="1:4" ht="15.75" customHeight="1" x14ac:dyDescent="0.25">
      <c r="A177" s="14" t="str">
        <f>'Extra Token Estimate'!A177</f>
        <v>osmo1gmsvfd4jczze0dhu49ajng3h7q9kmcntgnhhgm</v>
      </c>
      <c r="B177" s="14">
        <f>'Extra Token Estimate'!B177</f>
        <v>604</v>
      </c>
      <c r="C177" s="14" t="str">
        <f>'Extra Token Estimate'!C177</f>
        <v>STARS</v>
      </c>
      <c r="D177" s="14">
        <f>'Extra Token Estimate'!D177</f>
        <v>2.0660510800674712</v>
      </c>
    </row>
    <row r="178" spans="1:4" ht="15.75" customHeight="1" x14ac:dyDescent="0.25">
      <c r="A178" s="14" t="str">
        <f>'Extra Token Estimate'!A178</f>
        <v>osmo1dejv45ml7phyfxl9u5rc44tmfupxlzemr3t305</v>
      </c>
      <c r="B178" s="14">
        <f>'Extra Token Estimate'!B178</f>
        <v>712</v>
      </c>
      <c r="C178" s="14" t="str">
        <f>'Extra Token Estimate'!C178</f>
        <v>axlWBTC</v>
      </c>
      <c r="D178" s="14">
        <f>'Extra Token Estimate'!D178</f>
        <v>4.6604165560729495E-4</v>
      </c>
    </row>
    <row r="179" spans="1:4" ht="15.75" customHeight="1" x14ac:dyDescent="0.25">
      <c r="A179" s="14" t="str">
        <f>'Extra Token Estimate'!A179</f>
        <v>osmo1kfnrgxwu3fle68rgyr44xk7knalemlr7wfld0s</v>
      </c>
      <c r="B179" s="14">
        <f>'Extra Token Estimate'!B179</f>
        <v>629</v>
      </c>
      <c r="C179" s="14" t="str">
        <f>'Extra Token Estimate'!C179</f>
        <v>ROWAN</v>
      </c>
      <c r="D179" s="14">
        <f>'Extra Token Estimate'!D179</f>
        <v>1.0514746736935583</v>
      </c>
    </row>
    <row r="180" spans="1:4" ht="15.75" customHeight="1" x14ac:dyDescent="0.25">
      <c r="A180" s="14" t="str">
        <f>'Extra Token Estimate'!A180</f>
        <v>osmo1n8gr2p44e84x22lqe0q88eg4n37wxcgplh5h3a</v>
      </c>
      <c r="B180" s="14">
        <f>'Extra Token Estimate'!B180</f>
        <v>678</v>
      </c>
      <c r="C180" s="14" t="str">
        <f>'Extra Token Estimate'!C180</f>
        <v>axlUSDC</v>
      </c>
      <c r="D180" s="14">
        <f>'Extra Token Estimate'!D180</f>
        <v>13.226425376283295</v>
      </c>
    </row>
    <row r="181" spans="1:4" ht="15.75" customHeight="1" x14ac:dyDescent="0.25">
      <c r="A181" s="14" t="str">
        <f>'Extra Token Estimate'!A181</f>
        <v>osmo1hckxxares7luf0wpq9j3ga6d6aer7dv0hqxlys</v>
      </c>
      <c r="B181" s="14">
        <f>'Extra Token Estimate'!B181</f>
        <v>690</v>
      </c>
      <c r="C181" s="14" t="str">
        <f>'Extra Token Estimate'!C181</f>
        <v>MNTL</v>
      </c>
      <c r="D181" s="14">
        <f>'Extra Token Estimate'!D181</f>
        <v>6.6069026095038215</v>
      </c>
    </row>
    <row r="182" spans="1:4" ht="15.75" customHeight="1" x14ac:dyDescent="0.25">
      <c r="A182" s="14" t="str">
        <f>'Extra Token Estimate'!A182</f>
        <v>osmo15xw8dv9c0lpz3s3sppd4uc3e2600avv94shr44</v>
      </c>
      <c r="B182" s="14">
        <f>'Extra Token Estimate'!B182</f>
        <v>641</v>
      </c>
      <c r="C182" s="14" t="str">
        <f>'Extra Token Estimate'!C182</f>
        <v>UMEE</v>
      </c>
      <c r="D182" s="14">
        <f>'Extra Token Estimate'!D182</f>
        <v>10.773775533437243</v>
      </c>
    </row>
    <row r="183" spans="1:4" ht="15.75" customHeight="1" x14ac:dyDescent="0.25">
      <c r="A183" s="14" t="str">
        <f>'Extra Token Estimate'!A183</f>
        <v>osmo1hz2e0777lyt5644hqmdhzlklxndk3e45evspjs</v>
      </c>
      <c r="B183" s="14">
        <f>'Extra Token Estimate'!B183</f>
        <v>577</v>
      </c>
      <c r="C183" s="14" t="str">
        <f>'Extra Token Estimate'!C183</f>
        <v>XKI</v>
      </c>
      <c r="D183" s="14">
        <f>'Extra Token Estimate'!D183</f>
        <v>6.3699906880333721</v>
      </c>
    </row>
    <row r="184" spans="1:4" ht="15.75" customHeight="1" x14ac:dyDescent="0.25">
      <c r="A184" s="14" t="str">
        <f>'Extra Token Estimate'!A184</f>
        <v>osmo1nwu2zkf4v578lyyyylljkuly8r7qndkputpz3k</v>
      </c>
      <c r="B184" s="14">
        <f>'Extra Token Estimate'!B184</f>
        <v>604</v>
      </c>
      <c r="C184" s="14" t="str">
        <f>'Extra Token Estimate'!C184</f>
        <v>STARS</v>
      </c>
      <c r="D184" s="14">
        <f>'Extra Token Estimate'!D184</f>
        <v>2.2973880739271135</v>
      </c>
    </row>
    <row r="185" spans="1:4" ht="15.75" customHeight="1" x14ac:dyDescent="0.25">
      <c r="A185" s="14" t="str">
        <f>'Extra Token Estimate'!A185</f>
        <v>osmo165zqnnnz50htl8fswa28tpmw30t58utfdvfrc5</v>
      </c>
      <c r="B185" s="14">
        <f>'Extra Token Estimate'!B185</f>
        <v>662</v>
      </c>
      <c r="C185" s="14" t="str">
        <f>'Extra Token Estimate'!C185</f>
        <v>CRBRUS</v>
      </c>
      <c r="D185" s="14">
        <f>'Extra Token Estimate'!D185</f>
        <v>2509.869096450871</v>
      </c>
    </row>
    <row r="186" spans="1:4" ht="15.75" customHeight="1" x14ac:dyDescent="0.25">
      <c r="A186" s="14" t="str">
        <f>'Extra Token Estimate'!A186</f>
        <v>osmo1xqjup8fwt75afeyygrl3e5hskcsza54lqjty5p</v>
      </c>
      <c r="B186" s="14">
        <f>'Extra Token Estimate'!B186</f>
        <v>601</v>
      </c>
      <c r="C186" s="14" t="str">
        <f>'Extra Token Estimate'!C186</f>
        <v>CMDX</v>
      </c>
      <c r="D186" s="14">
        <f>'Extra Token Estimate'!D186</f>
        <v>7.4698693250964662E-2</v>
      </c>
    </row>
    <row r="187" spans="1:4" ht="15.75" customHeight="1" x14ac:dyDescent="0.25">
      <c r="A187" s="14" t="str">
        <f>'Extra Token Estimate'!A187</f>
        <v>osmo168j8pgmcng2xx83y8f6hmd75lu7n2rryeluczh</v>
      </c>
      <c r="B187" s="14">
        <f>'Extra Token Estimate'!B187</f>
        <v>712</v>
      </c>
      <c r="C187" s="14" t="str">
        <f>'Extra Token Estimate'!C187</f>
        <v>axlWBTC</v>
      </c>
      <c r="D187" s="14">
        <f>'Extra Token Estimate'!D187</f>
        <v>2.455499105351611E-2</v>
      </c>
    </row>
    <row r="188" spans="1:4" ht="15.75" customHeight="1" x14ac:dyDescent="0.25">
      <c r="A188" s="14" t="str">
        <f>'Extra Token Estimate'!A188</f>
        <v>osmo1gctysa67efud575ch9yg5r3eufd5s0ghsse5cy</v>
      </c>
      <c r="B188" s="14">
        <f>'Extra Token Estimate'!B188</f>
        <v>716</v>
      </c>
      <c r="C188" s="14" t="str">
        <f>'Extra Token Estimate'!C188</f>
        <v>ROWAN</v>
      </c>
      <c r="D188" s="14">
        <f>'Extra Token Estimate'!D188</f>
        <v>45.084371052239682</v>
      </c>
    </row>
    <row r="189" spans="1:4" ht="15.75" customHeight="1" x14ac:dyDescent="0.25">
      <c r="A189" s="14" t="str">
        <f>'Extra Token Estimate'!A189</f>
        <v>osmo1rsntu55zwhlhcfghh2wtzsxkr67qszupwkhvct</v>
      </c>
      <c r="B189" s="14">
        <f>'Extra Token Estimate'!B189</f>
        <v>604</v>
      </c>
      <c r="C189" s="14" t="str">
        <f>'Extra Token Estimate'!C189</f>
        <v>STARS</v>
      </c>
      <c r="D189" s="14">
        <f>'Extra Token Estimate'!D189</f>
        <v>4.9988845634939434</v>
      </c>
    </row>
    <row r="190" spans="1:4" ht="15.75" customHeight="1" x14ac:dyDescent="0.25">
      <c r="A190" s="14" t="str">
        <f>'Extra Token Estimate'!A190</f>
        <v>osmo1dapuwj2d44zd9kmey0qncyfq06ws7cql8nfzkn</v>
      </c>
      <c r="B190" s="14">
        <f>'Extra Token Estimate'!B190</f>
        <v>641</v>
      </c>
      <c r="C190" s="14" t="str">
        <f>'Extra Token Estimate'!C190</f>
        <v>UMEE</v>
      </c>
      <c r="D190" s="14">
        <f>'Extra Token Estimate'!D190</f>
        <v>7.0966841279197475</v>
      </c>
    </row>
    <row r="191" spans="1:4" ht="15.75" customHeight="1" x14ac:dyDescent="0.25">
      <c r="A191" s="14" t="str">
        <f>'Extra Token Estimate'!A191</f>
        <v>osmo1ac7gqzvs6umzp7gsz6kp84st2lg3wjju2h3w49</v>
      </c>
      <c r="B191" s="14">
        <f>'Extra Token Estimate'!B191</f>
        <v>669</v>
      </c>
      <c r="C191" s="14" t="str">
        <f>'Extra Token Estimate'!C191</f>
        <v>RAC</v>
      </c>
      <c r="D191" s="14">
        <f>'Extra Token Estimate'!D191</f>
        <v>0.18990669435117508</v>
      </c>
    </row>
    <row r="192" spans="1:4" ht="15.75" customHeight="1" x14ac:dyDescent="0.25">
      <c r="A192" s="14" t="str">
        <f>'Extra Token Estimate'!A192</f>
        <v>osmo13p8vcqyufhgrk4tgfm3ztmvy6ef6smc4varkxv</v>
      </c>
      <c r="B192" s="14">
        <f>'Extra Token Estimate'!B192</f>
        <v>674</v>
      </c>
      <c r="C192" s="14" t="str">
        <f>'Extra Token Estimate'!C192</f>
        <v>axlDAI</v>
      </c>
      <c r="D192" s="14">
        <f>'Extra Token Estimate'!D192</f>
        <v>0.22374418305975119</v>
      </c>
    </row>
    <row r="193" spans="1:4" ht="15.75" customHeight="1" x14ac:dyDescent="0.25">
      <c r="A193" s="14" t="str">
        <f>'Extra Token Estimate'!A193</f>
        <v>osmo14snel90k7v67nr0mwcp9wn938vfauuydkew3at</v>
      </c>
      <c r="B193" s="14">
        <f>'Extra Token Estimate'!B193</f>
        <v>704</v>
      </c>
      <c r="C193" s="14" t="str">
        <f>'Extra Token Estimate'!C193</f>
        <v>axlWETH</v>
      </c>
      <c r="D193" s="14">
        <f>'Extra Token Estimate'!D193</f>
        <v>-8.0058071482145874E-16</v>
      </c>
    </row>
    <row r="194" spans="1:4" ht="15.75" customHeight="1" x14ac:dyDescent="0.25">
      <c r="A194" s="14" t="str">
        <f>'Extra Token Estimate'!A194</f>
        <v>osmo15uz5s3ha9s4whdsyqxnufzxfq77qu5a3zvenph</v>
      </c>
      <c r="B194" s="14">
        <f>'Extra Token Estimate'!B194</f>
        <v>1</v>
      </c>
      <c r="C194" s="14" t="str">
        <f>'Extra Token Estimate'!C194</f>
        <v>ATOM</v>
      </c>
      <c r="D194" s="14">
        <f>'Extra Token Estimate'!D194</f>
        <v>6.6639016203243681E-3</v>
      </c>
    </row>
    <row r="195" spans="1:4" ht="15.75" customHeight="1" x14ac:dyDescent="0.25">
      <c r="A195" s="14" t="str">
        <f>'Extra Token Estimate'!A195</f>
        <v>osmo16c53zl78wj6srl7whtnvky505hk3748djskev7</v>
      </c>
      <c r="B195" s="14">
        <f>'Extra Token Estimate'!B195</f>
        <v>604</v>
      </c>
      <c r="C195" s="14" t="str">
        <f>'Extra Token Estimate'!C195</f>
        <v>STARS</v>
      </c>
      <c r="D195" s="14">
        <f>'Extra Token Estimate'!D195</f>
        <v>3.9518877697136174</v>
      </c>
    </row>
    <row r="196" spans="1:4" ht="15.75" customHeight="1" x14ac:dyDescent="0.25">
      <c r="A196" s="14" t="str">
        <f>'Extra Token Estimate'!A196</f>
        <v>osmo1q0tfewa60enuu8utyjs9w7um58njhd7fa4gwer</v>
      </c>
      <c r="B196" s="14">
        <f>'Extra Token Estimate'!B196</f>
        <v>604</v>
      </c>
      <c r="C196" s="14" t="str">
        <f>'Extra Token Estimate'!C196</f>
        <v>STARS</v>
      </c>
      <c r="D196" s="14">
        <f>'Extra Token Estimate'!D196</f>
        <v>403.85355525637004</v>
      </c>
    </row>
    <row r="197" spans="1:4" ht="15.75" customHeight="1" x14ac:dyDescent="0.25">
      <c r="A197" s="14" t="str">
        <f>'Extra Token Estimate'!A197</f>
        <v>osmo15qg37vyvz4tgsnlleg0m9zjf2sz64ty9nwzdxm</v>
      </c>
      <c r="B197" s="14">
        <f>'Extra Token Estimate'!B197</f>
        <v>1</v>
      </c>
      <c r="C197" s="14" t="str">
        <f>'Extra Token Estimate'!C197</f>
        <v>ATOM</v>
      </c>
      <c r="D197" s="14">
        <f>'Extra Token Estimate'!D197</f>
        <v>1.3301389266477901E-2</v>
      </c>
    </row>
    <row r="198" spans="1:4" ht="15.75" customHeight="1" x14ac:dyDescent="0.25">
      <c r="A198" s="14" t="str">
        <f>'Extra Token Estimate'!A198</f>
        <v>osmo1avqxhv6txc3zf7f2ndqf7pfheuas2yfrcjchgk</v>
      </c>
      <c r="B198" s="14">
        <f>'Extra Token Estimate'!B198</f>
        <v>648</v>
      </c>
      <c r="C198" s="14" t="str">
        <f>'Extra Token Estimate'!C198</f>
        <v>PSTAKE</v>
      </c>
      <c r="D198" s="14">
        <f>'Extra Token Estimate'!D198</f>
        <v>2.6914523514325213E-6</v>
      </c>
    </row>
    <row r="199" spans="1:4" ht="15.75" customHeight="1" x14ac:dyDescent="0.25">
      <c r="A199" s="14" t="str">
        <f>'Extra Token Estimate'!A199</f>
        <v>osmo1n8gr2p44e84x22lqe0q88eg4n37wxcgplh5h3a</v>
      </c>
      <c r="B199" s="14">
        <f>'Extra Token Estimate'!B199</f>
        <v>601</v>
      </c>
      <c r="C199" s="14" t="str">
        <f>'Extra Token Estimate'!C199</f>
        <v>CMDX</v>
      </c>
      <c r="D199" s="14">
        <f>'Extra Token Estimate'!D199</f>
        <v>5.1422718880256602</v>
      </c>
    </row>
    <row r="200" spans="1:4" ht="15.75" customHeight="1" x14ac:dyDescent="0.25">
      <c r="A200" s="14" t="str">
        <f>'Extra Token Estimate'!A200</f>
        <v>osmo1jyufchym0rk80ddmfelhpeec2k5qn7n5fyzegg</v>
      </c>
      <c r="B200" s="14">
        <f>'Extra Token Estimate'!B200</f>
        <v>1</v>
      </c>
      <c r="C200" s="14" t="str">
        <f>'Extra Token Estimate'!C200</f>
        <v>ATOM</v>
      </c>
      <c r="D200" s="14">
        <f>'Extra Token Estimate'!D200</f>
        <v>4.8089738130425088</v>
      </c>
    </row>
    <row r="201" spans="1:4" ht="15.75" customHeight="1" x14ac:dyDescent="0.25">
      <c r="A201" s="14" t="str">
        <f>'Extra Token Estimate'!A201</f>
        <v>osmo1psut3wswfp0ft683g78u2ymea4w9kcne2j7nq3</v>
      </c>
      <c r="B201" s="14">
        <f>'Extra Token Estimate'!B201</f>
        <v>678</v>
      </c>
      <c r="C201" s="14" t="str">
        <f>'Extra Token Estimate'!C201</f>
        <v>axlUSDC</v>
      </c>
      <c r="D201" s="14">
        <f>'Extra Token Estimate'!D201</f>
        <v>150.07142173210948</v>
      </c>
    </row>
    <row r="202" spans="1:4" ht="15.75" customHeight="1" x14ac:dyDescent="0.25">
      <c r="A202" s="14" t="str">
        <f>'Extra Token Estimate'!A202</f>
        <v>osmo16c53zl78wj6srl7whtnvky505hk3748djskev7</v>
      </c>
      <c r="B202" s="14">
        <f>'Extra Token Estimate'!B202</f>
        <v>3</v>
      </c>
      <c r="C202" s="14" t="str">
        <f>'Extra Token Estimate'!C202</f>
        <v>AKT</v>
      </c>
      <c r="D202" s="14">
        <f>'Extra Token Estimate'!D202</f>
        <v>1.4623165512874858E-2</v>
      </c>
    </row>
    <row r="203" spans="1:4" ht="15.75" customHeight="1" x14ac:dyDescent="0.25">
      <c r="A203" s="14" t="str">
        <f>'Extra Token Estimate'!A203</f>
        <v>osmo16c0gt6s25js2ey6z7ggesy97nzsy0j6fustk6z</v>
      </c>
      <c r="B203" s="14">
        <f>'Extra Token Estimate'!B203</f>
        <v>4</v>
      </c>
      <c r="C203" s="14" t="str">
        <f>'Extra Token Estimate'!C203</f>
        <v>AKT</v>
      </c>
      <c r="D203" s="14">
        <f>'Extra Token Estimate'!D203</f>
        <v>12.197038591998362</v>
      </c>
    </row>
    <row r="204" spans="1:4" ht="15.75" customHeight="1" x14ac:dyDescent="0.25">
      <c r="A204" s="14" t="str">
        <f>'Extra Token Estimate'!A204</f>
        <v>osmo1j0pj4g67e4f2r3clkk9l7ngjdhz4r0z92wtfp6</v>
      </c>
      <c r="B204" s="14">
        <f>'Extra Token Estimate'!B204</f>
        <v>678</v>
      </c>
      <c r="C204" s="14" t="str">
        <f>'Extra Token Estimate'!C204</f>
        <v>axlUSDC</v>
      </c>
      <c r="D204" s="14">
        <f>'Extra Token Estimate'!D204</f>
        <v>0.34230393163382938</v>
      </c>
    </row>
    <row r="205" spans="1:4" ht="15.75" customHeight="1" x14ac:dyDescent="0.25">
      <c r="A205" s="14" t="str">
        <f>'Extra Token Estimate'!A205</f>
        <v>osmo1n8gr2p44e84x22lqe0q88eg4n37wxcgplh5h3a</v>
      </c>
      <c r="B205" s="14">
        <f>'Extra Token Estimate'!B205</f>
        <v>678</v>
      </c>
      <c r="C205" s="14" t="str">
        <f>'Extra Token Estimate'!C205</f>
        <v>axlUSDC</v>
      </c>
      <c r="D205" s="14">
        <f>'Extra Token Estimate'!D205</f>
        <v>2.0679283723092685</v>
      </c>
    </row>
    <row r="206" spans="1:4" ht="15.75" customHeight="1" x14ac:dyDescent="0.25">
      <c r="A206" s="14" t="str">
        <f>'Extra Token Estimate'!A206</f>
        <v>osmo1rcq8px9em228d2f54f2927w56e9dd0suyn8855</v>
      </c>
      <c r="B206" s="14">
        <f>'Extra Token Estimate'!B206</f>
        <v>690</v>
      </c>
      <c r="C206" s="14" t="str">
        <f>'Extra Token Estimate'!C206</f>
        <v>MNTL</v>
      </c>
      <c r="D206" s="14">
        <f>'Extra Token Estimate'!D206</f>
        <v>17.606850565800201</v>
      </c>
    </row>
    <row r="207" spans="1:4" ht="15.75" customHeight="1" x14ac:dyDescent="0.25">
      <c r="A207" s="14" t="str">
        <f>'Extra Token Estimate'!A207</f>
        <v>osmo147wy7dkkumx2dz9w9qk80f2veku4dun8zyq03e</v>
      </c>
      <c r="B207" s="14">
        <f>'Extra Token Estimate'!B207</f>
        <v>9</v>
      </c>
      <c r="C207" s="14" t="str">
        <f>'Extra Token Estimate'!C207</f>
        <v>CRO</v>
      </c>
      <c r="D207" s="14">
        <f>'Extra Token Estimate'!D207</f>
        <v>0.13481254107832327</v>
      </c>
    </row>
    <row r="208" spans="1:4" ht="15.75" customHeight="1" x14ac:dyDescent="0.25">
      <c r="A208" s="14" t="str">
        <f>'Extra Token Estimate'!A208</f>
        <v>osmo1cvz2pv0sl3nhpazn2kdux03pkq7js8sn7pwjf8</v>
      </c>
      <c r="B208" s="14">
        <f>'Extra Token Estimate'!B208</f>
        <v>1</v>
      </c>
      <c r="C208" s="14" t="str">
        <f>'Extra Token Estimate'!C208</f>
        <v>ATOM</v>
      </c>
      <c r="D208" s="14">
        <f>'Extra Token Estimate'!D208</f>
        <v>0.49949673837533787</v>
      </c>
    </row>
    <row r="209" spans="1:4" ht="15.75" customHeight="1" x14ac:dyDescent="0.25">
      <c r="A209" s="14" t="str">
        <f>'Extra Token Estimate'!A209</f>
        <v>osmo1nuyr0e9txrn80rma8nh3mwq580v7prv37l5kcu</v>
      </c>
      <c r="B209" s="14">
        <f>'Extra Token Estimate'!B209</f>
        <v>674</v>
      </c>
      <c r="C209" s="14" t="str">
        <f>'Extra Token Estimate'!C209</f>
        <v>axlDAI</v>
      </c>
      <c r="D209" s="14">
        <f>'Extra Token Estimate'!D209</f>
        <v>5.5990873606017826E-7</v>
      </c>
    </row>
    <row r="210" spans="1:4" ht="15.75" customHeight="1" x14ac:dyDescent="0.25">
      <c r="A210" s="14" t="str">
        <f>'Extra Token Estimate'!A210</f>
        <v>osmo13jasrraq2z0nt8v087t87utaat9ne4ccfx2rqt</v>
      </c>
      <c r="B210" s="14">
        <f>'Extra Token Estimate'!B210</f>
        <v>1</v>
      </c>
      <c r="C210" s="14" t="str">
        <f>'Extra Token Estimate'!C210</f>
        <v>ATOM</v>
      </c>
      <c r="D210" s="14">
        <f>'Extra Token Estimate'!D210</f>
        <v>1.0264510177826044E-3</v>
      </c>
    </row>
    <row r="211" spans="1:4" ht="15.75" customHeight="1" x14ac:dyDescent="0.25">
      <c r="A211" s="14" t="str">
        <f>'Extra Token Estimate'!A211</f>
        <v>osmo19umgavrn0fj2e4yts3t6s9rp3jzlsptlpwmyqz</v>
      </c>
      <c r="B211" s="14">
        <f>'Extra Token Estimate'!B211</f>
        <v>601</v>
      </c>
      <c r="C211" s="14" t="str">
        <f>'Extra Token Estimate'!C211</f>
        <v>CMDX</v>
      </c>
      <c r="D211" s="14">
        <f>'Extra Token Estimate'!D211</f>
        <v>3.2594128237887196E-2</v>
      </c>
    </row>
    <row r="212" spans="1:4" ht="15.75" customHeight="1" x14ac:dyDescent="0.25">
      <c r="A212" s="14" t="str">
        <f>'Extra Token Estimate'!A212</f>
        <v>osmo1dylkpa2k326sxe0sqm8ux9pfragjexemj9y0fe</v>
      </c>
      <c r="B212" s="14">
        <f>'Extra Token Estimate'!B212</f>
        <v>678</v>
      </c>
      <c r="C212" s="14" t="str">
        <f>'Extra Token Estimate'!C212</f>
        <v>axlUSDC</v>
      </c>
      <c r="D212" s="14">
        <f>'Extra Token Estimate'!D212</f>
        <v>0.76592687536278337</v>
      </c>
    </row>
    <row r="213" spans="1:4" ht="15.75" customHeight="1" x14ac:dyDescent="0.25">
      <c r="A213" s="14" t="str">
        <f>'Extra Token Estimate'!A213</f>
        <v>osmo15ctw00325cl8yfzf7qv492z6nakyky9khq6cj5</v>
      </c>
      <c r="B213" s="14">
        <f>'Extra Token Estimate'!B213</f>
        <v>497</v>
      </c>
      <c r="C213" s="14" t="str">
        <f>'Extra Token Estimate'!C213</f>
        <v>JUNO</v>
      </c>
      <c r="D213" s="14">
        <f>'Extra Token Estimate'!D213</f>
        <v>3.6104209676849996</v>
      </c>
    </row>
    <row r="214" spans="1:4" ht="15.75" customHeight="1" x14ac:dyDescent="0.25">
      <c r="A214" s="14" t="str">
        <f>'Extra Token Estimate'!A214</f>
        <v>osmo16c0gt6s25js2ey6z7ggesy97nzsy0j6fustk6z</v>
      </c>
      <c r="B214" s="14">
        <f>'Extra Token Estimate'!B214</f>
        <v>585</v>
      </c>
      <c r="C214" s="14" t="str">
        <f>'Extra Token Estimate'!C214</f>
        <v>SCRT</v>
      </c>
      <c r="D214" s="14">
        <f>'Extra Token Estimate'!D214</f>
        <v>4.8182185091850158</v>
      </c>
    </row>
    <row r="215" spans="1:4" ht="15.75" customHeight="1" x14ac:dyDescent="0.25">
      <c r="A215" s="14" t="str">
        <f>'Extra Token Estimate'!A215</f>
        <v>osmo1cvz2pv0sl3nhpazn2kdux03pkq7js8sn7pwjf8</v>
      </c>
      <c r="B215" s="14">
        <f>'Extra Token Estimate'!B215</f>
        <v>497</v>
      </c>
      <c r="C215" s="14" t="str">
        <f>'Extra Token Estimate'!C215</f>
        <v>JUNO</v>
      </c>
      <c r="D215" s="14">
        <f>'Extra Token Estimate'!D215</f>
        <v>1.2031868405899935</v>
      </c>
    </row>
    <row r="216" spans="1:4" ht="15.75" customHeight="1" x14ac:dyDescent="0.25">
      <c r="A216" s="14" t="str">
        <f>'Extra Token Estimate'!A216</f>
        <v>osmo1uwwmqtvcel675fsfmr8rp4qz46q6k4zr6lar0l</v>
      </c>
      <c r="B216" s="14">
        <f>'Extra Token Estimate'!B216</f>
        <v>3</v>
      </c>
      <c r="C216" s="14" t="str">
        <f>'Extra Token Estimate'!C216</f>
        <v>AKT</v>
      </c>
      <c r="D216" s="14">
        <f>'Extra Token Estimate'!D216</f>
        <v>1.4144994479330308</v>
      </c>
    </row>
    <row r="217" spans="1:4" ht="15.75" customHeight="1" x14ac:dyDescent="0.25">
      <c r="A217" s="14" t="str">
        <f>'Extra Token Estimate'!A217</f>
        <v>osmo1gctysa67efud575ch9yg5r3eufd5s0ghsse5cy</v>
      </c>
      <c r="B217" s="14">
        <f>'Extra Token Estimate'!B217</f>
        <v>716</v>
      </c>
      <c r="C217" s="14" t="str">
        <f>'Extra Token Estimate'!C217</f>
        <v>ROWAN</v>
      </c>
      <c r="D217" s="14">
        <f>'Extra Token Estimate'!D217</f>
        <v>6.8005431644259238</v>
      </c>
    </row>
    <row r="218" spans="1:4" ht="15.75" customHeight="1" x14ac:dyDescent="0.25">
      <c r="A218" s="14" t="str">
        <f>'Extra Token Estimate'!A218</f>
        <v>osmo19l9wsymdh3mp7munzrlk8rs03ttnu2uaujyktu</v>
      </c>
      <c r="B218" s="14">
        <f>'Extra Token Estimate'!B218</f>
        <v>15</v>
      </c>
      <c r="C218" s="14" t="str">
        <f>'Extra Token Estimate'!C218</f>
        <v>XPRT</v>
      </c>
      <c r="D218" s="14">
        <f>'Extra Token Estimate'!D218</f>
        <v>7.5819705540906179</v>
      </c>
    </row>
    <row r="219" spans="1:4" ht="15.75" customHeight="1" x14ac:dyDescent="0.25">
      <c r="A219" s="14" t="str">
        <f>'Extra Token Estimate'!A219</f>
        <v>osmo1djqpcjyy2rcphlestk64l3c8pt48udh3f6x7ja</v>
      </c>
      <c r="B219" s="14">
        <f>'Extra Token Estimate'!B219</f>
        <v>604</v>
      </c>
      <c r="C219" s="14" t="str">
        <f>'Extra Token Estimate'!C219</f>
        <v>STARS</v>
      </c>
      <c r="D219" s="14">
        <f>'Extra Token Estimate'!D219</f>
        <v>8.5321593938275146</v>
      </c>
    </row>
    <row r="220" spans="1:4" ht="15.75" customHeight="1" x14ac:dyDescent="0.25">
      <c r="A220" s="14" t="str">
        <f>'Extra Token Estimate'!A220</f>
        <v>osmo18lxcytxeddq9jqrrvyrzf3x69gruqgezxjq6k0</v>
      </c>
      <c r="B220" s="14">
        <f>'Extra Token Estimate'!B220</f>
        <v>604</v>
      </c>
      <c r="C220" s="14" t="str">
        <f>'Extra Token Estimate'!C220</f>
        <v>STARS</v>
      </c>
      <c r="D220" s="14">
        <f>'Extra Token Estimate'!D220</f>
        <v>3.0609444632765892</v>
      </c>
    </row>
    <row r="221" spans="1:4" ht="15.75" customHeight="1" x14ac:dyDescent="0.25">
      <c r="A221" s="14" t="str">
        <f>'Extra Token Estimate'!A221</f>
        <v>osmo1f95ukjds2ey4jah7zqtl3yr07gm9mfckkrvm55</v>
      </c>
      <c r="B221" s="14">
        <f>'Extra Token Estimate'!B221</f>
        <v>641</v>
      </c>
      <c r="C221" s="14" t="str">
        <f>'Extra Token Estimate'!C221</f>
        <v>UMEE</v>
      </c>
      <c r="D221" s="14">
        <f>'Extra Token Estimate'!D221</f>
        <v>26.727844623854288</v>
      </c>
    </row>
    <row r="222" spans="1:4" ht="15.75" customHeight="1" x14ac:dyDescent="0.25">
      <c r="A222" s="14" t="str">
        <f>'Extra Token Estimate'!A222</f>
        <v>osmo1rsntu55zwhlhcfghh2wtzsxkr67qszupwkhvct</v>
      </c>
      <c r="B222" s="14">
        <f>'Extra Token Estimate'!B222</f>
        <v>601</v>
      </c>
      <c r="C222" s="14" t="str">
        <f>'Extra Token Estimate'!C222</f>
        <v>CMDX</v>
      </c>
      <c r="D222" s="14">
        <f>'Extra Token Estimate'!D222</f>
        <v>5.9844646695147809E-2</v>
      </c>
    </row>
    <row r="223" spans="1:4" ht="15.75" customHeight="1" x14ac:dyDescent="0.25">
      <c r="A223" s="14" t="str">
        <f>'Extra Token Estimate'!A223</f>
        <v>osmo160mmugczxuzzat5lwu6h2cxm9a0anthnfhy8mh</v>
      </c>
      <c r="B223" s="14">
        <f>'Extra Token Estimate'!B223</f>
        <v>601</v>
      </c>
      <c r="C223" s="14" t="str">
        <f>'Extra Token Estimate'!C223</f>
        <v>CMDX</v>
      </c>
      <c r="D223" s="14">
        <f>'Extra Token Estimate'!D223</f>
        <v>2.5472936930294055E-2</v>
      </c>
    </row>
    <row r="224" spans="1:4" ht="15.75" customHeight="1" x14ac:dyDescent="0.25">
      <c r="A224" s="14" t="str">
        <f>'Extra Token Estimate'!A224</f>
        <v>osmo18y3ntd3tvccdunk9068rndjarhrpg66gh8h7tx</v>
      </c>
      <c r="B224" s="14">
        <f>'Extra Token Estimate'!B224</f>
        <v>712</v>
      </c>
      <c r="C224" s="14" t="str">
        <f>'Extra Token Estimate'!C224</f>
        <v>axlWBTC</v>
      </c>
      <c r="D224" s="14">
        <f>'Extra Token Estimate'!D224</f>
        <v>3.5095654343159522E-6</v>
      </c>
    </row>
    <row r="225" spans="1:4" ht="15.75" customHeight="1" x14ac:dyDescent="0.25">
      <c r="A225" s="14" t="str">
        <f>'Extra Token Estimate'!A225</f>
        <v>osmo1u5n3hzap00fjq6etv87vpd05w9zmjzydcud7c8</v>
      </c>
      <c r="B225" s="14">
        <f>'Extra Token Estimate'!B225</f>
        <v>712</v>
      </c>
      <c r="C225" s="14" t="str">
        <f>'Extra Token Estimate'!C225</f>
        <v>axlWBTC</v>
      </c>
      <c r="D225" s="14">
        <f>'Extra Token Estimate'!D225</f>
        <v>3.2542457703944198E-5</v>
      </c>
    </row>
    <row r="226" spans="1:4" ht="15.75" customHeight="1" x14ac:dyDescent="0.25">
      <c r="A226" s="14" t="str">
        <f>'Extra Token Estimate'!A226</f>
        <v>osmo1uwwmqtvcel675fsfmr8rp4qz46q6k4zr6lar0l</v>
      </c>
      <c r="B226" s="14">
        <f>'Extra Token Estimate'!B226</f>
        <v>1</v>
      </c>
      <c r="C226" s="14" t="str">
        <f>'Extra Token Estimate'!C226</f>
        <v>ATOM</v>
      </c>
      <c r="D226" s="14">
        <f>'Extra Token Estimate'!D226</f>
        <v>0.34188255370229381</v>
      </c>
    </row>
    <row r="227" spans="1:4" ht="15.75" customHeight="1" x14ac:dyDescent="0.25">
      <c r="A227" s="14" t="str">
        <f>'Extra Token Estimate'!A227</f>
        <v>osmo1ey67pvamgg0hfv7q72zkfcf9nrw927f5akhp8y</v>
      </c>
      <c r="B227" s="14">
        <f>'Extra Token Estimate'!B227</f>
        <v>678</v>
      </c>
      <c r="C227" s="14" t="str">
        <f>'Extra Token Estimate'!C227</f>
        <v>axlUSDC</v>
      </c>
      <c r="D227" s="14">
        <f>'Extra Token Estimate'!D227</f>
        <v>183.44851562413987</v>
      </c>
    </row>
    <row r="228" spans="1:4" ht="15.75" customHeight="1" x14ac:dyDescent="0.25">
      <c r="A228" s="14" t="str">
        <f>'Extra Token Estimate'!A228</f>
        <v>osmo1rsntu55zwhlhcfghh2wtzsxkr67qszupwkhvct</v>
      </c>
      <c r="B228" s="14">
        <f>'Extra Token Estimate'!B228</f>
        <v>605</v>
      </c>
      <c r="C228" s="14" t="str">
        <f>'Extra Token Estimate'!C228</f>
        <v>HUAHUA</v>
      </c>
      <c r="D228" s="14">
        <f>'Extra Token Estimate'!D228</f>
        <v>1085.3306917674065</v>
      </c>
    </row>
    <row r="229" spans="1:4" ht="15.75" customHeight="1" x14ac:dyDescent="0.25">
      <c r="A229" s="14" t="str">
        <f>'Extra Token Estimate'!A229</f>
        <v>osmo1qm3xhjqcg0g8q68c5x642afdja5srf2eugkena</v>
      </c>
      <c r="B229" s="14">
        <f>'Extra Token Estimate'!B229</f>
        <v>678</v>
      </c>
      <c r="C229" s="14" t="str">
        <f>'Extra Token Estimate'!C229</f>
        <v>axlUSDC</v>
      </c>
      <c r="D229" s="14">
        <f>'Extra Token Estimate'!D229</f>
        <v>1.0141232010007473E-3</v>
      </c>
    </row>
    <row r="230" spans="1:4" ht="15.75" customHeight="1" x14ac:dyDescent="0.25">
      <c r="A230" s="14" t="str">
        <f>'Extra Token Estimate'!A230</f>
        <v>osmo1aekcc7v4c6vxvcx5njmer68y8rrln7jxphygvn</v>
      </c>
      <c r="B230" s="14">
        <f>'Extra Token Estimate'!B230</f>
        <v>604</v>
      </c>
      <c r="C230" s="14" t="str">
        <f>'Extra Token Estimate'!C230</f>
        <v>STARS</v>
      </c>
      <c r="D230" s="14">
        <f>'Extra Token Estimate'!D230</f>
        <v>146.37994752817204</v>
      </c>
    </row>
    <row r="231" spans="1:4" ht="15.75" customHeight="1" x14ac:dyDescent="0.25">
      <c r="A231" s="14" t="str">
        <f>'Extra Token Estimate'!A231</f>
        <v>osmo1f6d9m3kphpmha7nzrda6496amqt2cs3wm8d8zf</v>
      </c>
      <c r="B231" s="14">
        <f>'Extra Token Estimate'!B231</f>
        <v>3</v>
      </c>
      <c r="C231" s="14" t="str">
        <f>'Extra Token Estimate'!C231</f>
        <v>AKT</v>
      </c>
      <c r="D231" s="14">
        <f>'Extra Token Estimate'!D231</f>
        <v>2.5980101676896152E-2</v>
      </c>
    </row>
    <row r="232" spans="1:4" ht="15.75" customHeight="1" x14ac:dyDescent="0.25">
      <c r="A232" s="14" t="str">
        <f>'Extra Token Estimate'!A232</f>
        <v>osmo1rsntu55zwhlhcfghh2wtzsxkr67qszupwkhvct</v>
      </c>
      <c r="B232" s="14">
        <f>'Extra Token Estimate'!B232</f>
        <v>648</v>
      </c>
      <c r="C232" s="14" t="str">
        <f>'Extra Token Estimate'!C232</f>
        <v>PSTAKE</v>
      </c>
      <c r="D232" s="14">
        <f>'Extra Token Estimate'!D232</f>
        <v>-4.4364272333624421E-13</v>
      </c>
    </row>
    <row r="233" spans="1:4" ht="15.75" customHeight="1" x14ac:dyDescent="0.25">
      <c r="A233" s="14" t="str">
        <f>'Extra Token Estimate'!A233</f>
        <v>osmo1seufgtjwk9dtgrnajf603zzzax3plz2fza4yhg</v>
      </c>
      <c r="B233" s="14">
        <f>'Extra Token Estimate'!B233</f>
        <v>678</v>
      </c>
      <c r="C233" s="14" t="str">
        <f>'Extra Token Estimate'!C233</f>
        <v>axlUSDC</v>
      </c>
      <c r="D233" s="14">
        <f>'Extra Token Estimate'!D233</f>
        <v>0.1657523571703802</v>
      </c>
    </row>
    <row r="234" spans="1:4" ht="15.75" customHeight="1" x14ac:dyDescent="0.25">
      <c r="A234" s="14" t="str">
        <f>'Extra Token Estimate'!A234</f>
        <v>osmo1jy3mqclrr08n3hd0z07xf9mj43g56nft0x79mm</v>
      </c>
      <c r="B234" s="14">
        <f>'Extra Token Estimate'!B234</f>
        <v>619</v>
      </c>
      <c r="C234" s="14" t="str">
        <f>'Extra Token Estimate'!C234</f>
        <v>DSM</v>
      </c>
      <c r="D234" s="14">
        <f>'Extra Token Estimate'!D234</f>
        <v>2.5275411339024987</v>
      </c>
    </row>
    <row r="235" spans="1:4" ht="15.75" customHeight="1" x14ac:dyDescent="0.25">
      <c r="A235" s="14" t="str">
        <f>'Extra Token Estimate'!A235</f>
        <v>osmo160mmugczxuzzat5lwu6h2cxm9a0anthnfhy8mh</v>
      </c>
      <c r="B235" s="14">
        <f>'Extra Token Estimate'!B235</f>
        <v>648</v>
      </c>
      <c r="C235" s="14" t="str">
        <f>'Extra Token Estimate'!C235</f>
        <v>PSTAKE</v>
      </c>
      <c r="D235" s="14">
        <f>'Extra Token Estimate'!D235</f>
        <v>2.6914951017998988E-6</v>
      </c>
    </row>
    <row r="236" spans="1:4" ht="15.75" customHeight="1" x14ac:dyDescent="0.25">
      <c r="A236" s="14" t="str">
        <f>'Extra Token Estimate'!A236</f>
        <v>osmo1jpfxkmj6ycehtpmu7gc5s7rg3mppwvm5zmd2ge</v>
      </c>
      <c r="B236" s="14">
        <f>'Extra Token Estimate'!B236</f>
        <v>674</v>
      </c>
      <c r="C236" s="14" t="str">
        <f>'Extra Token Estimate'!C236</f>
        <v>axlDAI</v>
      </c>
      <c r="D236" s="14">
        <f>'Extra Token Estimate'!D236</f>
        <v>3.9209334646937995E-2</v>
      </c>
    </row>
    <row r="237" spans="1:4" ht="15.75" customHeight="1" x14ac:dyDescent="0.25">
      <c r="A237" s="14" t="str">
        <f>'Extra Token Estimate'!A237</f>
        <v>osmo1f6d9m3kphpmha7nzrda6496amqt2cs3wm8d8zf</v>
      </c>
      <c r="B237" s="14">
        <f>'Extra Token Estimate'!B237</f>
        <v>604</v>
      </c>
      <c r="C237" s="14" t="str">
        <f>'Extra Token Estimate'!C237</f>
        <v>STARS</v>
      </c>
      <c r="D237" s="14">
        <f>'Extra Token Estimate'!D237</f>
        <v>0.45832751191987708</v>
      </c>
    </row>
    <row r="238" spans="1:4" ht="15.75" customHeight="1" x14ac:dyDescent="0.25">
      <c r="A238" s="14" t="str">
        <f>'Extra Token Estimate'!A238</f>
        <v>osmo1mjcdjwnesd27ux3gh25u5ykmlfu09294y0qnx0</v>
      </c>
      <c r="B238" s="14">
        <f>'Extra Token Estimate'!B238</f>
        <v>1</v>
      </c>
      <c r="C238" s="14" t="str">
        <f>'Extra Token Estimate'!C238</f>
        <v>ATOM</v>
      </c>
      <c r="D238" s="14">
        <f>'Extra Token Estimate'!D238</f>
        <v>1.5704056818340705E-2</v>
      </c>
    </row>
    <row r="239" spans="1:4" ht="15.75" customHeight="1" x14ac:dyDescent="0.25">
      <c r="A239" s="14" t="str">
        <f>'Extra Token Estimate'!A239</f>
        <v>osmo1hn542e9gaxa7397e4lda6hmcryart0uqgpdm62</v>
      </c>
      <c r="B239" s="14">
        <f>'Extra Token Estimate'!B239</f>
        <v>678</v>
      </c>
      <c r="C239" s="14" t="str">
        <f>'Extra Token Estimate'!C239</f>
        <v>axlUSDC</v>
      </c>
      <c r="D239" s="14">
        <f>'Extra Token Estimate'!D239</f>
        <v>5.3599297794166185</v>
      </c>
    </row>
    <row r="240" spans="1:4" ht="15.75" customHeight="1" x14ac:dyDescent="0.25">
      <c r="A240" s="14" t="str">
        <f>'Extra Token Estimate'!A240</f>
        <v>osmo1aekcc7v4c6vxvcx5njmer68y8rrln7jxphygvn</v>
      </c>
      <c r="B240" s="14">
        <f>'Extra Token Estimate'!B240</f>
        <v>605</v>
      </c>
      <c r="C240" s="14" t="str">
        <f>'Extra Token Estimate'!C240</f>
        <v>HUAHUA</v>
      </c>
      <c r="D240" s="14">
        <f>'Extra Token Estimate'!D240</f>
        <v>30580.791236530331</v>
      </c>
    </row>
    <row r="241" spans="1:4" ht="15.75" customHeight="1" x14ac:dyDescent="0.25">
      <c r="A241" s="14" t="str">
        <f>'Extra Token Estimate'!A241</f>
        <v>osmo1qkzqdx4l2r6gf0nmw3n0jmv2dust2kc4rn8nt2</v>
      </c>
      <c r="B241" s="14">
        <f>'Extra Token Estimate'!B241</f>
        <v>584</v>
      </c>
      <c r="C241" s="14" t="str">
        <f>'Extra Token Estimate'!C241</f>
        <v>SCRT</v>
      </c>
      <c r="D241" s="14">
        <f>'Extra Token Estimate'!D241</f>
        <v>2.2632485303195424</v>
      </c>
    </row>
    <row r="242" spans="1:4" ht="15.75" customHeight="1" x14ac:dyDescent="0.25">
      <c r="A242" s="14" t="str">
        <f>'Extra Token Estimate'!A242</f>
        <v>osmo1sphqy80aglgpe05dxsy705rkpr0alcyf8kxd6z</v>
      </c>
      <c r="B242" s="14">
        <f>'Extra Token Estimate'!B242</f>
        <v>648</v>
      </c>
      <c r="C242" s="14" t="str">
        <f>'Extra Token Estimate'!C242</f>
        <v>PSTAKE</v>
      </c>
      <c r="D242" s="14">
        <f>'Extra Token Estimate'!D242</f>
        <v>-1.194698933628396E-13</v>
      </c>
    </row>
    <row r="243" spans="1:4" ht="15.75" customHeight="1" x14ac:dyDescent="0.25">
      <c r="A243" s="14" t="str">
        <f>'Extra Token Estimate'!A243</f>
        <v>osmo1k5nn96k7eya7u5s70thm3gtmgucka7d8zq4m8h</v>
      </c>
      <c r="B243" s="14">
        <f>'Extra Token Estimate'!B243</f>
        <v>674</v>
      </c>
      <c r="C243" s="14" t="str">
        <f>'Extra Token Estimate'!C243</f>
        <v>axlDAI</v>
      </c>
      <c r="D243" s="14">
        <f>'Extra Token Estimate'!D243</f>
        <v>37.627210372152085</v>
      </c>
    </row>
    <row r="244" spans="1:4" ht="15.75" customHeight="1" x14ac:dyDescent="0.25">
      <c r="A244" s="14" t="str">
        <f>'Extra Token Estimate'!A244</f>
        <v>osmo1w9pkvf5wwwmdshv35ftej0ssx7nzgqc6ykqth9</v>
      </c>
      <c r="B244" s="14">
        <f>'Extra Token Estimate'!B244</f>
        <v>601</v>
      </c>
      <c r="C244" s="14" t="str">
        <f>'Extra Token Estimate'!C244</f>
        <v>CMDX</v>
      </c>
      <c r="D244" s="14">
        <f>'Extra Token Estimate'!D244</f>
        <v>11.098404081138902</v>
      </c>
    </row>
    <row r="245" spans="1:4" ht="15.75" customHeight="1" x14ac:dyDescent="0.25">
      <c r="A245" s="14" t="str">
        <f>'Extra Token Estimate'!A245</f>
        <v>osmo1sp73fkg4nncgckml2ka4p8jqm9ufdd0znahr5w</v>
      </c>
      <c r="B245" s="14">
        <f>'Extra Token Estimate'!B245</f>
        <v>674</v>
      </c>
      <c r="C245" s="14" t="str">
        <f>'Extra Token Estimate'!C245</f>
        <v>axlDAI</v>
      </c>
      <c r="D245" s="14">
        <f>'Extra Token Estimate'!D245</f>
        <v>30.067874917443735</v>
      </c>
    </row>
    <row r="246" spans="1:4" ht="15.75" customHeight="1" x14ac:dyDescent="0.25">
      <c r="A246" s="14" t="str">
        <f>'Extra Token Estimate'!A246</f>
        <v>osmo1ey67pvamgg0hfv7q72zkfcf9nrw927f5akhp8y</v>
      </c>
      <c r="B246" s="14">
        <f>'Extra Token Estimate'!B246</f>
        <v>678</v>
      </c>
      <c r="C246" s="14" t="str">
        <f>'Extra Token Estimate'!C246</f>
        <v>axlUSDC</v>
      </c>
      <c r="D246" s="14">
        <f>'Extra Token Estimate'!D246</f>
        <v>4.4043940991913741</v>
      </c>
    </row>
    <row r="247" spans="1:4" ht="15.75" customHeight="1" x14ac:dyDescent="0.25">
      <c r="A247" s="14" t="str">
        <f>'Extra Token Estimate'!A247</f>
        <v>osmo18u3p0rpr5u0ehy4pl876qxk8rxgzsh5mju4vjv</v>
      </c>
      <c r="B247" s="14">
        <f>'Extra Token Estimate'!B247</f>
        <v>722</v>
      </c>
      <c r="C247" s="14" t="str">
        <f>'Extra Token Estimate'!C247</f>
        <v>EVMOS</v>
      </c>
      <c r="D247" s="14">
        <f>'Extra Token Estimate'!D247</f>
        <v>9.0083469824639888</v>
      </c>
    </row>
    <row r="248" spans="1:4" ht="15.75" customHeight="1" x14ac:dyDescent="0.25">
      <c r="A248" s="14" t="str">
        <f>'Extra Token Estimate'!A248</f>
        <v>osmo1pem96tum8kn6vx3tmzyduzxv7kh8hc5dttcgw6</v>
      </c>
      <c r="B248" s="14">
        <f>'Extra Token Estimate'!B248</f>
        <v>584</v>
      </c>
      <c r="C248" s="14" t="str">
        <f>'Extra Token Estimate'!C248</f>
        <v>SCRT</v>
      </c>
      <c r="D248" s="14">
        <f>'Extra Token Estimate'!D248</f>
        <v>1.0789198168091148</v>
      </c>
    </row>
    <row r="249" spans="1:4" ht="15.75" customHeight="1" x14ac:dyDescent="0.25">
      <c r="A249" s="14" t="str">
        <f>'Extra Token Estimate'!A249</f>
        <v>osmo152p449t24mdqfcm2elufezvwjuuywswf5jf826</v>
      </c>
      <c r="B249" s="14">
        <f>'Extra Token Estimate'!B249</f>
        <v>641</v>
      </c>
      <c r="C249" s="14" t="str">
        <f>'Extra Token Estimate'!C249</f>
        <v>UMEE</v>
      </c>
      <c r="D249" s="14">
        <f>'Extra Token Estimate'!D249</f>
        <v>70.038321851318429</v>
      </c>
    </row>
    <row r="250" spans="1:4" ht="15.75" customHeight="1" x14ac:dyDescent="0.25">
      <c r="A250" s="14" t="str">
        <f>'Extra Token Estimate'!A250</f>
        <v>osmo1qkzqdx4l2r6gf0nmw3n0jmv2dust2kc4rn8nt2</v>
      </c>
      <c r="B250" s="14">
        <f>'Extra Token Estimate'!B250</f>
        <v>1</v>
      </c>
      <c r="C250" s="14" t="str">
        <f>'Extra Token Estimate'!C250</f>
        <v>ATOM</v>
      </c>
      <c r="D250" s="14">
        <f>'Extra Token Estimate'!D250</f>
        <v>0.35160786714355646</v>
      </c>
    </row>
    <row r="251" spans="1:4" ht="15.75" customHeight="1" x14ac:dyDescent="0.25">
      <c r="A251" s="14" t="str">
        <f>'Extra Token Estimate'!A251</f>
        <v>osmo1w9pkvf5wwwmdshv35ftej0ssx7nzgqc6ykqth9</v>
      </c>
      <c r="B251" s="14">
        <f>'Extra Token Estimate'!B251</f>
        <v>604</v>
      </c>
      <c r="C251" s="14" t="str">
        <f>'Extra Token Estimate'!C251</f>
        <v>STARS</v>
      </c>
      <c r="D251" s="14">
        <f>'Extra Token Estimate'!D251</f>
        <v>19.610523066468186</v>
      </c>
    </row>
    <row r="252" spans="1:4" ht="15.75" customHeight="1" x14ac:dyDescent="0.25">
      <c r="A252" s="14" t="str">
        <f>'Extra Token Estimate'!A252</f>
        <v>osmo1y9pnp8eczyueq92rxrnmzmexg6pe4r3xzy55zs</v>
      </c>
      <c r="B252" s="14">
        <f>'Extra Token Estimate'!B252</f>
        <v>712</v>
      </c>
      <c r="C252" s="14" t="str">
        <f>'Extra Token Estimate'!C252</f>
        <v>axlWBTC</v>
      </c>
      <c r="D252" s="14">
        <f>'Extra Token Estimate'!D252</f>
        <v>2.2472152102877129E-5</v>
      </c>
    </row>
    <row r="253" spans="1:4" ht="15.75" customHeight="1" x14ac:dyDescent="0.25">
      <c r="A253" s="14" t="str">
        <f>'Extra Token Estimate'!A253</f>
        <v>osmo19l9wsymdh3mp7munzrlk8rs03ttnu2uaujyktu</v>
      </c>
      <c r="B253" s="14">
        <f>'Extra Token Estimate'!B253</f>
        <v>604</v>
      </c>
      <c r="C253" s="14" t="str">
        <f>'Extra Token Estimate'!C253</f>
        <v>STARS</v>
      </c>
      <c r="D253" s="14">
        <f>'Extra Token Estimate'!D253</f>
        <v>67.158712507535185</v>
      </c>
    </row>
    <row r="254" spans="1:4" ht="15.75" customHeight="1" x14ac:dyDescent="0.25">
      <c r="A254" s="14" t="str">
        <f>'Extra Token Estimate'!A254</f>
        <v>osmo1yft5uvlg9hs4302uv5t5hvft6fm8xmdanjpfur</v>
      </c>
      <c r="B254" s="14">
        <f>'Extra Token Estimate'!B254</f>
        <v>712</v>
      </c>
      <c r="C254" s="14" t="str">
        <f>'Extra Token Estimate'!C254</f>
        <v>axlWBTC</v>
      </c>
      <c r="D254" s="14">
        <f>'Extra Token Estimate'!D254</f>
        <v>2.1007835985184849E-3</v>
      </c>
    </row>
    <row r="255" spans="1:4" ht="15.75" customHeight="1" x14ac:dyDescent="0.25">
      <c r="A255" s="14" t="str">
        <f>'Extra Token Estimate'!A255</f>
        <v>osmo17t5lxhc87uq83myfyzj9dqncm4zdnvky0nynk8</v>
      </c>
      <c r="B255" s="14">
        <f>'Extra Token Estimate'!B255</f>
        <v>678</v>
      </c>
      <c r="C255" s="14" t="str">
        <f>'Extra Token Estimate'!C255</f>
        <v>axlUSDC</v>
      </c>
      <c r="D255" s="14">
        <f>'Extra Token Estimate'!D255</f>
        <v>17.932039218216005</v>
      </c>
    </row>
    <row r="256" spans="1:4" ht="15.75" customHeight="1" x14ac:dyDescent="0.25">
      <c r="A256" s="14" t="str">
        <f>'Extra Token Estimate'!A256</f>
        <v>osmo1qkzqdx4l2r6gf0nmw3n0jmv2dust2kc4rn8nt2</v>
      </c>
      <c r="B256" s="14">
        <f>'Extra Token Estimate'!B256</f>
        <v>601</v>
      </c>
      <c r="C256" s="14" t="str">
        <f>'Extra Token Estimate'!C256</f>
        <v>CMDX</v>
      </c>
      <c r="D256" s="14">
        <f>'Extra Token Estimate'!D256</f>
        <v>7.0826168805444558</v>
      </c>
    </row>
    <row r="257" spans="1:4" ht="15.75" customHeight="1" x14ac:dyDescent="0.25">
      <c r="A257" s="14" t="str">
        <f>'Extra Token Estimate'!A257</f>
        <v>osmo1mergdp6r8c0xe49fz5k2ekyuvqrjzxylxphc6v</v>
      </c>
      <c r="B257" s="14">
        <f>'Extra Token Estimate'!B257</f>
        <v>497</v>
      </c>
      <c r="C257" s="14" t="str">
        <f>'Extra Token Estimate'!C257</f>
        <v>JUNO</v>
      </c>
      <c r="D257" s="14">
        <f>'Extra Token Estimate'!D257</f>
        <v>7.4887272231384152</v>
      </c>
    </row>
    <row r="258" spans="1:4" ht="15.75" customHeight="1" x14ac:dyDescent="0.25">
      <c r="A258" s="14" t="str">
        <f>'Extra Token Estimate'!A258</f>
        <v>osmo1qkzqdx4l2r6gf0nmw3n0jmv2dust2kc4rn8nt2</v>
      </c>
      <c r="B258" s="14">
        <f>'Extra Token Estimate'!B258</f>
        <v>604</v>
      </c>
      <c r="C258" s="14" t="str">
        <f>'Extra Token Estimate'!C258</f>
        <v>STARS</v>
      </c>
      <c r="D258" s="14">
        <f>'Extra Token Estimate'!D258</f>
        <v>49.15965238953136</v>
      </c>
    </row>
    <row r="259" spans="1:4" ht="15.75" customHeight="1" x14ac:dyDescent="0.25">
      <c r="A259" s="14" t="str">
        <f>'Extra Token Estimate'!A259</f>
        <v>osmo1lsjl0d36musly00s4d68yqe0ndszx5x9ldd4l6</v>
      </c>
      <c r="B259" s="14">
        <f>'Extra Token Estimate'!B259</f>
        <v>678</v>
      </c>
      <c r="C259" s="14" t="str">
        <f>'Extra Token Estimate'!C259</f>
        <v>axlUSDC</v>
      </c>
      <c r="D259" s="14">
        <f>'Extra Token Estimate'!D259</f>
        <v>0.31909794166694277</v>
      </c>
    </row>
    <row r="260" spans="1:4" ht="15.75" customHeight="1" x14ac:dyDescent="0.25">
      <c r="A260" s="14" t="str">
        <f>'Extra Token Estimate'!A260</f>
        <v>osmo1rw9fedvw59ps84lm6uvy45z5dpsqp3jj2pvd3p</v>
      </c>
      <c r="B260" s="14">
        <f>'Extra Token Estimate'!B260</f>
        <v>712</v>
      </c>
      <c r="C260" s="14" t="str">
        <f>'Extra Token Estimate'!C260</f>
        <v>axlWBTC</v>
      </c>
      <c r="D260" s="14">
        <f>'Extra Token Estimate'!D260</f>
        <v>1.7857636330156066E-4</v>
      </c>
    </row>
    <row r="261" spans="1:4" ht="15.75" customHeight="1" x14ac:dyDescent="0.25">
      <c r="A261" s="14" t="str">
        <f>'Extra Token Estimate'!A261</f>
        <v>osmo10xdrh24kpcruktw3vuuw2gwhnmuznch0mdhhne</v>
      </c>
      <c r="B261" s="14">
        <f>'Extra Token Estimate'!B261</f>
        <v>602</v>
      </c>
      <c r="C261" s="14" t="str">
        <f>'Extra Token Estimate'!C261</f>
        <v>CHEQ</v>
      </c>
      <c r="D261" s="14">
        <f>'Extra Token Estimate'!D261</f>
        <v>9.8899153732679053E-3</v>
      </c>
    </row>
    <row r="262" spans="1:4" ht="15.75" customHeight="1" x14ac:dyDescent="0.25">
      <c r="A262" s="14" t="str">
        <f>'Extra Token Estimate'!A262</f>
        <v>osmo1k6hu2pjf444s63eh785gx83ew7y69uzn4pw836</v>
      </c>
      <c r="B262" s="14">
        <f>'Extra Token Estimate'!B262</f>
        <v>631</v>
      </c>
      <c r="C262" s="14" t="str">
        <f>'Extra Token Estimate'!C262</f>
        <v>NETA</v>
      </c>
      <c r="D262" s="14">
        <f>'Extra Token Estimate'!D262</f>
        <v>1.650240550439966</v>
      </c>
    </row>
    <row r="263" spans="1:4" ht="15.75" customHeight="1" x14ac:dyDescent="0.25">
      <c r="A263" s="14" t="str">
        <f>'Extra Token Estimate'!A263</f>
        <v>osmo1p4kx0cfsj3qxaje65fghn058pkquplhtpnvkuw</v>
      </c>
      <c r="B263" s="14">
        <f>'Extra Token Estimate'!B263</f>
        <v>1</v>
      </c>
      <c r="C263" s="14" t="str">
        <f>'Extra Token Estimate'!C263</f>
        <v>ATOM</v>
      </c>
      <c r="D263" s="14">
        <f>'Extra Token Estimate'!D263</f>
        <v>4.356767909649914E-2</v>
      </c>
    </row>
    <row r="264" spans="1:4" ht="15.75" customHeight="1" x14ac:dyDescent="0.25">
      <c r="A264" s="14" t="str">
        <f>'Extra Token Estimate'!A264</f>
        <v>osmo1gg56dyw6f0r99uyqd9dtl5g8psmuvw5a29hp5z</v>
      </c>
      <c r="B264" s="14">
        <f>'Extra Token Estimate'!B264</f>
        <v>601</v>
      </c>
      <c r="C264" s="14" t="str">
        <f>'Extra Token Estimate'!C264</f>
        <v>CMDX</v>
      </c>
      <c r="D264" s="14">
        <f>'Extra Token Estimate'!D264</f>
        <v>0.1926231213082871</v>
      </c>
    </row>
    <row r="265" spans="1:4" ht="15.75" customHeight="1" x14ac:dyDescent="0.25">
      <c r="A265" s="14" t="str">
        <f>'Extra Token Estimate'!A265</f>
        <v>osmo1ed4xz2gklxrsga3gnc7t6eu28eejdsf0cgasn5</v>
      </c>
      <c r="B265" s="14">
        <f>'Extra Token Estimate'!B265</f>
        <v>601</v>
      </c>
      <c r="C265" s="14" t="str">
        <f>'Extra Token Estimate'!C265</f>
        <v>CMDX</v>
      </c>
      <c r="D265" s="14">
        <f>'Extra Token Estimate'!D265</f>
        <v>7.621927478082088</v>
      </c>
    </row>
    <row r="266" spans="1:4" ht="15.75" customHeight="1" x14ac:dyDescent="0.25">
      <c r="A266" s="14" t="str">
        <f>'Extra Token Estimate'!A266</f>
        <v>osmo1f557kqlyvu6ha3a9ghan5666wpajzcdsmvj3z2</v>
      </c>
      <c r="B266" s="14">
        <f>'Extra Token Estimate'!B266</f>
        <v>641</v>
      </c>
      <c r="C266" s="14" t="str">
        <f>'Extra Token Estimate'!C266</f>
        <v>UMEE</v>
      </c>
      <c r="D266" s="14">
        <f>'Extra Token Estimate'!D266</f>
        <v>1.7612174759167822</v>
      </c>
    </row>
    <row r="267" spans="1:4" ht="15.75" customHeight="1" x14ac:dyDescent="0.25">
      <c r="A267" s="14" t="str">
        <f>'Extra Token Estimate'!A267</f>
        <v>osmo1420dd09a073c2a2gwhmuzrq5fvqwg6de4r7jhq</v>
      </c>
      <c r="B267" s="14">
        <f>'Extra Token Estimate'!B267</f>
        <v>648</v>
      </c>
      <c r="C267" s="14" t="str">
        <f>'Extra Token Estimate'!C267</f>
        <v>PSTAKE</v>
      </c>
      <c r="D267" s="14">
        <f>'Extra Token Estimate'!D267</f>
        <v>-2.9319923442526123E-13</v>
      </c>
    </row>
    <row r="268" spans="1:4" ht="15.75" customHeight="1" x14ac:dyDescent="0.25">
      <c r="A268" s="14" t="str">
        <f>'Extra Token Estimate'!A268</f>
        <v>osmo1aekcc7v4c6vxvcx5njmer68y8rrln7jxphygvn</v>
      </c>
      <c r="B268" s="14">
        <f>'Extra Token Estimate'!B268</f>
        <v>625</v>
      </c>
      <c r="C268" s="14" t="str">
        <f>'Extra Token Estimate'!C268</f>
        <v>GRAV</v>
      </c>
      <c r="D268" s="14">
        <f>'Extra Token Estimate'!D268</f>
        <v>59.871823253869827</v>
      </c>
    </row>
    <row r="269" spans="1:4" ht="15.75" customHeight="1" x14ac:dyDescent="0.25">
      <c r="A269" s="14" t="str">
        <f>'Extra Token Estimate'!A269</f>
        <v>osmo182hdh9w3wj77uzjsljdwjktpqwljf4rhmvl0qj</v>
      </c>
      <c r="B269" s="14">
        <f>'Extra Token Estimate'!B269</f>
        <v>719</v>
      </c>
      <c r="C269" s="14" t="str">
        <f>'Extra Token Estimate'!C269</f>
        <v>XPRT</v>
      </c>
      <c r="D269" s="14">
        <f>'Extra Token Estimate'!D269</f>
        <v>24.828996806113317</v>
      </c>
    </row>
    <row r="270" spans="1:4" ht="15.75" customHeight="1" x14ac:dyDescent="0.25">
      <c r="A270" s="14" t="str">
        <f>'Extra Token Estimate'!A270</f>
        <v>osmo1gg56dyw6f0r99uyqd9dtl5g8psmuvw5a29hp5z</v>
      </c>
      <c r="B270" s="14">
        <f>'Extra Token Estimate'!B270</f>
        <v>722</v>
      </c>
      <c r="C270" s="14" t="str">
        <f>'Extra Token Estimate'!C270</f>
        <v>EVMOS</v>
      </c>
      <c r="D270" s="14">
        <f>'Extra Token Estimate'!D270</f>
        <v>-5.9090141201166102E-16</v>
      </c>
    </row>
    <row r="271" spans="1:4" ht="15.75" customHeight="1" x14ac:dyDescent="0.25">
      <c r="A271" s="14" t="str">
        <f>'Extra Token Estimate'!A271</f>
        <v>osmo1s9mcll2xh2k8rfsrqv37mtzedx6e4qtgqg42ef</v>
      </c>
      <c r="B271" s="14">
        <f>'Extra Token Estimate'!B271</f>
        <v>1</v>
      </c>
      <c r="C271" s="14" t="str">
        <f>'Extra Token Estimate'!C271</f>
        <v>ATOM</v>
      </c>
      <c r="D271" s="14">
        <f>'Extra Token Estimate'!D271</f>
        <v>0.46733680807079847</v>
      </c>
    </row>
    <row r="272" spans="1:4" ht="15.75" customHeight="1" x14ac:dyDescent="0.25">
      <c r="A272" s="14" t="str">
        <f>'Extra Token Estimate'!A272</f>
        <v>osmo13f8e7tckw0q90r3m44pmcs080pf0q4572y0qv5</v>
      </c>
      <c r="B272" s="14">
        <f>'Extra Token Estimate'!B272</f>
        <v>712</v>
      </c>
      <c r="C272" s="14" t="str">
        <f>'Extra Token Estimate'!C272</f>
        <v>axlWBTC</v>
      </c>
      <c r="D272" s="14">
        <f>'Extra Token Estimate'!D272</f>
        <v>7.6098373028661993E-4</v>
      </c>
    </row>
    <row r="273" spans="1:4" ht="15.75" customHeight="1" x14ac:dyDescent="0.25">
      <c r="A273" s="14" t="str">
        <f>'Extra Token Estimate'!A273</f>
        <v>osmo1lvxcql4c9yeec8spuaspeq5j5slnd27g6zdh0a</v>
      </c>
      <c r="B273" s="14">
        <f>'Extra Token Estimate'!B273</f>
        <v>704</v>
      </c>
      <c r="C273" s="14" t="str">
        <f>'Extra Token Estimate'!C273</f>
        <v>axlWETH</v>
      </c>
      <c r="D273" s="14">
        <f>'Extra Token Estimate'!D273</f>
        <v>0.16282441823736746</v>
      </c>
    </row>
    <row r="274" spans="1:4" ht="15.75" customHeight="1" x14ac:dyDescent="0.25">
      <c r="A274" s="14" t="str">
        <f>'Extra Token Estimate'!A274</f>
        <v>osmo1cuu2hqvr5c6zskqk34g0a0l54zzhkenq80asf2</v>
      </c>
      <c r="B274" s="14">
        <f>'Extra Token Estimate'!B274</f>
        <v>641</v>
      </c>
      <c r="C274" s="14" t="str">
        <f>'Extra Token Estimate'!C274</f>
        <v>UMEE</v>
      </c>
      <c r="D274" s="14">
        <f>'Extra Token Estimate'!D274</f>
        <v>12.534778093095381</v>
      </c>
    </row>
    <row r="275" spans="1:4" ht="15.75" customHeight="1" x14ac:dyDescent="0.25">
      <c r="A275" s="14" t="str">
        <f>'Extra Token Estimate'!A275</f>
        <v>osmo1d5jcz0a6wtqr62hlk9m28qg5wukqsjep4rvjug</v>
      </c>
      <c r="B275" s="14">
        <f>'Extra Token Estimate'!B275</f>
        <v>577</v>
      </c>
      <c r="C275" s="14" t="str">
        <f>'Extra Token Estimate'!C275</f>
        <v>XKI</v>
      </c>
      <c r="D275" s="14">
        <f>'Extra Token Estimate'!D275</f>
        <v>13.726907293241087</v>
      </c>
    </row>
    <row r="276" spans="1:4" ht="15.75" customHeight="1" x14ac:dyDescent="0.25">
      <c r="A276" s="14" t="str">
        <f>'Extra Token Estimate'!A276</f>
        <v>osmo1xq50t67y93mdzut3y06tv4k0gel7akq9r7dnmw</v>
      </c>
      <c r="B276" s="14">
        <f>'Extra Token Estimate'!B276</f>
        <v>601</v>
      </c>
      <c r="C276" s="14" t="str">
        <f>'Extra Token Estimate'!C276</f>
        <v>CMDX</v>
      </c>
      <c r="D276" s="14">
        <f>'Extra Token Estimate'!D276</f>
        <v>7.6136852989991061E-3</v>
      </c>
    </row>
    <row r="277" spans="1:4" ht="15.75" customHeight="1" x14ac:dyDescent="0.25">
      <c r="A277" s="14" t="str">
        <f>'Extra Token Estimate'!A277</f>
        <v>osmo1ed4xz2gklxrsga3gnc7t6eu28eejdsf0cgasn5</v>
      </c>
      <c r="B277" s="14">
        <f>'Extra Token Estimate'!B277</f>
        <v>601</v>
      </c>
      <c r="C277" s="14" t="str">
        <f>'Extra Token Estimate'!C277</f>
        <v>CMDX</v>
      </c>
      <c r="D277" s="14">
        <f>'Extra Token Estimate'!D277</f>
        <v>3.2782962068710995</v>
      </c>
    </row>
    <row r="278" spans="1:4" ht="15.75" customHeight="1" x14ac:dyDescent="0.25">
      <c r="A278" s="14" t="str">
        <f>'Extra Token Estimate'!A278</f>
        <v>osmo1xlxtuvxfvu7udf78t7fjt6p5kcr8wuk0qgl6k6</v>
      </c>
      <c r="B278" s="14">
        <f>'Extra Token Estimate'!B278</f>
        <v>722</v>
      </c>
      <c r="C278" s="14" t="str">
        <f>'Extra Token Estimate'!C278</f>
        <v>EVMOS</v>
      </c>
      <c r="D278" s="14">
        <f>'Extra Token Estimate'!D278</f>
        <v>-3.0408054306853161E-16</v>
      </c>
    </row>
    <row r="279" spans="1:4" ht="15.75" customHeight="1" x14ac:dyDescent="0.25">
      <c r="A279" s="14" t="str">
        <f>'Extra Token Estimate'!A279</f>
        <v>osmo1k6hu2pjf444s63eh785gx83ew7y69uzn4pw836</v>
      </c>
      <c r="B279" s="14">
        <f>'Extra Token Estimate'!B279</f>
        <v>631</v>
      </c>
      <c r="C279" s="14" t="str">
        <f>'Extra Token Estimate'!C279</f>
        <v>NETA</v>
      </c>
      <c r="D279" s="14">
        <f>'Extra Token Estimate'!D279</f>
        <v>2.4576579883862339</v>
      </c>
    </row>
    <row r="280" spans="1:4" ht="15.75" customHeight="1" x14ac:dyDescent="0.25">
      <c r="A280" s="14" t="str">
        <f>'Extra Token Estimate'!A280</f>
        <v>osmo148y8u0ejvh8psvg83rgt2w5sa6d5t5tlhwkm09</v>
      </c>
      <c r="B280" s="14">
        <f>'Extra Token Estimate'!B280</f>
        <v>3</v>
      </c>
      <c r="C280" s="14" t="str">
        <f>'Extra Token Estimate'!C280</f>
        <v>AKT</v>
      </c>
      <c r="D280" s="14">
        <f>'Extra Token Estimate'!D280</f>
        <v>6.0560495931670955E-2</v>
      </c>
    </row>
    <row r="281" spans="1:4" ht="15.75" customHeight="1" x14ac:dyDescent="0.25">
      <c r="A281" s="14" t="str">
        <f>'Extra Token Estimate'!A281</f>
        <v>osmo19uw4j3fyrxj8kputaxvp453633fd6vkhwhg2vs</v>
      </c>
      <c r="B281" s="14">
        <f>'Extra Token Estimate'!B281</f>
        <v>674</v>
      </c>
      <c r="C281" s="14" t="str">
        <f>'Extra Token Estimate'!C281</f>
        <v>axlDAI</v>
      </c>
      <c r="D281" s="14">
        <f>'Extra Token Estimate'!D281</f>
        <v>-4.0127731267136421E-13</v>
      </c>
    </row>
    <row r="282" spans="1:4" ht="15.75" customHeight="1" x14ac:dyDescent="0.25">
      <c r="A282" s="14" t="str">
        <f>'Extra Token Estimate'!A282</f>
        <v>osmo109aaa6tftveephmkppldkgjlj70t6cdx2gcx88</v>
      </c>
      <c r="B282" s="14">
        <f>'Extra Token Estimate'!B282</f>
        <v>678</v>
      </c>
      <c r="C282" s="14" t="str">
        <f>'Extra Token Estimate'!C282</f>
        <v>axlUSDC</v>
      </c>
      <c r="D282" s="14">
        <f>'Extra Token Estimate'!D282</f>
        <v>0.28540565285697489</v>
      </c>
    </row>
    <row r="283" spans="1:4" ht="15.75" customHeight="1" x14ac:dyDescent="0.25">
      <c r="A283" s="14" t="str">
        <f>'Extra Token Estimate'!A283</f>
        <v>osmo1xlwupe9mesp3t9q38dx6xmmwtsccxr9hq3cf29</v>
      </c>
      <c r="B283" s="14">
        <f>'Extra Token Estimate'!B283</f>
        <v>601</v>
      </c>
      <c r="C283" s="14" t="str">
        <f>'Extra Token Estimate'!C283</f>
        <v>CMDX</v>
      </c>
      <c r="D283" s="14">
        <f>'Extra Token Estimate'!D283</f>
        <v>0.93453281272093192</v>
      </c>
    </row>
    <row r="284" spans="1:4" ht="15.75" customHeight="1" x14ac:dyDescent="0.25">
      <c r="A284" s="14" t="str">
        <f>'Extra Token Estimate'!A284</f>
        <v>osmo1e0wp8yghjruz684k9a3ggn0ljrtc6qzlhd386x</v>
      </c>
      <c r="B284" s="14">
        <f>'Extra Token Estimate'!B284</f>
        <v>722</v>
      </c>
      <c r="C284" s="14" t="str">
        <f>'Extra Token Estimate'!C284</f>
        <v>EVMOS</v>
      </c>
      <c r="D284" s="14">
        <f>'Extra Token Estimate'!D284</f>
        <v>5.6472811643755387E-2</v>
      </c>
    </row>
    <row r="285" spans="1:4" ht="15.75" customHeight="1" x14ac:dyDescent="0.25">
      <c r="A285" s="14" t="str">
        <f>'Extra Token Estimate'!A285</f>
        <v>osmo1d5jcz0a6wtqr62hlk9m28qg5wukqsjep4rvjug</v>
      </c>
      <c r="B285" s="14">
        <f>'Extra Token Estimate'!B285</f>
        <v>617</v>
      </c>
      <c r="C285" s="14" t="str">
        <f>'Extra Token Estimate'!C285</f>
        <v>ATOM</v>
      </c>
      <c r="D285" s="14">
        <f>'Extra Token Estimate'!D285</f>
        <v>2.1486097440038848E-2</v>
      </c>
    </row>
    <row r="286" spans="1:4" ht="15.75" customHeight="1" x14ac:dyDescent="0.25">
      <c r="A286" s="14" t="str">
        <f>'Extra Token Estimate'!A286</f>
        <v>osmo13tfdcwq50fq70rfkfdlcazslks6f2504afrt4j</v>
      </c>
      <c r="B286" s="14">
        <f>'Extra Token Estimate'!B286</f>
        <v>662</v>
      </c>
      <c r="C286" s="14" t="str">
        <f>'Extra Token Estimate'!C286</f>
        <v>CRBRUS</v>
      </c>
      <c r="D286" s="14">
        <f>'Extra Token Estimate'!D286</f>
        <v>46.825139421879435</v>
      </c>
    </row>
    <row r="287" spans="1:4" ht="15.75" customHeight="1" x14ac:dyDescent="0.25">
      <c r="A287" s="14" t="str">
        <f>'Extra Token Estimate'!A287</f>
        <v>osmo1fulw4yz5shyqn6jwy9qlzf9pxva32vex003q28</v>
      </c>
      <c r="B287" s="14">
        <f>'Extra Token Estimate'!B287</f>
        <v>712</v>
      </c>
      <c r="C287" s="14" t="str">
        <f>'Extra Token Estimate'!C287</f>
        <v>axlWBTC</v>
      </c>
      <c r="D287" s="14">
        <f>'Extra Token Estimate'!D287</f>
        <v>3.034420449365591E-4</v>
      </c>
    </row>
    <row r="288" spans="1:4" ht="15.75" customHeight="1" x14ac:dyDescent="0.25">
      <c r="A288" s="14" t="str">
        <f>'Extra Token Estimate'!A288</f>
        <v>osmo1xp9vpjdzx08uh7llkl46upc3cefmn4kp4f7xr5</v>
      </c>
      <c r="B288" s="14">
        <f>'Extra Token Estimate'!B288</f>
        <v>722</v>
      </c>
      <c r="C288" s="14" t="str">
        <f>'Extra Token Estimate'!C288</f>
        <v>EVMOS</v>
      </c>
      <c r="D288" s="14">
        <f>'Extra Token Estimate'!D288</f>
        <v>4.4870740442471426</v>
      </c>
    </row>
    <row r="289" spans="1:4" ht="15.75" customHeight="1" x14ac:dyDescent="0.25">
      <c r="A289" s="14" t="str">
        <f>'Extra Token Estimate'!A289</f>
        <v>osmo1q83s0wehh8tvn9fc9eqfun8v844csmy8qe0kql</v>
      </c>
      <c r="B289" s="14">
        <f>'Extra Token Estimate'!B289</f>
        <v>9</v>
      </c>
      <c r="C289" s="14" t="str">
        <f>'Extra Token Estimate'!C289</f>
        <v>CRO</v>
      </c>
      <c r="D289" s="14">
        <f>'Extra Token Estimate'!D289</f>
        <v>1.2744492453724667</v>
      </c>
    </row>
    <row r="290" spans="1:4" ht="15.75" customHeight="1" x14ac:dyDescent="0.25">
      <c r="A290" s="14" t="str">
        <f>'Extra Token Estimate'!A290</f>
        <v>osmo1gw6xkw2pvxtt3ea83gs7gdhv7zvhzmk9yyl3xk</v>
      </c>
      <c r="B290" s="14">
        <f>'Extra Token Estimate'!B290</f>
        <v>648</v>
      </c>
      <c r="C290" s="14" t="str">
        <f>'Extra Token Estimate'!C290</f>
        <v>PSTAKE</v>
      </c>
      <c r="D290" s="14">
        <f>'Extra Token Estimate'!D290</f>
        <v>-8.7653351834542812E-14</v>
      </c>
    </row>
    <row r="291" spans="1:4" ht="15.75" customHeight="1" x14ac:dyDescent="0.25">
      <c r="A291" s="14" t="str">
        <f>'Extra Token Estimate'!A291</f>
        <v>osmo13tfdcwq50fq70rfkfdlcazslks6f2504afrt4j</v>
      </c>
      <c r="B291" s="14">
        <f>'Extra Token Estimate'!B291</f>
        <v>604</v>
      </c>
      <c r="C291" s="14" t="str">
        <f>'Extra Token Estimate'!C291</f>
        <v>STARS</v>
      </c>
      <c r="D291" s="14">
        <f>'Extra Token Estimate'!D291</f>
        <v>0.25211524749733683</v>
      </c>
    </row>
    <row r="292" spans="1:4" ht="15.75" customHeight="1" x14ac:dyDescent="0.25">
      <c r="A292" s="14" t="str">
        <f>'Extra Token Estimate'!A292</f>
        <v>osmo16ka4k0p7dy0zwjxwjvy3p5mlces9tufyq238c7</v>
      </c>
      <c r="B292" s="14">
        <f>'Extra Token Estimate'!B292</f>
        <v>497</v>
      </c>
      <c r="C292" s="14" t="str">
        <f>'Extra Token Estimate'!C292</f>
        <v>JUNO</v>
      </c>
      <c r="D292" s="14">
        <f>'Extra Token Estimate'!D292</f>
        <v>1.1190897461718825E-2</v>
      </c>
    </row>
    <row r="293" spans="1:4" ht="15.75" customHeight="1" x14ac:dyDescent="0.25">
      <c r="A293" s="14" t="str">
        <f>'Extra Token Estimate'!A293</f>
        <v>osmo1fqcaetmnh5j8wj7mwd9t8zmd2cnta2h4vx7k5t</v>
      </c>
      <c r="B293" s="14">
        <f>'Extra Token Estimate'!B293</f>
        <v>9</v>
      </c>
      <c r="C293" s="14" t="str">
        <f>'Extra Token Estimate'!C293</f>
        <v>CRO</v>
      </c>
      <c r="D293" s="14">
        <f>'Extra Token Estimate'!D293</f>
        <v>16.054283191041524</v>
      </c>
    </row>
    <row r="294" spans="1:4" ht="15.75" customHeight="1" x14ac:dyDescent="0.25">
      <c r="A294" s="14" t="str">
        <f>'Extra Token Estimate'!A294</f>
        <v>osmo1njdn9athx6vrdr8wu2w58zmnl9hd8fryrp3t23</v>
      </c>
      <c r="B294" s="14">
        <f>'Extra Token Estimate'!B294</f>
        <v>690</v>
      </c>
      <c r="C294" s="14" t="str">
        <f>'Extra Token Estimate'!C294</f>
        <v>MNTL</v>
      </c>
      <c r="D294" s="14">
        <f>'Extra Token Estimate'!D294</f>
        <v>25.102378209399994</v>
      </c>
    </row>
    <row r="295" spans="1:4" ht="15.75" customHeight="1" x14ac:dyDescent="0.25">
      <c r="A295" s="14" t="str">
        <f>'Extra Token Estimate'!A295</f>
        <v>osmo1gw6xkw2pvxtt3ea83gs7gdhv7zvhzmk9yyl3xk</v>
      </c>
      <c r="B295" s="14">
        <f>'Extra Token Estimate'!B295</f>
        <v>601</v>
      </c>
      <c r="C295" s="14" t="str">
        <f>'Extra Token Estimate'!C295</f>
        <v>CMDX</v>
      </c>
      <c r="D295" s="14">
        <f>'Extra Token Estimate'!D295</f>
        <v>13.101843456213166</v>
      </c>
    </row>
    <row r="296" spans="1:4" ht="15.75" customHeight="1" x14ac:dyDescent="0.25">
      <c r="A296" s="14" t="str">
        <f>'Extra Token Estimate'!A296</f>
        <v>osmo1xv0rcq0kqtlxq9r7h97yvf7zqcfh3ukeqgm5er</v>
      </c>
      <c r="B296" s="14">
        <f>'Extra Token Estimate'!B296</f>
        <v>1</v>
      </c>
      <c r="C296" s="14" t="str">
        <f>'Extra Token Estimate'!C296</f>
        <v>ATOM</v>
      </c>
      <c r="D296" s="14">
        <f>'Extra Token Estimate'!D296</f>
        <v>0.2109341570150742</v>
      </c>
    </row>
    <row r="297" spans="1:4" ht="15.75" customHeight="1" x14ac:dyDescent="0.25">
      <c r="A297" s="14" t="str">
        <f>'Extra Token Estimate'!A297</f>
        <v>osmo1sxsk5v09znwuhux2scueyspulyeypdnwlvdlan</v>
      </c>
      <c r="B297" s="14">
        <f>'Extra Token Estimate'!B297</f>
        <v>704</v>
      </c>
      <c r="C297" s="14" t="str">
        <f>'Extra Token Estimate'!C297</f>
        <v>axlWETH</v>
      </c>
      <c r="D297" s="14">
        <f>'Extra Token Estimate'!D297</f>
        <v>3.1609452977210063E-10</v>
      </c>
    </row>
    <row r="298" spans="1:4" ht="15.75" customHeight="1" x14ac:dyDescent="0.25">
      <c r="A298" s="14" t="str">
        <f>'Extra Token Estimate'!A298</f>
        <v>osmo1j94735wfgws9g0ha5wxk5g7jzcy76utdj28jlm</v>
      </c>
      <c r="B298" s="14">
        <f>'Extra Token Estimate'!B298</f>
        <v>629</v>
      </c>
      <c r="C298" s="14" t="str">
        <f>'Extra Token Estimate'!C298</f>
        <v>ROWAN</v>
      </c>
      <c r="D298" s="14">
        <f>'Extra Token Estimate'!D298</f>
        <v>6.3855789385164891E-5</v>
      </c>
    </row>
    <row r="299" spans="1:4" ht="15.75" customHeight="1" x14ac:dyDescent="0.25">
      <c r="A299" s="14" t="str">
        <f>'Extra Token Estimate'!A299</f>
        <v>osmo1kpaa3fwz0z3q00vxlzmkn0p45gkkhv0nvf3ea3</v>
      </c>
      <c r="B299" s="14">
        <f>'Extra Token Estimate'!B299</f>
        <v>601</v>
      </c>
      <c r="C299" s="14" t="str">
        <f>'Extra Token Estimate'!C299</f>
        <v>CMDX</v>
      </c>
      <c r="D299" s="14">
        <f>'Extra Token Estimate'!D299</f>
        <v>2.4673117244007803</v>
      </c>
    </row>
    <row r="300" spans="1:4" ht="15.75" customHeight="1" x14ac:dyDescent="0.25">
      <c r="A300" s="14" t="str">
        <f>'Extra Token Estimate'!A300</f>
        <v>osmo1aekcc7v4c6vxvcx5njmer68y8rrln7jxphygvn</v>
      </c>
      <c r="B300" s="14">
        <f>'Extra Token Estimate'!B300</f>
        <v>641</v>
      </c>
      <c r="C300" s="14" t="str">
        <f>'Extra Token Estimate'!C300</f>
        <v>UMEE</v>
      </c>
      <c r="D300" s="14">
        <f>'Extra Token Estimate'!D300</f>
        <v>31.701807654188606</v>
      </c>
    </row>
    <row r="301" spans="1:4" ht="15.75" customHeight="1" x14ac:dyDescent="0.25">
      <c r="A301" s="14" t="str">
        <f>'Extra Token Estimate'!A301</f>
        <v>osmo1ze0tllx2yetzkfl2hjlnff9zlqcvxsgsud6h0u</v>
      </c>
      <c r="B301" s="14">
        <f>'Extra Token Estimate'!B301</f>
        <v>674</v>
      </c>
      <c r="C301" s="14" t="str">
        <f>'Extra Token Estimate'!C301</f>
        <v>axlDAI</v>
      </c>
      <c r="D301" s="14">
        <f>'Extra Token Estimate'!D301</f>
        <v>-8.6145879833908904E-13</v>
      </c>
    </row>
    <row r="302" spans="1:4" ht="15.75" customHeight="1" x14ac:dyDescent="0.25">
      <c r="A302" s="14" t="str">
        <f>'Extra Token Estimate'!A302</f>
        <v>osmo10wupdm44wq6890q83xwxdwsq9ss8wqwu70vnsl</v>
      </c>
      <c r="B302" s="14">
        <f>'Extra Token Estimate'!B302</f>
        <v>601</v>
      </c>
      <c r="C302" s="14" t="str">
        <f>'Extra Token Estimate'!C302</f>
        <v>CMDX</v>
      </c>
      <c r="D302" s="14">
        <f>'Extra Token Estimate'!D302</f>
        <v>2.7703041683905579E-2</v>
      </c>
    </row>
    <row r="303" spans="1:4" ht="15.75" customHeight="1" x14ac:dyDescent="0.25">
      <c r="A303" s="14" t="str">
        <f>'Extra Token Estimate'!A303</f>
        <v>osmo1u9fznreu8wn8untkx5hvdr6pl4keuzhm5hyw0z</v>
      </c>
      <c r="B303" s="14">
        <f>'Extra Token Estimate'!B303</f>
        <v>722</v>
      </c>
      <c r="C303" s="14" t="str">
        <f>'Extra Token Estimate'!C303</f>
        <v>EVMOS</v>
      </c>
      <c r="D303" s="14">
        <f>'Extra Token Estimate'!D303</f>
        <v>5.7115396642230793</v>
      </c>
    </row>
    <row r="304" spans="1:4" ht="15.75" customHeight="1" x14ac:dyDescent="0.25">
      <c r="A304" s="14" t="str">
        <f>'Extra Token Estimate'!A304</f>
        <v>osmo15gdxhsw6rxrwy0xhs826467spjw0jxx2swfjdh</v>
      </c>
      <c r="B304" s="14">
        <f>'Extra Token Estimate'!B304</f>
        <v>619</v>
      </c>
      <c r="C304" s="14" t="str">
        <f>'Extra Token Estimate'!C304</f>
        <v>DSM</v>
      </c>
      <c r="D304" s="14">
        <f>'Extra Token Estimate'!D304</f>
        <v>7.024706668778459E-2</v>
      </c>
    </row>
    <row r="305" spans="1:4" ht="15.75" customHeight="1" x14ac:dyDescent="0.25">
      <c r="A305" s="14" t="str">
        <f>'Extra Token Estimate'!A305</f>
        <v>osmo1mxquqp8anmjnj6e5n87fuam2cskfpwqdmla9p6</v>
      </c>
      <c r="B305" s="14">
        <f>'Extra Token Estimate'!B305</f>
        <v>1</v>
      </c>
      <c r="C305" s="14" t="str">
        <f>'Extra Token Estimate'!C305</f>
        <v>ATOM</v>
      </c>
      <c r="D305" s="14">
        <f>'Extra Token Estimate'!D305</f>
        <v>3.0039336288007246E-2</v>
      </c>
    </row>
    <row r="306" spans="1:4" ht="15.75" customHeight="1" x14ac:dyDescent="0.25">
      <c r="A306" s="14" t="str">
        <f>'Extra Token Estimate'!A306</f>
        <v>osmo1lvxcql4c9yeec8spuaspeq5j5slnd27g6zdh0a</v>
      </c>
      <c r="B306" s="14">
        <f>'Extra Token Estimate'!B306</f>
        <v>704</v>
      </c>
      <c r="C306" s="14" t="str">
        <f>'Extra Token Estimate'!C306</f>
        <v>axlWETH</v>
      </c>
      <c r="D306" s="14">
        <f>'Extra Token Estimate'!D306</f>
        <v>2.9104425254316819</v>
      </c>
    </row>
    <row r="307" spans="1:4" ht="15.75" customHeight="1" x14ac:dyDescent="0.25">
      <c r="A307" s="14" t="str">
        <f>'Extra Token Estimate'!A307</f>
        <v>osmo1aekcc7v4c6vxvcx5njmer68y8rrln7jxphygvn</v>
      </c>
      <c r="B307" s="14">
        <f>'Extra Token Estimate'!B307</f>
        <v>648</v>
      </c>
      <c r="C307" s="14" t="str">
        <f>'Extra Token Estimate'!C307</f>
        <v>PSTAKE</v>
      </c>
      <c r="D307" s="14">
        <f>'Extra Token Estimate'!D307</f>
        <v>-3.4302973003911229E-13</v>
      </c>
    </row>
    <row r="308" spans="1:4" ht="15.75" customHeight="1" x14ac:dyDescent="0.25">
      <c r="A308" s="14" t="str">
        <f>'Extra Token Estimate'!A308</f>
        <v>osmo10hnkgh5nfatt60aeuxacpn80empt88nnsg07x9</v>
      </c>
      <c r="B308" s="14">
        <f>'Extra Token Estimate'!B308</f>
        <v>641</v>
      </c>
      <c r="C308" s="14" t="str">
        <f>'Extra Token Estimate'!C308</f>
        <v>UMEE</v>
      </c>
      <c r="D308" s="14">
        <f>'Extra Token Estimate'!D308</f>
        <v>5.3911994814550717</v>
      </c>
    </row>
    <row r="309" spans="1:4" ht="15.75" customHeight="1" x14ac:dyDescent="0.25">
      <c r="A309" s="14" t="str">
        <f>'Extra Token Estimate'!A309</f>
        <v>osmo1xdu8wqnsv458vr8z77g99rv46djdn9adhfglr2</v>
      </c>
      <c r="B309" s="14">
        <f>'Extra Token Estimate'!B309</f>
        <v>1</v>
      </c>
      <c r="C309" s="14" t="str">
        <f>'Extra Token Estimate'!C309</f>
        <v>ATOM</v>
      </c>
      <c r="D309" s="14">
        <f>'Extra Token Estimate'!D309</f>
        <v>0.12780877109104172</v>
      </c>
    </row>
    <row r="310" spans="1:4" ht="15.75" customHeight="1" x14ac:dyDescent="0.25">
      <c r="A310" s="14" t="str">
        <f>'Extra Token Estimate'!A310</f>
        <v>osmo1fapqgamx3c8za8d3z56sydjtjygyu0ly4ud30a</v>
      </c>
      <c r="B310" s="14">
        <f>'Extra Token Estimate'!B310</f>
        <v>722</v>
      </c>
      <c r="C310" s="14" t="str">
        <f>'Extra Token Estimate'!C310</f>
        <v>EVMOS</v>
      </c>
      <c r="D310" s="14">
        <f>'Extra Token Estimate'!D310</f>
        <v>13.175547199643843</v>
      </c>
    </row>
    <row r="311" spans="1:4" ht="15.75" customHeight="1" x14ac:dyDescent="0.25">
      <c r="A311" s="14" t="str">
        <f>'Extra Token Estimate'!A311</f>
        <v>osmo1gakrehz73053ddska7l2hpkcn0afypl2jnmzat</v>
      </c>
      <c r="B311" s="14">
        <f>'Extra Token Estimate'!B311</f>
        <v>678</v>
      </c>
      <c r="C311" s="14" t="str">
        <f>'Extra Token Estimate'!C311</f>
        <v>axlUSDC</v>
      </c>
      <c r="D311" s="14">
        <f>'Extra Token Estimate'!D311</f>
        <v>16.037809273987076</v>
      </c>
    </row>
    <row r="312" spans="1:4" ht="15.75" customHeight="1" x14ac:dyDescent="0.25">
      <c r="A312" s="14" t="str">
        <f>'Extra Token Estimate'!A312</f>
        <v>osmo16jexsf558vvdwwl2cfj0mzr4x63xjpac5cs9rv</v>
      </c>
      <c r="B312" s="14">
        <f>'Extra Token Estimate'!B312</f>
        <v>662</v>
      </c>
      <c r="C312" s="14" t="str">
        <f>'Extra Token Estimate'!C312</f>
        <v>CRBRUS</v>
      </c>
      <c r="D312" s="14">
        <f>'Extra Token Estimate'!D312</f>
        <v>145545.43540145503</v>
      </c>
    </row>
    <row r="313" spans="1:4" ht="15.75" customHeight="1" x14ac:dyDescent="0.25">
      <c r="A313" s="14" t="str">
        <f>'Extra Token Estimate'!A313</f>
        <v>osmo1wh7gz82szkpm6ckhysajjjtpjr2vka4a3f26fz</v>
      </c>
      <c r="B313" s="14">
        <f>'Extra Token Estimate'!B313</f>
        <v>604</v>
      </c>
      <c r="C313" s="14" t="str">
        <f>'Extra Token Estimate'!C313</f>
        <v>STARS</v>
      </c>
      <c r="D313" s="14">
        <f>'Extra Token Estimate'!D313</f>
        <v>0.46430465669909532</v>
      </c>
    </row>
    <row r="314" spans="1:4" ht="15.75" customHeight="1" x14ac:dyDescent="0.25">
      <c r="A314" s="14" t="str">
        <f>'Extra Token Estimate'!A314</f>
        <v>osmo1ljtk6h5yfyxhw6h396udhesc3vj5jugk36jlcr</v>
      </c>
      <c r="B314" s="14">
        <f>'Extra Token Estimate'!B314</f>
        <v>678</v>
      </c>
      <c r="C314" s="14" t="str">
        <f>'Extra Token Estimate'!C314</f>
        <v>axlUSDC</v>
      </c>
      <c r="D314" s="14">
        <f>'Extra Token Estimate'!D314</f>
        <v>0.12077060082668731</v>
      </c>
    </row>
    <row r="315" spans="1:4" ht="15.75" customHeight="1" x14ac:dyDescent="0.25">
      <c r="A315" s="14" t="str">
        <f>'Extra Token Estimate'!A315</f>
        <v>osmo14eg95srd7cc9ykcru8rv6knnsqprgw674x2sfz</v>
      </c>
      <c r="B315" s="14">
        <f>'Extra Token Estimate'!B315</f>
        <v>690</v>
      </c>
      <c r="C315" s="14" t="str">
        <f>'Extra Token Estimate'!C315</f>
        <v>MNTL</v>
      </c>
      <c r="D315" s="14">
        <f>'Extra Token Estimate'!D315</f>
        <v>6.6099329664246813</v>
      </c>
    </row>
    <row r="316" spans="1:4" ht="15.75" customHeight="1" x14ac:dyDescent="0.25">
      <c r="A316" s="14" t="str">
        <f>'Extra Token Estimate'!A316</f>
        <v>osmo12098ugn5gac6qnhcys065dxa29g6szdpe2zvyn</v>
      </c>
      <c r="B316" s="14">
        <f>'Extra Token Estimate'!B316</f>
        <v>1</v>
      </c>
      <c r="C316" s="14" t="str">
        <f>'Extra Token Estimate'!C316</f>
        <v>ATOM</v>
      </c>
      <c r="D316" s="14">
        <f>'Extra Token Estimate'!D316</f>
        <v>0.78299775863524868</v>
      </c>
    </row>
    <row r="317" spans="1:4" ht="15.75" customHeight="1" x14ac:dyDescent="0.25">
      <c r="A317" s="14" t="str">
        <f>'Extra Token Estimate'!A317</f>
        <v>osmo15u4c3rpyy22ne9tv46jxh82c4cu07varm8zvu3</v>
      </c>
      <c r="B317" s="14">
        <f>'Extra Token Estimate'!B317</f>
        <v>1</v>
      </c>
      <c r="C317" s="14" t="str">
        <f>'Extra Token Estimate'!C317</f>
        <v>ATOM</v>
      </c>
      <c r="D317" s="14">
        <f>'Extra Token Estimate'!D317</f>
        <v>3.6329021571442039</v>
      </c>
    </row>
    <row r="318" spans="1:4" ht="15.75" customHeight="1" x14ac:dyDescent="0.25">
      <c r="A318" s="14" t="str">
        <f>'Extra Token Estimate'!A318</f>
        <v>osmo1y20rqd0w0gywlg7x7pypy745h2em7whdwmyzqq</v>
      </c>
      <c r="B318" s="14">
        <f>'Extra Token Estimate'!B318</f>
        <v>690</v>
      </c>
      <c r="C318" s="14" t="str">
        <f>'Extra Token Estimate'!C318</f>
        <v>MNTL</v>
      </c>
      <c r="D318" s="14">
        <f>'Extra Token Estimate'!D318</f>
        <v>0.49950309054415298</v>
      </c>
    </row>
    <row r="319" spans="1:4" ht="15.75" customHeight="1" x14ac:dyDescent="0.25">
      <c r="A319" s="14" t="str">
        <f>'Extra Token Estimate'!A319</f>
        <v>osmo1wh7gz82szkpm6ckhysajjjtpjr2vka4a3f26fz</v>
      </c>
      <c r="B319" s="14">
        <f>'Extra Token Estimate'!B319</f>
        <v>662</v>
      </c>
      <c r="C319" s="14" t="str">
        <f>'Extra Token Estimate'!C319</f>
        <v>CRBRUS</v>
      </c>
      <c r="D319" s="14">
        <f>'Extra Token Estimate'!D319</f>
        <v>458.97373117319836</v>
      </c>
    </row>
    <row r="320" spans="1:4" ht="15.75" customHeight="1" x14ac:dyDescent="0.25">
      <c r="A320" s="14" t="str">
        <f>'Extra Token Estimate'!A320</f>
        <v>osmo1gakrehz73053ddska7l2hpkcn0afypl2jnmzat</v>
      </c>
      <c r="B320" s="14">
        <f>'Extra Token Estimate'!B320</f>
        <v>712</v>
      </c>
      <c r="C320" s="14" t="str">
        <f>'Extra Token Estimate'!C320</f>
        <v>axlWBTC</v>
      </c>
      <c r="D320" s="14">
        <f>'Extra Token Estimate'!D320</f>
        <v>5.4838070570416113E-4</v>
      </c>
    </row>
    <row r="321" spans="1:4" ht="15.75" customHeight="1" x14ac:dyDescent="0.25">
      <c r="A321" s="14" t="str">
        <f>'Extra Token Estimate'!A321</f>
        <v>osmo1ntjukg6eqks0wxckw6x5t0j890pewv59x8r8mh</v>
      </c>
      <c r="B321" s="14">
        <f>'Extra Token Estimate'!B321</f>
        <v>601</v>
      </c>
      <c r="C321" s="14" t="str">
        <f>'Extra Token Estimate'!C321</f>
        <v>CMDX</v>
      </c>
      <c r="D321" s="14">
        <f>'Extra Token Estimate'!D321</f>
        <v>1.3230151110793762</v>
      </c>
    </row>
    <row r="322" spans="1:4" ht="15.75" customHeight="1" x14ac:dyDescent="0.25">
      <c r="A322" s="14" t="str">
        <f>'Extra Token Estimate'!A322</f>
        <v>osmo1gw6xkw2pvxtt3ea83gs7gdhv7zvhzmk9yyl3xk</v>
      </c>
      <c r="B322" s="14">
        <f>'Extra Token Estimate'!B322</f>
        <v>719</v>
      </c>
      <c r="C322" s="14" t="str">
        <f>'Extra Token Estimate'!C322</f>
        <v>XPRT</v>
      </c>
      <c r="D322" s="14">
        <f>'Extra Token Estimate'!D322</f>
        <v>1031.0968932484695</v>
      </c>
    </row>
    <row r="323" spans="1:4" ht="15.75" customHeight="1" x14ac:dyDescent="0.25">
      <c r="A323" s="14" t="str">
        <f>'Extra Token Estimate'!A323</f>
        <v>osmo1l5wfk5te87el4ptwtz96cmx762ehk4p5up7qqn</v>
      </c>
      <c r="B323" s="14">
        <f>'Extra Token Estimate'!B323</f>
        <v>678</v>
      </c>
      <c r="C323" s="14" t="str">
        <f>'Extra Token Estimate'!C323</f>
        <v>axlUSDC</v>
      </c>
      <c r="D323" s="14">
        <f>'Extra Token Estimate'!D323</f>
        <v>177.10054286645564</v>
      </c>
    </row>
    <row r="324" spans="1:4" ht="15.75" customHeight="1" x14ac:dyDescent="0.25">
      <c r="A324" s="14" t="str">
        <f>'Extra Token Estimate'!A324</f>
        <v>osmo1k4lyp0dsd5srnxdjzwxdldkm23sx7pxxejgztq</v>
      </c>
      <c r="B324" s="14">
        <f>'Extra Token Estimate'!B324</f>
        <v>605</v>
      </c>
      <c r="C324" s="14" t="str">
        <f>'Extra Token Estimate'!C324</f>
        <v>HUAHUA</v>
      </c>
      <c r="D324" s="14">
        <f>'Extra Token Estimate'!D324</f>
        <v>1115.6086112021073</v>
      </c>
    </row>
    <row r="325" spans="1:4" ht="15.75" customHeight="1" x14ac:dyDescent="0.25">
      <c r="A325" s="14" t="str">
        <f>'Extra Token Estimate'!A325</f>
        <v>osmo1ntjukg6eqks0wxckw6x5t0j890pewv59x8r8mh</v>
      </c>
      <c r="B325" s="14">
        <f>'Extra Token Estimate'!B325</f>
        <v>604</v>
      </c>
      <c r="C325" s="14" t="str">
        <f>'Extra Token Estimate'!C325</f>
        <v>STARS</v>
      </c>
      <c r="D325" s="14">
        <f>'Extra Token Estimate'!D325</f>
        <v>34.732834527459836</v>
      </c>
    </row>
    <row r="326" spans="1:4" ht="15.75" customHeight="1" x14ac:dyDescent="0.25">
      <c r="A326" s="14" t="str">
        <f>'Extra Token Estimate'!A326</f>
        <v>osmo10cyfmcrqmfx2pjmc8zfth5uhv3c8ngvfjcf7w6</v>
      </c>
      <c r="B326" s="14">
        <f>'Extra Token Estimate'!B326</f>
        <v>674</v>
      </c>
      <c r="C326" s="14" t="str">
        <f>'Extra Token Estimate'!C326</f>
        <v>axlDAI</v>
      </c>
      <c r="D326" s="14">
        <f>'Extra Token Estimate'!D326</f>
        <v>7.6111433639307119E-3</v>
      </c>
    </row>
    <row r="327" spans="1:4" ht="15.75" customHeight="1" x14ac:dyDescent="0.25">
      <c r="A327" s="14" t="str">
        <f>'Extra Token Estimate'!A327</f>
        <v>osmo1f0ve4ywdf6jurmkr5zhy47pggrznjmea4vp38z</v>
      </c>
      <c r="B327" s="14">
        <f>'Extra Token Estimate'!B327</f>
        <v>1</v>
      </c>
      <c r="C327" s="14" t="str">
        <f>'Extra Token Estimate'!C327</f>
        <v>ATOM</v>
      </c>
      <c r="D327" s="14">
        <f>'Extra Token Estimate'!D327</f>
        <v>0.12487450295333073</v>
      </c>
    </row>
    <row r="328" spans="1:4" ht="15.75" customHeight="1" x14ac:dyDescent="0.25">
      <c r="A328" s="14" t="str">
        <f>'Extra Token Estimate'!A328</f>
        <v>osmo1pzzdvazgat8t9epvh2n5xn6wk4zcfc54xe3k09</v>
      </c>
      <c r="B328" s="14">
        <f>'Extra Token Estimate'!B328</f>
        <v>648</v>
      </c>
      <c r="C328" s="14" t="str">
        <f>'Extra Token Estimate'!C328</f>
        <v>PSTAKE</v>
      </c>
      <c r="D328" s="14">
        <f>'Extra Token Estimate'!D328</f>
        <v>-1.6126333634021184E-13</v>
      </c>
    </row>
    <row r="329" spans="1:4" ht="15.75" customHeight="1" x14ac:dyDescent="0.25">
      <c r="A329" s="14" t="str">
        <f>'Extra Token Estimate'!A329</f>
        <v>osmo1fapqgamx3c8za8d3z56sydjtjygyu0ly4ud30a</v>
      </c>
      <c r="B329" s="14">
        <f>'Extra Token Estimate'!B329</f>
        <v>648</v>
      </c>
      <c r="C329" s="14" t="str">
        <f>'Extra Token Estimate'!C329</f>
        <v>PSTAKE</v>
      </c>
      <c r="D329" s="14">
        <f>'Extra Token Estimate'!D329</f>
        <v>10.571355729497439</v>
      </c>
    </row>
    <row r="330" spans="1:4" ht="15.75" customHeight="1" x14ac:dyDescent="0.25">
      <c r="A330" s="14" t="str">
        <f>'Extra Token Estimate'!A330</f>
        <v>osmo1f0ve4ywdf6jurmkr5zhy47pggrznjmea4vp38z</v>
      </c>
      <c r="B330" s="14">
        <f>'Extra Token Estimate'!B330</f>
        <v>3</v>
      </c>
      <c r="C330" s="14" t="str">
        <f>'Extra Token Estimate'!C330</f>
        <v>AKT</v>
      </c>
      <c r="D330" s="14">
        <f>'Extra Token Estimate'!D330</f>
        <v>0.9145444687030001</v>
      </c>
    </row>
    <row r="331" spans="1:4" ht="15.75" customHeight="1" x14ac:dyDescent="0.25">
      <c r="A331" s="14" t="str">
        <f>'Extra Token Estimate'!A331</f>
        <v>osmo19l9wsymdh3mp7munzrlk8rs03ttnu2uaujyktu</v>
      </c>
      <c r="B331" s="14">
        <f>'Extra Token Estimate'!B331</f>
        <v>648</v>
      </c>
      <c r="C331" s="14" t="str">
        <f>'Extra Token Estimate'!C331</f>
        <v>PSTAKE</v>
      </c>
      <c r="D331" s="14">
        <f>'Extra Token Estimate'!D331</f>
        <v>2.6898724327298898E-6</v>
      </c>
    </row>
    <row r="332" spans="1:4" ht="15.75" customHeight="1" x14ac:dyDescent="0.25">
      <c r="A332" s="14" t="str">
        <f>'Extra Token Estimate'!A332</f>
        <v>osmo1ntjukg6eqks0wxckw6x5t0j890pewv59x8r8mh</v>
      </c>
      <c r="B332" s="14">
        <f>'Extra Token Estimate'!B332</f>
        <v>722</v>
      </c>
      <c r="C332" s="14" t="str">
        <f>'Extra Token Estimate'!C332</f>
        <v>EVMOS</v>
      </c>
      <c r="D332" s="14">
        <f>'Extra Token Estimate'!D332</f>
        <v>1.1799192187602174</v>
      </c>
    </row>
    <row r="333" spans="1:4" ht="15.75" customHeight="1" x14ac:dyDescent="0.25">
      <c r="A333" s="14" t="str">
        <f>'Extra Token Estimate'!A333</f>
        <v>osmo1fvgm5nnpmpx4755nxtkz95mjttzn7ru0x8qu06</v>
      </c>
      <c r="B333" s="14">
        <f>'Extra Token Estimate'!B333</f>
        <v>604</v>
      </c>
      <c r="C333" s="14" t="str">
        <f>'Extra Token Estimate'!C333</f>
        <v>STARS</v>
      </c>
      <c r="D333" s="14">
        <f>'Extra Token Estimate'!D333</f>
        <v>0.36456472044454702</v>
      </c>
    </row>
    <row r="334" spans="1:4" ht="15.75" customHeight="1" x14ac:dyDescent="0.25">
      <c r="A334" s="14" t="str">
        <f>'Extra Token Estimate'!A334</f>
        <v>osmo1f0ve4ywdf6jurmkr5zhy47pggrznjmea4vp38z</v>
      </c>
      <c r="B334" s="14">
        <f>'Extra Token Estimate'!B334</f>
        <v>690</v>
      </c>
      <c r="C334" s="14" t="str">
        <f>'Extra Token Estimate'!C334</f>
        <v>MNTL</v>
      </c>
      <c r="D334" s="14">
        <f>'Extra Token Estimate'!D334</f>
        <v>3.4964962248279883</v>
      </c>
    </row>
    <row r="335" spans="1:4" ht="15.75" customHeight="1" x14ac:dyDescent="0.25">
      <c r="A335" s="14" t="str">
        <f>'Extra Token Estimate'!A335</f>
        <v>osmo18fl9zr2luz5sff0kkd5h27sn5mk9g3gje6ds93</v>
      </c>
      <c r="B335" s="14">
        <f>'Extra Token Estimate'!B335</f>
        <v>611</v>
      </c>
      <c r="C335" s="14" t="str">
        <f>'Extra Token Estimate'!C335</f>
        <v>ATOM</v>
      </c>
      <c r="D335" s="14">
        <f>'Extra Token Estimate'!D335</f>
        <v>4.7807947321904173E-2</v>
      </c>
    </row>
    <row r="336" spans="1:4" ht="15.75" customHeight="1" x14ac:dyDescent="0.25">
      <c r="A336" s="14" t="str">
        <f>'Extra Token Estimate'!A336</f>
        <v>osmo1aekcc7v4c6vxvcx5njmer68y8rrln7jxphygvn</v>
      </c>
      <c r="B336" s="14">
        <f>'Extra Token Estimate'!B336</f>
        <v>662</v>
      </c>
      <c r="C336" s="14" t="str">
        <f>'Extra Token Estimate'!C336</f>
        <v>CRBRUS</v>
      </c>
      <c r="D336" s="14">
        <f>'Extra Token Estimate'!D336</f>
        <v>45674.89817291771</v>
      </c>
    </row>
    <row r="337" spans="1:4" ht="15.75" customHeight="1" x14ac:dyDescent="0.25">
      <c r="A337" s="14" t="str">
        <f>'Extra Token Estimate'!A337</f>
        <v>osmo12hrhl7jv3jsdpknm2402c9cr0ksfzpexlau82x</v>
      </c>
      <c r="B337" s="14">
        <f>'Extra Token Estimate'!B337</f>
        <v>604</v>
      </c>
      <c r="C337" s="14" t="str">
        <f>'Extra Token Estimate'!C337</f>
        <v>STARS</v>
      </c>
      <c r="D337" s="14">
        <f>'Extra Token Estimate'!D337</f>
        <v>10.655863941629958</v>
      </c>
    </row>
    <row r="338" spans="1:4" ht="15.75" customHeight="1" x14ac:dyDescent="0.25">
      <c r="A338" s="14" t="str">
        <f>'Extra Token Estimate'!A338</f>
        <v>osmo1v6jsvgjtelwh4t88wv3nc6hhz9j5y6vz74zwfe</v>
      </c>
      <c r="B338" s="14">
        <f>'Extra Token Estimate'!B338</f>
        <v>712</v>
      </c>
      <c r="C338" s="14" t="str">
        <f>'Extra Token Estimate'!C338</f>
        <v>axlWBTC</v>
      </c>
      <c r="D338" s="14">
        <f>'Extra Token Estimate'!D338</f>
        <v>7.4987955100157566E-6</v>
      </c>
    </row>
    <row r="339" spans="1:4" ht="15.75" customHeight="1" x14ac:dyDescent="0.25">
      <c r="A339" s="14" t="str">
        <f>'Extra Token Estimate'!A339</f>
        <v>osmo178swfpjp3qwes3wj8ffzqla9m56ewzxm0k49xk</v>
      </c>
      <c r="B339" s="14">
        <f>'Extra Token Estimate'!B339</f>
        <v>662</v>
      </c>
      <c r="C339" s="14" t="str">
        <f>'Extra Token Estimate'!C339</f>
        <v>CRBRUS</v>
      </c>
      <c r="D339" s="14">
        <f>'Extra Token Estimate'!D339</f>
        <v>26.030391688011441</v>
      </c>
    </row>
    <row r="340" spans="1:4" ht="15.75" customHeight="1" x14ac:dyDescent="0.25">
      <c r="A340" s="14" t="str">
        <f>'Extra Token Estimate'!A340</f>
        <v>osmo1fvgm5nnpmpx4755nxtkz95mjttzn7ru0x8qu06</v>
      </c>
      <c r="B340" s="14">
        <f>'Extra Token Estimate'!B340</f>
        <v>722</v>
      </c>
      <c r="C340" s="14" t="str">
        <f>'Extra Token Estimate'!C340</f>
        <v>EVMOS</v>
      </c>
      <c r="D340" s="14">
        <f>'Extra Token Estimate'!D340</f>
        <v>1.0923309336232339</v>
      </c>
    </row>
    <row r="341" spans="1:4" ht="15.75" customHeight="1" x14ac:dyDescent="0.25">
      <c r="A341" s="14" t="str">
        <f>'Extra Token Estimate'!A341</f>
        <v>osmo1fapqgamx3c8za8d3z56sydjtjygyu0ly4ud30a</v>
      </c>
      <c r="B341" s="14">
        <f>'Extra Token Estimate'!B341</f>
        <v>641</v>
      </c>
      <c r="C341" s="14" t="str">
        <f>'Extra Token Estimate'!C341</f>
        <v>UMEE</v>
      </c>
      <c r="D341" s="14">
        <f>'Extra Token Estimate'!D341</f>
        <v>42.869062556359658</v>
      </c>
    </row>
    <row r="342" spans="1:4" ht="15.75" customHeight="1" x14ac:dyDescent="0.25">
      <c r="A342" s="14" t="str">
        <f>'Extra Token Estimate'!A342</f>
        <v>osmo1pv8a4jpkem62n6x8ml8tsf4gr2mk2lcv24vydp</v>
      </c>
      <c r="B342" s="14">
        <f>'Extra Token Estimate'!B342</f>
        <v>9</v>
      </c>
      <c r="C342" s="14" t="str">
        <f>'Extra Token Estimate'!C342</f>
        <v>CRO</v>
      </c>
      <c r="D342" s="14">
        <f>'Extra Token Estimate'!D342</f>
        <v>125.00600599747868</v>
      </c>
    </row>
    <row r="343" spans="1:4" ht="15.75" customHeight="1" x14ac:dyDescent="0.25">
      <c r="A343" s="14" t="str">
        <f>'Extra Token Estimate'!A343</f>
        <v>osmo12hrhl7jv3jsdpknm2402c9cr0ksfzpexlau82x</v>
      </c>
      <c r="B343" s="14">
        <f>'Extra Token Estimate'!B343</f>
        <v>1</v>
      </c>
      <c r="C343" s="14" t="str">
        <f>'Extra Token Estimate'!C343</f>
        <v>ATOM</v>
      </c>
      <c r="D343" s="14">
        <f>'Extra Token Estimate'!D343</f>
        <v>0.14257459850196072</v>
      </c>
    </row>
    <row r="344" spans="1:4" ht="15.75" customHeight="1" x14ac:dyDescent="0.25">
      <c r="A344" s="14" t="str">
        <f>'Extra Token Estimate'!A344</f>
        <v>osmo1aekcc7v4c6vxvcx5njmer68y8rrln7jxphygvn</v>
      </c>
      <c r="B344" s="14">
        <f>'Extra Token Estimate'!B344</f>
        <v>669</v>
      </c>
      <c r="C344" s="14" t="str">
        <f>'Extra Token Estimate'!C344</f>
        <v>RAC</v>
      </c>
      <c r="D344" s="14">
        <f>'Extra Token Estimate'!D344</f>
        <v>3.6707251070333631</v>
      </c>
    </row>
    <row r="345" spans="1:4" ht="15.75" customHeight="1" x14ac:dyDescent="0.25">
      <c r="A345" s="14" t="str">
        <f>'Extra Token Estimate'!A345</f>
        <v>osmo1exc30fc3jpwsvkec4xs3haflhd52tacj805j8r</v>
      </c>
      <c r="B345" s="14">
        <f>'Extra Token Estimate'!B345</f>
        <v>578</v>
      </c>
      <c r="C345" s="14" t="str">
        <f>'Extra Token Estimate'!C345</f>
        <v>XKI</v>
      </c>
      <c r="D345" s="14">
        <f>'Extra Token Estimate'!D345</f>
        <v>121.31258793519217</v>
      </c>
    </row>
    <row r="346" spans="1:4" ht="15.75" customHeight="1" x14ac:dyDescent="0.25">
      <c r="A346" s="14" t="str">
        <f>'Extra Token Estimate'!A346</f>
        <v>osmo1nwdy6krc9ulf85qdsd6dv5qfhwsu0xkxpf3tnw</v>
      </c>
      <c r="B346" s="14">
        <f>'Extra Token Estimate'!B346</f>
        <v>604</v>
      </c>
      <c r="C346" s="14" t="str">
        <f>'Extra Token Estimate'!C346</f>
        <v>STARS</v>
      </c>
      <c r="D346" s="14">
        <f>'Extra Token Estimate'!D346</f>
        <v>9.9847337617565373</v>
      </c>
    </row>
    <row r="347" spans="1:4" ht="15.75" customHeight="1" x14ac:dyDescent="0.25">
      <c r="A347" s="14" t="str">
        <f>'Extra Token Estimate'!A347</f>
        <v>osmo1gw6xkw2pvxtt3ea83gs7gdhv7zvhzmk9yyl3xk</v>
      </c>
      <c r="B347" s="14">
        <f>'Extra Token Estimate'!B347</f>
        <v>719</v>
      </c>
      <c r="C347" s="14" t="str">
        <f>'Extra Token Estimate'!C347</f>
        <v>XPRT</v>
      </c>
      <c r="D347" s="14">
        <f>'Extra Token Estimate'!D347</f>
        <v>182.90179774463789</v>
      </c>
    </row>
    <row r="348" spans="1:4" ht="15.75" customHeight="1" x14ac:dyDescent="0.25">
      <c r="A348" s="14" t="str">
        <f>'Extra Token Estimate'!A348</f>
        <v>osmo19l9wsymdh3mp7munzrlk8rs03ttnu2uaujyktu</v>
      </c>
      <c r="B348" s="14">
        <f>'Extra Token Estimate'!B348</f>
        <v>3</v>
      </c>
      <c r="C348" s="14" t="str">
        <f>'Extra Token Estimate'!C348</f>
        <v>AKT</v>
      </c>
      <c r="D348" s="14">
        <f>'Extra Token Estimate'!D348</f>
        <v>2.3786767946154956</v>
      </c>
    </row>
    <row r="349" spans="1:4" ht="15.75" customHeight="1" x14ac:dyDescent="0.25">
      <c r="A349" s="14" t="str">
        <f>'Extra Token Estimate'!A349</f>
        <v>osmo1uandpfn8av3mg2lyqms2xtkwaffmggtsvzzk9y</v>
      </c>
      <c r="B349" s="14">
        <f>'Extra Token Estimate'!B349</f>
        <v>604</v>
      </c>
      <c r="C349" s="14" t="str">
        <f>'Extra Token Estimate'!C349</f>
        <v>STARS</v>
      </c>
      <c r="D349" s="14">
        <f>'Extra Token Estimate'!D349</f>
        <v>44.653562284164735</v>
      </c>
    </row>
    <row r="350" spans="1:4" ht="15.75" customHeight="1" x14ac:dyDescent="0.25">
      <c r="A350" s="14" t="str">
        <f>'Extra Token Estimate'!A350</f>
        <v>osmo1wg7kxgvz3cdetk4em8qrqk9lp99fn4qgeqzcqt</v>
      </c>
      <c r="B350" s="14">
        <f>'Extra Token Estimate'!B350</f>
        <v>9</v>
      </c>
      <c r="C350" s="14" t="str">
        <f>'Extra Token Estimate'!C350</f>
        <v>CRO</v>
      </c>
      <c r="D350" s="14">
        <f>'Extra Token Estimate'!D350</f>
        <v>5.9829953389951527</v>
      </c>
    </row>
    <row r="351" spans="1:4" ht="15.75" customHeight="1" x14ac:dyDescent="0.25">
      <c r="A351" s="14" t="str">
        <f>'Extra Token Estimate'!A351</f>
        <v>osmo1r6x4peu7qzldpf52l9d8t2gf0nh7nqpr6wkdx7</v>
      </c>
      <c r="B351" s="14">
        <f>'Extra Token Estimate'!B351</f>
        <v>3</v>
      </c>
      <c r="C351" s="14" t="str">
        <f>'Extra Token Estimate'!C351</f>
        <v>AKT</v>
      </c>
      <c r="D351" s="14">
        <f>'Extra Token Estimate'!D351</f>
        <v>4.4503947584893864E-4</v>
      </c>
    </row>
    <row r="352" spans="1:4" ht="15.75" customHeight="1" x14ac:dyDescent="0.25">
      <c r="A352" s="14" t="str">
        <f>'Extra Token Estimate'!A352</f>
        <v>osmo1akm0t858fwhk73982p9wz53hwvvvl4a5gc25lq</v>
      </c>
      <c r="B352" s="14">
        <f>'Extra Token Estimate'!B352</f>
        <v>678</v>
      </c>
      <c r="C352" s="14" t="str">
        <f>'Extra Token Estimate'!C352</f>
        <v>axlUSDC</v>
      </c>
      <c r="D352" s="14">
        <f>'Extra Token Estimate'!D352</f>
        <v>0.67952423519429117</v>
      </c>
    </row>
    <row r="353" spans="1:4" ht="15.75" customHeight="1" x14ac:dyDescent="0.25">
      <c r="A353" s="14" t="str">
        <f>'Extra Token Estimate'!A353</f>
        <v>osmo1jqwyc0t7pld6rnfancx0yleyn7fsjdplsjzell</v>
      </c>
      <c r="B353" s="14">
        <f>'Extra Token Estimate'!B353</f>
        <v>662</v>
      </c>
      <c r="C353" s="14" t="str">
        <f>'Extra Token Estimate'!C353</f>
        <v>CRBRUS</v>
      </c>
      <c r="D353" s="14">
        <f>'Extra Token Estimate'!D353</f>
        <v>56.805115891644441</v>
      </c>
    </row>
    <row r="354" spans="1:4" ht="15.75" customHeight="1" x14ac:dyDescent="0.25">
      <c r="A354" s="14" t="str">
        <f>'Extra Token Estimate'!A354</f>
        <v>osmo1r6x4peu7qzldpf52l9d8t2gf0nh7nqpr6wkdx7</v>
      </c>
      <c r="B354" s="14">
        <f>'Extra Token Estimate'!B354</f>
        <v>601</v>
      </c>
      <c r="C354" s="14" t="str">
        <f>'Extra Token Estimate'!C354</f>
        <v>CMDX</v>
      </c>
      <c r="D354" s="14">
        <f>'Extra Token Estimate'!D354</f>
        <v>8.5733021804052813E-4</v>
      </c>
    </row>
    <row r="355" spans="1:4" ht="15.75" customHeight="1" x14ac:dyDescent="0.25">
      <c r="A355" s="14" t="str">
        <f>'Extra Token Estimate'!A355</f>
        <v>osmo1ccc3x8jsvs9npcly94a9wa7ausn9qhe5hypdnq</v>
      </c>
      <c r="B355" s="14">
        <f>'Extra Token Estimate'!B355</f>
        <v>701</v>
      </c>
      <c r="C355" s="14" t="str">
        <f>'Extra Token Estimate'!C355</f>
        <v>MEME</v>
      </c>
      <c r="D355" s="14">
        <f>'Extra Token Estimate'!D355</f>
        <v>6.4143798322968051</v>
      </c>
    </row>
    <row r="356" spans="1:4" ht="15.75" customHeight="1" x14ac:dyDescent="0.25">
      <c r="A356" s="14" t="str">
        <f>'Extra Token Estimate'!A356</f>
        <v>osmo1zf2rqyuxk05pqmpz5z3nyz42hhewnrhng6ycx2</v>
      </c>
      <c r="B356" s="14">
        <f>'Extra Token Estimate'!B356</f>
        <v>604</v>
      </c>
      <c r="C356" s="14" t="str">
        <f>'Extra Token Estimate'!C356</f>
        <v>STARS</v>
      </c>
      <c r="D356" s="14">
        <f>'Extra Token Estimate'!D356</f>
        <v>14.328869470571849</v>
      </c>
    </row>
    <row r="357" spans="1:4" ht="15.75" customHeight="1" x14ac:dyDescent="0.25">
      <c r="A357" s="14" t="str">
        <f>'Extra Token Estimate'!A357</f>
        <v>osmo1huwxakfqkem5mylkarus5qqsn3xkemygpqa3vp</v>
      </c>
      <c r="B357" s="14">
        <f>'Extra Token Estimate'!B357</f>
        <v>722</v>
      </c>
      <c r="C357" s="14" t="str">
        <f>'Extra Token Estimate'!C357</f>
        <v>EVMOS</v>
      </c>
      <c r="D357" s="14">
        <f>'Extra Token Estimate'!D357</f>
        <v>7.7975750402975628</v>
      </c>
    </row>
    <row r="358" spans="1:4" ht="15.75" customHeight="1" x14ac:dyDescent="0.25">
      <c r="A358" s="14" t="str">
        <f>'Extra Token Estimate'!A358</f>
        <v>osmo1musw957g39rrjxaymemxur2dyyxhmmzplheklk</v>
      </c>
      <c r="B358" s="14">
        <f>'Extra Token Estimate'!B358</f>
        <v>605</v>
      </c>
      <c r="C358" s="14" t="str">
        <f>'Extra Token Estimate'!C358</f>
        <v>HUAHUA</v>
      </c>
      <c r="D358" s="14">
        <f>'Extra Token Estimate'!D358</f>
        <v>446.10021342035657</v>
      </c>
    </row>
    <row r="359" spans="1:4" ht="15.75" customHeight="1" x14ac:dyDescent="0.25">
      <c r="A359" s="14" t="str">
        <f>'Extra Token Estimate'!A359</f>
        <v>osmo1gca7xukpr7twa0dufw4q4vuqt4g26lxdm9etx8</v>
      </c>
      <c r="B359" s="14">
        <f>'Extra Token Estimate'!B359</f>
        <v>604</v>
      </c>
      <c r="C359" s="14" t="str">
        <f>'Extra Token Estimate'!C359</f>
        <v>STARS</v>
      </c>
      <c r="D359" s="14">
        <f>'Extra Token Estimate'!D359</f>
        <v>37.334825716152785</v>
      </c>
    </row>
    <row r="360" spans="1:4" ht="15.75" customHeight="1" x14ac:dyDescent="0.25">
      <c r="A360" s="14" t="str">
        <f>'Extra Token Estimate'!A360</f>
        <v>osmo17g0ah6r5hzfnw7am4xx3nlxyr4rs40qqaqvadz</v>
      </c>
      <c r="B360" s="14">
        <f>'Extra Token Estimate'!B360</f>
        <v>601</v>
      </c>
      <c r="C360" s="14" t="str">
        <f>'Extra Token Estimate'!C360</f>
        <v>CMDX</v>
      </c>
      <c r="D360" s="14">
        <f>'Extra Token Estimate'!D360</f>
        <v>0.94509617680316083</v>
      </c>
    </row>
    <row r="361" spans="1:4" ht="15.75" customHeight="1" x14ac:dyDescent="0.25">
      <c r="A361" s="14" t="str">
        <f>'Extra Token Estimate'!A361</f>
        <v>osmo1emfyewqvnutez2awf3vfwfhq7exeq6568jtqm3</v>
      </c>
      <c r="B361" s="14">
        <f>'Extra Token Estimate'!B361</f>
        <v>577</v>
      </c>
      <c r="C361" s="14" t="str">
        <f>'Extra Token Estimate'!C361</f>
        <v>XKI</v>
      </c>
      <c r="D361" s="14">
        <f>'Extra Token Estimate'!D361</f>
        <v>61.236694147892266</v>
      </c>
    </row>
    <row r="362" spans="1:4" ht="15.75" customHeight="1" x14ac:dyDescent="0.25">
      <c r="A362" s="14" t="str">
        <f>'Extra Token Estimate'!A362</f>
        <v>osmo1y3q4fxrmz0d3zd7enl0h39dvnp3tcrtncmpdt4</v>
      </c>
      <c r="B362" s="14">
        <f>'Extra Token Estimate'!B362</f>
        <v>604</v>
      </c>
      <c r="C362" s="14" t="str">
        <f>'Extra Token Estimate'!C362</f>
        <v>STARS</v>
      </c>
      <c r="D362" s="14">
        <f>'Extra Token Estimate'!D362</f>
        <v>11.179335607615085</v>
      </c>
    </row>
    <row r="363" spans="1:4" ht="15.75" customHeight="1" x14ac:dyDescent="0.25">
      <c r="A363" s="14" t="str">
        <f>'Extra Token Estimate'!A363</f>
        <v>osmo19l9wsymdh3mp7munzrlk8rs03ttnu2uaujyktu</v>
      </c>
      <c r="B363" s="14">
        <f>'Extra Token Estimate'!B363</f>
        <v>649</v>
      </c>
      <c r="C363" s="14" t="str">
        <f>'Extra Token Estimate'!C363</f>
        <v>MARBLE</v>
      </c>
      <c r="D363" s="14">
        <f>'Extra Token Estimate'!D363</f>
        <v>9.1618552731251898E-5</v>
      </c>
    </row>
    <row r="364" spans="1:4" ht="15.75" customHeight="1" x14ac:dyDescent="0.25">
      <c r="A364" s="14" t="str">
        <f>'Extra Token Estimate'!A364</f>
        <v>osmo1yz86knre72uv37el6lx0hqeewerj439v2qz6ve</v>
      </c>
      <c r="B364" s="14">
        <f>'Extra Token Estimate'!B364</f>
        <v>722</v>
      </c>
      <c r="C364" s="14" t="str">
        <f>'Extra Token Estimate'!C364</f>
        <v>EVMOS</v>
      </c>
      <c r="D364" s="14">
        <f>'Extra Token Estimate'!D364</f>
        <v>-5.6465602752329313E-14</v>
      </c>
    </row>
    <row r="365" spans="1:4" ht="15.75" customHeight="1" x14ac:dyDescent="0.25">
      <c r="A365" s="14" t="str">
        <f>'Extra Token Estimate'!A365</f>
        <v>osmo1ccc3x8jsvs9npcly94a9wa7ausn9qhe5hypdnq</v>
      </c>
      <c r="B365" s="14">
        <f>'Extra Token Estimate'!B365</f>
        <v>604</v>
      </c>
      <c r="C365" s="14" t="str">
        <f>'Extra Token Estimate'!C365</f>
        <v>STARS</v>
      </c>
      <c r="D365" s="14">
        <f>'Extra Token Estimate'!D365</f>
        <v>0.52597752512914342</v>
      </c>
    </row>
    <row r="366" spans="1:4" ht="15.75" customHeight="1" x14ac:dyDescent="0.25">
      <c r="A366" s="14" t="str">
        <f>'Extra Token Estimate'!A366</f>
        <v>osmo1gyn9zkp6d3eftmxwgkkhl08fr8nwt4tpzhujxv</v>
      </c>
      <c r="B366" s="14">
        <f>'Extra Token Estimate'!B366</f>
        <v>9</v>
      </c>
      <c r="C366" s="14" t="str">
        <f>'Extra Token Estimate'!C366</f>
        <v>CRO</v>
      </c>
      <c r="D366" s="14">
        <f>'Extra Token Estimate'!D366</f>
        <v>0.83366565429176154</v>
      </c>
    </row>
    <row r="367" spans="1:4" ht="15.75" customHeight="1" x14ac:dyDescent="0.25">
      <c r="A367" s="14" t="str">
        <f>'Extra Token Estimate'!A367</f>
        <v>osmo1r6x4peu7qzldpf52l9d8t2gf0nh7nqpr6wkdx7</v>
      </c>
      <c r="B367" s="14">
        <f>'Extra Token Estimate'!B367</f>
        <v>629</v>
      </c>
      <c r="C367" s="14" t="str">
        <f>'Extra Token Estimate'!C367</f>
        <v>ROWAN</v>
      </c>
      <c r="D367" s="14">
        <f>'Extra Token Estimate'!D367</f>
        <v>3.0452658186687249</v>
      </c>
    </row>
    <row r="368" spans="1:4" ht="15.75" customHeight="1" x14ac:dyDescent="0.25">
      <c r="A368" s="14" t="str">
        <f>'Extra Token Estimate'!A368</f>
        <v>osmo1y3q4fxrmz0d3zd7enl0h39dvnp3tcrtncmpdt4</v>
      </c>
      <c r="B368" s="14">
        <f>'Extra Token Estimate'!B368</f>
        <v>601</v>
      </c>
      <c r="C368" s="14" t="str">
        <f>'Extra Token Estimate'!C368</f>
        <v>CMDX</v>
      </c>
      <c r="D368" s="14">
        <f>'Extra Token Estimate'!D368</f>
        <v>0.38435673717814522</v>
      </c>
    </row>
    <row r="369" spans="1:4" ht="15.75" customHeight="1" x14ac:dyDescent="0.25">
      <c r="A369" s="14" t="str">
        <f>'Extra Token Estimate'!A369</f>
        <v>osmo17g0ah6r5hzfnw7am4xx3nlxyr4rs40qqaqvadz</v>
      </c>
      <c r="B369" s="14">
        <f>'Extra Token Estimate'!B369</f>
        <v>605</v>
      </c>
      <c r="C369" s="14" t="str">
        <f>'Extra Token Estimate'!C369</f>
        <v>HUAHUA</v>
      </c>
      <c r="D369" s="14">
        <f>'Extra Token Estimate'!D369</f>
        <v>2005.650089512091</v>
      </c>
    </row>
    <row r="370" spans="1:4" ht="15.75" customHeight="1" x14ac:dyDescent="0.25">
      <c r="A370" s="14" t="str">
        <f>'Extra Token Estimate'!A370</f>
        <v>osmo1fvgm5nnpmpx4755nxtkz95mjttzn7ru0x8qu06</v>
      </c>
      <c r="B370" s="14">
        <f>'Extra Token Estimate'!B370</f>
        <v>722</v>
      </c>
      <c r="C370" s="14" t="str">
        <f>'Extra Token Estimate'!C370</f>
        <v>EVMOS</v>
      </c>
      <c r="D370" s="14">
        <f>'Extra Token Estimate'!D370</f>
        <v>0.3967705453780685</v>
      </c>
    </row>
    <row r="371" spans="1:4" ht="15.75" customHeight="1" x14ac:dyDescent="0.25">
      <c r="A371" s="14" t="str">
        <f>'Extra Token Estimate'!A371</f>
        <v>osmo1tneppw8gfvkplqsr4rtwzpalcaa7rjvplwcu2n</v>
      </c>
      <c r="B371" s="14">
        <f>'Extra Token Estimate'!B371</f>
        <v>712</v>
      </c>
      <c r="C371" s="14" t="str">
        <f>'Extra Token Estimate'!C371</f>
        <v>axlWBTC</v>
      </c>
      <c r="D371" s="14">
        <f>'Extra Token Estimate'!D371</f>
        <v>8.9693440580899345E-3</v>
      </c>
    </row>
    <row r="372" spans="1:4" ht="15.75" customHeight="1" x14ac:dyDescent="0.25">
      <c r="A372" s="14" t="str">
        <f>'Extra Token Estimate'!A372</f>
        <v>osmo1ajypfgfzxk79wdr2cvp6llxfz80tcfzyl46nh4</v>
      </c>
      <c r="B372" s="14">
        <f>'Extra Token Estimate'!B372</f>
        <v>648</v>
      </c>
      <c r="C372" s="14" t="str">
        <f>'Extra Token Estimate'!C372</f>
        <v>PSTAKE</v>
      </c>
      <c r="D372" s="14">
        <f>'Extra Token Estimate'!D372</f>
        <v>-4.9020863753491195E-14</v>
      </c>
    </row>
    <row r="373" spans="1:4" ht="15.75" customHeight="1" x14ac:dyDescent="0.25">
      <c r="A373" s="14" t="str">
        <f>'Extra Token Estimate'!A373</f>
        <v>osmo1ccc3x8jsvs9npcly94a9wa7ausn9qhe5hypdnq</v>
      </c>
      <c r="B373" s="14">
        <f>'Extra Token Estimate'!B373</f>
        <v>584</v>
      </c>
      <c r="C373" s="14" t="str">
        <f>'Extra Token Estimate'!C373</f>
        <v>SCRT</v>
      </c>
      <c r="D373" s="14">
        <f>'Extra Token Estimate'!D373</f>
        <v>1.9809717325111179E-2</v>
      </c>
    </row>
    <row r="374" spans="1:4" ht="15.75" customHeight="1" x14ac:dyDescent="0.25">
      <c r="A374" s="14" t="str">
        <f>'Extra Token Estimate'!A374</f>
        <v>osmo1uandpfn8av3mg2lyqms2xtkwaffmggtsvzzk9y</v>
      </c>
      <c r="B374" s="14">
        <f>'Extra Token Estimate'!B374</f>
        <v>1</v>
      </c>
      <c r="C374" s="14" t="str">
        <f>'Extra Token Estimate'!C374</f>
        <v>ATOM</v>
      </c>
      <c r="D374" s="14">
        <f>'Extra Token Estimate'!D374</f>
        <v>0.40002700044517564</v>
      </c>
    </row>
    <row r="375" spans="1:4" ht="15.75" customHeight="1" x14ac:dyDescent="0.25">
      <c r="A375" s="14" t="str">
        <f>'Extra Token Estimate'!A375</f>
        <v>osmo1w4wmdddnq2xkv2n2242d6jnfwx4n54wftxv7hy</v>
      </c>
      <c r="B375" s="14">
        <f>'Extra Token Estimate'!B375</f>
        <v>722</v>
      </c>
      <c r="C375" s="14" t="str">
        <f>'Extra Token Estimate'!C375</f>
        <v>EVMOS</v>
      </c>
      <c r="D375" s="14">
        <f>'Extra Token Estimate'!D375</f>
        <v>2.6156167481434619E-2</v>
      </c>
    </row>
    <row r="376" spans="1:4" ht="15.75" customHeight="1" x14ac:dyDescent="0.25">
      <c r="A376" s="14" t="str">
        <f>'Extra Token Estimate'!A376</f>
        <v>osmo1y3q4fxrmz0d3zd7enl0h39dvnp3tcrtncmpdt4</v>
      </c>
      <c r="B376" s="14">
        <f>'Extra Token Estimate'!B376</f>
        <v>605</v>
      </c>
      <c r="C376" s="14" t="str">
        <f>'Extra Token Estimate'!C376</f>
        <v>HUAHUA</v>
      </c>
      <c r="D376" s="14">
        <f>'Extra Token Estimate'!D376</f>
        <v>1996.787426098301</v>
      </c>
    </row>
    <row r="377" spans="1:4" ht="15.75" customHeight="1" x14ac:dyDescent="0.25">
      <c r="A377" s="14" t="str">
        <f>'Extra Token Estimate'!A377</f>
        <v>osmo17k77uha20jnvyfzfns7x58uvqx7cxnvxdwht4s</v>
      </c>
      <c r="B377" s="14">
        <f>'Extra Token Estimate'!B377</f>
        <v>704</v>
      </c>
      <c r="C377" s="14" t="str">
        <f>'Extra Token Estimate'!C377</f>
        <v>axlWETH</v>
      </c>
      <c r="D377" s="14">
        <f>'Extra Token Estimate'!D377</f>
        <v>4.7889171424416082E-3</v>
      </c>
    </row>
    <row r="378" spans="1:4" ht="15.75" customHeight="1" x14ac:dyDescent="0.25">
      <c r="A378" s="14" t="str">
        <f>'Extra Token Estimate'!A378</f>
        <v>osmo12llk842x8c8u34ay29npmpa8cd7z6lkx9jtud3</v>
      </c>
      <c r="B378" s="14">
        <f>'Extra Token Estimate'!B378</f>
        <v>1</v>
      </c>
      <c r="C378" s="14" t="str">
        <f>'Extra Token Estimate'!C378</f>
        <v>ATOM</v>
      </c>
      <c r="D378" s="14">
        <f>'Extra Token Estimate'!D378</f>
        <v>0.37292636417984704</v>
      </c>
    </row>
    <row r="379" spans="1:4" ht="15.75" customHeight="1" x14ac:dyDescent="0.25">
      <c r="A379" s="14" t="str">
        <f>'Extra Token Estimate'!A379</f>
        <v>osmo1cu674e4ezhs4drg6sxn3d32mv7h3r2ns9v9mvj</v>
      </c>
      <c r="B379" s="14">
        <f>'Extra Token Estimate'!B379</f>
        <v>704</v>
      </c>
      <c r="C379" s="14" t="str">
        <f>'Extra Token Estimate'!C379</f>
        <v>axlWETH</v>
      </c>
      <c r="D379" s="14">
        <f>'Extra Token Estimate'!D379</f>
        <v>1.0385206645933832E-3</v>
      </c>
    </row>
    <row r="380" spans="1:4" ht="15.75" customHeight="1" x14ac:dyDescent="0.25">
      <c r="A380" s="14" t="str">
        <f>'Extra Token Estimate'!A380</f>
        <v>osmo17g0ah6r5hzfnw7am4xx3nlxyr4rs40qqaqvadz</v>
      </c>
      <c r="B380" s="14">
        <f>'Extra Token Estimate'!B380</f>
        <v>619</v>
      </c>
      <c r="C380" s="14" t="str">
        <f>'Extra Token Estimate'!C380</f>
        <v>DSM</v>
      </c>
      <c r="D380" s="14">
        <f>'Extra Token Estimate'!D380</f>
        <v>2.7534328594230901</v>
      </c>
    </row>
    <row r="381" spans="1:4" ht="15.75" customHeight="1" x14ac:dyDescent="0.25">
      <c r="A381" s="14" t="str">
        <f>'Extra Token Estimate'!A381</f>
        <v>osmo1dj88tnqzqm5hzmvtzm7cz49fk78kwhghnqczru</v>
      </c>
      <c r="B381" s="14">
        <f>'Extra Token Estimate'!B381</f>
        <v>678</v>
      </c>
      <c r="C381" s="14" t="str">
        <f>'Extra Token Estimate'!C381</f>
        <v>axlUSDC</v>
      </c>
      <c r="D381" s="14">
        <f>'Extra Token Estimate'!D381</f>
        <v>3.7860752757513714</v>
      </c>
    </row>
    <row r="382" spans="1:4" ht="15.75" customHeight="1" x14ac:dyDescent="0.25">
      <c r="A382" s="14" t="str">
        <f>'Extra Token Estimate'!A382</f>
        <v>osmo18qu38kpyn4h0yg6ujad3jwg2dx5l9drdeeztkr</v>
      </c>
      <c r="B382" s="14">
        <f>'Extra Token Estimate'!B382</f>
        <v>641</v>
      </c>
      <c r="C382" s="14" t="str">
        <f>'Extra Token Estimate'!C382</f>
        <v>UMEE</v>
      </c>
      <c r="D382" s="14">
        <f>'Extra Token Estimate'!D382</f>
        <v>84.529728301723736</v>
      </c>
    </row>
    <row r="383" spans="1:4" ht="15.75" customHeight="1" x14ac:dyDescent="0.25">
      <c r="A383" s="14" t="str">
        <f>'Extra Token Estimate'!A383</f>
        <v>osmo1gca7xukpr7twa0dufw4q4vuqt4g26lxdm9etx8</v>
      </c>
      <c r="B383" s="14">
        <f>'Extra Token Estimate'!B383</f>
        <v>618</v>
      </c>
      <c r="C383" s="14" t="str">
        <f>'Extra Token Estimate'!C383</f>
        <v>ATOM</v>
      </c>
      <c r="D383" s="14">
        <f>'Extra Token Estimate'!D383</f>
        <v>6.9690048614299407E-2</v>
      </c>
    </row>
    <row r="384" spans="1:4" ht="15.75" customHeight="1" x14ac:dyDescent="0.25">
      <c r="A384" s="14" t="str">
        <f>'Extra Token Estimate'!A384</f>
        <v>osmo1y3q4fxrmz0d3zd7enl0h39dvnp3tcrtncmpdt4</v>
      </c>
      <c r="B384" s="14">
        <f>'Extra Token Estimate'!B384</f>
        <v>641</v>
      </c>
      <c r="C384" s="14" t="str">
        <f>'Extra Token Estimate'!C384</f>
        <v>UMEE</v>
      </c>
      <c r="D384" s="14">
        <f>'Extra Token Estimate'!D384</f>
        <v>2.0287934095500573</v>
      </c>
    </row>
    <row r="385" spans="1:4" ht="15.75" customHeight="1" x14ac:dyDescent="0.25">
      <c r="A385" s="14" t="str">
        <f>'Extra Token Estimate'!A385</f>
        <v>osmo127xw3zd8uspq0nq0n6vfapk53tgkaxn8q293w8</v>
      </c>
      <c r="B385" s="14">
        <f>'Extra Token Estimate'!B385</f>
        <v>3</v>
      </c>
      <c r="C385" s="14" t="str">
        <f>'Extra Token Estimate'!C385</f>
        <v>AKT</v>
      </c>
      <c r="D385" s="14">
        <f>'Extra Token Estimate'!D385</f>
        <v>5.220764261994951E-3</v>
      </c>
    </row>
    <row r="386" spans="1:4" ht="15.75" customHeight="1" x14ac:dyDescent="0.25">
      <c r="A386" s="14" t="str">
        <f>'Extra Token Estimate'!A386</f>
        <v>osmo1r0gtpf5s4v3ryujwza96qe2v606cgywfxrsjya</v>
      </c>
      <c r="B386" s="14">
        <f>'Extra Token Estimate'!B386</f>
        <v>601</v>
      </c>
      <c r="C386" s="14" t="str">
        <f>'Extra Token Estimate'!C386</f>
        <v>CMDX</v>
      </c>
      <c r="D386" s="14">
        <f>'Extra Token Estimate'!D386</f>
        <v>2.8114830627358467E-4</v>
      </c>
    </row>
    <row r="387" spans="1:4" ht="15.75" customHeight="1" x14ac:dyDescent="0.25">
      <c r="A387" s="14" t="str">
        <f>'Extra Token Estimate'!A387</f>
        <v>osmo10wu2vcpe7nven4udxvmwn3pz5cl4c9hr4mcd96</v>
      </c>
      <c r="B387" s="14">
        <f>'Extra Token Estimate'!B387</f>
        <v>722</v>
      </c>
      <c r="C387" s="14" t="str">
        <f>'Extra Token Estimate'!C387</f>
        <v>EVMOS</v>
      </c>
      <c r="D387" s="14">
        <f>'Extra Token Estimate'!D387</f>
        <v>0.2570077628891555</v>
      </c>
    </row>
    <row r="388" spans="1:4" ht="15.75" customHeight="1" x14ac:dyDescent="0.25">
      <c r="A388" s="14" t="str">
        <f>'Extra Token Estimate'!A388</f>
        <v>osmo1qmn3fzmzcdzsswyqa48ghyatfmnecnepey8ns7</v>
      </c>
      <c r="B388" s="14">
        <f>'Extra Token Estimate'!B388</f>
        <v>578</v>
      </c>
      <c r="C388" s="14" t="str">
        <f>'Extra Token Estimate'!C388</f>
        <v>XKI</v>
      </c>
      <c r="D388" s="14">
        <f>'Extra Token Estimate'!D388</f>
        <v>264.29836274398008</v>
      </c>
    </row>
    <row r="389" spans="1:4" ht="15.75" customHeight="1" x14ac:dyDescent="0.25">
      <c r="A389" s="14" t="str">
        <f>'Extra Token Estimate'!A389</f>
        <v>osmo15xd8465ylem38zkerjc8vn04h00n9zwurukg99</v>
      </c>
      <c r="B389" s="14">
        <f>'Extra Token Estimate'!B389</f>
        <v>641</v>
      </c>
      <c r="C389" s="14" t="str">
        <f>'Extra Token Estimate'!C389</f>
        <v>UMEE</v>
      </c>
      <c r="D389" s="14">
        <f>'Extra Token Estimate'!D389</f>
        <v>16.495953216717211</v>
      </c>
    </row>
    <row r="390" spans="1:4" ht="15.75" customHeight="1" x14ac:dyDescent="0.25">
      <c r="A390" s="14" t="str">
        <f>'Extra Token Estimate'!A390</f>
        <v>osmo1dvwyzspj43vrdffqm0rmj9fa0aqnalqpad5sva</v>
      </c>
      <c r="B390" s="14">
        <f>'Extra Token Estimate'!B390</f>
        <v>601</v>
      </c>
      <c r="C390" s="14" t="str">
        <f>'Extra Token Estimate'!C390</f>
        <v>CMDX</v>
      </c>
      <c r="D390" s="14">
        <f>'Extra Token Estimate'!D390</f>
        <v>1.8971499218024075</v>
      </c>
    </row>
    <row r="391" spans="1:4" ht="15.75" customHeight="1" x14ac:dyDescent="0.25">
      <c r="A391" s="14" t="str">
        <f>'Extra Token Estimate'!A391</f>
        <v>osmo17qfp6dnfezxylpjyxxsmmw2qpgmsjewgy93ge4</v>
      </c>
      <c r="B391" s="14">
        <f>'Extra Token Estimate'!B391</f>
        <v>674</v>
      </c>
      <c r="C391" s="14" t="str">
        <f>'Extra Token Estimate'!C391</f>
        <v>axlDAI</v>
      </c>
      <c r="D391" s="14">
        <f>'Extra Token Estimate'!D391</f>
        <v>46.539550836867143</v>
      </c>
    </row>
    <row r="392" spans="1:4" ht="15.75" customHeight="1" x14ac:dyDescent="0.25">
      <c r="A392" s="14" t="str">
        <f>'Extra Token Estimate'!A392</f>
        <v>osmo103v3wy2qccy47jxvnsnxvj3r2lhxcfavn50n9a</v>
      </c>
      <c r="B392" s="14">
        <f>'Extra Token Estimate'!B392</f>
        <v>662</v>
      </c>
      <c r="C392" s="14" t="str">
        <f>'Extra Token Estimate'!C392</f>
        <v>CRBRUS</v>
      </c>
      <c r="D392" s="14">
        <f>'Extra Token Estimate'!D392</f>
        <v>12977.432983916931</v>
      </c>
    </row>
    <row r="393" spans="1:4" ht="15.75" customHeight="1" x14ac:dyDescent="0.25">
      <c r="A393" s="14" t="str">
        <f>'Extra Token Estimate'!A393</f>
        <v>osmo1gw6xkw2pvxtt3ea83gs7gdhv7zvhzmk9yyl3xk</v>
      </c>
      <c r="B393" s="14">
        <f>'Extra Token Estimate'!B393</f>
        <v>719</v>
      </c>
      <c r="C393" s="14" t="str">
        <f>'Extra Token Estimate'!C393</f>
        <v>XPRT</v>
      </c>
      <c r="D393" s="14">
        <f>'Extra Token Estimate'!D393</f>
        <v>54.327041379241699</v>
      </c>
    </row>
    <row r="394" spans="1:4" ht="15.75" customHeight="1" x14ac:dyDescent="0.25">
      <c r="A394" s="14" t="str">
        <f>'Extra Token Estimate'!A394</f>
        <v>osmo1gca7xukpr7twa0dufw4q4vuqt4g26lxdm9etx8</v>
      </c>
      <c r="B394" s="14">
        <f>'Extra Token Estimate'!B394</f>
        <v>605</v>
      </c>
      <c r="C394" s="14" t="str">
        <f>'Extra Token Estimate'!C394</f>
        <v>HUAHUA</v>
      </c>
      <c r="D394" s="14">
        <f>'Extra Token Estimate'!D394</f>
        <v>4341.2824226976263</v>
      </c>
    </row>
    <row r="395" spans="1:4" ht="15.75" customHeight="1" x14ac:dyDescent="0.25">
      <c r="A395" s="14" t="str">
        <f>'Extra Token Estimate'!A395</f>
        <v>osmo1y3q4fxrmz0d3zd7enl0h39dvnp3tcrtncmpdt4</v>
      </c>
      <c r="B395" s="14">
        <f>'Extra Token Estimate'!B395</f>
        <v>674</v>
      </c>
      <c r="C395" s="14" t="str">
        <f>'Extra Token Estimate'!C395</f>
        <v>axlDAI</v>
      </c>
      <c r="D395" s="14">
        <f>'Extra Token Estimate'!D395</f>
        <v>1.3298686410883425</v>
      </c>
    </row>
    <row r="396" spans="1:4" ht="15.75" customHeight="1" x14ac:dyDescent="0.25">
      <c r="A396" s="14" t="str">
        <f>'Extra Token Estimate'!A396</f>
        <v>osmo1qmn3fzmzcdzsswyqa48ghyatfmnecnepey8ns7</v>
      </c>
      <c r="B396" s="14">
        <f>'Extra Token Estimate'!B396</f>
        <v>578</v>
      </c>
      <c r="C396" s="14" t="str">
        <f>'Extra Token Estimate'!C396</f>
        <v>XKI</v>
      </c>
      <c r="D396" s="14">
        <f>'Extra Token Estimate'!D396</f>
        <v>6.5518816946732539</v>
      </c>
    </row>
    <row r="397" spans="1:4" ht="15.75" customHeight="1" x14ac:dyDescent="0.25">
      <c r="A397" s="14" t="str">
        <f>'Extra Token Estimate'!A397</f>
        <v>osmo130rz7quk338jg3qf083qw0nqydpfgmusugvqxn</v>
      </c>
      <c r="B397" s="14">
        <f>'Extra Token Estimate'!B397</f>
        <v>604</v>
      </c>
      <c r="C397" s="14" t="str">
        <f>'Extra Token Estimate'!C397</f>
        <v>STARS</v>
      </c>
      <c r="D397" s="14">
        <f>'Extra Token Estimate'!D397</f>
        <v>1.7811307563163559</v>
      </c>
    </row>
    <row r="398" spans="1:4" ht="15.75" customHeight="1" x14ac:dyDescent="0.25">
      <c r="A398" s="14" t="str">
        <f>'Extra Token Estimate'!A398</f>
        <v>osmo1cu674e4ezhs4drg6sxn3d32mv7h3r2ns9v9mvj</v>
      </c>
      <c r="B398" s="14">
        <f>'Extra Token Estimate'!B398</f>
        <v>1</v>
      </c>
      <c r="C398" s="14" t="str">
        <f>'Extra Token Estimate'!C398</f>
        <v>ATOM</v>
      </c>
      <c r="D398" s="14">
        <f>'Extra Token Estimate'!D398</f>
        <v>0.12487640402706485</v>
      </c>
    </row>
    <row r="399" spans="1:4" ht="15.75" customHeight="1" x14ac:dyDescent="0.25">
      <c r="A399" s="14" t="str">
        <f>'Extra Token Estimate'!A399</f>
        <v>osmo1elcpqhr4t53fkg4ae6r7g8c84f54rgd5tzjxj9</v>
      </c>
      <c r="B399" s="14">
        <f>'Extra Token Estimate'!B399</f>
        <v>3</v>
      </c>
      <c r="C399" s="14" t="str">
        <f>'Extra Token Estimate'!C399</f>
        <v>AKT</v>
      </c>
      <c r="D399" s="14">
        <f>'Extra Token Estimate'!D399</f>
        <v>0.96753010698616193</v>
      </c>
    </row>
    <row r="400" spans="1:4" ht="15.75" customHeight="1" x14ac:dyDescent="0.25">
      <c r="A400" s="14" t="str">
        <f>'Extra Token Estimate'!A400</f>
        <v>osmo1vrml8rkxcstrneqv208wmd9f3yd5uwkwc84aga</v>
      </c>
      <c r="B400" s="14">
        <f>'Extra Token Estimate'!B400</f>
        <v>604</v>
      </c>
      <c r="C400" s="14" t="str">
        <f>'Extra Token Estimate'!C400</f>
        <v>STARS</v>
      </c>
      <c r="D400" s="14">
        <f>'Extra Token Estimate'!D400</f>
        <v>4.1974330958922579</v>
      </c>
    </row>
    <row r="401" spans="1:4" ht="15.75" customHeight="1" x14ac:dyDescent="0.25">
      <c r="A401" s="14" t="str">
        <f>'Extra Token Estimate'!A401</f>
        <v>osmo1um4dv22729myl57k829d80u7hcg2uw0qmjmaa2</v>
      </c>
      <c r="B401" s="14">
        <f>'Extra Token Estimate'!B401</f>
        <v>678</v>
      </c>
      <c r="C401" s="14" t="str">
        <f>'Extra Token Estimate'!C401</f>
        <v>axlUSDC</v>
      </c>
      <c r="D401" s="14">
        <f>'Extra Token Estimate'!D401</f>
        <v>0.58904384148501121</v>
      </c>
    </row>
    <row r="402" spans="1:4" ht="15.75" customHeight="1" x14ac:dyDescent="0.25">
      <c r="A402" s="14" t="str">
        <f>'Extra Token Estimate'!A402</f>
        <v>osmo1azeezpnwsde5yy6pacjrc6hjydlpta3f5z8rz5</v>
      </c>
      <c r="B402" s="14">
        <f>'Extra Token Estimate'!B402</f>
        <v>1</v>
      </c>
      <c r="C402" s="14" t="str">
        <f>'Extra Token Estimate'!C402</f>
        <v>ATOM</v>
      </c>
      <c r="D402" s="14">
        <f>'Extra Token Estimate'!D402</f>
        <v>132.20490897453661</v>
      </c>
    </row>
    <row r="403" spans="1:4" ht="15.75" customHeight="1" x14ac:dyDescent="0.25">
      <c r="A403" s="14" t="str">
        <f>'Extra Token Estimate'!A403</f>
        <v>osmo1elcpqhr4t53fkg4ae6r7g8c84f54rgd5tzjxj9</v>
      </c>
      <c r="B403" s="14">
        <f>'Extra Token Estimate'!B403</f>
        <v>604</v>
      </c>
      <c r="C403" s="14" t="str">
        <f>'Extra Token Estimate'!C403</f>
        <v>STARS</v>
      </c>
      <c r="D403" s="14">
        <f>'Extra Token Estimate'!D403</f>
        <v>112.28125921487478</v>
      </c>
    </row>
    <row r="404" spans="1:4" ht="15.75" customHeight="1" x14ac:dyDescent="0.25">
      <c r="A404" s="14" t="str">
        <f>'Extra Token Estimate'!A404</f>
        <v>osmo1cu674e4ezhs4drg6sxn3d32mv7h3r2ns9v9mvj</v>
      </c>
      <c r="B404" s="14">
        <f>'Extra Token Estimate'!B404</f>
        <v>1</v>
      </c>
      <c r="C404" s="14" t="str">
        <f>'Extra Token Estimate'!C404</f>
        <v>ATOM</v>
      </c>
      <c r="D404" s="14">
        <f>'Extra Token Estimate'!D404</f>
        <v>0.12487242632425347</v>
      </c>
    </row>
    <row r="405" spans="1:4" ht="15.75" customHeight="1" x14ac:dyDescent="0.25">
      <c r="A405" s="14" t="str">
        <f>'Extra Token Estimate'!A405</f>
        <v>osmo1nwdy6krc9ulf85qdsd6dv5qfhwsu0xkxpf3tnw</v>
      </c>
      <c r="B405" s="14">
        <f>'Extra Token Estimate'!B405</f>
        <v>619</v>
      </c>
      <c r="C405" s="14" t="str">
        <f>'Extra Token Estimate'!C405</f>
        <v>DSM</v>
      </c>
      <c r="D405" s="14">
        <f>'Extra Token Estimate'!D405</f>
        <v>1.0364422558650079</v>
      </c>
    </row>
    <row r="406" spans="1:4" ht="15.75" customHeight="1" x14ac:dyDescent="0.25">
      <c r="A406" s="14" t="str">
        <f>'Extra Token Estimate'!A406</f>
        <v>osmo1gca7xukpr7twa0dufw4q4vuqt4g26lxdm9etx8</v>
      </c>
      <c r="B406" s="14">
        <f>'Extra Token Estimate'!B406</f>
        <v>653</v>
      </c>
      <c r="C406" s="14" t="str">
        <f>'Extra Token Estimate'!C406</f>
        <v>HOPE</v>
      </c>
      <c r="D406" s="14">
        <f>'Extra Token Estimate'!D406</f>
        <v>9.6073948775535975E-3</v>
      </c>
    </row>
    <row r="407" spans="1:4" ht="15.75" customHeight="1" x14ac:dyDescent="0.25">
      <c r="A407" s="14" t="str">
        <f>'Extra Token Estimate'!A407</f>
        <v>osmo1xfxsze6nyqjv979e2wmlsgz6gu8eatn95pdyh8</v>
      </c>
      <c r="B407" s="14">
        <f>'Extra Token Estimate'!B407</f>
        <v>604</v>
      </c>
      <c r="C407" s="14" t="str">
        <f>'Extra Token Estimate'!C407</f>
        <v>STARS</v>
      </c>
      <c r="D407" s="14">
        <f>'Extra Token Estimate'!D407</f>
        <v>2.8121100586013883</v>
      </c>
    </row>
    <row r="408" spans="1:4" ht="15.75" customHeight="1" x14ac:dyDescent="0.25">
      <c r="A408" s="14" t="str">
        <f>'Extra Token Estimate'!A408</f>
        <v>osmo130rz7quk338jg3qf083qw0nqydpfgmusugvqxn</v>
      </c>
      <c r="B408" s="14">
        <f>'Extra Token Estimate'!B408</f>
        <v>1</v>
      </c>
      <c r="C408" s="14" t="str">
        <f>'Extra Token Estimate'!C408</f>
        <v>ATOM</v>
      </c>
      <c r="D408" s="14">
        <f>'Extra Token Estimate'!D408</f>
        <v>0.21919908459942075</v>
      </c>
    </row>
    <row r="409" spans="1:4" ht="15.75" customHeight="1" x14ac:dyDescent="0.25">
      <c r="A409" s="14" t="str">
        <f>'Extra Token Estimate'!A409</f>
        <v>osmo1vrml8rkxcstrneqv208wmd9f3yd5uwkwc84aga</v>
      </c>
      <c r="B409" s="14">
        <f>'Extra Token Estimate'!B409</f>
        <v>3</v>
      </c>
      <c r="C409" s="14" t="str">
        <f>'Extra Token Estimate'!C409</f>
        <v>AKT</v>
      </c>
      <c r="D409" s="14">
        <f>'Extra Token Estimate'!D409</f>
        <v>0.15467888965209434</v>
      </c>
    </row>
    <row r="410" spans="1:4" ht="15.75" customHeight="1" x14ac:dyDescent="0.25">
      <c r="A410" s="14" t="str">
        <f>'Extra Token Estimate'!A410</f>
        <v>osmo1wsulqq5arh7574z6650scyfg6z44t9rw6zd96h</v>
      </c>
      <c r="B410" s="14">
        <f>'Extra Token Estimate'!B410</f>
        <v>497</v>
      </c>
      <c r="C410" s="14" t="str">
        <f>'Extra Token Estimate'!C410</f>
        <v>JUNO</v>
      </c>
      <c r="D410" s="14">
        <f>'Extra Token Estimate'!D410</f>
        <v>0.17112563887429158</v>
      </c>
    </row>
    <row r="411" spans="1:4" ht="15.75" customHeight="1" x14ac:dyDescent="0.25">
      <c r="A411" s="14" t="str">
        <f>'Extra Token Estimate'!A411</f>
        <v>osmo1spjh837742sypmhcnav2jtpghu5tgu6mxxjnpl</v>
      </c>
      <c r="B411" s="14">
        <f>'Extra Token Estimate'!B411</f>
        <v>704</v>
      </c>
      <c r="C411" s="14" t="str">
        <f>'Extra Token Estimate'!C411</f>
        <v>axlWETH</v>
      </c>
      <c r="D411" s="14">
        <f>'Extra Token Estimate'!D411</f>
        <v>6.0463847855219939E-3</v>
      </c>
    </row>
    <row r="412" spans="1:4" ht="15.75" customHeight="1" x14ac:dyDescent="0.25">
      <c r="A412" s="14" t="str">
        <f>'Extra Token Estimate'!A412</f>
        <v>osmo14js4dfel2hfa6z9hz0mnv2nzrgzw6lzdplq3he</v>
      </c>
      <c r="B412" s="14">
        <f>'Extra Token Estimate'!B412</f>
        <v>15</v>
      </c>
      <c r="C412" s="14" t="str">
        <f>'Extra Token Estimate'!C412</f>
        <v>XPRT</v>
      </c>
      <c r="D412" s="14">
        <f>'Extra Token Estimate'!D412</f>
        <v>4.0961907517888392</v>
      </c>
    </row>
    <row r="413" spans="1:4" ht="15.75" customHeight="1" x14ac:dyDescent="0.25">
      <c r="A413" s="14" t="str">
        <f>'Extra Token Estimate'!A413</f>
        <v>osmo1xfxsze6nyqjv979e2wmlsgz6gu8eatn95pdyh8</v>
      </c>
      <c r="B413" s="14">
        <f>'Extra Token Estimate'!B413</f>
        <v>602</v>
      </c>
      <c r="C413" s="14" t="str">
        <f>'Extra Token Estimate'!C413</f>
        <v>CHEQ</v>
      </c>
      <c r="D413" s="14">
        <f>'Extra Token Estimate'!D413</f>
        <v>0.58506544508866198</v>
      </c>
    </row>
    <row r="414" spans="1:4" ht="15.75" customHeight="1" x14ac:dyDescent="0.25">
      <c r="A414" s="14" t="str">
        <f>'Extra Token Estimate'!A414</f>
        <v>osmo1tahayqn35c90jxmswv6ktf9ra66fn9du8usctr</v>
      </c>
      <c r="B414" s="14">
        <f>'Extra Token Estimate'!B414</f>
        <v>704</v>
      </c>
      <c r="C414" s="14" t="str">
        <f>'Extra Token Estimate'!C414</f>
        <v>axlWETH</v>
      </c>
      <c r="D414" s="14">
        <f>'Extra Token Estimate'!D414</f>
        <v>2.4376647342309089E-2</v>
      </c>
    </row>
    <row r="415" spans="1:4" ht="15.75" customHeight="1" x14ac:dyDescent="0.25">
      <c r="A415" s="14" t="str">
        <f>'Extra Token Estimate'!A415</f>
        <v>osmo12kcdx5cm6zwqah5444sfwa5y557w023fc72phr</v>
      </c>
      <c r="B415" s="14">
        <f>'Extra Token Estimate'!B415</f>
        <v>712</v>
      </c>
      <c r="C415" s="14" t="str">
        <f>'Extra Token Estimate'!C415</f>
        <v>axlWBTC</v>
      </c>
      <c r="D415" s="14">
        <f>'Extra Token Estimate'!D415</f>
        <v>5.1035398465276286E-5</v>
      </c>
    </row>
    <row r="416" spans="1:4" ht="15.75" customHeight="1" x14ac:dyDescent="0.25">
      <c r="A416" s="14" t="str">
        <f>'Extra Token Estimate'!A416</f>
        <v>osmo1wdprg8zkhxdp8s6xd28c5aq5t2f86ef9wsxqua</v>
      </c>
      <c r="B416" s="14">
        <f>'Extra Token Estimate'!B416</f>
        <v>9</v>
      </c>
      <c r="C416" s="14" t="str">
        <f>'Extra Token Estimate'!C416</f>
        <v>CRO</v>
      </c>
      <c r="D416" s="14">
        <f>'Extra Token Estimate'!D416</f>
        <v>0.32109521661490453</v>
      </c>
    </row>
    <row r="417" spans="1:4" ht="15.75" customHeight="1" x14ac:dyDescent="0.25">
      <c r="A417" s="14" t="str">
        <f>'Extra Token Estimate'!A417</f>
        <v>osmo1vrml8rkxcstrneqv208wmd9f3yd5uwkwc84aga</v>
      </c>
      <c r="B417" s="14">
        <f>'Extra Token Estimate'!B417</f>
        <v>601</v>
      </c>
      <c r="C417" s="14" t="str">
        <f>'Extra Token Estimate'!C417</f>
        <v>CMDX</v>
      </c>
      <c r="D417" s="14">
        <f>'Extra Token Estimate'!D417</f>
        <v>0.37599572750713811</v>
      </c>
    </row>
    <row r="418" spans="1:4" ht="15.75" customHeight="1" x14ac:dyDescent="0.25">
      <c r="A418" s="14" t="str">
        <f>'Extra Token Estimate'!A418</f>
        <v>osmo1xg56degqnzufwd5nw0hc389nfpz886qsd66epl</v>
      </c>
      <c r="B418" s="14">
        <f>'Extra Token Estimate'!B418</f>
        <v>719</v>
      </c>
      <c r="C418" s="14" t="str">
        <f>'Extra Token Estimate'!C418</f>
        <v>XPRT</v>
      </c>
      <c r="D418" s="14">
        <f>'Extra Token Estimate'!D418</f>
        <v>1.3285367234311432</v>
      </c>
    </row>
    <row r="419" spans="1:4" ht="15.75" customHeight="1" x14ac:dyDescent="0.25">
      <c r="A419" s="14" t="str">
        <f>'Extra Token Estimate'!A419</f>
        <v>osmo1cu674e4ezhs4drg6sxn3d32mv7h3r2ns9v9mvj</v>
      </c>
      <c r="B419" s="14">
        <f>'Extra Token Estimate'!B419</f>
        <v>641</v>
      </c>
      <c r="C419" s="14" t="str">
        <f>'Extra Token Estimate'!C419</f>
        <v>UMEE</v>
      </c>
      <c r="D419" s="14">
        <f>'Extra Token Estimate'!D419</f>
        <v>0.83498026149917604</v>
      </c>
    </row>
    <row r="420" spans="1:4" ht="15.75" customHeight="1" x14ac:dyDescent="0.25">
      <c r="A420" s="14" t="str">
        <f>'Extra Token Estimate'!A420</f>
        <v>osmo127xw3zd8uspq0nq0n6vfapk53tgkaxn8q293w8</v>
      </c>
      <c r="B420" s="14">
        <f>'Extra Token Estimate'!B420</f>
        <v>648</v>
      </c>
      <c r="C420" s="14" t="str">
        <f>'Extra Token Estimate'!C420</f>
        <v>PSTAKE</v>
      </c>
      <c r="D420" s="14">
        <f>'Extra Token Estimate'!D420</f>
        <v>-1.2879430289829098E-13</v>
      </c>
    </row>
    <row r="421" spans="1:4" ht="15.75" customHeight="1" x14ac:dyDescent="0.25">
      <c r="A421" s="14" t="str">
        <f>'Extra Token Estimate'!A421</f>
        <v>osmo1xfxsze6nyqjv979e2wmlsgz6gu8eatn95pdyh8</v>
      </c>
      <c r="B421" s="14">
        <f>'Extra Token Estimate'!B421</f>
        <v>674</v>
      </c>
      <c r="C421" s="14" t="str">
        <f>'Extra Token Estimate'!C421</f>
        <v>axlDAI</v>
      </c>
      <c r="D421" s="14">
        <f>'Extra Token Estimate'!D421</f>
        <v>0.48311280923186978</v>
      </c>
    </row>
    <row r="422" spans="1:4" ht="15.75" customHeight="1" x14ac:dyDescent="0.25">
      <c r="A422" s="14" t="str">
        <f>'Extra Token Estimate'!A422</f>
        <v>osmo162rr7lw735l9276wqewd2ygmq4x8xe0qhkjr9f</v>
      </c>
      <c r="B422" s="14">
        <f>'Extra Token Estimate'!B422</f>
        <v>678</v>
      </c>
      <c r="C422" s="14" t="str">
        <f>'Extra Token Estimate'!C422</f>
        <v>axlUSDC</v>
      </c>
      <c r="D422" s="14">
        <f>'Extra Token Estimate'!D422</f>
        <v>2.303131764498433</v>
      </c>
    </row>
    <row r="423" spans="1:4" ht="15.75" customHeight="1" x14ac:dyDescent="0.25">
      <c r="A423" s="14" t="str">
        <f>'Extra Token Estimate'!A423</f>
        <v>osmo107x66k8lzvplpf70qshrrzt8fely84ch257hva</v>
      </c>
      <c r="B423" s="14">
        <f>'Extra Token Estimate'!B423</f>
        <v>719</v>
      </c>
      <c r="C423" s="14" t="str">
        <f>'Extra Token Estimate'!C423</f>
        <v>XPRT</v>
      </c>
      <c r="D423" s="14">
        <f>'Extra Token Estimate'!D423</f>
        <v>8.2156694376829986E-2</v>
      </c>
    </row>
    <row r="424" spans="1:4" ht="15.75" customHeight="1" x14ac:dyDescent="0.25">
      <c r="A424" s="14" t="str">
        <f>'Extra Token Estimate'!A424</f>
        <v>osmo1k5ehhteq3wgpka630lt6qwp90nhrpfly3d9ry8</v>
      </c>
      <c r="B424" s="14">
        <f>'Extra Token Estimate'!B424</f>
        <v>712</v>
      </c>
      <c r="C424" s="14" t="str">
        <f>'Extra Token Estimate'!C424</f>
        <v>axlWBTC</v>
      </c>
      <c r="D424" s="14">
        <f>'Extra Token Estimate'!D424</f>
        <v>7.8039284874222562E-5</v>
      </c>
    </row>
    <row r="425" spans="1:4" ht="15.75" customHeight="1" x14ac:dyDescent="0.25">
      <c r="A425" s="14" t="str">
        <f>'Extra Token Estimate'!A425</f>
        <v>osmo1dvwyzspj43vrdffqm0rmj9fa0aqnalqpad5sva</v>
      </c>
      <c r="B425" s="14">
        <f>'Extra Token Estimate'!B425</f>
        <v>606</v>
      </c>
      <c r="C425" s="14" t="str">
        <f>'Extra Token Estimate'!C425</f>
        <v>ATOM</v>
      </c>
      <c r="D425" s="14">
        <f>'Extra Token Estimate'!D425</f>
        <v>0.34446664066269883</v>
      </c>
    </row>
    <row r="426" spans="1:4" ht="15.75" customHeight="1" x14ac:dyDescent="0.25">
      <c r="A426" s="14" t="str">
        <f>'Extra Token Estimate'!A426</f>
        <v>osmo1j56qnku4p2m63q3ra7js6s8x4x7cuvf5v98uk6</v>
      </c>
      <c r="B426" s="14">
        <f>'Extra Token Estimate'!B426</f>
        <v>674</v>
      </c>
      <c r="C426" s="14" t="str">
        <f>'Extra Token Estimate'!C426</f>
        <v>axlDAI</v>
      </c>
      <c r="D426" s="14">
        <f>'Extra Token Estimate'!D426</f>
        <v>2.1930226382864708</v>
      </c>
    </row>
    <row r="427" spans="1:4" ht="15.75" customHeight="1" x14ac:dyDescent="0.25">
      <c r="A427" s="14" t="str">
        <f>'Extra Token Estimate'!A427</f>
        <v>osmo127xw3zd8uspq0nq0n6vfapk53tgkaxn8q293w8</v>
      </c>
      <c r="B427" s="14">
        <f>'Extra Token Estimate'!B427</f>
        <v>641</v>
      </c>
      <c r="C427" s="14" t="str">
        <f>'Extra Token Estimate'!C427</f>
        <v>UMEE</v>
      </c>
      <c r="D427" s="14">
        <f>'Extra Token Estimate'!D427</f>
        <v>0.14141522978982293</v>
      </c>
    </row>
    <row r="428" spans="1:4" ht="15.75" customHeight="1" x14ac:dyDescent="0.25">
      <c r="A428" s="14" t="str">
        <f>'Extra Token Estimate'!A428</f>
        <v>osmo1lk870e3usuz7pcwl02szqqd0rzjyf285m6n054</v>
      </c>
      <c r="B428" s="14">
        <f>'Extra Token Estimate'!B428</f>
        <v>678</v>
      </c>
      <c r="C428" s="14" t="str">
        <f>'Extra Token Estimate'!C428</f>
        <v>axlUSDC</v>
      </c>
      <c r="D428" s="14">
        <f>'Extra Token Estimate'!D428</f>
        <v>128.37256813141116</v>
      </c>
    </row>
    <row r="429" spans="1:4" ht="15.75" customHeight="1" x14ac:dyDescent="0.25">
      <c r="A429" s="14" t="str">
        <f>'Extra Token Estimate'!A429</f>
        <v>osmo107x66k8lzvplpf70qshrrzt8fely84ch257hva</v>
      </c>
      <c r="B429" s="14">
        <f>'Extra Token Estimate'!B429</f>
        <v>722</v>
      </c>
      <c r="C429" s="14" t="str">
        <f>'Extra Token Estimate'!C429</f>
        <v>EVMOS</v>
      </c>
      <c r="D429" s="14">
        <f>'Extra Token Estimate'!D429</f>
        <v>8.6480820987231644E-2</v>
      </c>
    </row>
    <row r="430" spans="1:4" ht="15.75" customHeight="1" x14ac:dyDescent="0.25">
      <c r="A430" s="14" t="str">
        <f>'Extra Token Estimate'!A430</f>
        <v>osmo18w70c6a8w7f8q3vlv0uktgkxnsr5rxrxfv7jja</v>
      </c>
      <c r="B430" s="14">
        <f>'Extra Token Estimate'!B430</f>
        <v>497</v>
      </c>
      <c r="C430" s="14" t="str">
        <f>'Extra Token Estimate'!C430</f>
        <v>JUNO</v>
      </c>
      <c r="D430" s="14">
        <f>'Extra Token Estimate'!D430</f>
        <v>0.17651241250071631</v>
      </c>
    </row>
    <row r="431" spans="1:4" ht="15.75" customHeight="1" x14ac:dyDescent="0.25">
      <c r="A431" s="14" t="str">
        <f>'Extra Token Estimate'!A431</f>
        <v>osmo1cjlgj7alwmcwclvnsg8m9lym6jz6pcgulas0xu</v>
      </c>
      <c r="B431" s="14">
        <f>'Extra Token Estimate'!B431</f>
        <v>712</v>
      </c>
      <c r="C431" s="14" t="str">
        <f>'Extra Token Estimate'!C431</f>
        <v>axlWBTC</v>
      </c>
      <c r="D431" s="14">
        <f>'Extra Token Estimate'!D431</f>
        <v>1.3472630885994604E-5</v>
      </c>
    </row>
    <row r="432" spans="1:4" ht="15.75" customHeight="1" x14ac:dyDescent="0.25">
      <c r="A432" s="14" t="str">
        <f>'Extra Token Estimate'!A432</f>
        <v>osmo15dnssahywuu9ygl0l3q2az9jmhx00pg9kuw3er</v>
      </c>
      <c r="B432" s="14">
        <f>'Extra Token Estimate'!B432</f>
        <v>619</v>
      </c>
      <c r="C432" s="14" t="str">
        <f>'Extra Token Estimate'!C432</f>
        <v>DSM</v>
      </c>
      <c r="D432" s="14">
        <f>'Extra Token Estimate'!D432</f>
        <v>0.53686998016909493</v>
      </c>
    </row>
    <row r="433" spans="1:4" ht="15.75" customHeight="1" x14ac:dyDescent="0.25">
      <c r="A433" s="14" t="str">
        <f>'Extra Token Estimate'!A433</f>
        <v>osmo12gth2ge7cd0ddp2082vng8ft4qh27fetz7stfv</v>
      </c>
      <c r="B433" s="14">
        <f>'Extra Token Estimate'!B433</f>
        <v>678</v>
      </c>
      <c r="C433" s="14" t="str">
        <f>'Extra Token Estimate'!C433</f>
        <v>axlUSDC</v>
      </c>
      <c r="D433" s="14">
        <f>'Extra Token Estimate'!D433</f>
        <v>3.1949277390450288E-2</v>
      </c>
    </row>
    <row r="434" spans="1:4" ht="15.75" customHeight="1" x14ac:dyDescent="0.25">
      <c r="A434" s="14" t="str">
        <f>'Extra Token Estimate'!A434</f>
        <v>osmo162rr7lw735l9276wqewd2ygmq4x8xe0qhkjr9f</v>
      </c>
      <c r="B434" s="14">
        <f>'Extra Token Estimate'!B434</f>
        <v>1</v>
      </c>
      <c r="C434" s="14" t="str">
        <f>'Extra Token Estimate'!C434</f>
        <v>ATOM</v>
      </c>
      <c r="D434" s="14">
        <f>'Extra Token Estimate'!D434</f>
        <v>0.15126622949423413</v>
      </c>
    </row>
    <row r="435" spans="1:4" ht="15.75" customHeight="1" x14ac:dyDescent="0.25">
      <c r="A435" s="14" t="str">
        <f>'Extra Token Estimate'!A435</f>
        <v>osmo1k5ehhteq3wgpka630lt6qwp90nhrpfly3d9ry8</v>
      </c>
      <c r="B435" s="14">
        <f>'Extra Token Estimate'!B435</f>
        <v>704</v>
      </c>
      <c r="C435" s="14" t="str">
        <f>'Extra Token Estimate'!C435</f>
        <v>axlWETH</v>
      </c>
      <c r="D435" s="14">
        <f>'Extra Token Estimate'!D435</f>
        <v>1.3138234180277608E-3</v>
      </c>
    </row>
    <row r="436" spans="1:4" ht="15.75" customHeight="1" x14ac:dyDescent="0.25">
      <c r="A436" s="14" t="str">
        <f>'Extra Token Estimate'!A436</f>
        <v>osmo1vrml8rkxcstrneqv208wmd9f3yd5uwkwc84aga</v>
      </c>
      <c r="B436" s="14">
        <f>'Extra Token Estimate'!B436</f>
        <v>719</v>
      </c>
      <c r="C436" s="14" t="str">
        <f>'Extra Token Estimate'!C436</f>
        <v>XPRT</v>
      </c>
      <c r="D436" s="14">
        <f>'Extra Token Estimate'!D436</f>
        <v>9.1686101668678577E-2</v>
      </c>
    </row>
    <row r="437" spans="1:4" ht="15.75" customHeight="1" x14ac:dyDescent="0.25">
      <c r="A437" s="14" t="str">
        <f>'Extra Token Estimate'!A437</f>
        <v>osmo1dvwyzspj43vrdffqm0rmj9fa0aqnalqpad5sva</v>
      </c>
      <c r="B437" s="14">
        <f>'Extra Token Estimate'!B437</f>
        <v>611</v>
      </c>
      <c r="C437" s="14" t="str">
        <f>'Extra Token Estimate'!C437</f>
        <v>ATOM</v>
      </c>
      <c r="D437" s="14">
        <f>'Extra Token Estimate'!D437</f>
        <v>1.2983278333187522</v>
      </c>
    </row>
    <row r="438" spans="1:4" ht="15.75" customHeight="1" x14ac:dyDescent="0.25">
      <c r="A438" s="14" t="str">
        <f>'Extra Token Estimate'!A438</f>
        <v>osmo1w9pkvf5wwwmdshv35ftej0ssx7nzgqc6ykqth9</v>
      </c>
      <c r="B438" s="14">
        <f>'Extra Token Estimate'!B438</f>
        <v>604</v>
      </c>
      <c r="C438" s="14" t="str">
        <f>'Extra Token Estimate'!C438</f>
        <v>STARS</v>
      </c>
      <c r="D438" s="14">
        <f>'Extra Token Estimate'!D438</f>
        <v>110.68361891607512</v>
      </c>
    </row>
    <row r="439" spans="1:4" ht="15.75" customHeight="1" x14ac:dyDescent="0.25">
      <c r="A439" s="14" t="str">
        <f>'Extra Token Estimate'!A439</f>
        <v>osmo1tmtwh7lddse4qt6lpk4d8ze3av4wkw7n0l29vv</v>
      </c>
      <c r="B439" s="14">
        <f>'Extra Token Estimate'!B439</f>
        <v>619</v>
      </c>
      <c r="C439" s="14" t="str">
        <f>'Extra Token Estimate'!C439</f>
        <v>DSM</v>
      </c>
      <c r="D439" s="14">
        <f>'Extra Token Estimate'!D439</f>
        <v>24.974971124745601</v>
      </c>
    </row>
    <row r="440" spans="1:4" ht="15.75" customHeight="1" x14ac:dyDescent="0.25">
      <c r="A440" s="14" t="str">
        <f>'Extra Token Estimate'!A440</f>
        <v>osmo1vrml8rkxcstrneqv208wmd9f3yd5uwkwc84aga</v>
      </c>
      <c r="B440" s="14">
        <f>'Extra Token Estimate'!B440</f>
        <v>577</v>
      </c>
      <c r="C440" s="14" t="str">
        <f>'Extra Token Estimate'!C440</f>
        <v>XKI</v>
      </c>
      <c r="D440" s="14">
        <f>'Extra Token Estimate'!D440</f>
        <v>0.39015460024236859</v>
      </c>
    </row>
    <row r="441" spans="1:4" ht="15.75" customHeight="1" x14ac:dyDescent="0.25">
      <c r="A441" s="14" t="str">
        <f>'Extra Token Estimate'!A441</f>
        <v>osmo18w70c6a8w7f8q3vlv0uktgkxnsr5rxrxfv7jja</v>
      </c>
      <c r="B441" s="14">
        <f>'Extra Token Estimate'!B441</f>
        <v>1</v>
      </c>
      <c r="C441" s="14" t="str">
        <f>'Extra Token Estimate'!C441</f>
        <v>ATOM</v>
      </c>
      <c r="D441" s="14">
        <f>'Extra Token Estimate'!D441</f>
        <v>0.10198831451542313</v>
      </c>
    </row>
    <row r="442" spans="1:4" ht="15.75" customHeight="1" x14ac:dyDescent="0.25">
      <c r="A442" s="14" t="str">
        <f>'Extra Token Estimate'!A442</f>
        <v>osmo1urpm9v5753h39ur4834ug4eqe4l0y04z0m3u2v</v>
      </c>
      <c r="B442" s="14">
        <f>'Extra Token Estimate'!B442</f>
        <v>704</v>
      </c>
      <c r="C442" s="14" t="str">
        <f>'Extra Token Estimate'!C442</f>
        <v>axlWETH</v>
      </c>
      <c r="D442" s="14">
        <f>'Extra Token Estimate'!D442</f>
        <v>-1.6378561111680538E-15</v>
      </c>
    </row>
    <row r="443" spans="1:4" ht="15.75" customHeight="1" x14ac:dyDescent="0.25">
      <c r="A443" s="14" t="str">
        <f>'Extra Token Estimate'!A443</f>
        <v>osmo1tmtwh7lddse4qt6lpk4d8ze3av4wkw7n0l29vv</v>
      </c>
      <c r="B443" s="14">
        <f>'Extra Token Estimate'!B443</f>
        <v>604</v>
      </c>
      <c r="C443" s="14" t="str">
        <f>'Extra Token Estimate'!C443</f>
        <v>STARS</v>
      </c>
      <c r="D443" s="14">
        <f>'Extra Token Estimate'!D443</f>
        <v>23.963999703338931</v>
      </c>
    </row>
    <row r="444" spans="1:4" ht="15.75" customHeight="1" x14ac:dyDescent="0.25">
      <c r="A444" s="14" t="str">
        <f>'Extra Token Estimate'!A444</f>
        <v>osmo1dvwyzspj43vrdffqm0rmj9fa0aqnalqpad5sva</v>
      </c>
      <c r="B444" s="14">
        <f>'Extra Token Estimate'!B444</f>
        <v>619</v>
      </c>
      <c r="C444" s="14" t="str">
        <f>'Extra Token Estimate'!C444</f>
        <v>DSM</v>
      </c>
      <c r="D444" s="14">
        <f>'Extra Token Estimate'!D444</f>
        <v>24.974971123462698</v>
      </c>
    </row>
    <row r="445" spans="1:4" ht="15.75" customHeight="1" x14ac:dyDescent="0.25">
      <c r="A445" s="14" t="str">
        <f>'Extra Token Estimate'!A445</f>
        <v>osmo144rn45fkl032xdhr6z3lz6p0ld2hj9jakdmgwe</v>
      </c>
      <c r="B445" s="14">
        <f>'Extra Token Estimate'!B445</f>
        <v>1</v>
      </c>
      <c r="C445" s="14" t="str">
        <f>'Extra Token Estimate'!C445</f>
        <v>ATOM</v>
      </c>
      <c r="D445" s="14">
        <f>'Extra Token Estimate'!D445</f>
        <v>0.14184544652013889</v>
      </c>
    </row>
    <row r="446" spans="1:4" ht="15.75" customHeight="1" x14ac:dyDescent="0.25">
      <c r="A446" s="14" t="str">
        <f>'Extra Token Estimate'!A446</f>
        <v>osmo1wedyqzzm5mvatmfrn78n4arvnzsvz0jlumjxaa</v>
      </c>
      <c r="B446" s="14">
        <f>'Extra Token Estimate'!B446</f>
        <v>602</v>
      </c>
      <c r="C446" s="14" t="str">
        <f>'Extra Token Estimate'!C446</f>
        <v>CHEQ</v>
      </c>
      <c r="D446" s="14">
        <f>'Extra Token Estimate'!D446</f>
        <v>5.302490397074601E-2</v>
      </c>
    </row>
    <row r="447" spans="1:4" ht="15.75" customHeight="1" x14ac:dyDescent="0.25">
      <c r="A447" s="14" t="str">
        <f>'Extra Token Estimate'!A447</f>
        <v>osmo1g2p84hlnvpwz9jzlwknvwq7lykve3x7njdhyzv</v>
      </c>
      <c r="B447" s="14">
        <f>'Extra Token Estimate'!B447</f>
        <v>601</v>
      </c>
      <c r="C447" s="14" t="str">
        <f>'Extra Token Estimate'!C447</f>
        <v>CMDX</v>
      </c>
      <c r="D447" s="14">
        <f>'Extra Token Estimate'!D447</f>
        <v>6.9845009366532516</v>
      </c>
    </row>
    <row r="448" spans="1:4" ht="15.75" customHeight="1" x14ac:dyDescent="0.25">
      <c r="A448" s="14" t="str">
        <f>'Extra Token Estimate'!A448</f>
        <v>osmo1vrml8rkxcstrneqv208wmd9f3yd5uwkwc84aga</v>
      </c>
      <c r="B448" s="14">
        <f>'Extra Token Estimate'!B448</f>
        <v>641</v>
      </c>
      <c r="C448" s="14" t="str">
        <f>'Extra Token Estimate'!C448</f>
        <v>UMEE</v>
      </c>
      <c r="D448" s="14">
        <f>'Extra Token Estimate'!D448</f>
        <v>1.8690428843644487</v>
      </c>
    </row>
    <row r="449" spans="1:4" ht="15.75" customHeight="1" x14ac:dyDescent="0.25">
      <c r="A449" s="14" t="str">
        <f>'Extra Token Estimate'!A449</f>
        <v>osmo1j2exvgumqhutx6s9gl2n40lenkslgvunyen4aq</v>
      </c>
      <c r="B449" s="14">
        <f>'Extra Token Estimate'!B449</f>
        <v>601</v>
      </c>
      <c r="C449" s="14" t="str">
        <f>'Extra Token Estimate'!C449</f>
        <v>CMDX</v>
      </c>
      <c r="D449" s="14">
        <f>'Extra Token Estimate'!D449</f>
        <v>0.14225359012206196</v>
      </c>
    </row>
    <row r="450" spans="1:4" ht="15.75" customHeight="1" x14ac:dyDescent="0.25">
      <c r="A450" s="14" t="str">
        <f>'Extra Token Estimate'!A450</f>
        <v>osmo1t3v309m87vdc5zc9d365yjwk4y76rq9lplxl6h</v>
      </c>
      <c r="B450" s="14">
        <f>'Extra Token Estimate'!B450</f>
        <v>719</v>
      </c>
      <c r="C450" s="14" t="str">
        <f>'Extra Token Estimate'!C450</f>
        <v>XPRT</v>
      </c>
      <c r="D450" s="14">
        <f>'Extra Token Estimate'!D450</f>
        <v>3.0902282915659152</v>
      </c>
    </row>
    <row r="451" spans="1:4" ht="15.75" customHeight="1" x14ac:dyDescent="0.25">
      <c r="A451" s="14" t="str">
        <f>'Extra Token Estimate'!A451</f>
        <v>osmo1dvwyzspj43vrdffqm0rmj9fa0aqnalqpad5sva</v>
      </c>
      <c r="B451" s="14">
        <f>'Extra Token Estimate'!B451</f>
        <v>625</v>
      </c>
      <c r="C451" s="14" t="str">
        <f>'Extra Token Estimate'!C451</f>
        <v>GRAV</v>
      </c>
      <c r="D451" s="14">
        <f>'Extra Token Estimate'!D451</f>
        <v>21.578508815745394</v>
      </c>
    </row>
    <row r="452" spans="1:4" ht="15.75" customHeight="1" x14ac:dyDescent="0.25">
      <c r="A452" s="14" t="str">
        <f>'Extra Token Estimate'!A452</f>
        <v>osmo1yrgrvmawrtvyzf7hhu2m3qchqm80k2gl7gg9ux</v>
      </c>
      <c r="B452" s="14">
        <f>'Extra Token Estimate'!B452</f>
        <v>601</v>
      </c>
      <c r="C452" s="14" t="str">
        <f>'Extra Token Estimate'!C452</f>
        <v>CMDX</v>
      </c>
      <c r="D452" s="14">
        <f>'Extra Token Estimate'!D452</f>
        <v>2.0249896621121279E-2</v>
      </c>
    </row>
    <row r="453" spans="1:4" ht="15.75" customHeight="1" x14ac:dyDescent="0.25">
      <c r="A453" s="14" t="str">
        <f>'Extra Token Estimate'!A453</f>
        <v>osmo13cdx2t5catd38llnl9yvrurx000p28gl2snxny</v>
      </c>
      <c r="B453" s="14">
        <f>'Extra Token Estimate'!B453</f>
        <v>601</v>
      </c>
      <c r="C453" s="14" t="str">
        <f>'Extra Token Estimate'!C453</f>
        <v>CMDX</v>
      </c>
      <c r="D453" s="14">
        <f>'Extra Token Estimate'!D453</f>
        <v>0.159534787330433</v>
      </c>
    </row>
    <row r="454" spans="1:4" ht="15.75" customHeight="1" x14ac:dyDescent="0.25">
      <c r="A454" s="14" t="str">
        <f>'Extra Token Estimate'!A454</f>
        <v>osmo1q0wc3ps7ehwayy372slg2eqf6fzgqdrne9d4tj</v>
      </c>
      <c r="B454" s="14">
        <f>'Extra Token Estimate'!B454</f>
        <v>9</v>
      </c>
      <c r="C454" s="14" t="str">
        <f>'Extra Token Estimate'!C454</f>
        <v>CRO</v>
      </c>
      <c r="D454" s="14">
        <f>'Extra Token Estimate'!D454</f>
        <v>98.880027118608069</v>
      </c>
    </row>
    <row r="455" spans="1:4" ht="15.75" customHeight="1" x14ac:dyDescent="0.25">
      <c r="A455" s="14" t="str">
        <f>'Extra Token Estimate'!A455</f>
        <v>osmo1cu674e4ezhs4drg6sxn3d32mv7h3r2ns9v9mvj</v>
      </c>
      <c r="B455" s="14">
        <f>'Extra Token Estimate'!B455</f>
        <v>577</v>
      </c>
      <c r="C455" s="14" t="str">
        <f>'Extra Token Estimate'!C455</f>
        <v>XKI</v>
      </c>
      <c r="D455" s="14">
        <f>'Extra Token Estimate'!D455</f>
        <v>29.253242723184961</v>
      </c>
    </row>
    <row r="456" spans="1:4" ht="15.75" customHeight="1" x14ac:dyDescent="0.25">
      <c r="A456" s="14" t="str">
        <f>'Extra Token Estimate'!A456</f>
        <v>osmo1vrml8rkxcstrneqv208wmd9f3yd5uwkwc84aga</v>
      </c>
      <c r="B456" s="14">
        <f>'Extra Token Estimate'!B456</f>
        <v>605</v>
      </c>
      <c r="C456" s="14" t="str">
        <f>'Extra Token Estimate'!C456</f>
        <v>HUAHUA</v>
      </c>
      <c r="D456" s="14">
        <f>'Extra Token Estimate'!D456</f>
        <v>1377.026854567227</v>
      </c>
    </row>
    <row r="457" spans="1:4" ht="15.75" customHeight="1" x14ac:dyDescent="0.25">
      <c r="A457" s="14" t="str">
        <f>'Extra Token Estimate'!A457</f>
        <v>osmo13cdx2t5catd38llnl9yvrurx000p28gl2snxny</v>
      </c>
      <c r="B457" s="14">
        <f>'Extra Token Estimate'!B457</f>
        <v>621</v>
      </c>
      <c r="C457" s="14" t="str">
        <f>'Extra Token Estimate'!C457</f>
        <v>DIG</v>
      </c>
      <c r="D457" s="14">
        <f>'Extra Token Estimate'!D457</f>
        <v>10.846033841166967</v>
      </c>
    </row>
    <row r="458" spans="1:4" ht="15.75" customHeight="1" x14ac:dyDescent="0.25">
      <c r="A458" s="14" t="str">
        <f>'Extra Token Estimate'!A458</f>
        <v>osmo1gf5rf3p4k0q25fvl70xvaalwwularl4y9ddu8m</v>
      </c>
      <c r="B458" s="14">
        <f>'Extra Token Estimate'!B458</f>
        <v>601</v>
      </c>
      <c r="C458" s="14" t="str">
        <f>'Extra Token Estimate'!C458</f>
        <v>CMDX</v>
      </c>
      <c r="D458" s="14">
        <f>'Extra Token Estimate'!D458</f>
        <v>1.5824731425318785</v>
      </c>
    </row>
    <row r="459" spans="1:4" ht="15.75" customHeight="1" x14ac:dyDescent="0.25">
      <c r="A459" s="14" t="str">
        <f>'Extra Token Estimate'!A459</f>
        <v>osmo1h9l0ux3jsz7tmgprgryh352xx6cgsq5uj4vem7</v>
      </c>
      <c r="B459" s="14">
        <f>'Extra Token Estimate'!B459</f>
        <v>690</v>
      </c>
      <c r="C459" s="14" t="str">
        <f>'Extra Token Estimate'!C459</f>
        <v>MNTL</v>
      </c>
      <c r="D459" s="14">
        <f>'Extra Token Estimate'!D459</f>
        <v>0.53495779153433143</v>
      </c>
    </row>
    <row r="460" spans="1:4" ht="15.75" customHeight="1" x14ac:dyDescent="0.25">
      <c r="A460" s="14" t="str">
        <f>'Extra Token Estimate'!A460</f>
        <v>osmo18l494z97ax2qy2cccpny4msh527447y8dm88kw</v>
      </c>
      <c r="B460" s="14">
        <f>'Extra Token Estimate'!B460</f>
        <v>712</v>
      </c>
      <c r="C460" s="14" t="str">
        <f>'Extra Token Estimate'!C460</f>
        <v>axlWBTC</v>
      </c>
      <c r="D460" s="14">
        <f>'Extra Token Estimate'!D460</f>
        <v>3.5823297554639128E-6</v>
      </c>
    </row>
    <row r="461" spans="1:4" ht="15.75" customHeight="1" x14ac:dyDescent="0.25">
      <c r="A461" s="14" t="str">
        <f>'Extra Token Estimate'!A461</f>
        <v>osmo13cdx2t5catd38llnl9yvrurx000p28gl2snxny</v>
      </c>
      <c r="B461" s="14">
        <f>'Extra Token Estimate'!B461</f>
        <v>641</v>
      </c>
      <c r="C461" s="14" t="str">
        <f>'Extra Token Estimate'!C461</f>
        <v>UMEE</v>
      </c>
      <c r="D461" s="14">
        <f>'Extra Token Estimate'!D461</f>
        <v>3.4262737331412825</v>
      </c>
    </row>
    <row r="462" spans="1:4" ht="15.75" customHeight="1" x14ac:dyDescent="0.25">
      <c r="A462" s="14" t="str">
        <f>'Extra Token Estimate'!A462</f>
        <v>osmo1gf5rf3p4k0q25fvl70xvaalwwularl4y9ddu8m</v>
      </c>
      <c r="B462" s="14">
        <f>'Extra Token Estimate'!B462</f>
        <v>604</v>
      </c>
      <c r="C462" s="14" t="str">
        <f>'Extra Token Estimate'!C462</f>
        <v>STARS</v>
      </c>
      <c r="D462" s="14">
        <f>'Extra Token Estimate'!D462</f>
        <v>5.9627889243293266</v>
      </c>
    </row>
    <row r="463" spans="1:4" ht="15.75" customHeight="1" x14ac:dyDescent="0.25">
      <c r="A463" s="14" t="str">
        <f>'Extra Token Estimate'!A463</f>
        <v>osmo1vrml8rkxcstrneqv208wmd9f3yd5uwkwc84aga</v>
      </c>
      <c r="B463" s="14">
        <f>'Extra Token Estimate'!B463</f>
        <v>648</v>
      </c>
      <c r="C463" s="14" t="str">
        <f>'Extra Token Estimate'!C463</f>
        <v>PSTAKE</v>
      </c>
      <c r="D463" s="14">
        <f>'Extra Token Estimate'!D463</f>
        <v>2.6900059581323407E-6</v>
      </c>
    </row>
    <row r="464" spans="1:4" ht="15.75" customHeight="1" x14ac:dyDescent="0.25">
      <c r="A464" s="14" t="str">
        <f>'Extra Token Estimate'!A464</f>
        <v>osmo19aazmkggrjrqpcrgt8g9fg86f8sauncksu39sa</v>
      </c>
      <c r="B464" s="14">
        <f>'Extra Token Estimate'!B464</f>
        <v>648</v>
      </c>
      <c r="C464" s="14" t="str">
        <f>'Extra Token Estimate'!C464</f>
        <v>PSTAKE</v>
      </c>
      <c r="D464" s="14">
        <f>'Extra Token Estimate'!D464</f>
        <v>2.6900147915092384E-6</v>
      </c>
    </row>
    <row r="465" spans="1:4" ht="15.75" customHeight="1" x14ac:dyDescent="0.25">
      <c r="A465" s="14" t="str">
        <f>'Extra Token Estimate'!A465</f>
        <v>osmo15el7ragrcdvnl53g4kk530hg0kuxsn6t7dzltu</v>
      </c>
      <c r="B465" s="14">
        <f>'Extra Token Estimate'!B465</f>
        <v>712</v>
      </c>
      <c r="C465" s="14" t="str">
        <f>'Extra Token Estimate'!C465</f>
        <v>axlWBTC</v>
      </c>
      <c r="D465" s="14">
        <f>'Extra Token Estimate'!D465</f>
        <v>4.4950012677767962E-5</v>
      </c>
    </row>
    <row r="466" spans="1:4" ht="15.75" customHeight="1" x14ac:dyDescent="0.25">
      <c r="A466" s="14" t="str">
        <f>'Extra Token Estimate'!A466</f>
        <v>osmo16fs7jpxqarf4lj2a7y6l922g3agrfqs0ncth7r</v>
      </c>
      <c r="B466" s="14">
        <f>'Extra Token Estimate'!B466</f>
        <v>722</v>
      </c>
      <c r="C466" s="14" t="str">
        <f>'Extra Token Estimate'!C466</f>
        <v>EVMOS</v>
      </c>
      <c r="D466" s="14">
        <f>'Extra Token Estimate'!D466</f>
        <v>0.78305427557088791</v>
      </c>
    </row>
    <row r="467" spans="1:4" ht="15.75" customHeight="1" x14ac:dyDescent="0.25">
      <c r="A467" s="14" t="str">
        <f>'Extra Token Estimate'!A467</f>
        <v>osmo127uhn5mlkglw94gn8qvu7zv50pdz55vq0edgcw</v>
      </c>
      <c r="B467" s="14">
        <f>'Extra Token Estimate'!B467</f>
        <v>604</v>
      </c>
      <c r="C467" s="14" t="str">
        <f>'Extra Token Estimate'!C467</f>
        <v>STARS</v>
      </c>
      <c r="D467" s="14">
        <f>'Extra Token Estimate'!D467</f>
        <v>2.5460209124405839</v>
      </c>
    </row>
    <row r="468" spans="1:4" ht="15.75" customHeight="1" x14ac:dyDescent="0.25">
      <c r="A468" s="14" t="str">
        <f>'Extra Token Estimate'!A468</f>
        <v>osmo1r9kg3dj3jmnfywvuhml8fn9r0dcmfffhgvq886</v>
      </c>
      <c r="B468" s="14">
        <f>'Extra Token Estimate'!B468</f>
        <v>704</v>
      </c>
      <c r="C468" s="14" t="str">
        <f>'Extra Token Estimate'!C468</f>
        <v>axlWETH</v>
      </c>
      <c r="D468" s="14">
        <f>'Extra Token Estimate'!D468</f>
        <v>4.779678317824941E-4</v>
      </c>
    </row>
    <row r="469" spans="1:4" ht="15.75" customHeight="1" x14ac:dyDescent="0.25">
      <c r="A469" s="14" t="str">
        <f>'Extra Token Estimate'!A469</f>
        <v>osmo15ucwh4qtwfah3hq2y5pw28jnz8x4n73flt8h6w</v>
      </c>
      <c r="B469" s="14">
        <f>'Extra Token Estimate'!B469</f>
        <v>722</v>
      </c>
      <c r="C469" s="14" t="str">
        <f>'Extra Token Estimate'!C469</f>
        <v>EVMOS</v>
      </c>
      <c r="D469" s="14">
        <f>'Extra Token Estimate'!D469</f>
        <v>2.5766209387118674E-7</v>
      </c>
    </row>
    <row r="470" spans="1:4" ht="15.75" customHeight="1" x14ac:dyDescent="0.25">
      <c r="A470" s="14" t="str">
        <f>'Extra Token Estimate'!A470</f>
        <v>osmo1wee624lpnwccdppyt2kdfys6rvr9xyvu7cee3x</v>
      </c>
      <c r="B470" s="14">
        <f>'Extra Token Estimate'!B470</f>
        <v>611</v>
      </c>
      <c r="C470" s="14" t="str">
        <f>'Extra Token Estimate'!C470</f>
        <v>ATOM</v>
      </c>
      <c r="D470" s="14">
        <f>'Extra Token Estimate'!D470</f>
        <v>4.3397293886520659E-3</v>
      </c>
    </row>
    <row r="471" spans="1:4" ht="15.75" customHeight="1" x14ac:dyDescent="0.25">
      <c r="A471" s="14" t="str">
        <f>'Extra Token Estimate'!A471</f>
        <v>osmo1vrml8rkxcstrneqv208wmd9f3yd5uwkwc84aga</v>
      </c>
      <c r="B471" s="14">
        <f>'Extra Token Estimate'!B471</f>
        <v>619</v>
      </c>
      <c r="C471" s="14" t="str">
        <f>'Extra Token Estimate'!C471</f>
        <v>DSM</v>
      </c>
      <c r="D471" s="14">
        <f>'Extra Token Estimate'!D471</f>
        <v>0.38329103651503343</v>
      </c>
    </row>
    <row r="472" spans="1:4" ht="15.75" customHeight="1" x14ac:dyDescent="0.25">
      <c r="A472" s="14" t="str">
        <f>'Extra Token Estimate'!A472</f>
        <v>osmo1c0mqqtewyu6ftuea3sfr3xvc0wnltuwqu7kl0s</v>
      </c>
      <c r="B472" s="14">
        <f>'Extra Token Estimate'!B472</f>
        <v>641</v>
      </c>
      <c r="C472" s="14" t="str">
        <f>'Extra Token Estimate'!C472</f>
        <v>UMEE</v>
      </c>
      <c r="D472" s="14">
        <f>'Extra Token Estimate'!D472</f>
        <v>0.53558838719864055</v>
      </c>
    </row>
    <row r="473" spans="1:4" ht="15.75" customHeight="1" x14ac:dyDescent="0.25">
      <c r="A473" s="14" t="str">
        <f>'Extra Token Estimate'!A473</f>
        <v>osmo1tt924uz4d779jssenp2v3lxecqsya54pxrr8zd</v>
      </c>
      <c r="B473" s="14">
        <f>'Extra Token Estimate'!B473</f>
        <v>1</v>
      </c>
      <c r="C473" s="14" t="str">
        <f>'Extra Token Estimate'!C473</f>
        <v>ATOM</v>
      </c>
      <c r="D473" s="14">
        <f>'Extra Token Estimate'!D473</f>
        <v>0.13170069805936807</v>
      </c>
    </row>
    <row r="474" spans="1:4" ht="15.75" customHeight="1" x14ac:dyDescent="0.25">
      <c r="A474" s="14" t="str">
        <f>'Extra Token Estimate'!A474</f>
        <v>osmo1dvwyzspj43vrdffqm0rmj9fa0aqnalqpad5sva</v>
      </c>
      <c r="B474" s="14">
        <f>'Extra Token Estimate'!B474</f>
        <v>643</v>
      </c>
      <c r="C474" s="14" t="str">
        <f>'Extra Token Estimate'!C474</f>
        <v>ATOM</v>
      </c>
      <c r="D474" s="14">
        <f>'Extra Token Estimate'!D474</f>
        <v>0.43929950889449965</v>
      </c>
    </row>
    <row r="475" spans="1:4" ht="15.75" customHeight="1" x14ac:dyDescent="0.25">
      <c r="A475" s="14" t="str">
        <f>'Extra Token Estimate'!A475</f>
        <v>osmo1saz2nvwyr87aqu60qc4gmnfl3s4s0qquaac4sq</v>
      </c>
      <c r="B475" s="14">
        <f>'Extra Token Estimate'!B475</f>
        <v>3</v>
      </c>
      <c r="C475" s="14" t="str">
        <f>'Extra Token Estimate'!C475</f>
        <v>AKT</v>
      </c>
      <c r="D475" s="14">
        <f>'Extra Token Estimate'!D475</f>
        <v>0.52234341358256353</v>
      </c>
    </row>
    <row r="476" spans="1:4" ht="15.75" customHeight="1" x14ac:dyDescent="0.25">
      <c r="A476" s="14" t="str">
        <f>'Extra Token Estimate'!A476</f>
        <v>osmo1e5gs2d2trnz8vwvr0hmx6md5fdml6spzua4rft</v>
      </c>
      <c r="B476" s="14">
        <f>'Extra Token Estimate'!B476</f>
        <v>722</v>
      </c>
      <c r="C476" s="14" t="str">
        <f>'Extra Token Estimate'!C476</f>
        <v>EVMOS</v>
      </c>
      <c r="D476" s="14">
        <f>'Extra Token Estimate'!D476</f>
        <v>1.9081182523376239</v>
      </c>
    </row>
    <row r="477" spans="1:4" ht="15.75" customHeight="1" x14ac:dyDescent="0.25">
      <c r="A477" s="14" t="str">
        <f>'Extra Token Estimate'!A477</f>
        <v>osmo1saz2nvwyr87aqu60qc4gmnfl3s4s0qquaac4sq</v>
      </c>
      <c r="B477" s="14">
        <f>'Extra Token Estimate'!B477</f>
        <v>601</v>
      </c>
      <c r="C477" s="14" t="str">
        <f>'Extra Token Estimate'!C477</f>
        <v>CMDX</v>
      </c>
      <c r="D477" s="14">
        <f>'Extra Token Estimate'!D477</f>
        <v>0.99168776867342356</v>
      </c>
    </row>
    <row r="478" spans="1:4" ht="15.75" customHeight="1" x14ac:dyDescent="0.25">
      <c r="A478" s="14" t="str">
        <f>'Extra Token Estimate'!A478</f>
        <v>osmo1wee624lpnwccdppyt2kdfys6rvr9xyvu7cee3x</v>
      </c>
      <c r="B478" s="14">
        <f>'Extra Token Estimate'!B478</f>
        <v>641</v>
      </c>
      <c r="C478" s="14" t="str">
        <f>'Extra Token Estimate'!C478</f>
        <v>UMEE</v>
      </c>
      <c r="D478" s="14">
        <f>'Extra Token Estimate'!D478</f>
        <v>3.5435056847067257</v>
      </c>
    </row>
    <row r="479" spans="1:4" ht="15.75" customHeight="1" x14ac:dyDescent="0.25">
      <c r="A479" s="14" t="str">
        <f>'Extra Token Estimate'!A479</f>
        <v>osmo1j44wrmq85k9yzpna8n34er3skx02mgxs84ju0y</v>
      </c>
      <c r="B479" s="14">
        <f>'Extra Token Estimate'!B479</f>
        <v>601</v>
      </c>
      <c r="C479" s="14" t="str">
        <f>'Extra Token Estimate'!C479</f>
        <v>CMDX</v>
      </c>
      <c r="D479" s="14">
        <f>'Extra Token Estimate'!D479</f>
        <v>0.13449020582038962</v>
      </c>
    </row>
    <row r="480" spans="1:4" ht="15.75" customHeight="1" x14ac:dyDescent="0.25">
      <c r="A480" s="14" t="str">
        <f>'Extra Token Estimate'!A480</f>
        <v>osmo1gj236xtjfyvcqzthagz5xdlvgnt6r2y502vayu</v>
      </c>
      <c r="B480" s="14">
        <f>'Extra Token Estimate'!B480</f>
        <v>9</v>
      </c>
      <c r="C480" s="14" t="str">
        <f>'Extra Token Estimate'!C480</f>
        <v>CRO</v>
      </c>
      <c r="D480" s="14">
        <f>'Extra Token Estimate'!D480</f>
        <v>2.8805419516287185</v>
      </c>
    </row>
    <row r="481" spans="1:4" ht="15.75" customHeight="1" x14ac:dyDescent="0.25">
      <c r="A481" s="14" t="str">
        <f>'Extra Token Estimate'!A481</f>
        <v>osmo1vrml8rkxcstrneqv208wmd9f3yd5uwkwc84aga</v>
      </c>
      <c r="B481" s="14">
        <f>'Extra Token Estimate'!B481</f>
        <v>625</v>
      </c>
      <c r="C481" s="14" t="str">
        <f>'Extra Token Estimate'!C481</f>
        <v>GRAV</v>
      </c>
      <c r="D481" s="14">
        <f>'Extra Token Estimate'!D481</f>
        <v>0.31441115305216444</v>
      </c>
    </row>
    <row r="482" spans="1:4" ht="15.75" customHeight="1" x14ac:dyDescent="0.25">
      <c r="A482" s="14" t="str">
        <f>'Extra Token Estimate'!A482</f>
        <v>osmo1gmnw6zf6260ynpfyxy2hn8yrdnydjc8rlnl6dc</v>
      </c>
      <c r="B482" s="14">
        <f>'Extra Token Estimate'!B482</f>
        <v>678</v>
      </c>
      <c r="C482" s="14" t="str">
        <f>'Extra Token Estimate'!C482</f>
        <v>axlUSDC</v>
      </c>
      <c r="D482" s="14">
        <f>'Extra Token Estimate'!D482</f>
        <v>0.65346917682949823</v>
      </c>
    </row>
    <row r="483" spans="1:4" ht="15.75" customHeight="1" x14ac:dyDescent="0.25">
      <c r="A483" s="14" t="str">
        <f>'Extra Token Estimate'!A483</f>
        <v>osmo1j44wrmq85k9yzpna8n34er3skx02mgxs84ju0y</v>
      </c>
      <c r="B483" s="14">
        <f>'Extra Token Estimate'!B483</f>
        <v>641</v>
      </c>
      <c r="C483" s="14" t="str">
        <f>'Extra Token Estimate'!C483</f>
        <v>UMEE</v>
      </c>
      <c r="D483" s="14">
        <f>'Extra Token Estimate'!D483</f>
        <v>1.4733979676660065</v>
      </c>
    </row>
    <row r="484" spans="1:4" ht="15.75" customHeight="1" x14ac:dyDescent="0.25">
      <c r="A484" s="14" t="str">
        <f>'Extra Token Estimate'!A484</f>
        <v>osmo1qaag7emlflgyxddkf3zqhgtzyyq0d37rsvyjcz</v>
      </c>
      <c r="B484" s="14">
        <f>'Extra Token Estimate'!B484</f>
        <v>605</v>
      </c>
      <c r="C484" s="14" t="str">
        <f>'Extra Token Estimate'!C484</f>
        <v>HUAHUA</v>
      </c>
      <c r="D484" s="14">
        <f>'Extra Token Estimate'!D484</f>
        <v>93.453415940534853</v>
      </c>
    </row>
    <row r="485" spans="1:4" ht="15.75" customHeight="1" x14ac:dyDescent="0.25">
      <c r="A485" s="14" t="str">
        <f>'Extra Token Estimate'!A485</f>
        <v>osmo14z380vc49lz23jjv03kkl6ju2pjykmkmd0ffar</v>
      </c>
      <c r="B485" s="14">
        <f>'Extra Token Estimate'!B485</f>
        <v>577</v>
      </c>
      <c r="C485" s="14" t="str">
        <f>'Extra Token Estimate'!C485</f>
        <v>XKI</v>
      </c>
      <c r="D485" s="14">
        <f>'Extra Token Estimate'!D485</f>
        <v>9.3565301157960388</v>
      </c>
    </row>
    <row r="486" spans="1:4" ht="15.75" customHeight="1" x14ac:dyDescent="0.25">
      <c r="A486" s="14" t="str">
        <f>'Extra Token Estimate'!A486</f>
        <v>osmo1vrml8rkxcstrneqv208wmd9f3yd5uwkwc84aga</v>
      </c>
      <c r="B486" s="14">
        <f>'Extra Token Estimate'!B486</f>
        <v>602</v>
      </c>
      <c r="C486" s="14" t="str">
        <f>'Extra Token Estimate'!C486</f>
        <v>CHEQ</v>
      </c>
      <c r="D486" s="14">
        <f>'Extra Token Estimate'!D486</f>
        <v>1.2450455201651396</v>
      </c>
    </row>
    <row r="487" spans="1:4" ht="15.75" customHeight="1" x14ac:dyDescent="0.25">
      <c r="A487" s="14" t="str">
        <f>'Extra Token Estimate'!A487</f>
        <v>osmo1dvwyzspj43vrdffqm0rmj9fa0aqnalqpad5sva</v>
      </c>
      <c r="B487" s="14">
        <f>'Extra Token Estimate'!B487</f>
        <v>648</v>
      </c>
      <c r="C487" s="14" t="str">
        <f>'Extra Token Estimate'!C487</f>
        <v>PSTAKE</v>
      </c>
      <c r="D487" s="14">
        <f>'Extra Token Estimate'!D487</f>
        <v>6.0938763351631939</v>
      </c>
    </row>
    <row r="488" spans="1:4" ht="15.75" customHeight="1" x14ac:dyDescent="0.25">
      <c r="A488" s="14" t="str">
        <f>'Extra Token Estimate'!A488</f>
        <v>osmo1k8hh0ncad93ymc2h25p63xp2l0awa9yswqe78z</v>
      </c>
      <c r="B488" s="14">
        <f>'Extra Token Estimate'!B488</f>
        <v>602</v>
      </c>
      <c r="C488" s="14" t="str">
        <f>'Extra Token Estimate'!C488</f>
        <v>CHEQ</v>
      </c>
      <c r="D488" s="14">
        <f>'Extra Token Estimate'!D488</f>
        <v>1.0155789542883211E-2</v>
      </c>
    </row>
    <row r="489" spans="1:4" ht="15.75" customHeight="1" x14ac:dyDescent="0.25">
      <c r="A489" s="14" t="str">
        <f>'Extra Token Estimate'!A489</f>
        <v>osmo10fany9428zm9v3wuq2mdxuahqr28naxsg23h6y</v>
      </c>
      <c r="B489" s="14">
        <f>'Extra Token Estimate'!B489</f>
        <v>690</v>
      </c>
      <c r="C489" s="14" t="str">
        <f>'Extra Token Estimate'!C489</f>
        <v>MNTL</v>
      </c>
      <c r="D489" s="14">
        <f>'Extra Token Estimate'!D489</f>
        <v>0.49949891476150921</v>
      </c>
    </row>
    <row r="490" spans="1:4" ht="15.75" customHeight="1" x14ac:dyDescent="0.25">
      <c r="A490" s="14" t="str">
        <f>'Extra Token Estimate'!A490</f>
        <v>osmo13m234cygarlj6j9jvfkeec22yzps8u5cpeumg3</v>
      </c>
      <c r="B490" s="14">
        <f>'Extra Token Estimate'!B490</f>
        <v>722</v>
      </c>
      <c r="C490" s="14" t="str">
        <f>'Extra Token Estimate'!C490</f>
        <v>EVMOS</v>
      </c>
      <c r="D490" s="14">
        <f>'Extra Token Estimate'!D490</f>
        <v>0.11549997657040267</v>
      </c>
    </row>
    <row r="491" spans="1:4" ht="15.75" customHeight="1" x14ac:dyDescent="0.25">
      <c r="A491" s="14" t="str">
        <f>'Extra Token Estimate'!A491</f>
        <v>osmo1vrml8rkxcstrneqv208wmd9f3yd5uwkwc84aga</v>
      </c>
      <c r="B491" s="14">
        <f>'Extra Token Estimate'!B491</f>
        <v>573</v>
      </c>
      <c r="C491" s="14" t="str">
        <f>'Extra Token Estimate'!C491</f>
        <v>BTSG</v>
      </c>
      <c r="D491" s="14">
        <f>'Extra Token Estimate'!D491</f>
        <v>0.51330483957992146</v>
      </c>
    </row>
    <row r="492" spans="1:4" ht="15.75" customHeight="1" x14ac:dyDescent="0.25">
      <c r="A492" s="14" t="str">
        <f>'Extra Token Estimate'!A492</f>
        <v>osmo1k8hh0ncad93ymc2h25p63xp2l0awa9yswqe78z</v>
      </c>
      <c r="B492" s="14">
        <f>'Extra Token Estimate'!B492</f>
        <v>604</v>
      </c>
      <c r="C492" s="14" t="str">
        <f>'Extra Token Estimate'!C492</f>
        <v>STARS</v>
      </c>
      <c r="D492" s="14">
        <f>'Extra Token Estimate'!D492</f>
        <v>0.4839207431940139</v>
      </c>
    </row>
    <row r="493" spans="1:4" ht="15.75" customHeight="1" x14ac:dyDescent="0.25">
      <c r="A493" s="14" t="str">
        <f>'Extra Token Estimate'!A493</f>
        <v>osmo1dvwyzspj43vrdffqm0rmj9fa0aqnalqpad5sva</v>
      </c>
      <c r="B493" s="14">
        <f>'Extra Token Estimate'!B493</f>
        <v>653</v>
      </c>
      <c r="C493" s="14" t="str">
        <f>'Extra Token Estimate'!C493</f>
        <v>HOPE</v>
      </c>
      <c r="D493" s="14">
        <f>'Extra Token Estimate'!D493</f>
        <v>0.10983012405149752</v>
      </c>
    </row>
    <row r="494" spans="1:4" ht="15.75" customHeight="1" x14ac:dyDescent="0.25">
      <c r="A494" s="14" t="str">
        <f>'Extra Token Estimate'!A494</f>
        <v>osmo175fm40ejc9svlampmjee3ee3wzn6qj55nvl7rv</v>
      </c>
      <c r="B494" s="14">
        <f>'Extra Token Estimate'!B494</f>
        <v>1</v>
      </c>
      <c r="C494" s="14" t="str">
        <f>'Extra Token Estimate'!C494</f>
        <v>ATOM</v>
      </c>
      <c r="D494" s="14">
        <f>'Extra Token Estimate'!D494</f>
        <v>6.371877734201116E-2</v>
      </c>
    </row>
    <row r="495" spans="1:4" ht="15.75" customHeight="1" x14ac:dyDescent="0.25">
      <c r="A495" s="14" t="str">
        <f>'Extra Token Estimate'!A495</f>
        <v>osmo1hmqf5d6z53akxurv4r2e5cu0f0mfzefs03lat7</v>
      </c>
      <c r="B495" s="14">
        <f>'Extra Token Estimate'!B495</f>
        <v>1</v>
      </c>
      <c r="C495" s="14" t="str">
        <f>'Extra Token Estimate'!C495</f>
        <v>ATOM</v>
      </c>
      <c r="D495" s="14">
        <f>'Extra Token Estimate'!D495</f>
        <v>0.44946353914457815</v>
      </c>
    </row>
    <row r="496" spans="1:4" ht="15.75" customHeight="1" x14ac:dyDescent="0.25">
      <c r="A496" s="14" t="str">
        <f>'Extra Token Estimate'!A496</f>
        <v>osmo1mj4c3whfpphcsw0m2vu6g9r0d6pgv8cfwgrejv</v>
      </c>
      <c r="B496" s="14">
        <f>'Extra Token Estimate'!B496</f>
        <v>9</v>
      </c>
      <c r="C496" s="14" t="str">
        <f>'Extra Token Estimate'!C496</f>
        <v>CRO</v>
      </c>
      <c r="D496" s="14">
        <f>'Extra Token Estimate'!D496</f>
        <v>7.4473590160861862</v>
      </c>
    </row>
    <row r="497" spans="1:4" ht="15.75" customHeight="1" x14ac:dyDescent="0.25">
      <c r="A497" s="14" t="str">
        <f>'Extra Token Estimate'!A497</f>
        <v>osmo1cyfvy9kudezn99pdryu5umy9y8y8hzptpqrau8</v>
      </c>
      <c r="B497" s="14">
        <f>'Extra Token Estimate'!B497</f>
        <v>674</v>
      </c>
      <c r="C497" s="14" t="str">
        <f>'Extra Token Estimate'!C497</f>
        <v>axlDAI</v>
      </c>
      <c r="D497" s="14">
        <f>'Extra Token Estimate'!D497</f>
        <v>-3.155916217476626E-13</v>
      </c>
    </row>
    <row r="498" spans="1:4" ht="15.75" customHeight="1" x14ac:dyDescent="0.25">
      <c r="A498" s="14" t="str">
        <f>'Extra Token Estimate'!A498</f>
        <v>osmo1s4a3wg4mua63tsmpaa2tf6f8z609ge6slyh9sx</v>
      </c>
      <c r="B498" s="14">
        <f>'Extra Token Estimate'!B498</f>
        <v>604</v>
      </c>
      <c r="C498" s="14" t="str">
        <f>'Extra Token Estimate'!C498</f>
        <v>STARS</v>
      </c>
      <c r="D498" s="14">
        <f>'Extra Token Estimate'!D498</f>
        <v>21.579834834796518</v>
      </c>
    </row>
    <row r="499" spans="1:4" ht="15.75" customHeight="1" x14ac:dyDescent="0.25">
      <c r="A499" s="14" t="str">
        <f>'Extra Token Estimate'!A499</f>
        <v>osmo1aval5kjrhvzz3gk0nkr7g7gn7ypxys97yx67ce</v>
      </c>
      <c r="B499" s="14">
        <f>'Extra Token Estimate'!B499</f>
        <v>1</v>
      </c>
      <c r="C499" s="14" t="str">
        <f>'Extra Token Estimate'!C499</f>
        <v>ATOM</v>
      </c>
      <c r="D499" s="14">
        <f>'Extra Token Estimate'!D499</f>
        <v>6.718329582684561E-2</v>
      </c>
    </row>
    <row r="500" spans="1:4" ht="15.75" customHeight="1" x14ac:dyDescent="0.25">
      <c r="A500" s="14" t="str">
        <f>'Extra Token Estimate'!A500</f>
        <v>osmo1vrml8rkxcstrneqv208wmd9f3yd5uwkwc84aga</v>
      </c>
      <c r="B500" s="14">
        <f>'Extra Token Estimate'!B500</f>
        <v>613</v>
      </c>
      <c r="C500" s="14" t="str">
        <f>'Extra Token Estimate'!C500</f>
        <v>VDL</v>
      </c>
      <c r="D500" s="14">
        <f>'Extra Token Estimate'!D500</f>
        <v>9.9050956189484105E-2</v>
      </c>
    </row>
    <row r="501" spans="1:4" ht="15.75" customHeight="1" x14ac:dyDescent="0.25">
      <c r="A501" s="14" t="str">
        <f>'Extra Token Estimate'!A501</f>
        <v>osmo1mwzknw73v689tk45caja8cq3r96dvshe7fluve</v>
      </c>
      <c r="B501" s="14">
        <f>'Extra Token Estimate'!B501</f>
        <v>9</v>
      </c>
      <c r="C501" s="14" t="str">
        <f>'Extra Token Estimate'!C501</f>
        <v>CRO</v>
      </c>
      <c r="D501" s="14">
        <f>'Extra Token Estimate'!D501</f>
        <v>3.2532341418884609</v>
      </c>
    </row>
    <row r="502" spans="1:4" ht="15.75" customHeight="1" x14ac:dyDescent="0.25">
      <c r="A502" s="14" t="str">
        <f>'Extra Token Estimate'!A502</f>
        <v>osmo1fvtc7hadldx3y7fymq6v7xutws3yy6p3nfnknd</v>
      </c>
      <c r="B502" s="14">
        <f>'Extra Token Estimate'!B502</f>
        <v>1</v>
      </c>
      <c r="C502" s="14" t="str">
        <f>'Extra Token Estimate'!C502</f>
        <v>ATOM</v>
      </c>
      <c r="D502" s="14">
        <f>'Extra Token Estimate'!D502</f>
        <v>9.303157651061951E-2</v>
      </c>
    </row>
    <row r="503" spans="1:4" ht="15.75" customHeight="1" x14ac:dyDescent="0.25">
      <c r="A503" s="14" t="str">
        <f>'Extra Token Estimate'!A503</f>
        <v>osmo175fm40ejc9svlampmjee3ee3wzn6qj55nvl7rv</v>
      </c>
      <c r="B503" s="14">
        <f>'Extra Token Estimate'!B503</f>
        <v>2</v>
      </c>
      <c r="C503" s="14" t="str">
        <f>'Extra Token Estimate'!C503</f>
        <v>ION</v>
      </c>
      <c r="D503" s="14">
        <f>'Extra Token Estimate'!D503</f>
        <v>1.1682717871603137E-3</v>
      </c>
    </row>
    <row r="504" spans="1:4" ht="15.75" customHeight="1" x14ac:dyDescent="0.25">
      <c r="A504" s="14" t="str">
        <f>'Extra Token Estimate'!A504</f>
        <v>osmo1vrml8rkxcstrneqv208wmd9f3yd5uwkwc84aga</v>
      </c>
      <c r="B504" s="14">
        <f>'Extra Token Estimate'!B504</f>
        <v>621</v>
      </c>
      <c r="C504" s="14" t="str">
        <f>'Extra Token Estimate'!C504</f>
        <v>DIG</v>
      </c>
      <c r="D504" s="14">
        <f>'Extra Token Estimate'!D504</f>
        <v>8.610759942618083</v>
      </c>
    </row>
    <row r="505" spans="1:4" ht="15.75" customHeight="1" x14ac:dyDescent="0.25">
      <c r="A505" s="14" t="str">
        <f>'Extra Token Estimate'!A505</f>
        <v>osmo1wzczvtlmgedtgrl2vkuydp07ln6s6t49l9nyaw</v>
      </c>
      <c r="B505" s="14">
        <f>'Extra Token Estimate'!B505</f>
        <v>678</v>
      </c>
      <c r="C505" s="14" t="str">
        <f>'Extra Token Estimate'!C505</f>
        <v>axlUSDC</v>
      </c>
      <c r="D505" s="14">
        <f>'Extra Token Estimate'!D505</f>
        <v>0.87046886293983661</v>
      </c>
    </row>
    <row r="506" spans="1:4" ht="15.75" customHeight="1" x14ac:dyDescent="0.25">
      <c r="A506" s="14" t="str">
        <f>'Extra Token Estimate'!A506</f>
        <v>osmo192pxz2vc4hcmg84p60n3ruq66w52dkq7a5vkp3</v>
      </c>
      <c r="B506" s="14">
        <f>'Extra Token Estimate'!B506</f>
        <v>497</v>
      </c>
      <c r="C506" s="14" t="str">
        <f>'Extra Token Estimate'!C506</f>
        <v>JUNO</v>
      </c>
      <c r="D506" s="14">
        <f>'Extra Token Estimate'!D506</f>
        <v>9.5036468975614454</v>
      </c>
    </row>
    <row r="507" spans="1:4" ht="15.75" customHeight="1" x14ac:dyDescent="0.25">
      <c r="A507" s="14" t="str">
        <f>'Extra Token Estimate'!A507</f>
        <v>osmo1mj4c3whfpphcsw0m2vu6g9r0d6pgv8cfwgrejv</v>
      </c>
      <c r="B507" s="14">
        <f>'Extra Token Estimate'!B507</f>
        <v>1</v>
      </c>
      <c r="C507" s="14" t="str">
        <f>'Extra Token Estimate'!C507</f>
        <v>ATOM</v>
      </c>
      <c r="D507" s="14">
        <f>'Extra Token Estimate'!D507</f>
        <v>3.0867059486353159</v>
      </c>
    </row>
    <row r="508" spans="1:4" ht="15.75" customHeight="1" x14ac:dyDescent="0.25">
      <c r="A508" s="14" t="str">
        <f>'Extra Token Estimate'!A508</f>
        <v>osmo1tsly3y50lj5s87cj3u587c29gf563cu0wgcmng</v>
      </c>
      <c r="B508" s="14">
        <f>'Extra Token Estimate'!B508</f>
        <v>625</v>
      </c>
      <c r="C508" s="14" t="str">
        <f>'Extra Token Estimate'!C508</f>
        <v>GRAV</v>
      </c>
      <c r="D508" s="14">
        <f>'Extra Token Estimate'!D508</f>
        <v>5.1962479737927315E-2</v>
      </c>
    </row>
    <row r="509" spans="1:4" ht="15.75" customHeight="1" x14ac:dyDescent="0.25">
      <c r="A509" s="14" t="str">
        <f>'Extra Token Estimate'!A509</f>
        <v>osmo17g62hzm8yh3nm2uwfqwpe0cj7ru0crgpjl7n9u</v>
      </c>
      <c r="B509" s="14">
        <f>'Extra Token Estimate'!B509</f>
        <v>497</v>
      </c>
      <c r="C509" s="14" t="str">
        <f>'Extra Token Estimate'!C509</f>
        <v>JUNO</v>
      </c>
      <c r="D509" s="14">
        <f>'Extra Token Estimate'!D509</f>
        <v>1.8602241224437144</v>
      </c>
    </row>
    <row r="510" spans="1:4" ht="15.75" customHeight="1" x14ac:dyDescent="0.25">
      <c r="A510" s="14" t="str">
        <f>'Extra Token Estimate'!A510</f>
        <v>osmo13lfw7wmj0hehevfv0zafhy2zjvgvwnu9lu39lg</v>
      </c>
      <c r="B510" s="14">
        <f>'Extra Token Estimate'!B510</f>
        <v>9</v>
      </c>
      <c r="C510" s="14" t="str">
        <f>'Extra Token Estimate'!C510</f>
        <v>CRO</v>
      </c>
      <c r="D510" s="14">
        <f>'Extra Token Estimate'!D510</f>
        <v>4.4956036256058991E-2</v>
      </c>
    </row>
    <row r="511" spans="1:4" ht="15.75" customHeight="1" x14ac:dyDescent="0.25">
      <c r="A511" s="14" t="str">
        <f>'Extra Token Estimate'!A511</f>
        <v>osmo1tsly3y50lj5s87cj3u587c29gf563cu0wgcmng</v>
      </c>
      <c r="B511" s="14">
        <f>'Extra Token Estimate'!B511</f>
        <v>641</v>
      </c>
      <c r="C511" s="14" t="str">
        <f>'Extra Token Estimate'!C511</f>
        <v>UMEE</v>
      </c>
      <c r="D511" s="14">
        <f>'Extra Token Estimate'!D511</f>
        <v>0.14110741916759403</v>
      </c>
    </row>
    <row r="512" spans="1:4" ht="15.75" customHeight="1" x14ac:dyDescent="0.25">
      <c r="A512" s="14" t="str">
        <f>'Extra Token Estimate'!A512</f>
        <v>osmo1eftlpu2vwzpuwtr9pwms75uendae8pqdpktn2v</v>
      </c>
      <c r="B512" s="14">
        <f>'Extra Token Estimate'!B512</f>
        <v>678</v>
      </c>
      <c r="C512" s="14" t="str">
        <f>'Extra Token Estimate'!C512</f>
        <v>axlUSDC</v>
      </c>
      <c r="D512" s="14">
        <f>'Extra Token Estimate'!D512</f>
        <v>14.560521649814946</v>
      </c>
    </row>
    <row r="513" spans="1:4" ht="15.75" customHeight="1" x14ac:dyDescent="0.25">
      <c r="A513" s="14" t="str">
        <f>'Extra Token Estimate'!A513</f>
        <v>osmo12zrmvcgrtafpcat3wh3umfqjc8td83p2r8qqml</v>
      </c>
      <c r="B513" s="14">
        <f>'Extra Token Estimate'!B513</f>
        <v>678</v>
      </c>
      <c r="C513" s="14" t="str">
        <f>'Extra Token Estimate'!C513</f>
        <v>axlUSDC</v>
      </c>
      <c r="D513" s="14">
        <f>'Extra Token Estimate'!D513</f>
        <v>0.89419109817474163</v>
      </c>
    </row>
    <row r="514" spans="1:4" ht="15.75" customHeight="1" x14ac:dyDescent="0.25">
      <c r="A514" s="14" t="str">
        <f>'Extra Token Estimate'!A514</f>
        <v>osmo1u9eqmr8g5n25fv9mycnhxwlgg4r44l9qhjhwtg</v>
      </c>
      <c r="B514" s="14">
        <f>'Extra Token Estimate'!B514</f>
        <v>604</v>
      </c>
      <c r="C514" s="14" t="str">
        <f>'Extra Token Estimate'!C514</f>
        <v>STARS</v>
      </c>
      <c r="D514" s="14">
        <f>'Extra Token Estimate'!D514</f>
        <v>0.50794937693727038</v>
      </c>
    </row>
    <row r="515" spans="1:4" ht="15.75" customHeight="1" x14ac:dyDescent="0.25">
      <c r="A515" s="14" t="str">
        <f>'Extra Token Estimate'!A515</f>
        <v>osmo1dvwyzspj43vrdffqm0rmj9fa0aqnalqpad5sva</v>
      </c>
      <c r="B515" s="14">
        <f>'Extra Token Estimate'!B515</f>
        <v>722</v>
      </c>
      <c r="C515" s="14" t="str">
        <f>'Extra Token Estimate'!C515</f>
        <v>EVMOS</v>
      </c>
      <c r="D515" s="14">
        <f>'Extra Token Estimate'!D515</f>
        <v>99.882101031775449</v>
      </c>
    </row>
    <row r="516" spans="1:4" ht="15.75" customHeight="1" x14ac:dyDescent="0.25">
      <c r="A516" s="14" t="str">
        <f>'Extra Token Estimate'!A516</f>
        <v>osmo1j07lm6qjtsrptf290zqh9k2tes44uhdy44qtec</v>
      </c>
      <c r="B516" s="14">
        <f>'Extra Token Estimate'!B516</f>
        <v>1</v>
      </c>
      <c r="C516" s="14" t="str">
        <f>'Extra Token Estimate'!C516</f>
        <v>ATOM</v>
      </c>
      <c r="D516" s="14">
        <f>'Extra Token Estimate'!D516</f>
        <v>6.4024557313511365E-2</v>
      </c>
    </row>
    <row r="517" spans="1:4" ht="15.75" customHeight="1" x14ac:dyDescent="0.25">
      <c r="A517" s="14" t="str">
        <f>'Extra Token Estimate'!A517</f>
        <v>osmo12nqeetvh4vhevc3scevngaz6ju24h2p88c9nxu</v>
      </c>
      <c r="B517" s="14">
        <f>'Extra Token Estimate'!B517</f>
        <v>681</v>
      </c>
      <c r="C517" s="14" t="str">
        <f>'Extra Token Estimate'!C517</f>
        <v>FET</v>
      </c>
      <c r="D517" s="14">
        <f>'Extra Token Estimate'!D517</f>
        <v>73.025752188021102</v>
      </c>
    </row>
    <row r="518" spans="1:4" ht="15.75" customHeight="1" x14ac:dyDescent="0.25">
      <c r="A518" s="14" t="str">
        <f>'Extra Token Estimate'!A518</f>
        <v>osmo1p38ngyxwmrfrthmjkwe4arcvhreehee86v7swl</v>
      </c>
      <c r="B518" s="14">
        <f>'Extra Token Estimate'!B518</f>
        <v>712</v>
      </c>
      <c r="C518" s="14" t="str">
        <f>'Extra Token Estimate'!C518</f>
        <v>axlWBTC</v>
      </c>
      <c r="D518" s="14">
        <f>'Extra Token Estimate'!D518</f>
        <v>5.8647122778999671E-5</v>
      </c>
    </row>
    <row r="519" spans="1:4" ht="15.75" customHeight="1" x14ac:dyDescent="0.25">
      <c r="A519" s="14" t="str">
        <f>'Extra Token Estimate'!A519</f>
        <v>osmo1lr69fl7fxks469fu2wnvrd0p3hq4ucnjcgdheg</v>
      </c>
      <c r="B519" s="14">
        <f>'Extra Token Estimate'!B519</f>
        <v>678</v>
      </c>
      <c r="C519" s="14" t="str">
        <f>'Extra Token Estimate'!C519</f>
        <v>axlUSDC</v>
      </c>
      <c r="D519" s="14">
        <f>'Extra Token Estimate'!D519</f>
        <v>2.0117842820960741</v>
      </c>
    </row>
    <row r="520" spans="1:4" ht="15.75" customHeight="1" x14ac:dyDescent="0.25">
      <c r="A520" s="14" t="str">
        <f>'Extra Token Estimate'!A520</f>
        <v>osmo19fmcwma6c0x7mdf8l6le0477vvwp4cv7wy4uzj</v>
      </c>
      <c r="B520" s="14">
        <f>'Extra Token Estimate'!B520</f>
        <v>678</v>
      </c>
      <c r="C520" s="14" t="str">
        <f>'Extra Token Estimate'!C520</f>
        <v>axlUSDC</v>
      </c>
      <c r="D520" s="14">
        <f>'Extra Token Estimate'!D520</f>
        <v>2.8404892759255691E-2</v>
      </c>
    </row>
    <row r="521" spans="1:4" ht="15.75" customHeight="1" x14ac:dyDescent="0.25">
      <c r="A521" s="14" t="str">
        <f>'Extra Token Estimate'!A521</f>
        <v>osmo16sw3enjmxnfwuz46tfz9zfu8vh4kjay59et3mz</v>
      </c>
      <c r="B521" s="14">
        <f>'Extra Token Estimate'!B521</f>
        <v>690</v>
      </c>
      <c r="C521" s="14" t="str">
        <f>'Extra Token Estimate'!C521</f>
        <v>MNTL</v>
      </c>
      <c r="D521" s="14">
        <f>'Extra Token Estimate'!D521</f>
        <v>1.4295834416688247</v>
      </c>
    </row>
    <row r="522" spans="1:4" ht="15.75" customHeight="1" x14ac:dyDescent="0.25">
      <c r="A522" s="14" t="str">
        <f>'Extra Token Estimate'!A522</f>
        <v>osmo1vqh4u8nuyx2memun5vtu4d0cdlmgsnluntjh06</v>
      </c>
      <c r="B522" s="14">
        <f>'Extra Token Estimate'!B522</f>
        <v>629</v>
      </c>
      <c r="C522" s="14" t="str">
        <f>'Extra Token Estimate'!C522</f>
        <v>ROWAN</v>
      </c>
      <c r="D522" s="14">
        <f>'Extra Token Estimate'!D522</f>
        <v>10.420218853480412</v>
      </c>
    </row>
    <row r="523" spans="1:4" ht="15.75" customHeight="1" x14ac:dyDescent="0.25">
      <c r="A523" s="14" t="str">
        <f>'Extra Token Estimate'!A523</f>
        <v>osmo19mea5ax9svvypex0p3jretm7yex4m6870wan9s</v>
      </c>
      <c r="B523" s="14">
        <f>'Extra Token Estimate'!B523</f>
        <v>712</v>
      </c>
      <c r="C523" s="14" t="str">
        <f>'Extra Token Estimate'!C523</f>
        <v>axlWBTC</v>
      </c>
      <c r="D523" s="14">
        <f>'Extra Token Estimate'!D523</f>
        <v>1.1454774479715325E-6</v>
      </c>
    </row>
    <row r="524" spans="1:4" ht="15.75" customHeight="1" x14ac:dyDescent="0.25">
      <c r="A524" s="14" t="str">
        <f>'Extra Token Estimate'!A524</f>
        <v>osmo1vrml8rkxcstrneqv208wmd9f3yd5uwkwc84aga</v>
      </c>
      <c r="B524" s="14">
        <f>'Extra Token Estimate'!B524</f>
        <v>662</v>
      </c>
      <c r="C524" s="14" t="str">
        <f>'Extra Token Estimate'!C524</f>
        <v>CRBRUS</v>
      </c>
      <c r="D524" s="14">
        <f>'Extra Token Estimate'!D524</f>
        <v>2333.3625333903642</v>
      </c>
    </row>
    <row r="525" spans="1:4" ht="15.75" customHeight="1" x14ac:dyDescent="0.25">
      <c r="A525" s="14" t="str">
        <f>'Extra Token Estimate'!A525</f>
        <v>osmo192pxz2vc4hcmg84p60n3ruq66w52dkq7a5vkp3</v>
      </c>
      <c r="B525" s="14">
        <f>'Extra Token Estimate'!B525</f>
        <v>678</v>
      </c>
      <c r="C525" s="14" t="str">
        <f>'Extra Token Estimate'!C525</f>
        <v>axlUSDC</v>
      </c>
      <c r="D525" s="14">
        <f>'Extra Token Estimate'!D525</f>
        <v>45.12994998086274</v>
      </c>
    </row>
    <row r="526" spans="1:4" ht="15.75" customHeight="1" x14ac:dyDescent="0.25">
      <c r="A526" s="14" t="str">
        <f>'Extra Token Estimate'!A526</f>
        <v>osmo192sqr9wuhapxdm6hhsmc55v4472wgz64n6uynk</v>
      </c>
      <c r="B526" s="14">
        <f>'Extra Token Estimate'!B526</f>
        <v>712</v>
      </c>
      <c r="C526" s="14" t="str">
        <f>'Extra Token Estimate'!C526</f>
        <v>axlWBTC</v>
      </c>
      <c r="D526" s="14">
        <f>'Extra Token Estimate'!D526</f>
        <v>2.2421591312269023E-3</v>
      </c>
    </row>
    <row r="527" spans="1:4" ht="15.75" customHeight="1" x14ac:dyDescent="0.25">
      <c r="A527" s="14" t="str">
        <f>'Extra Token Estimate'!A527</f>
        <v>osmo1eftlpu2vwzpuwtr9pwms75uendae8pqdpktn2v</v>
      </c>
      <c r="B527" s="14">
        <f>'Extra Token Estimate'!B527</f>
        <v>678</v>
      </c>
      <c r="C527" s="14" t="str">
        <f>'Extra Token Estimate'!C527</f>
        <v>axlUSDC</v>
      </c>
      <c r="D527" s="14">
        <f>'Extra Token Estimate'!D527</f>
        <v>4.5039754006504218</v>
      </c>
    </row>
    <row r="528" spans="1:4" ht="15.75" customHeight="1" x14ac:dyDescent="0.25">
      <c r="A528" s="14" t="str">
        <f>'Extra Token Estimate'!A528</f>
        <v>osmo16d4pfxh0uehpu8q2f284de9ecpeanp60hwk4jd</v>
      </c>
      <c r="B528" s="14">
        <f>'Extra Token Estimate'!B528</f>
        <v>712</v>
      </c>
      <c r="C528" s="14" t="str">
        <f>'Extra Token Estimate'!C528</f>
        <v>axlWBTC</v>
      </c>
      <c r="D528" s="14">
        <f>'Extra Token Estimate'!D528</f>
        <v>1.5696687195340347E-4</v>
      </c>
    </row>
    <row r="529" spans="1:4" ht="15.75" customHeight="1" x14ac:dyDescent="0.25">
      <c r="A529" s="14" t="str">
        <f>'Extra Token Estimate'!A529</f>
        <v>osmo1vrml8rkxcstrneqv208wmd9f3yd5uwkwc84aga</v>
      </c>
      <c r="B529" s="14">
        <f>'Extra Token Estimate'!B529</f>
        <v>653</v>
      </c>
      <c r="C529" s="14" t="str">
        <f>'Extra Token Estimate'!C529</f>
        <v>HOPE</v>
      </c>
      <c r="D529" s="14">
        <f>'Extra Token Estimate'!D529</f>
        <v>9.3758758119081662E-3</v>
      </c>
    </row>
    <row r="530" spans="1:4" ht="15.75" customHeight="1" x14ac:dyDescent="0.25">
      <c r="A530" s="14" t="str">
        <f>'Extra Token Estimate'!A530</f>
        <v>osmo195z08s2qj0em8pzyyaqm5l29p0w9vrdevl7cdt</v>
      </c>
      <c r="B530" s="14">
        <f>'Extra Token Estimate'!B530</f>
        <v>604</v>
      </c>
      <c r="C530" s="14" t="str">
        <f>'Extra Token Estimate'!C530</f>
        <v>STARS</v>
      </c>
      <c r="D530" s="14">
        <f>'Extra Token Estimate'!D530</f>
        <v>45.930997351113739</v>
      </c>
    </row>
    <row r="531" spans="1:4" ht="15.75" customHeight="1" x14ac:dyDescent="0.25">
      <c r="A531" s="14" t="str">
        <f>'Extra Token Estimate'!A531</f>
        <v>osmo1dsrgcrmdxu9gxatfqvjfgx34fsvu0yres606lq</v>
      </c>
      <c r="B531" s="14">
        <f>'Extra Token Estimate'!B531</f>
        <v>625</v>
      </c>
      <c r="C531" s="14" t="str">
        <f>'Extra Token Estimate'!C531</f>
        <v>GRAV</v>
      </c>
      <c r="D531" s="14">
        <f>'Extra Token Estimate'!D531</f>
        <v>11.499515571791965</v>
      </c>
    </row>
    <row r="532" spans="1:4" ht="15.75" customHeight="1" x14ac:dyDescent="0.25">
      <c r="A532" s="14" t="str">
        <f>'Extra Token Estimate'!A532</f>
        <v>osmo1ay86636pznjkrf55lvmmu9tqz4qafm7t0pptu4</v>
      </c>
      <c r="B532" s="14">
        <f>'Extra Token Estimate'!B532</f>
        <v>9</v>
      </c>
      <c r="C532" s="14" t="str">
        <f>'Extra Token Estimate'!C532</f>
        <v>CRO</v>
      </c>
      <c r="D532" s="14">
        <f>'Extra Token Estimate'!D532</f>
        <v>272.86693483502688</v>
      </c>
    </row>
    <row r="533" spans="1:4" ht="15.75" customHeight="1" x14ac:dyDescent="0.25">
      <c r="A533" s="14" t="str">
        <f>'Extra Token Estimate'!A533</f>
        <v>osmo1ed7an6qatn7kc2a0huh7w8vgl2ycdn4jmax4re</v>
      </c>
      <c r="B533" s="14">
        <f>'Extra Token Estimate'!B533</f>
        <v>701</v>
      </c>
      <c r="C533" s="14" t="str">
        <f>'Extra Token Estimate'!C533</f>
        <v>MEME</v>
      </c>
      <c r="D533" s="14">
        <f>'Extra Token Estimate'!D533</f>
        <v>3.4892649835836842E-2</v>
      </c>
    </row>
    <row r="534" spans="1:4" ht="15.75" customHeight="1" x14ac:dyDescent="0.25">
      <c r="A534" s="14" t="str">
        <f>'Extra Token Estimate'!A534</f>
        <v>osmo124tm37a3a6yvzja3pa55n22sl86hs4llkfw52y</v>
      </c>
      <c r="B534" s="14">
        <f>'Extra Token Estimate'!B534</f>
        <v>690</v>
      </c>
      <c r="C534" s="14" t="str">
        <f>'Extra Token Estimate'!C534</f>
        <v>MNTL</v>
      </c>
      <c r="D534" s="14">
        <f>'Extra Token Estimate'!D534</f>
        <v>49.949375264997997</v>
      </c>
    </row>
    <row r="535" spans="1:4" ht="15.75" customHeight="1" x14ac:dyDescent="0.25">
      <c r="A535" s="14" t="str">
        <f>'Extra Token Estimate'!A535</f>
        <v>osmo1c0mqqtewyu6ftuea3sfr3xvc0wnltuwqu7kl0s</v>
      </c>
      <c r="B535" s="14">
        <f>'Extra Token Estimate'!B535</f>
        <v>605</v>
      </c>
      <c r="C535" s="14" t="str">
        <f>'Extra Token Estimate'!C535</f>
        <v>HUAHUA</v>
      </c>
      <c r="D535" s="14">
        <f>'Extra Token Estimate'!D535</f>
        <v>59.235558333310031</v>
      </c>
    </row>
    <row r="536" spans="1:4" ht="15.75" customHeight="1" x14ac:dyDescent="0.25">
      <c r="A536" s="14" t="str">
        <f>'Extra Token Estimate'!A536</f>
        <v>osmo12rgsk2tujy3s6lf27cmnnx3te6qg02pgvservp</v>
      </c>
      <c r="B536" s="14">
        <f>'Extra Token Estimate'!B536</f>
        <v>641</v>
      </c>
      <c r="C536" s="14" t="str">
        <f>'Extra Token Estimate'!C536</f>
        <v>UMEE</v>
      </c>
      <c r="D536" s="14">
        <f>'Extra Token Estimate'!D536</f>
        <v>415.01130801192949</v>
      </c>
    </row>
    <row r="537" spans="1:4" ht="15.75" customHeight="1" x14ac:dyDescent="0.25">
      <c r="A537" s="14" t="str">
        <f>'Extra Token Estimate'!A537</f>
        <v>osmo1s8y8xlc48yxmwn5yp8ygy4krkd6kn950dkpcmz</v>
      </c>
      <c r="B537" s="14">
        <f>'Extra Token Estimate'!B537</f>
        <v>712</v>
      </c>
      <c r="C537" s="14" t="str">
        <f>'Extra Token Estimate'!C537</f>
        <v>axlWBTC</v>
      </c>
      <c r="D537" s="14">
        <f>'Extra Token Estimate'!D537</f>
        <v>6.7588503529697488E-5</v>
      </c>
    </row>
    <row r="538" spans="1:4" ht="15.75" customHeight="1" x14ac:dyDescent="0.25">
      <c r="A538" s="14" t="str">
        <f>'Extra Token Estimate'!A538</f>
        <v>osmo1vrml8rkxcstrneqv208wmd9f3yd5uwkwc84aga</v>
      </c>
      <c r="B538" s="14">
        <f>'Extra Token Estimate'!B538</f>
        <v>669</v>
      </c>
      <c r="C538" s="14" t="str">
        <f>'Extra Token Estimate'!C538</f>
        <v>RAC</v>
      </c>
      <c r="D538" s="14">
        <f>'Extra Token Estimate'!D538</f>
        <v>0.51379987356233858</v>
      </c>
    </row>
    <row r="539" spans="1:4" ht="15.75" customHeight="1" x14ac:dyDescent="0.25">
      <c r="A539" s="14" t="str">
        <f>'Extra Token Estimate'!A539</f>
        <v>osmo133yra9fxttjsu22vcjgdfx2vvsve9q4g3369cx</v>
      </c>
      <c r="B539" s="14">
        <f>'Extra Token Estimate'!B539</f>
        <v>712</v>
      </c>
      <c r="C539" s="14" t="str">
        <f>'Extra Token Estimate'!C539</f>
        <v>axlWBTC</v>
      </c>
      <c r="D539" s="14">
        <f>'Extra Token Estimate'!D539</f>
        <v>2.2859841836347426E-4</v>
      </c>
    </row>
    <row r="540" spans="1:4" ht="15.75" customHeight="1" x14ac:dyDescent="0.25">
      <c r="A540" s="14" t="str">
        <f>'Extra Token Estimate'!A540</f>
        <v>osmo1khapknlvmld28rgxh4d50cscc3ecv2fp0drw3v</v>
      </c>
      <c r="B540" s="14">
        <f>'Extra Token Estimate'!B540</f>
        <v>1</v>
      </c>
      <c r="C540" s="14" t="str">
        <f>'Extra Token Estimate'!C540</f>
        <v>ATOM</v>
      </c>
      <c r="D540" s="14">
        <f>'Extra Token Estimate'!D540</f>
        <v>1.2146796366459669</v>
      </c>
    </row>
    <row r="541" spans="1:4" ht="15.75" customHeight="1" x14ac:dyDescent="0.25">
      <c r="A541" s="14" t="str">
        <f>'Extra Token Estimate'!A541</f>
        <v>osmo16at95zmfk8xymcldqtshjsvfd2wzjk2udp0ycu</v>
      </c>
      <c r="B541" s="14">
        <f>'Extra Token Estimate'!B541</f>
        <v>712</v>
      </c>
      <c r="C541" s="14" t="str">
        <f>'Extra Token Estimate'!C541</f>
        <v>axlWBTC</v>
      </c>
      <c r="D541" s="14">
        <f>'Extra Token Estimate'!D541</f>
        <v>6.2437562459471622E-6</v>
      </c>
    </row>
    <row r="542" spans="1:4" ht="15.75" customHeight="1" x14ac:dyDescent="0.25">
      <c r="A542" s="14" t="str">
        <f>'Extra Token Estimate'!A542</f>
        <v>osmo1tew2mp3racvkcye5qj5vyyqf22sgr6zefwcaln</v>
      </c>
      <c r="B542" s="14">
        <f>'Extra Token Estimate'!B542</f>
        <v>641</v>
      </c>
      <c r="C542" s="14" t="str">
        <f>'Extra Token Estimate'!C542</f>
        <v>UMEE</v>
      </c>
      <c r="D542" s="14">
        <f>'Extra Token Estimate'!D542</f>
        <v>18.510789498105133</v>
      </c>
    </row>
    <row r="543" spans="1:4" ht="15.75" customHeight="1" x14ac:dyDescent="0.25">
      <c r="A543" s="14" t="str">
        <f>'Extra Token Estimate'!A543</f>
        <v>osmo1ew02nl40jqspvfe23xmdc4xmqvnelz3929nrrx</v>
      </c>
      <c r="B543" s="14">
        <f>'Extra Token Estimate'!B543</f>
        <v>690</v>
      </c>
      <c r="C543" s="14" t="str">
        <f>'Extra Token Estimate'!C543</f>
        <v>MNTL</v>
      </c>
      <c r="D543" s="14">
        <f>'Extra Token Estimate'!D543</f>
        <v>77792.738700848538</v>
      </c>
    </row>
    <row r="544" spans="1:4" ht="15.75" customHeight="1" x14ac:dyDescent="0.25">
      <c r="A544" s="14" t="str">
        <f>'Extra Token Estimate'!A544</f>
        <v>osmo1vrml8rkxcstrneqv208wmd9f3yd5uwkwc84aga</v>
      </c>
      <c r="B544" s="14">
        <f>'Extra Token Estimate'!B544</f>
        <v>701</v>
      </c>
      <c r="C544" s="14" t="str">
        <f>'Extra Token Estimate'!C544</f>
        <v>MEME</v>
      </c>
      <c r="D544" s="14">
        <f>'Extra Token Estimate'!D544</f>
        <v>267.2601472581236</v>
      </c>
    </row>
    <row r="545" spans="1:4" ht="15.75" customHeight="1" x14ac:dyDescent="0.25">
      <c r="A545" s="14" t="str">
        <f>'Extra Token Estimate'!A545</f>
        <v>osmo103w2uwpdf9p708c83nkyd0ys6fgqt94tdvjtgn</v>
      </c>
      <c r="B545" s="14">
        <f>'Extra Token Estimate'!B545</f>
        <v>712</v>
      </c>
      <c r="C545" s="14" t="str">
        <f>'Extra Token Estimate'!C545</f>
        <v>axlWBTC</v>
      </c>
      <c r="D545" s="14">
        <f>'Extra Token Estimate'!D545</f>
        <v>2.7364636537059927E-3</v>
      </c>
    </row>
    <row r="546" spans="1:4" ht="15.75" customHeight="1" x14ac:dyDescent="0.25">
      <c r="A546" s="14" t="str">
        <f>'Extra Token Estimate'!A546</f>
        <v>osmo1dedpa2xuf7gs8rkzula44ry8fql9jerjc2csgu</v>
      </c>
      <c r="B546" s="14">
        <f>'Extra Token Estimate'!B546</f>
        <v>722</v>
      </c>
      <c r="C546" s="14" t="str">
        <f>'Extra Token Estimate'!C546</f>
        <v>EVMOS</v>
      </c>
      <c r="D546" s="14">
        <f>'Extra Token Estimate'!D546</f>
        <v>5.6140150504895792E-2</v>
      </c>
    </row>
    <row r="547" spans="1:4" ht="15.75" customHeight="1" x14ac:dyDescent="0.25">
      <c r="A547" s="14" t="str">
        <f>'Extra Token Estimate'!A547</f>
        <v>osmo1d6z386l0prh50lh6ju9harvx6hzq400h3jzztf</v>
      </c>
      <c r="B547" s="14">
        <f>'Extra Token Estimate'!B547</f>
        <v>1</v>
      </c>
      <c r="C547" s="14" t="str">
        <f>'Extra Token Estimate'!C547</f>
        <v>ATOM</v>
      </c>
      <c r="D547" s="14">
        <f>'Extra Token Estimate'!D547</f>
        <v>0.44648562134838282</v>
      </c>
    </row>
    <row r="548" spans="1:4" ht="15.75" customHeight="1" x14ac:dyDescent="0.25">
      <c r="A548" s="14" t="str">
        <f>'Extra Token Estimate'!A548</f>
        <v>osmo1ay86636pznjkrf55lvmmu9tqz4qafm7t0pptu4</v>
      </c>
      <c r="B548" s="14">
        <f>'Extra Token Estimate'!B548</f>
        <v>604</v>
      </c>
      <c r="C548" s="14" t="str">
        <f>'Extra Token Estimate'!C548</f>
        <v>STARS</v>
      </c>
      <c r="D548" s="14">
        <f>'Extra Token Estimate'!D548</f>
        <v>12.447791860562754</v>
      </c>
    </row>
    <row r="549" spans="1:4" ht="15.75" customHeight="1" x14ac:dyDescent="0.25">
      <c r="A549" s="14" t="str">
        <f>'Extra Token Estimate'!A549</f>
        <v>osmo1xwpgxsf39qv5zt2vva4fgsvrgmpxzh5a72rckh</v>
      </c>
      <c r="B549" s="14">
        <f>'Extra Token Estimate'!B549</f>
        <v>678</v>
      </c>
      <c r="C549" s="14" t="str">
        <f>'Extra Token Estimate'!C549</f>
        <v>axlUSDC</v>
      </c>
      <c r="D549" s="14">
        <f>'Extra Token Estimate'!D549</f>
        <v>0.81689698410328748</v>
      </c>
    </row>
    <row r="550" spans="1:4" ht="15.75" customHeight="1" x14ac:dyDescent="0.25">
      <c r="A550" s="14" t="str">
        <f>'Extra Token Estimate'!A550</f>
        <v>osmo1t9dgymsxux9266fcmswlj288lh4u4hcq0xwqga</v>
      </c>
      <c r="B550" s="14">
        <f>'Extra Token Estimate'!B550</f>
        <v>1</v>
      </c>
      <c r="C550" s="14" t="str">
        <f>'Extra Token Estimate'!C550</f>
        <v>ATOM</v>
      </c>
      <c r="D550" s="14">
        <f>'Extra Token Estimate'!D550</f>
        <v>0.39857377122223575</v>
      </c>
    </row>
    <row r="551" spans="1:4" ht="15.75" customHeight="1" x14ac:dyDescent="0.25">
      <c r="A551" s="14" t="str">
        <f>'Extra Token Estimate'!A551</f>
        <v>osmo19u2arshl4cwma9t0exer93qvpjet5adlthuwp9</v>
      </c>
      <c r="B551" s="14">
        <f>'Extra Token Estimate'!B551</f>
        <v>629</v>
      </c>
      <c r="C551" s="14" t="str">
        <f>'Extra Token Estimate'!C551</f>
        <v>ROWAN</v>
      </c>
      <c r="D551" s="14">
        <f>'Extra Token Estimate'!D551</f>
        <v>46.419849913004441</v>
      </c>
    </row>
    <row r="552" spans="1:4" ht="15.75" customHeight="1" x14ac:dyDescent="0.25">
      <c r="A552" s="14" t="str">
        <f>'Extra Token Estimate'!A552</f>
        <v>osmo1azes8zlagztlwps95mplm39vwpld08d4g7kand</v>
      </c>
      <c r="B552" s="14">
        <f>'Extra Token Estimate'!B552</f>
        <v>712</v>
      </c>
      <c r="C552" s="14" t="str">
        <f>'Extra Token Estimate'!C552</f>
        <v>axlWBTC</v>
      </c>
      <c r="D552" s="14">
        <f>'Extra Token Estimate'!D552</f>
        <v>2.4085876434291993E-5</v>
      </c>
    </row>
    <row r="553" spans="1:4" ht="15.75" customHeight="1" x14ac:dyDescent="0.25">
      <c r="A553" s="14" t="str">
        <f>'Extra Token Estimate'!A553</f>
        <v>osmo15zncaaa5anrkskn0mnmp3ggq496vyxxf89jedl</v>
      </c>
      <c r="B553" s="14">
        <f>'Extra Token Estimate'!B553</f>
        <v>712</v>
      </c>
      <c r="C553" s="14" t="str">
        <f>'Extra Token Estimate'!C553</f>
        <v>axlWBTC</v>
      </c>
      <c r="D553" s="14">
        <f>'Extra Token Estimate'!D553</f>
        <v>2.8647515135262838E-5</v>
      </c>
    </row>
    <row r="554" spans="1:4" ht="15.75" customHeight="1" x14ac:dyDescent="0.25">
      <c r="A554" s="14" t="str">
        <f>'Extra Token Estimate'!A554</f>
        <v>osmo1zulgguv8hfwvwd5kqd6res3a4zuv3jsgz2yhn7</v>
      </c>
      <c r="B554" s="14">
        <f>'Extra Token Estimate'!B554</f>
        <v>498</v>
      </c>
      <c r="C554" s="14" t="str">
        <f>'Extra Token Estimate'!C554</f>
        <v>ATOM</v>
      </c>
      <c r="D554" s="14">
        <f>'Extra Token Estimate'!D554</f>
        <v>2.7959753948928464E-2</v>
      </c>
    </row>
    <row r="555" spans="1:4" ht="15.75" customHeight="1" x14ac:dyDescent="0.25">
      <c r="A555" s="14" t="str">
        <f>'Extra Token Estimate'!A555</f>
        <v>osmo1jvgc27k2pyukc745nrm92qj79xw0fr6xmg8uds</v>
      </c>
      <c r="B555" s="14">
        <f>'Extra Token Estimate'!B555</f>
        <v>712</v>
      </c>
      <c r="C555" s="14" t="str">
        <f>'Extra Token Estimate'!C555</f>
        <v>axlWBTC</v>
      </c>
      <c r="D555" s="14">
        <f>'Extra Token Estimate'!D555</f>
        <v>4.1387354575842597E-6</v>
      </c>
    </row>
    <row r="556" spans="1:4" ht="15.75" customHeight="1" x14ac:dyDescent="0.25">
      <c r="A556" s="14" t="str">
        <f>'Extra Token Estimate'!A556</f>
        <v>osmo19u2arshl4cwma9t0exer93qvpjet5adlthuwp9</v>
      </c>
      <c r="B556" s="14">
        <f>'Extra Token Estimate'!B556</f>
        <v>629</v>
      </c>
      <c r="C556" s="14" t="str">
        <f>'Extra Token Estimate'!C556</f>
        <v>ROWAN</v>
      </c>
      <c r="D556" s="14">
        <f>'Extra Token Estimate'!D556</f>
        <v>-1.0222170216741971E-11</v>
      </c>
    </row>
    <row r="557" spans="1:4" ht="15.75" customHeight="1" x14ac:dyDescent="0.25">
      <c r="A557" s="14" t="str">
        <f>'Extra Token Estimate'!A557</f>
        <v>osmo1c77nzlhwsqyejev4cezpx83yj6u88fvtxucmkd</v>
      </c>
      <c r="B557" s="14">
        <f>'Extra Token Estimate'!B557</f>
        <v>719</v>
      </c>
      <c r="C557" s="14" t="str">
        <f>'Extra Token Estimate'!C557</f>
        <v>XPRT</v>
      </c>
      <c r="D557" s="14">
        <f>'Extra Token Estimate'!D557</f>
        <v>0.53885828509184119</v>
      </c>
    </row>
    <row r="558" spans="1:4" ht="15.75" customHeight="1" x14ac:dyDescent="0.25">
      <c r="A558" s="14" t="str">
        <f>'Extra Token Estimate'!A558</f>
        <v>osmo1xwpgxsf39qv5zt2vva4fgsvrgmpxzh5a72rckh</v>
      </c>
      <c r="B558" s="14">
        <f>'Extra Token Estimate'!B558</f>
        <v>604</v>
      </c>
      <c r="C558" s="14" t="str">
        <f>'Extra Token Estimate'!C558</f>
        <v>STARS</v>
      </c>
      <c r="D558" s="14">
        <f>'Extra Token Estimate'!D558</f>
        <v>3.4725081552446273</v>
      </c>
    </row>
    <row r="559" spans="1:4" ht="15.75" customHeight="1" x14ac:dyDescent="0.25">
      <c r="A559" s="14" t="str">
        <f>'Extra Token Estimate'!A559</f>
        <v>osmo1rk3z75f5csnrvd6nger0qmfa0j5c28wus560p0</v>
      </c>
      <c r="B559" s="14">
        <f>'Extra Token Estimate'!B559</f>
        <v>604</v>
      </c>
      <c r="C559" s="14" t="str">
        <f>'Extra Token Estimate'!C559</f>
        <v>STARS</v>
      </c>
      <c r="D559" s="14">
        <f>'Extra Token Estimate'!D559</f>
        <v>10.983510826457692</v>
      </c>
    </row>
    <row r="560" spans="1:4" ht="15.75" customHeight="1" x14ac:dyDescent="0.25">
      <c r="A560" s="14" t="str">
        <f>'Extra Token Estimate'!A560</f>
        <v>osmo1rk3z75f5csnrvd6nger0qmfa0j5c28wus560p0</v>
      </c>
      <c r="B560" s="14">
        <f>'Extra Token Estimate'!B560</f>
        <v>605</v>
      </c>
      <c r="C560" s="14" t="str">
        <f>'Extra Token Estimate'!C560</f>
        <v>HUAHUA</v>
      </c>
      <c r="D560" s="14">
        <f>'Extra Token Estimate'!D560</f>
        <v>3275.2085810219069</v>
      </c>
    </row>
    <row r="561" spans="1:4" ht="15.75" customHeight="1" x14ac:dyDescent="0.25">
      <c r="A561" s="14" t="str">
        <f>'Extra Token Estimate'!A561</f>
        <v>osmo17g4wqps05ah36kp3u7pqpcphe0klfu6v8dftev</v>
      </c>
      <c r="B561" s="14">
        <f>'Extra Token Estimate'!B561</f>
        <v>1</v>
      </c>
      <c r="C561" s="14" t="str">
        <f>'Extra Token Estimate'!C561</f>
        <v>ATOM</v>
      </c>
      <c r="D561" s="14">
        <f>'Extra Token Estimate'!D561</f>
        <v>7.0555762558880686E-3</v>
      </c>
    </row>
    <row r="562" spans="1:4" ht="15.75" customHeight="1" x14ac:dyDescent="0.25">
      <c r="A562" s="14" t="str">
        <f>'Extra Token Estimate'!A562</f>
        <v>osmo104gevychrp9gvnyfvewpaaql7f4mp694zkcecm</v>
      </c>
      <c r="B562" s="14">
        <f>'Extra Token Estimate'!B562</f>
        <v>722</v>
      </c>
      <c r="C562" s="14" t="str">
        <f>'Extra Token Estimate'!C562</f>
        <v>EVMOS</v>
      </c>
      <c r="D562" s="14">
        <f>'Extra Token Estimate'!D562</f>
        <v>5.9971710773982823</v>
      </c>
    </row>
    <row r="563" spans="1:4" ht="15.75" customHeight="1" x14ac:dyDescent="0.25">
      <c r="A563" s="14" t="str">
        <f>'Extra Token Estimate'!A563</f>
        <v>osmo1rfz9mnsrscmxl2x0nw4q98d8sf6s6yv4xdwsp6</v>
      </c>
      <c r="B563" s="14">
        <f>'Extra Token Estimate'!B563</f>
        <v>712</v>
      </c>
      <c r="C563" s="14" t="str">
        <f>'Extra Token Estimate'!C563</f>
        <v>axlWBTC</v>
      </c>
      <c r="D563" s="14">
        <f>'Extra Token Estimate'!D563</f>
        <v>6.3273717731683111E-4</v>
      </c>
    </row>
    <row r="564" spans="1:4" ht="15.75" customHeight="1" x14ac:dyDescent="0.25">
      <c r="A564" s="14" t="str">
        <f>'Extra Token Estimate'!A564</f>
        <v>osmo14pcd29hqlxjq29hqmeu99xfpxf70hj8wc2kssr</v>
      </c>
      <c r="B564" s="14">
        <f>'Extra Token Estimate'!B564</f>
        <v>648</v>
      </c>
      <c r="C564" s="14" t="str">
        <f>'Extra Token Estimate'!C564</f>
        <v>PSTAKE</v>
      </c>
      <c r="D564" s="14">
        <f>'Extra Token Estimate'!D564</f>
        <v>2.6904054920730355E-6</v>
      </c>
    </row>
    <row r="565" spans="1:4" ht="15.75" customHeight="1" x14ac:dyDescent="0.25">
      <c r="A565" s="14" t="str">
        <f>'Extra Token Estimate'!A565</f>
        <v>osmo1c0mqqtewyu6ftuea3sfr3xvc0wnltuwqu7kl0s</v>
      </c>
      <c r="B565" s="14">
        <f>'Extra Token Estimate'!B565</f>
        <v>641</v>
      </c>
      <c r="C565" s="14" t="str">
        <f>'Extra Token Estimate'!C565</f>
        <v>UMEE</v>
      </c>
      <c r="D565" s="14">
        <f>'Extra Token Estimate'!D565</f>
        <v>0.47010812508278627</v>
      </c>
    </row>
    <row r="566" spans="1:4" ht="15.75" customHeight="1" x14ac:dyDescent="0.25">
      <c r="A566" s="14" t="str">
        <f>'Extra Token Estimate'!A566</f>
        <v>osmo1uhryuw296lqgaz3j22mhc8aym0vegrev7hg2w7</v>
      </c>
      <c r="B566" s="14">
        <f>'Extra Token Estimate'!B566</f>
        <v>712</v>
      </c>
      <c r="C566" s="14" t="str">
        <f>'Extra Token Estimate'!C566</f>
        <v>axlWBTC</v>
      </c>
      <c r="D566" s="14">
        <f>'Extra Token Estimate'!D566</f>
        <v>1.0369306634966299E-4</v>
      </c>
    </row>
    <row r="567" spans="1:4" ht="15.75" customHeight="1" x14ac:dyDescent="0.25">
      <c r="A567" s="14" t="str">
        <f>'Extra Token Estimate'!A567</f>
        <v>osmo1zulgguv8hfwvwd5kqd6res3a4zuv3jsgz2yhn7</v>
      </c>
      <c r="B567" s="14">
        <f>'Extra Token Estimate'!B567</f>
        <v>604</v>
      </c>
      <c r="C567" s="14" t="str">
        <f>'Extra Token Estimate'!C567</f>
        <v>STARS</v>
      </c>
      <c r="D567" s="14">
        <f>'Extra Token Estimate'!D567</f>
        <v>6.8147665786295271</v>
      </c>
    </row>
    <row r="568" spans="1:4" ht="15.75" customHeight="1" x14ac:dyDescent="0.25">
      <c r="A568" s="14" t="str">
        <f>'Extra Token Estimate'!A568</f>
        <v>osmo1pnts64ltkmgkmstx85vzk7m6fjgx9j46t4sy67</v>
      </c>
      <c r="B568" s="14">
        <f>'Extra Token Estimate'!B568</f>
        <v>1</v>
      </c>
      <c r="C568" s="14" t="str">
        <f>'Extra Token Estimate'!C568</f>
        <v>ATOM</v>
      </c>
      <c r="D568" s="14">
        <f>'Extra Token Estimate'!D568</f>
        <v>7.9306034409584197E-2</v>
      </c>
    </row>
    <row r="569" spans="1:4" ht="15.75" customHeight="1" x14ac:dyDescent="0.25">
      <c r="A569" s="14" t="str">
        <f>'Extra Token Estimate'!A569</f>
        <v>osmo14pcd29hqlxjq29hqmeu99xfpxf70hj8wc2kssr</v>
      </c>
      <c r="B569" s="14">
        <f>'Extra Token Estimate'!B569</f>
        <v>719</v>
      </c>
      <c r="C569" s="14" t="str">
        <f>'Extra Token Estimate'!C569</f>
        <v>XPRT</v>
      </c>
      <c r="D569" s="14">
        <f>'Extra Token Estimate'!D569</f>
        <v>9.9160137888280611E-2</v>
      </c>
    </row>
    <row r="570" spans="1:4" ht="15.75" customHeight="1" x14ac:dyDescent="0.25">
      <c r="A570" s="14" t="str">
        <f>'Extra Token Estimate'!A570</f>
        <v>osmo1hg83gzcv2k4pxvnumx6vzlerjh4mkda4xgtcph</v>
      </c>
      <c r="B570" s="14">
        <f>'Extra Token Estimate'!B570</f>
        <v>678</v>
      </c>
      <c r="C570" s="14" t="str">
        <f>'Extra Token Estimate'!C570</f>
        <v>axlUSDC</v>
      </c>
      <c r="D570" s="14">
        <f>'Extra Token Estimate'!D570</f>
        <v>62.939066867612397</v>
      </c>
    </row>
    <row r="571" spans="1:4" ht="15.75" customHeight="1" x14ac:dyDescent="0.25">
      <c r="A571" s="14" t="str">
        <f>'Extra Token Estimate'!A571</f>
        <v>osmo1dm7xjrlmlzj6cv4gey2dax2jf6hatex8k385xq</v>
      </c>
      <c r="B571" s="14">
        <f>'Extra Token Estimate'!B571</f>
        <v>601</v>
      </c>
      <c r="C571" s="14" t="str">
        <f>'Extra Token Estimate'!C571</f>
        <v>CMDX</v>
      </c>
      <c r="D571" s="14">
        <f>'Extra Token Estimate'!D571</f>
        <v>2.8578278945726026</v>
      </c>
    </row>
    <row r="572" spans="1:4" ht="15.75" customHeight="1" x14ac:dyDescent="0.25">
      <c r="A572" s="14" t="str">
        <f>'Extra Token Estimate'!A572</f>
        <v>osmo1emaaaz97acy4z3uawhw2zj0xamdly579sq672f</v>
      </c>
      <c r="B572" s="14">
        <f>'Extra Token Estimate'!B572</f>
        <v>719</v>
      </c>
      <c r="C572" s="14" t="str">
        <f>'Extra Token Estimate'!C572</f>
        <v>XPRT</v>
      </c>
      <c r="D572" s="14">
        <f>'Extra Token Estimate'!D572</f>
        <v>19.931954785472406</v>
      </c>
    </row>
    <row r="573" spans="1:4" ht="15.75" customHeight="1" x14ac:dyDescent="0.25">
      <c r="A573" s="14" t="str">
        <f>'Extra Token Estimate'!A573</f>
        <v>osmo168urdlhz0u7epctn88c6x4zzt9pevsdyrs0lcc</v>
      </c>
      <c r="B573" s="14">
        <f>'Extra Token Estimate'!B573</f>
        <v>601</v>
      </c>
      <c r="C573" s="14" t="str">
        <f>'Extra Token Estimate'!C573</f>
        <v>CMDX</v>
      </c>
      <c r="D573" s="14">
        <f>'Extra Token Estimate'!D573</f>
        <v>9.4082055406196727E-2</v>
      </c>
    </row>
    <row r="574" spans="1:4" ht="15.75" customHeight="1" x14ac:dyDescent="0.25">
      <c r="A574" s="14" t="str">
        <f>'Extra Token Estimate'!A574</f>
        <v>osmo1cv9jnq4qkcq3lk6szj2nxpwq6ew8dusa34r94k</v>
      </c>
      <c r="B574" s="14">
        <f>'Extra Token Estimate'!B574</f>
        <v>648</v>
      </c>
      <c r="C574" s="14" t="str">
        <f>'Extra Token Estimate'!C574</f>
        <v>PSTAKE</v>
      </c>
      <c r="D574" s="14">
        <f>'Extra Token Estimate'!D574</f>
        <v>2.6904080029960706E-6</v>
      </c>
    </row>
    <row r="575" spans="1:4" ht="15.75" customHeight="1" x14ac:dyDescent="0.25">
      <c r="A575" s="14" t="str">
        <f>'Extra Token Estimate'!A575</f>
        <v>osmo16vzpwgdfk5m0g4wx6ghfcy62scclwq36laxu45</v>
      </c>
      <c r="B575" s="14">
        <f>'Extra Token Estimate'!B575</f>
        <v>678</v>
      </c>
      <c r="C575" s="14" t="str">
        <f>'Extra Token Estimate'!C575</f>
        <v>axlUSDC</v>
      </c>
      <c r="D575" s="14">
        <f>'Extra Token Estimate'!D575</f>
        <v>25.440035632174585</v>
      </c>
    </row>
    <row r="576" spans="1:4" ht="15.75" customHeight="1" x14ac:dyDescent="0.25">
      <c r="A576" s="14" t="str">
        <f>'Extra Token Estimate'!A576</f>
        <v>osmo10fstplp0jlq8jcx9r7jfuu86xtg7ytjueenmk9</v>
      </c>
      <c r="B576" s="14">
        <f>'Extra Token Estimate'!B576</f>
        <v>722</v>
      </c>
      <c r="C576" s="14" t="str">
        <f>'Extra Token Estimate'!C576</f>
        <v>EVMOS</v>
      </c>
      <c r="D576" s="14">
        <f>'Extra Token Estimate'!D576</f>
        <v>0.94214748809112969</v>
      </c>
    </row>
    <row r="577" spans="1:4" ht="15.75" customHeight="1" x14ac:dyDescent="0.25">
      <c r="A577" s="14" t="str">
        <f>'Extra Token Estimate'!A577</f>
        <v>osmo1f64d4v28jzeyf8r5n3z6txepgrtfh7uapr73ut</v>
      </c>
      <c r="B577" s="14">
        <f>'Extra Token Estimate'!B577</f>
        <v>678</v>
      </c>
      <c r="C577" s="14" t="str">
        <f>'Extra Token Estimate'!C577</f>
        <v>axlUSDC</v>
      </c>
      <c r="D577" s="14">
        <f>'Extra Token Estimate'!D577</f>
        <v>0.17974660891940084</v>
      </c>
    </row>
    <row r="578" spans="1:4" ht="15.75" customHeight="1" x14ac:dyDescent="0.25">
      <c r="A578" s="14" t="str">
        <f>'Extra Token Estimate'!A578</f>
        <v>osmo19v3gfr7y9dvxr2z65wah3fwucp4utf4tnj973m</v>
      </c>
      <c r="B578" s="14">
        <f>'Extra Token Estimate'!B578</f>
        <v>601</v>
      </c>
      <c r="C578" s="14" t="str">
        <f>'Extra Token Estimate'!C578</f>
        <v>CMDX</v>
      </c>
      <c r="D578" s="14">
        <f>'Extra Token Estimate'!D578</f>
        <v>1.0143059026222853E-2</v>
      </c>
    </row>
    <row r="579" spans="1:4" ht="15.75" customHeight="1" x14ac:dyDescent="0.25">
      <c r="A579" s="14" t="str">
        <f>'Extra Token Estimate'!A579</f>
        <v>osmo19xt0hs86cyduh4crdaejvg76rqqe78sk4304j7</v>
      </c>
      <c r="B579" s="14">
        <f>'Extra Token Estimate'!B579</f>
        <v>712</v>
      </c>
      <c r="C579" s="14" t="str">
        <f>'Extra Token Estimate'!C579</f>
        <v>axlWBTC</v>
      </c>
      <c r="D579" s="14">
        <f>'Extra Token Estimate'!D579</f>
        <v>3.2155348128556411E-5</v>
      </c>
    </row>
    <row r="580" spans="1:4" ht="15.75" customHeight="1" x14ac:dyDescent="0.25">
      <c r="A580" s="14" t="str">
        <f>'Extra Token Estimate'!A580</f>
        <v>osmo1jdg2z93syecmshvs5m4zelnkpkwfr63k5n5x73</v>
      </c>
      <c r="B580" s="14">
        <f>'Extra Token Estimate'!B580</f>
        <v>712</v>
      </c>
      <c r="C580" s="14" t="str">
        <f>'Extra Token Estimate'!C580</f>
        <v>axlWBTC</v>
      </c>
      <c r="D580" s="14">
        <f>'Extra Token Estimate'!D580</f>
        <v>1.4611145951255175E-4</v>
      </c>
    </row>
    <row r="581" spans="1:4" ht="15.75" customHeight="1" x14ac:dyDescent="0.25">
      <c r="A581" s="14" t="str">
        <f>'Extra Token Estimate'!A581</f>
        <v>osmo13m050t4v96jldvmmv9t7xjdcyhhernm04qy4hc</v>
      </c>
      <c r="B581" s="14">
        <f>'Extra Token Estimate'!B581</f>
        <v>602</v>
      </c>
      <c r="C581" s="14" t="str">
        <f>'Extra Token Estimate'!C581</f>
        <v>CHEQ</v>
      </c>
      <c r="D581" s="14">
        <f>'Extra Token Estimate'!D581</f>
        <v>0.17757570757150332</v>
      </c>
    </row>
    <row r="582" spans="1:4" ht="15.75" customHeight="1" x14ac:dyDescent="0.25">
      <c r="A582" s="14" t="str">
        <f>'Extra Token Estimate'!A582</f>
        <v>osmo108a3mqnnyv86neuh2q4vdlu33ja7fhqu86r566</v>
      </c>
      <c r="B582" s="14">
        <f>'Extra Token Estimate'!B582</f>
        <v>641</v>
      </c>
      <c r="C582" s="14" t="str">
        <f>'Extra Token Estimate'!C582</f>
        <v>UMEE</v>
      </c>
      <c r="D582" s="14">
        <f>'Extra Token Estimate'!D582</f>
        <v>7.1651040044479073</v>
      </c>
    </row>
    <row r="583" spans="1:4" ht="15.75" customHeight="1" x14ac:dyDescent="0.25">
      <c r="A583" s="14" t="str">
        <f>'Extra Token Estimate'!A583</f>
        <v>osmo19v3gfr7y9dvxr2z65wah3fwucp4utf4tnj973m</v>
      </c>
      <c r="B583" s="14">
        <f>'Extra Token Estimate'!B583</f>
        <v>602</v>
      </c>
      <c r="C583" s="14" t="str">
        <f>'Extra Token Estimate'!C583</f>
        <v>CHEQ</v>
      </c>
      <c r="D583" s="14">
        <f>'Extra Token Estimate'!D583</f>
        <v>3.7170702940072492E-2</v>
      </c>
    </row>
    <row r="584" spans="1:4" ht="15.75" customHeight="1" x14ac:dyDescent="0.25">
      <c r="A584" s="14" t="str">
        <f>'Extra Token Estimate'!A584</f>
        <v>osmo1vrml8rkxcstrneqv208wmd9f3yd5uwkwc84aga</v>
      </c>
      <c r="B584" s="14">
        <f>'Extra Token Estimate'!B584</f>
        <v>716</v>
      </c>
      <c r="C584" s="14" t="str">
        <f>'Extra Token Estimate'!C584</f>
        <v>ROWAN</v>
      </c>
      <c r="D584" s="14">
        <f>'Extra Token Estimate'!D584</f>
        <v>6.8366017549050202</v>
      </c>
    </row>
    <row r="585" spans="1:4" ht="15.75" customHeight="1" x14ac:dyDescent="0.25">
      <c r="A585" s="14" t="str">
        <f>'Extra Token Estimate'!A585</f>
        <v>osmo1xgxx0k47kzp349yw7hd33l35juzct66zg0nmkm</v>
      </c>
      <c r="B585" s="14">
        <f>'Extra Token Estimate'!B585</f>
        <v>712</v>
      </c>
      <c r="C585" s="14" t="str">
        <f>'Extra Token Estimate'!C585</f>
        <v>axlWBTC</v>
      </c>
      <c r="D585" s="14">
        <f>'Extra Token Estimate'!D585</f>
        <v>6.1066620558879739E-6</v>
      </c>
    </row>
    <row r="586" spans="1:4" ht="15.75" customHeight="1" x14ac:dyDescent="0.25">
      <c r="A586" s="14" t="str">
        <f>'Extra Token Estimate'!A586</f>
        <v>osmo13m050t4v96jldvmmv9t7xjdcyhhernm04qy4hc</v>
      </c>
      <c r="B586" s="14">
        <f>'Extra Token Estimate'!B586</f>
        <v>604</v>
      </c>
      <c r="C586" s="14" t="str">
        <f>'Extra Token Estimate'!C586</f>
        <v>STARS</v>
      </c>
      <c r="D586" s="14">
        <f>'Extra Token Estimate'!D586</f>
        <v>0.9927670069239718</v>
      </c>
    </row>
    <row r="587" spans="1:4" ht="15.75" customHeight="1" x14ac:dyDescent="0.25">
      <c r="A587" s="14" t="str">
        <f>'Extra Token Estimate'!A587</f>
        <v>osmo1sw5ve7yejnyfd8h64peje4v0adj3fdpxafh8l8</v>
      </c>
      <c r="B587" s="14">
        <f>'Extra Token Estimate'!B587</f>
        <v>722</v>
      </c>
      <c r="C587" s="14" t="str">
        <f>'Extra Token Estimate'!C587</f>
        <v>EVMOS</v>
      </c>
      <c r="D587" s="14">
        <f>'Extra Token Estimate'!D587</f>
        <v>1.5854101343136195</v>
      </c>
    </row>
    <row r="588" spans="1:4" ht="15.75" customHeight="1" x14ac:dyDescent="0.25">
      <c r="A588" s="14" t="str">
        <f>'Extra Token Estimate'!A588</f>
        <v>osmo1m64dy922vwl3mevdv908ylnjtep8wgf4pksapa</v>
      </c>
      <c r="B588" s="14">
        <f>'Extra Token Estimate'!B588</f>
        <v>678</v>
      </c>
      <c r="C588" s="14" t="str">
        <f>'Extra Token Estimate'!C588</f>
        <v>axlUSDC</v>
      </c>
      <c r="D588" s="14">
        <f>'Extra Token Estimate'!D588</f>
        <v>0.15918405076879175</v>
      </c>
    </row>
    <row r="589" spans="1:4" ht="15.75" customHeight="1" x14ac:dyDescent="0.25">
      <c r="A589" s="14" t="str">
        <f>'Extra Token Estimate'!A589</f>
        <v>osmo1m0zndpgewmsyeht79kcnm7993aa020s7dluj67</v>
      </c>
      <c r="B589" s="14">
        <f>'Extra Token Estimate'!B589</f>
        <v>1</v>
      </c>
      <c r="C589" s="14" t="str">
        <f>'Extra Token Estimate'!C589</f>
        <v>ATOM</v>
      </c>
      <c r="D589" s="14">
        <f>'Extra Token Estimate'!D589</f>
        <v>0.1907715167072222</v>
      </c>
    </row>
    <row r="590" spans="1:4" ht="15.75" customHeight="1" x14ac:dyDescent="0.25">
      <c r="A590" s="14" t="str">
        <f>'Extra Token Estimate'!A590</f>
        <v>osmo19v3gfr7y9dvxr2z65wah3fwucp4utf4tnj973m</v>
      </c>
      <c r="B590" s="14">
        <f>'Extra Token Estimate'!B590</f>
        <v>604</v>
      </c>
      <c r="C590" s="14" t="str">
        <f>'Extra Token Estimate'!C590</f>
        <v>STARS</v>
      </c>
      <c r="D590" s="14">
        <f>'Extra Token Estimate'!D590</f>
        <v>0.11018270332067653</v>
      </c>
    </row>
    <row r="591" spans="1:4" ht="15.75" customHeight="1" x14ac:dyDescent="0.25">
      <c r="A591" s="14" t="str">
        <f>'Extra Token Estimate'!A591</f>
        <v>osmo1ywpxvuhwyytjuuyn40rnwxlg8qw2cgtmqs7r54</v>
      </c>
      <c r="B591" s="14">
        <f>'Extra Token Estimate'!B591</f>
        <v>1</v>
      </c>
      <c r="C591" s="14" t="str">
        <f>'Extra Token Estimate'!C591</f>
        <v>ATOM</v>
      </c>
      <c r="D591" s="14">
        <f>'Extra Token Estimate'!D591</f>
        <v>0.4995055660217303</v>
      </c>
    </row>
    <row r="592" spans="1:4" ht="15.75" customHeight="1" x14ac:dyDescent="0.25">
      <c r="A592" s="14" t="str">
        <f>'Extra Token Estimate'!A592</f>
        <v>osmo1e504xggcudmpxrudh5lljgcg23ggct4h5ahl3h</v>
      </c>
      <c r="B592" s="14">
        <f>'Extra Token Estimate'!B592</f>
        <v>678</v>
      </c>
      <c r="C592" s="14" t="str">
        <f>'Extra Token Estimate'!C592</f>
        <v>axlUSDC</v>
      </c>
      <c r="D592" s="14">
        <f>'Extra Token Estimate'!D592</f>
        <v>2.422371693896324</v>
      </c>
    </row>
    <row r="593" spans="1:4" ht="15.75" customHeight="1" x14ac:dyDescent="0.25">
      <c r="A593" s="14" t="str">
        <f>'Extra Token Estimate'!A593</f>
        <v>osmo13m050t4v96jldvmmv9t7xjdcyhhernm04qy4hc</v>
      </c>
      <c r="B593" s="14">
        <f>'Extra Token Estimate'!B593</f>
        <v>619</v>
      </c>
      <c r="C593" s="14" t="str">
        <f>'Extra Token Estimate'!C593</f>
        <v>DSM</v>
      </c>
      <c r="D593" s="14">
        <f>'Extra Token Estimate'!D593</f>
        <v>1.1217728189816167</v>
      </c>
    </row>
    <row r="594" spans="1:4" ht="15.75" customHeight="1" x14ac:dyDescent="0.25">
      <c r="A594" s="14" t="str">
        <f>'Extra Token Estimate'!A594</f>
        <v>osmo139ry3303ujjwgf49adqa36es0mdpqzlss3n6a3</v>
      </c>
      <c r="B594" s="14">
        <f>'Extra Token Estimate'!B594</f>
        <v>712</v>
      </c>
      <c r="C594" s="14" t="str">
        <f>'Extra Token Estimate'!C594</f>
        <v>axlWBTC</v>
      </c>
      <c r="D594" s="14">
        <f>'Extra Token Estimate'!D594</f>
        <v>1.9615088044642681E-4</v>
      </c>
    </row>
    <row r="595" spans="1:4" ht="15.75" customHeight="1" x14ac:dyDescent="0.25">
      <c r="A595" s="14" t="str">
        <f>'Extra Token Estimate'!A595</f>
        <v>osmo1r0l2y46802hvlznrnuds9y04t4mak5gfz5sctj</v>
      </c>
      <c r="B595" s="14">
        <f>'Extra Token Estimate'!B595</f>
        <v>690</v>
      </c>
      <c r="C595" s="14" t="str">
        <f>'Extra Token Estimate'!C595</f>
        <v>MNTL</v>
      </c>
      <c r="D595" s="14">
        <f>'Extra Token Estimate'!D595</f>
        <v>11.987973439510416</v>
      </c>
    </row>
    <row r="596" spans="1:4" ht="15.75" customHeight="1" x14ac:dyDescent="0.25">
      <c r="A596" s="14" t="str">
        <f>'Extra Token Estimate'!A596</f>
        <v>osmo1e5277fcz9vdrxqyx7tekr4j2yfmh5gvze7r682</v>
      </c>
      <c r="B596" s="14">
        <f>'Extra Token Estimate'!B596</f>
        <v>722</v>
      </c>
      <c r="C596" s="14" t="str">
        <f>'Extra Token Estimate'!C596</f>
        <v>EVMOS</v>
      </c>
      <c r="D596" s="14">
        <f>'Extra Token Estimate'!D596</f>
        <v>1.6468851209599484</v>
      </c>
    </row>
    <row r="597" spans="1:4" ht="15.75" customHeight="1" x14ac:dyDescent="0.25">
      <c r="A597" s="14" t="str">
        <f>'Extra Token Estimate'!A597</f>
        <v>osmo19v3gfr7y9dvxr2z65wah3fwucp4utf4tnj973m</v>
      </c>
      <c r="B597" s="14">
        <f>'Extra Token Estimate'!B597</f>
        <v>619</v>
      </c>
      <c r="C597" s="14" t="str">
        <f>'Extra Token Estimate'!C597</f>
        <v>DSM</v>
      </c>
      <c r="D597" s="14">
        <f>'Extra Token Estimate'!D597</f>
        <v>8.8731260371918086E-2</v>
      </c>
    </row>
    <row r="598" spans="1:4" ht="15.75" customHeight="1" x14ac:dyDescent="0.25">
      <c r="A598" s="14" t="str">
        <f>'Extra Token Estimate'!A598</f>
        <v>osmo13m050t4v96jldvmmv9t7xjdcyhhernm04qy4hc</v>
      </c>
      <c r="B598" s="14">
        <f>'Extra Token Estimate'!B598</f>
        <v>662</v>
      </c>
      <c r="C598" s="14" t="str">
        <f>'Extra Token Estimate'!C598</f>
        <v>CRBRUS</v>
      </c>
      <c r="D598" s="14">
        <f>'Extra Token Estimate'!D598</f>
        <v>6548.2520059444059</v>
      </c>
    </row>
    <row r="599" spans="1:4" ht="15.75" customHeight="1" x14ac:dyDescent="0.25">
      <c r="A599" s="14" t="str">
        <f>'Extra Token Estimate'!A599</f>
        <v>osmo16xjxyaaxjmypzeapxq3grt34djgq08hhsrw9h3</v>
      </c>
      <c r="B599" s="14">
        <f>'Extra Token Estimate'!B599</f>
        <v>712</v>
      </c>
      <c r="C599" s="14" t="str">
        <f>'Extra Token Estimate'!C599</f>
        <v>axlWBTC</v>
      </c>
      <c r="D599" s="14">
        <f>'Extra Token Estimate'!D599</f>
        <v>5.9497521197830862E-5</v>
      </c>
    </row>
    <row r="600" spans="1:4" ht="15.75" customHeight="1" x14ac:dyDescent="0.25">
      <c r="A600" s="14" t="str">
        <f>'Extra Token Estimate'!A600</f>
        <v>osmo1yglld3aary7lnrrn2dz7la84kmnmen4kpsxzay</v>
      </c>
      <c r="B600" s="14">
        <f>'Extra Token Estimate'!B600</f>
        <v>712</v>
      </c>
      <c r="C600" s="14" t="str">
        <f>'Extra Token Estimate'!C600</f>
        <v>axlWBTC</v>
      </c>
      <c r="D600" s="14">
        <f>'Extra Token Estimate'!D600</f>
        <v>1.5969787959770659E-4</v>
      </c>
    </row>
    <row r="601" spans="1:4" ht="15.75" customHeight="1" x14ac:dyDescent="0.25">
      <c r="A601" s="14" t="str">
        <f>'Extra Token Estimate'!A601</f>
        <v>osmo1st3sel4cf3sm5l8xejlxy60fyvcz5c5wr96hxz</v>
      </c>
      <c r="B601" s="14">
        <f>'Extra Token Estimate'!B601</f>
        <v>42</v>
      </c>
      <c r="C601" s="14" t="str">
        <f>'Extra Token Estimate'!C601</f>
        <v>REGEN</v>
      </c>
      <c r="D601" s="14">
        <f>'Extra Token Estimate'!D601</f>
        <v>292.240883176983</v>
      </c>
    </row>
    <row r="602" spans="1:4" ht="15.75" customHeight="1" x14ac:dyDescent="0.25">
      <c r="A602" s="14" t="str">
        <f>'Extra Token Estimate'!A602</f>
        <v>osmo1a8gx9m553deeajj8jcdlp37tgwqyy2c0yawv38</v>
      </c>
      <c r="B602" s="14">
        <f>'Extra Token Estimate'!B602</f>
        <v>601</v>
      </c>
      <c r="C602" s="14" t="str">
        <f>'Extra Token Estimate'!C602</f>
        <v>CMDX</v>
      </c>
      <c r="D602" s="14">
        <f>'Extra Token Estimate'!D602</f>
        <v>0.60080783286513995</v>
      </c>
    </row>
    <row r="603" spans="1:4" ht="15.75" customHeight="1" x14ac:dyDescent="0.25">
      <c r="A603" s="14" t="str">
        <f>'Extra Token Estimate'!A603</f>
        <v>osmo1kuyzzdgur67cdumdn3tyjavnzy5cqvz2ucgw5z</v>
      </c>
      <c r="B603" s="14">
        <f>'Extra Token Estimate'!B603</f>
        <v>9</v>
      </c>
      <c r="C603" s="14" t="str">
        <f>'Extra Token Estimate'!C603</f>
        <v>CRO</v>
      </c>
      <c r="D603" s="14">
        <f>'Extra Token Estimate'!D603</f>
        <v>8.2768937176160975</v>
      </c>
    </row>
    <row r="604" spans="1:4" ht="15.75" customHeight="1" x14ac:dyDescent="0.25">
      <c r="A604" s="14" t="str">
        <f>'Extra Token Estimate'!A604</f>
        <v>osmo14yqr2q5u4sehadtfxx4rh4rjxzfht6ecvmv0s4</v>
      </c>
      <c r="B604" s="14">
        <f>'Extra Token Estimate'!B604</f>
        <v>722</v>
      </c>
      <c r="C604" s="14" t="str">
        <f>'Extra Token Estimate'!C604</f>
        <v>EVMOS</v>
      </c>
      <c r="D604" s="14">
        <f>'Extra Token Estimate'!D604</f>
        <v>3.6279224804893717</v>
      </c>
    </row>
    <row r="605" spans="1:4" ht="15.75" customHeight="1" x14ac:dyDescent="0.25">
      <c r="A605" s="14" t="str">
        <f>'Extra Token Estimate'!A605</f>
        <v>osmo1j3xmdxwp0kyzkvt5pz6y4rysld686c6ps20lce</v>
      </c>
      <c r="B605" s="14">
        <f>'Extra Token Estimate'!B605</f>
        <v>690</v>
      </c>
      <c r="C605" s="14" t="str">
        <f>'Extra Token Estimate'!C605</f>
        <v>MNTL</v>
      </c>
      <c r="D605" s="14">
        <f>'Extra Token Estimate'!D605</f>
        <v>3.4964966617252005</v>
      </c>
    </row>
    <row r="606" spans="1:4" ht="15.75" customHeight="1" x14ac:dyDescent="0.25">
      <c r="A606" s="14" t="str">
        <f>'Extra Token Estimate'!A606</f>
        <v>osmo1a8gx9m553deeajj8jcdlp37tgwqyy2c0yawv38</v>
      </c>
      <c r="B606" s="14">
        <f>'Extra Token Estimate'!B606</f>
        <v>604</v>
      </c>
      <c r="C606" s="14" t="str">
        <f>'Extra Token Estimate'!C606</f>
        <v>STARS</v>
      </c>
      <c r="D606" s="14">
        <f>'Extra Token Estimate'!D606</f>
        <v>2.3536210811730247</v>
      </c>
    </row>
    <row r="607" spans="1:4" ht="15.75" customHeight="1" x14ac:dyDescent="0.25">
      <c r="A607" s="14" t="str">
        <f>'Extra Token Estimate'!A607</f>
        <v>osmo14sl6xrp9f5g547atrvccsrdyffflxxv28x4m7k</v>
      </c>
      <c r="B607" s="14">
        <f>'Extra Token Estimate'!B607</f>
        <v>1</v>
      </c>
      <c r="C607" s="14" t="str">
        <f>'Extra Token Estimate'!C607</f>
        <v>ATOM</v>
      </c>
      <c r="D607" s="14">
        <f>'Extra Token Estimate'!D607</f>
        <v>2.8599881301107598E-2</v>
      </c>
    </row>
    <row r="608" spans="1:4" ht="15.75" customHeight="1" x14ac:dyDescent="0.25">
      <c r="A608" s="14" t="str">
        <f>'Extra Token Estimate'!A608</f>
        <v>osmo1qlvnt85wf7t9ee0yrscfr7fc2n64geekqem6f8</v>
      </c>
      <c r="B608" s="14">
        <f>'Extra Token Estimate'!B608</f>
        <v>704</v>
      </c>
      <c r="C608" s="14" t="str">
        <f>'Extra Token Estimate'!C608</f>
        <v>axlWETH</v>
      </c>
      <c r="D608" s="14">
        <f>'Extra Token Estimate'!D608</f>
        <v>1.5829301783964716E-4</v>
      </c>
    </row>
    <row r="609" spans="1:4" ht="15.75" customHeight="1" x14ac:dyDescent="0.25">
      <c r="A609" s="14" t="str">
        <f>'Extra Token Estimate'!A609</f>
        <v>osmo1nc705prrl66jnaszgkufny6py0g5ehlvml8xhz</v>
      </c>
      <c r="B609" s="14">
        <f>'Extra Token Estimate'!B609</f>
        <v>678</v>
      </c>
      <c r="C609" s="14" t="str">
        <f>'Extra Token Estimate'!C609</f>
        <v>axlUSDC</v>
      </c>
      <c r="D609" s="14">
        <f>'Extra Token Estimate'!D609</f>
        <v>26.545395512524657</v>
      </c>
    </row>
    <row r="610" spans="1:4" ht="15.75" customHeight="1" x14ac:dyDescent="0.25">
      <c r="A610" s="14" t="str">
        <f>'Extra Token Estimate'!A610</f>
        <v>osmo1dgntjpmzwyrjuk8w45rymyqfrx7rduhrce58l7</v>
      </c>
      <c r="B610" s="14">
        <f>'Extra Token Estimate'!B610</f>
        <v>678</v>
      </c>
      <c r="C610" s="14" t="str">
        <f>'Extra Token Estimate'!C610</f>
        <v>axlUSDC</v>
      </c>
      <c r="D610" s="14">
        <f>'Extra Token Estimate'!D610</f>
        <v>23.487168027299507</v>
      </c>
    </row>
    <row r="611" spans="1:4" ht="15.75" customHeight="1" x14ac:dyDescent="0.25">
      <c r="A611" s="14" t="str">
        <f>'Extra Token Estimate'!A611</f>
        <v>osmo1vss9v2rq0ggnnyn4ypu3dpu8djuuhveu3djdl9</v>
      </c>
      <c r="B611" s="14">
        <f>'Extra Token Estimate'!B611</f>
        <v>722</v>
      </c>
      <c r="C611" s="14" t="str">
        <f>'Extra Token Estimate'!C611</f>
        <v>EVMOS</v>
      </c>
      <c r="D611" s="14">
        <f>'Extra Token Estimate'!D611</f>
        <v>0.59467963213638941</v>
      </c>
    </row>
    <row r="612" spans="1:4" ht="15.75" customHeight="1" x14ac:dyDescent="0.25">
      <c r="A612" s="14" t="str">
        <f>'Extra Token Estimate'!A612</f>
        <v>osmo1a8gx9m553deeajj8jcdlp37tgwqyy2c0yawv38</v>
      </c>
      <c r="B612" s="14">
        <f>'Extra Token Estimate'!B612</f>
        <v>605</v>
      </c>
      <c r="C612" s="14" t="str">
        <f>'Extra Token Estimate'!C612</f>
        <v>HUAHUA</v>
      </c>
      <c r="D612" s="14">
        <f>'Extra Token Estimate'!D612</f>
        <v>5103.7522970109321</v>
      </c>
    </row>
    <row r="613" spans="1:4" ht="15.75" customHeight="1" x14ac:dyDescent="0.25">
      <c r="A613" s="14" t="str">
        <f>'Extra Token Estimate'!A613</f>
        <v>osmo16c5j80zy5aw765qr89smjndj30s6cfcumwaa0a</v>
      </c>
      <c r="B613" s="14">
        <f>'Extra Token Estimate'!B613</f>
        <v>641</v>
      </c>
      <c r="C613" s="14" t="str">
        <f>'Extra Token Estimate'!C613</f>
        <v>UMEE</v>
      </c>
      <c r="D613" s="14">
        <f>'Extra Token Estimate'!D613</f>
        <v>116.48575049555497</v>
      </c>
    </row>
    <row r="614" spans="1:4" ht="15.75" customHeight="1" x14ac:dyDescent="0.25">
      <c r="A614" s="14" t="str">
        <f>'Extra Token Estimate'!A614</f>
        <v>osmo1rwh2dz55vc3p62lr4g863rhts78jdaj2drfqyj</v>
      </c>
      <c r="B614" s="14">
        <f>'Extra Token Estimate'!B614</f>
        <v>629</v>
      </c>
      <c r="C614" s="14" t="str">
        <f>'Extra Token Estimate'!C614</f>
        <v>ROWAN</v>
      </c>
      <c r="D614" s="14">
        <f>'Extra Token Estimate'!D614</f>
        <v>3071.4771905183334</v>
      </c>
    </row>
    <row r="615" spans="1:4" ht="15.75" customHeight="1" x14ac:dyDescent="0.25">
      <c r="A615" s="14" t="str">
        <f>'Extra Token Estimate'!A615</f>
        <v>osmo1a8gx9m553deeajj8jcdlp37tgwqyy2c0yawv38</v>
      </c>
      <c r="B615" s="14">
        <f>'Extra Token Estimate'!B615</f>
        <v>662</v>
      </c>
      <c r="C615" s="14" t="str">
        <f>'Extra Token Estimate'!C615</f>
        <v>CRBRUS</v>
      </c>
      <c r="D615" s="14">
        <f>'Extra Token Estimate'!D615</f>
        <v>62107.045975227898</v>
      </c>
    </row>
    <row r="616" spans="1:4" ht="15.75" customHeight="1" x14ac:dyDescent="0.25">
      <c r="A616" s="14" t="str">
        <f>'Extra Token Estimate'!A616</f>
        <v>osmo1xkuys5ly59qduvjd5dam75mjf83vsmkmw4zwqt</v>
      </c>
      <c r="B616" s="14">
        <f>'Extra Token Estimate'!B616</f>
        <v>605</v>
      </c>
      <c r="C616" s="14" t="str">
        <f>'Extra Token Estimate'!C616</f>
        <v>HUAHUA</v>
      </c>
      <c r="D616" s="14">
        <f>'Extra Token Estimate'!D616</f>
        <v>573.84674862158772</v>
      </c>
    </row>
    <row r="617" spans="1:4" ht="15.75" customHeight="1" x14ac:dyDescent="0.25">
      <c r="A617" s="14" t="str">
        <f>'Extra Token Estimate'!A617</f>
        <v>osmo13m050t4v96jldvmmv9t7xjdcyhhernm04qy4hc</v>
      </c>
      <c r="B617" s="14">
        <f>'Extra Token Estimate'!B617</f>
        <v>619</v>
      </c>
      <c r="C617" s="14" t="str">
        <f>'Extra Token Estimate'!C617</f>
        <v>DSM</v>
      </c>
      <c r="D617" s="14">
        <f>'Extra Token Estimate'!D617</f>
        <v>7.6957095730060914</v>
      </c>
    </row>
    <row r="618" spans="1:4" ht="15.75" customHeight="1" x14ac:dyDescent="0.25">
      <c r="A618" s="14" t="str">
        <f>'Extra Token Estimate'!A618</f>
        <v>osmo1wephwge356k0qwrjqkzrz08efktupnjhdrfegn</v>
      </c>
      <c r="B618" s="14">
        <f>'Extra Token Estimate'!B618</f>
        <v>621</v>
      </c>
      <c r="C618" s="14" t="str">
        <f>'Extra Token Estimate'!C618</f>
        <v>DIG</v>
      </c>
      <c r="D618" s="14">
        <f>'Extra Token Estimate'!D618</f>
        <v>27.011172891717052</v>
      </c>
    </row>
    <row r="619" spans="1:4" ht="15.75" customHeight="1" x14ac:dyDescent="0.25">
      <c r="A619" s="14" t="str">
        <f>'Extra Token Estimate'!A619</f>
        <v>osmo1h5shnh6dnjtalh84cxl04taa2klvkz5fg6fjr7</v>
      </c>
      <c r="B619" s="14">
        <f>'Extra Token Estimate'!B619</f>
        <v>601</v>
      </c>
      <c r="C619" s="14" t="str">
        <f>'Extra Token Estimate'!C619</f>
        <v>CMDX</v>
      </c>
      <c r="D619" s="14">
        <f>'Extra Token Estimate'!D619</f>
        <v>3.7114493843518662E-3</v>
      </c>
    </row>
    <row r="620" spans="1:4" ht="15.75" customHeight="1" x14ac:dyDescent="0.25">
      <c r="A620" s="14" t="str">
        <f>'Extra Token Estimate'!A620</f>
        <v>osmo1h5shnh6dnjtalh84cxl04taa2klvkz5fg6fjr7</v>
      </c>
      <c r="B620" s="14">
        <f>'Extra Token Estimate'!B620</f>
        <v>604</v>
      </c>
      <c r="C620" s="14" t="str">
        <f>'Extra Token Estimate'!C620</f>
        <v>STARS</v>
      </c>
      <c r="D620" s="14">
        <f>'Extra Token Estimate'!D620</f>
        <v>1.3147388347540827E-3</v>
      </c>
    </row>
    <row r="621" spans="1:4" ht="15.75" customHeight="1" x14ac:dyDescent="0.25">
      <c r="A621" s="14" t="str">
        <f>'Extra Token Estimate'!A621</f>
        <v>osmo1nhwlxza4vhmwthwmf4ll38na4vd0euaw968n2a</v>
      </c>
      <c r="B621" s="14">
        <f>'Extra Token Estimate'!B621</f>
        <v>497</v>
      </c>
      <c r="C621" s="14" t="str">
        <f>'Extra Token Estimate'!C621</f>
        <v>JUNO</v>
      </c>
      <c r="D621" s="14">
        <f>'Extra Token Estimate'!D621</f>
        <v>0.37467662957668679</v>
      </c>
    </row>
    <row r="622" spans="1:4" ht="15.75" customHeight="1" x14ac:dyDescent="0.25">
      <c r="A622" s="14" t="str">
        <f>'Extra Token Estimate'!A622</f>
        <v>osmo15xvalgjv5rs57ghjvyc7tcyadjmsj8j8kyt5h2</v>
      </c>
      <c r="B622" s="14">
        <f>'Extra Token Estimate'!B622</f>
        <v>669</v>
      </c>
      <c r="C622" s="14" t="str">
        <f>'Extra Token Estimate'!C622</f>
        <v>RAC</v>
      </c>
      <c r="D622" s="14">
        <f>'Extra Token Estimate'!D622</f>
        <v>0.46889956521889076</v>
      </c>
    </row>
    <row r="623" spans="1:4" ht="15.75" customHeight="1" x14ac:dyDescent="0.25">
      <c r="A623" s="14" t="str">
        <f>'Extra Token Estimate'!A623</f>
        <v>osmo1h5shnh6dnjtalh84cxl04taa2klvkz5fg6fjr7</v>
      </c>
      <c r="B623" s="14">
        <f>'Extra Token Estimate'!B623</f>
        <v>605</v>
      </c>
      <c r="C623" s="14" t="str">
        <f>'Extra Token Estimate'!C623</f>
        <v>HUAHUA</v>
      </c>
      <c r="D623" s="14">
        <f>'Extra Token Estimate'!D623</f>
        <v>6.0870923830400656</v>
      </c>
    </row>
    <row r="624" spans="1:4" ht="15.75" customHeight="1" x14ac:dyDescent="0.25">
      <c r="A624" s="14" t="str">
        <f>'Extra Token Estimate'!A624</f>
        <v>osmo1m0zndpgewmsyeht79kcnm7993aa020s7dluj67</v>
      </c>
      <c r="B624" s="14">
        <f>'Extra Token Estimate'!B624</f>
        <v>42</v>
      </c>
      <c r="C624" s="14" t="str">
        <f>'Extra Token Estimate'!C624</f>
        <v>REGEN</v>
      </c>
      <c r="D624" s="14">
        <f>'Extra Token Estimate'!D624</f>
        <v>1.7603567097657464</v>
      </c>
    </row>
    <row r="625" spans="1:4" ht="15.75" customHeight="1" x14ac:dyDescent="0.25">
      <c r="A625" s="14" t="str">
        <f>'Extra Token Estimate'!A625</f>
        <v>osmo15xvalgjv5rs57ghjvyc7tcyadjmsj8j8kyt5h2</v>
      </c>
      <c r="B625" s="14">
        <f>'Extra Token Estimate'!B625</f>
        <v>653</v>
      </c>
      <c r="C625" s="14" t="str">
        <f>'Extra Token Estimate'!C625</f>
        <v>HOPE</v>
      </c>
      <c r="D625" s="14">
        <f>'Extra Token Estimate'!D625</f>
        <v>9.7771681609632836E-3</v>
      </c>
    </row>
    <row r="626" spans="1:4" ht="15.75" customHeight="1" x14ac:dyDescent="0.25">
      <c r="A626" s="14" t="str">
        <f>'Extra Token Estimate'!A626</f>
        <v>osmo1gvwc7hgz6eswt237kszx6sl808g0eshm49d44r</v>
      </c>
      <c r="B626" s="14">
        <f>'Extra Token Estimate'!B626</f>
        <v>674</v>
      </c>
      <c r="C626" s="14" t="str">
        <f>'Extra Token Estimate'!C626</f>
        <v>axlDAI</v>
      </c>
      <c r="D626" s="14">
        <f>'Extra Token Estimate'!D626</f>
        <v>3.2821435991556132</v>
      </c>
    </row>
    <row r="627" spans="1:4" ht="15.75" customHeight="1" x14ac:dyDescent="0.25">
      <c r="A627" s="14" t="str">
        <f>'Extra Token Estimate'!A627</f>
        <v>osmo1fpwhmczw349xjlwwmxhwggdnjs949tscflk8xa</v>
      </c>
      <c r="B627" s="14">
        <f>'Extra Token Estimate'!B627</f>
        <v>678</v>
      </c>
      <c r="C627" s="14" t="str">
        <f>'Extra Token Estimate'!C627</f>
        <v>axlUSDC</v>
      </c>
      <c r="D627" s="14">
        <f>'Extra Token Estimate'!D627</f>
        <v>2.0678995563765525</v>
      </c>
    </row>
    <row r="628" spans="1:4" ht="15.75" customHeight="1" x14ac:dyDescent="0.25">
      <c r="A628" s="14" t="str">
        <f>'Extra Token Estimate'!A628</f>
        <v>osmo1wcj02245uwe3xpn4sj9h5mnavmj0wlmj95qzf4</v>
      </c>
      <c r="B628" s="14">
        <f>'Extra Token Estimate'!B628</f>
        <v>712</v>
      </c>
      <c r="C628" s="14" t="str">
        <f>'Extra Token Estimate'!C628</f>
        <v>axlWBTC</v>
      </c>
      <c r="D628" s="14">
        <f>'Extra Token Estimate'!D628</f>
        <v>6.2474533277555305E-5</v>
      </c>
    </row>
    <row r="629" spans="1:4" ht="15.75" customHeight="1" x14ac:dyDescent="0.25">
      <c r="A629" s="14" t="str">
        <f>'Extra Token Estimate'!A629</f>
        <v>osmo18uvx9qty0n34z5kmgtjhl87f0njkzf06sz2smk</v>
      </c>
      <c r="B629" s="14">
        <f>'Extra Token Estimate'!B629</f>
        <v>712</v>
      </c>
      <c r="C629" s="14" t="str">
        <f>'Extra Token Estimate'!C629</f>
        <v>axlWBTC</v>
      </c>
      <c r="D629" s="14">
        <f>'Extra Token Estimate'!D629</f>
        <v>5.9113979523893294E-6</v>
      </c>
    </row>
    <row r="630" spans="1:4" ht="15.75" customHeight="1" x14ac:dyDescent="0.25">
      <c r="A630" s="14" t="str">
        <f>'Extra Token Estimate'!A630</f>
        <v>osmo1m0zndpgewmsyeht79kcnm7993aa020s7dluj67</v>
      </c>
      <c r="B630" s="14">
        <f>'Extra Token Estimate'!B630</f>
        <v>557</v>
      </c>
      <c r="C630" s="14" t="str">
        <f>'Extra Token Estimate'!C630</f>
        <v>IXO</v>
      </c>
      <c r="D630" s="14">
        <f>'Extra Token Estimate'!D630</f>
        <v>4.9949370499317203</v>
      </c>
    </row>
    <row r="631" spans="1:4" ht="15.75" customHeight="1" x14ac:dyDescent="0.25">
      <c r="A631" s="14" t="str">
        <f>'Extra Token Estimate'!A631</f>
        <v>osmo108a3mqnnyv86neuh2q4vdlu33ja7fhqu86r566</v>
      </c>
      <c r="B631" s="14">
        <f>'Extra Token Estimate'!B631</f>
        <v>604</v>
      </c>
      <c r="C631" s="14" t="str">
        <f>'Extra Token Estimate'!C631</f>
        <v>STARS</v>
      </c>
      <c r="D631" s="14">
        <f>'Extra Token Estimate'!D631</f>
        <v>194.9384059206696</v>
      </c>
    </row>
    <row r="632" spans="1:4" ht="15.75" customHeight="1" x14ac:dyDescent="0.25">
      <c r="A632" s="14" t="str">
        <f>'Extra Token Estimate'!A632</f>
        <v>osmo1u6v530yt3a089dkmt3zesytpwe2xne9ch2e4wd</v>
      </c>
      <c r="B632" s="14">
        <f>'Extra Token Estimate'!B632</f>
        <v>3</v>
      </c>
      <c r="C632" s="14" t="str">
        <f>'Extra Token Estimate'!C632</f>
        <v>AKT</v>
      </c>
      <c r="D632" s="14">
        <f>'Extra Token Estimate'!D632</f>
        <v>0.10567176087228043</v>
      </c>
    </row>
    <row r="633" spans="1:4" ht="15.75" customHeight="1" x14ac:dyDescent="0.25">
      <c r="A633" s="14" t="str">
        <f>'Extra Token Estimate'!A633</f>
        <v>osmo12x5cynhwhn0wpuzwww6c05n680uek5yck2uu6y</v>
      </c>
      <c r="B633" s="14">
        <f>'Extra Token Estimate'!B633</f>
        <v>1</v>
      </c>
      <c r="C633" s="14" t="str">
        <f>'Extra Token Estimate'!C633</f>
        <v>ATOM</v>
      </c>
      <c r="D633" s="14">
        <f>'Extra Token Estimate'!D633</f>
        <v>0.36097937271060032</v>
      </c>
    </row>
    <row r="634" spans="1:4" ht="15.75" customHeight="1" x14ac:dyDescent="0.25">
      <c r="A634" s="14" t="str">
        <f>'Extra Token Estimate'!A634</f>
        <v>osmo15m25vkvqa63kap50g7j8kjk9h3w3sme8c08lfj</v>
      </c>
      <c r="B634" s="14">
        <f>'Extra Token Estimate'!B634</f>
        <v>1</v>
      </c>
      <c r="C634" s="14" t="str">
        <f>'Extra Token Estimate'!C634</f>
        <v>ATOM</v>
      </c>
      <c r="D634" s="14">
        <f>'Extra Token Estimate'!D634</f>
        <v>2.4214106768254608E-2</v>
      </c>
    </row>
    <row r="635" spans="1:4" ht="15.75" customHeight="1" x14ac:dyDescent="0.25">
      <c r="A635" s="14" t="str">
        <f>'Extra Token Estimate'!A635</f>
        <v>osmo1u6v530yt3a089dkmt3zesytpwe2xne9ch2e4wd</v>
      </c>
      <c r="B635" s="14">
        <f>'Extra Token Estimate'!B635</f>
        <v>3</v>
      </c>
      <c r="C635" s="14" t="str">
        <f>'Extra Token Estimate'!C635</f>
        <v>AKT</v>
      </c>
      <c r="D635" s="14">
        <f>'Extra Token Estimate'!D635</f>
        <v>4.1558351383464922</v>
      </c>
    </row>
    <row r="636" spans="1:4" ht="15.75" customHeight="1" x14ac:dyDescent="0.25">
      <c r="A636" s="14" t="str">
        <f>'Extra Token Estimate'!A636</f>
        <v>osmo108gvrsya3g5pknyz9deqm0xstrf9n4s268m0lk</v>
      </c>
      <c r="B636" s="14">
        <f>'Extra Token Estimate'!B636</f>
        <v>648</v>
      </c>
      <c r="C636" s="14" t="str">
        <f>'Extra Token Estimate'!C636</f>
        <v>PSTAKE</v>
      </c>
      <c r="D636" s="14">
        <f>'Extra Token Estimate'!D636</f>
        <v>-9.3438427350530106E-14</v>
      </c>
    </row>
    <row r="637" spans="1:4" ht="15.75" customHeight="1" x14ac:dyDescent="0.25">
      <c r="A637" s="14" t="str">
        <f>'Extra Token Estimate'!A637</f>
        <v>osmo1uwenqayqm823g33nxnzguhtytq8erc48686ulv</v>
      </c>
      <c r="B637" s="14">
        <f>'Extra Token Estimate'!B637</f>
        <v>690</v>
      </c>
      <c r="C637" s="14" t="str">
        <f>'Extra Token Estimate'!C637</f>
        <v>MNTL</v>
      </c>
      <c r="D637" s="14">
        <f>'Extra Token Estimate'!D637</f>
        <v>16.982929720620721</v>
      </c>
    </row>
    <row r="638" spans="1:4" ht="15.75" customHeight="1" x14ac:dyDescent="0.25">
      <c r="A638" s="14" t="str">
        <f>'Extra Token Estimate'!A638</f>
        <v>osmo14uyd2na7je3mzrcphgklcvq4e9ha345lhts9re</v>
      </c>
      <c r="B638" s="14">
        <f>'Extra Token Estimate'!B638</f>
        <v>9</v>
      </c>
      <c r="C638" s="14" t="str">
        <f>'Extra Token Estimate'!C638</f>
        <v>CRO</v>
      </c>
      <c r="D638" s="14">
        <f>'Extra Token Estimate'!D638</f>
        <v>1.1811685689621476</v>
      </c>
    </row>
    <row r="639" spans="1:4" ht="15.75" customHeight="1" x14ac:dyDescent="0.25">
      <c r="A639" s="14" t="str">
        <f>'Extra Token Estimate'!A639</f>
        <v>osmo19gqgjg3qwvwa5l5czxfkd5dadxejrdc7dsfn36</v>
      </c>
      <c r="B639" s="14">
        <f>'Extra Token Estimate'!B639</f>
        <v>722</v>
      </c>
      <c r="C639" s="14" t="str">
        <f>'Extra Token Estimate'!C639</f>
        <v>EVMOS</v>
      </c>
      <c r="D639" s="14">
        <f>'Extra Token Estimate'!D639</f>
        <v>7.0185852554207848</v>
      </c>
    </row>
    <row r="640" spans="1:4" ht="15.75" customHeight="1" x14ac:dyDescent="0.25">
      <c r="A640" s="14" t="str">
        <f>'Extra Token Estimate'!A640</f>
        <v>osmo13malrrmcn3vcrnqgjc02et0alj072hjjghee5v</v>
      </c>
      <c r="B640" s="14">
        <f>'Extra Token Estimate'!B640</f>
        <v>712</v>
      </c>
      <c r="C640" s="14" t="str">
        <f>'Extra Token Estimate'!C640</f>
        <v>axlWBTC</v>
      </c>
      <c r="D640" s="14">
        <f>'Extra Token Estimate'!D640</f>
        <v>1.745546496483232E-5</v>
      </c>
    </row>
    <row r="641" spans="1:4" ht="15.75" customHeight="1" x14ac:dyDescent="0.25">
      <c r="A641" s="14" t="str">
        <f>'Extra Token Estimate'!A641</f>
        <v>osmo1j7gme9jqtlczwlr3725xwc09s63ksnqlre85r2</v>
      </c>
      <c r="B641" s="14">
        <f>'Extra Token Estimate'!B641</f>
        <v>704</v>
      </c>
      <c r="C641" s="14" t="str">
        <f>'Extra Token Estimate'!C641</f>
        <v>axlWETH</v>
      </c>
      <c r="D641" s="14">
        <f>'Extra Token Estimate'!D641</f>
        <v>4.0640458534510294E-2</v>
      </c>
    </row>
    <row r="642" spans="1:4" ht="15.75" customHeight="1" x14ac:dyDescent="0.25">
      <c r="A642" s="14" t="str">
        <f>'Extra Token Estimate'!A642</f>
        <v>osmo18uvx9qty0n34z5kmgtjhl87f0njkzf06sz2smk</v>
      </c>
      <c r="B642" s="14">
        <f>'Extra Token Estimate'!B642</f>
        <v>712</v>
      </c>
      <c r="C642" s="14" t="str">
        <f>'Extra Token Estimate'!C642</f>
        <v>axlWBTC</v>
      </c>
      <c r="D642" s="14">
        <f>'Extra Token Estimate'!D642</f>
        <v>2.1073266522888837E-4</v>
      </c>
    </row>
    <row r="643" spans="1:4" ht="15.75" customHeight="1" x14ac:dyDescent="0.25">
      <c r="A643" s="14" t="str">
        <f>'Extra Token Estimate'!A643</f>
        <v>osmo1l8tugg79yzphl73yf04ykt0mjcj5agpexkw042</v>
      </c>
      <c r="B643" s="14">
        <f>'Extra Token Estimate'!B643</f>
        <v>3</v>
      </c>
      <c r="C643" s="14" t="str">
        <f>'Extra Token Estimate'!C643</f>
        <v>AKT</v>
      </c>
      <c r="D643" s="14">
        <f>'Extra Token Estimate'!D643</f>
        <v>0.42956674543117918</v>
      </c>
    </row>
    <row r="644" spans="1:4" ht="15.75" customHeight="1" x14ac:dyDescent="0.25">
      <c r="A644" s="14" t="str">
        <f>'Extra Token Estimate'!A644</f>
        <v>osmo1sc04vlj6lv5ktrmks4advxzaedg7a3rv8jguf2</v>
      </c>
      <c r="B644" s="14">
        <f>'Extra Token Estimate'!B644</f>
        <v>722</v>
      </c>
      <c r="C644" s="14" t="str">
        <f>'Extra Token Estimate'!C644</f>
        <v>EVMOS</v>
      </c>
      <c r="D644" s="14">
        <f>'Extra Token Estimate'!D644</f>
        <v>0.1025067328618483</v>
      </c>
    </row>
    <row r="645" spans="1:4" ht="15.75" customHeight="1" x14ac:dyDescent="0.25">
      <c r="A645" s="14" t="str">
        <f>'Extra Token Estimate'!A645</f>
        <v>osmo1c7e62c5kf2ytwsgh40x89gruyvxlm4npjzjwrk</v>
      </c>
      <c r="B645" s="14">
        <f>'Extra Token Estimate'!B645</f>
        <v>712</v>
      </c>
      <c r="C645" s="14" t="str">
        <f>'Extra Token Estimate'!C645</f>
        <v>axlWBTC</v>
      </c>
      <c r="D645" s="14">
        <f>'Extra Token Estimate'!D645</f>
        <v>7.3271722393053685E-5</v>
      </c>
    </row>
    <row r="646" spans="1:4" ht="15.75" customHeight="1" x14ac:dyDescent="0.25">
      <c r="A646" s="14" t="str">
        <f>'Extra Token Estimate'!A646</f>
        <v>osmo18g7ed9lm8qpvtrhuuvgg7slq2jme6eqsk7qwd4</v>
      </c>
      <c r="B646" s="14">
        <f>'Extra Token Estimate'!B646</f>
        <v>712</v>
      </c>
      <c r="C646" s="14" t="str">
        <f>'Extra Token Estimate'!C646</f>
        <v>axlWBTC</v>
      </c>
      <c r="D646" s="14">
        <f>'Extra Token Estimate'!D646</f>
        <v>3.3884859772746078E-4</v>
      </c>
    </row>
    <row r="647" spans="1:4" ht="15.75" customHeight="1" x14ac:dyDescent="0.25">
      <c r="A647" s="14" t="str">
        <f>'Extra Token Estimate'!A647</f>
        <v>osmo1v5xjz279t4244lk9rpaupnxl7v7rnsp949c56p</v>
      </c>
      <c r="B647" s="14">
        <f>'Extra Token Estimate'!B647</f>
        <v>619</v>
      </c>
      <c r="C647" s="14" t="str">
        <f>'Extra Token Estimate'!C647</f>
        <v>DSM</v>
      </c>
      <c r="D647" s="14">
        <f>'Extra Token Estimate'!D647</f>
        <v>0.4957691747596083</v>
      </c>
    </row>
    <row r="648" spans="1:4" ht="15.75" customHeight="1" x14ac:dyDescent="0.25">
      <c r="A648" s="14" t="str">
        <f>'Extra Token Estimate'!A648</f>
        <v>osmo13gd97ke6erejqk2p050xkpc63jhtujrevjue5p</v>
      </c>
      <c r="B648" s="14">
        <f>'Extra Token Estimate'!B648</f>
        <v>701</v>
      </c>
      <c r="C648" s="14" t="str">
        <f>'Extra Token Estimate'!C648</f>
        <v>MEME</v>
      </c>
      <c r="D648" s="14">
        <f>'Extra Token Estimate'!D648</f>
        <v>25.171096043423013</v>
      </c>
    </row>
    <row r="649" spans="1:4" ht="15.75" customHeight="1" x14ac:dyDescent="0.25">
      <c r="A649" s="14" t="str">
        <f>'Extra Token Estimate'!A649</f>
        <v>osmo1l8tugg79yzphl73yf04ykt0mjcj5agpexkw042</v>
      </c>
      <c r="B649" s="14">
        <f>'Extra Token Estimate'!B649</f>
        <v>604</v>
      </c>
      <c r="C649" s="14" t="str">
        <f>'Extra Token Estimate'!C649</f>
        <v>STARS</v>
      </c>
      <c r="D649" s="14">
        <f>'Extra Token Estimate'!D649</f>
        <v>115.64243652055612</v>
      </c>
    </row>
    <row r="650" spans="1:4" ht="15.75" customHeight="1" x14ac:dyDescent="0.25">
      <c r="A650" s="14" t="str">
        <f>'Extra Token Estimate'!A650</f>
        <v>osmo1fyf8c7cpfvm6wqj5g3ax59utvyf7aefd4a0e9j</v>
      </c>
      <c r="B650" s="14">
        <f>'Extra Token Estimate'!B650</f>
        <v>690</v>
      </c>
      <c r="C650" s="14" t="str">
        <f>'Extra Token Estimate'!C650</f>
        <v>MNTL</v>
      </c>
      <c r="D650" s="14">
        <f>'Extra Token Estimate'!D650</f>
        <v>5.848831931448399</v>
      </c>
    </row>
    <row r="651" spans="1:4" ht="15.75" customHeight="1" x14ac:dyDescent="0.25">
      <c r="A651" s="14" t="str">
        <f>'Extra Token Estimate'!A651</f>
        <v>osmo17l4rsnfmjhp6ysjq8l0cuka92jydy7ntlp608d</v>
      </c>
      <c r="B651" s="14">
        <f>'Extra Token Estimate'!B651</f>
        <v>1</v>
      </c>
      <c r="C651" s="14" t="str">
        <f>'Extra Token Estimate'!C651</f>
        <v>ATOM</v>
      </c>
      <c r="D651" s="14">
        <f>'Extra Token Estimate'!D651</f>
        <v>2.1588014376749225E-2</v>
      </c>
    </row>
    <row r="652" spans="1:4" ht="15.75" customHeight="1" x14ac:dyDescent="0.25">
      <c r="A652" s="14" t="str">
        <f>'Extra Token Estimate'!A652</f>
        <v>osmo16lcdnmk20hc68u6vd3kt2u79m4mmzk62gwe653</v>
      </c>
      <c r="B652" s="14">
        <f>'Extra Token Estimate'!B652</f>
        <v>712</v>
      </c>
      <c r="C652" s="14" t="str">
        <f>'Extra Token Estimate'!C652</f>
        <v>axlWBTC</v>
      </c>
      <c r="D652" s="14">
        <f>'Extra Token Estimate'!D652</f>
        <v>1.3689467378333318E-5</v>
      </c>
    </row>
    <row r="653" spans="1:4" ht="15.75" customHeight="1" x14ac:dyDescent="0.25">
      <c r="A653" s="14" t="str">
        <f>'Extra Token Estimate'!A653</f>
        <v>osmo1gwmw3zp3ju0ty2hu4td94jsgwzl4hc5s6v2pt8</v>
      </c>
      <c r="B653" s="14">
        <f>'Extra Token Estimate'!B653</f>
        <v>722</v>
      </c>
      <c r="C653" s="14" t="str">
        <f>'Extra Token Estimate'!C653</f>
        <v>EVMOS</v>
      </c>
      <c r="D653" s="14">
        <f>'Extra Token Estimate'!D653</f>
        <v>21.344720453417505</v>
      </c>
    </row>
    <row r="654" spans="1:4" ht="15.75" customHeight="1" x14ac:dyDescent="0.25">
      <c r="A654" s="14" t="str">
        <f>'Extra Token Estimate'!A654</f>
        <v>osmo1dw6m6txg97twtcyw45x2nutczdtpaqg3ge334z</v>
      </c>
      <c r="B654" s="14">
        <f>'Extra Token Estimate'!B654</f>
        <v>629</v>
      </c>
      <c r="C654" s="14" t="str">
        <f>'Extra Token Estimate'!C654</f>
        <v>ROWAN</v>
      </c>
      <c r="D654" s="14">
        <f>'Extra Token Estimate'!D654</f>
        <v>713.81021924497441</v>
      </c>
    </row>
    <row r="655" spans="1:4" ht="15.75" customHeight="1" x14ac:dyDescent="0.25">
      <c r="A655" s="14" t="str">
        <f>'Extra Token Estimate'!A655</f>
        <v>osmo1af2xw5m28nx89ukv9xyvymmfrwz9wdevwvrun3</v>
      </c>
      <c r="B655" s="14">
        <f>'Extra Token Estimate'!B655</f>
        <v>601</v>
      </c>
      <c r="C655" s="14" t="str">
        <f>'Extra Token Estimate'!C655</f>
        <v>CMDX</v>
      </c>
      <c r="D655" s="14">
        <f>'Extra Token Estimate'!D655</f>
        <v>0.20258981607572821</v>
      </c>
    </row>
    <row r="656" spans="1:4" ht="15.75" customHeight="1" x14ac:dyDescent="0.25">
      <c r="A656" s="14" t="str">
        <f>'Extra Token Estimate'!A656</f>
        <v>osmo1gavgqnl2crzurvadzjtmlaeyh50sehj2tq2srw</v>
      </c>
      <c r="B656" s="14">
        <f>'Extra Token Estimate'!B656</f>
        <v>1</v>
      </c>
      <c r="C656" s="14" t="str">
        <f>'Extra Token Estimate'!C656</f>
        <v>ATOM</v>
      </c>
      <c r="D656" s="14">
        <f>'Extra Token Estimate'!D656</f>
        <v>9.7306785819739252E-3</v>
      </c>
    </row>
    <row r="657" spans="1:4" ht="15.75" customHeight="1" x14ac:dyDescent="0.25">
      <c r="A657" s="14" t="str">
        <f>'Extra Token Estimate'!A657</f>
        <v>osmo1ely9a06kfmwda4cfahke6v6ykfqk0y0ty9mptq</v>
      </c>
      <c r="B657" s="14">
        <f>'Extra Token Estimate'!B657</f>
        <v>678</v>
      </c>
      <c r="C657" s="14" t="str">
        <f>'Extra Token Estimate'!C657</f>
        <v>axlUSDC</v>
      </c>
      <c r="D657" s="14">
        <f>'Extra Token Estimate'!D657</f>
        <v>9.0481360026160651</v>
      </c>
    </row>
    <row r="658" spans="1:4" ht="15.75" customHeight="1" x14ac:dyDescent="0.25">
      <c r="A658" s="14" t="str">
        <f>'Extra Token Estimate'!A658</f>
        <v>osmo14wnlg7xchkfhd60fk4g9989rg5h050q8n3sp65</v>
      </c>
      <c r="B658" s="14">
        <f>'Extra Token Estimate'!B658</f>
        <v>730</v>
      </c>
      <c r="C658" s="14" t="str">
        <f>'Extra Token Estimate'!C658</f>
        <v>KAVA</v>
      </c>
      <c r="D658" s="14">
        <f>'Extra Token Estimate'!D658</f>
        <v>1.8390565541175494</v>
      </c>
    </row>
    <row r="659" spans="1:4" ht="15.75" customHeight="1" x14ac:dyDescent="0.25">
      <c r="A659" s="14" t="str">
        <f>'Extra Token Estimate'!A659</f>
        <v>osmo15mhtyx9768rkjz0aqtxmwd5nvxnrcrspqjnmcr</v>
      </c>
      <c r="B659" s="14">
        <f>'Extra Token Estimate'!B659</f>
        <v>712</v>
      </c>
      <c r="C659" s="14" t="str">
        <f>'Extra Token Estimate'!C659</f>
        <v>axlWBTC</v>
      </c>
      <c r="D659" s="14">
        <f>'Extra Token Estimate'!D659</f>
        <v>3.9943816591636393E-4</v>
      </c>
    </row>
    <row r="660" spans="1:4" ht="15.75" customHeight="1" x14ac:dyDescent="0.25">
      <c r="A660" s="14" t="str">
        <f>'Extra Token Estimate'!A660</f>
        <v>osmo10cqu7a6jyh86a595d30p2k0wpdnl49stzw6z29</v>
      </c>
      <c r="B660" s="14">
        <f>'Extra Token Estimate'!B660</f>
        <v>674</v>
      </c>
      <c r="C660" s="14" t="str">
        <f>'Extra Token Estimate'!C660</f>
        <v>axlDAI</v>
      </c>
      <c r="D660" s="14">
        <f>'Extra Token Estimate'!D660</f>
        <v>-5.4059040655070777E-13</v>
      </c>
    </row>
    <row r="661" spans="1:4" ht="15.75" customHeight="1" x14ac:dyDescent="0.25">
      <c r="A661" s="14" t="str">
        <f>'Extra Token Estimate'!A661</f>
        <v>osmo1mv8pdq997ehsvuw0vzzt40cdfd09awlnvh9rgt</v>
      </c>
      <c r="B661" s="14">
        <f>'Extra Token Estimate'!B661</f>
        <v>604</v>
      </c>
      <c r="C661" s="14" t="str">
        <f>'Extra Token Estimate'!C661</f>
        <v>STARS</v>
      </c>
      <c r="D661" s="14">
        <f>'Extra Token Estimate'!D661</f>
        <v>33.584373033112826</v>
      </c>
    </row>
    <row r="662" spans="1:4" ht="15.75" customHeight="1" x14ac:dyDescent="0.25">
      <c r="A662" s="14" t="str">
        <f>'Extra Token Estimate'!A662</f>
        <v>osmo1a8gx9m553deeajj8jcdlp37tgwqyy2c0yawv38</v>
      </c>
      <c r="B662" s="14">
        <f>'Extra Token Estimate'!B662</f>
        <v>722</v>
      </c>
      <c r="C662" s="14" t="str">
        <f>'Extra Token Estimate'!C662</f>
        <v>EVMOS</v>
      </c>
      <c r="D662" s="14">
        <f>'Extra Token Estimate'!D662</f>
        <v>0.89896903471343359</v>
      </c>
    </row>
    <row r="663" spans="1:4" ht="15.75" customHeight="1" x14ac:dyDescent="0.25">
      <c r="A663" s="14" t="str">
        <f>'Extra Token Estimate'!A663</f>
        <v>osmo17uvfrlsssmxyuyxtxv65r3dsrztntd0gselrkh</v>
      </c>
      <c r="B663" s="14">
        <f>'Extra Token Estimate'!B663</f>
        <v>722</v>
      </c>
      <c r="C663" s="14" t="str">
        <f>'Extra Token Estimate'!C663</f>
        <v>EVMOS</v>
      </c>
      <c r="D663" s="14">
        <f>'Extra Token Estimate'!D663</f>
        <v>0.46456002961759141</v>
      </c>
    </row>
    <row r="664" spans="1:4" ht="15.75" customHeight="1" x14ac:dyDescent="0.25">
      <c r="A664" s="14" t="str">
        <f>'Extra Token Estimate'!A664</f>
        <v>osmo12zcuuvquckpq9qs0x8fta27e5j8dhy8ef3hg8c</v>
      </c>
      <c r="B664" s="14">
        <f>'Extra Token Estimate'!B664</f>
        <v>9</v>
      </c>
      <c r="C664" s="14" t="str">
        <f>'Extra Token Estimate'!C664</f>
        <v>CRO</v>
      </c>
      <c r="D664" s="14">
        <f>'Extra Token Estimate'!D664</f>
        <v>0.32008260178293102</v>
      </c>
    </row>
    <row r="665" spans="1:4" ht="15.75" customHeight="1" x14ac:dyDescent="0.25">
      <c r="A665" s="14" t="str">
        <f>'Extra Token Estimate'!A665</f>
        <v>osmo13dhg7k7szfl667hqywpge7s2pgk3flypyu93zm</v>
      </c>
      <c r="B665" s="14">
        <f>'Extra Token Estimate'!B665</f>
        <v>722</v>
      </c>
      <c r="C665" s="14" t="str">
        <f>'Extra Token Estimate'!C665</f>
        <v>EVMOS</v>
      </c>
      <c r="D665" s="14">
        <f>'Extra Token Estimate'!D665</f>
        <v>2.4903651313915085</v>
      </c>
    </row>
    <row r="666" spans="1:4" ht="15.75" customHeight="1" x14ac:dyDescent="0.25">
      <c r="A666" s="14" t="str">
        <f>'Extra Token Estimate'!A666</f>
        <v>osmo1fhhl6rh3x7j68ldcgpmxwdz2um4r3ede94exlm</v>
      </c>
      <c r="B666" s="14">
        <f>'Extra Token Estimate'!B666</f>
        <v>704</v>
      </c>
      <c r="C666" s="14" t="str">
        <f>'Extra Token Estimate'!C666</f>
        <v>axlWETH</v>
      </c>
      <c r="D666" s="14">
        <f>'Extra Token Estimate'!D666</f>
        <v>5.1204279080314366E-4</v>
      </c>
    </row>
    <row r="667" spans="1:4" ht="15.75" customHeight="1" x14ac:dyDescent="0.25">
      <c r="A667" s="14" t="str">
        <f>'Extra Token Estimate'!A667</f>
        <v>osmo1g52s4jcz00dv05dw9luec8nksxm6lm8gp3c99p</v>
      </c>
      <c r="B667" s="14">
        <f>'Extra Token Estimate'!B667</f>
        <v>722</v>
      </c>
      <c r="C667" s="14" t="str">
        <f>'Extra Token Estimate'!C667</f>
        <v>EVMOS</v>
      </c>
      <c r="D667" s="14">
        <f>'Extra Token Estimate'!D667</f>
        <v>6.5360400257032603E-2</v>
      </c>
    </row>
    <row r="668" spans="1:4" ht="15.75" customHeight="1" x14ac:dyDescent="0.25">
      <c r="A668" s="14" t="str">
        <f>'Extra Token Estimate'!A668</f>
        <v>osmo13s9zd7jxknwjdevykn65r6ed98cfdqemyxtzpa</v>
      </c>
      <c r="B668" s="14">
        <f>'Extra Token Estimate'!B668</f>
        <v>712</v>
      </c>
      <c r="C668" s="14" t="str">
        <f>'Extra Token Estimate'!C668</f>
        <v>axlWBTC</v>
      </c>
      <c r="D668" s="14">
        <f>'Extra Token Estimate'!D668</f>
        <v>1.2060498390599689E-6</v>
      </c>
    </row>
    <row r="669" spans="1:4" ht="15.75" customHeight="1" x14ac:dyDescent="0.25">
      <c r="A669" s="14" t="str">
        <f>'Extra Token Estimate'!A669</f>
        <v>osmo1z97paefs6s9tm38fq5ekpcd9l4fkzeeqe0cutn</v>
      </c>
      <c r="B669" s="14">
        <f>'Extra Token Estimate'!B669</f>
        <v>722</v>
      </c>
      <c r="C669" s="14" t="str">
        <f>'Extra Token Estimate'!C669</f>
        <v>EVMOS</v>
      </c>
      <c r="D669" s="14">
        <f>'Extra Token Estimate'!D669</f>
        <v>1.2604855836396889</v>
      </c>
    </row>
    <row r="670" spans="1:4" ht="15.75" customHeight="1" x14ac:dyDescent="0.25">
      <c r="A670" s="14" t="str">
        <f>'Extra Token Estimate'!A670</f>
        <v>osmo1zepwhr77p406jnz44xt007nfxat9ls95z3cgnv</v>
      </c>
      <c r="B670" s="14">
        <f>'Extra Token Estimate'!B670</f>
        <v>678</v>
      </c>
      <c r="C670" s="14" t="str">
        <f>'Extra Token Estimate'!C670</f>
        <v>axlUSDC</v>
      </c>
      <c r="D670" s="14">
        <f>'Extra Token Estimate'!D670</f>
        <v>28.971545724204358</v>
      </c>
    </row>
    <row r="671" spans="1:4" ht="15.75" customHeight="1" x14ac:dyDescent="0.25">
      <c r="A671" s="14" t="str">
        <f>'Extra Token Estimate'!A671</f>
        <v>osmo16q8txa0wqlwqv0entkdzg0jhtmsv84zxskaa5l</v>
      </c>
      <c r="B671" s="14">
        <f>'Extra Token Estimate'!B671</f>
        <v>712</v>
      </c>
      <c r="C671" s="14" t="str">
        <f>'Extra Token Estimate'!C671</f>
        <v>axlWBTC</v>
      </c>
      <c r="D671" s="14">
        <f>'Extra Token Estimate'!D671</f>
        <v>1.8667844609247287E-4</v>
      </c>
    </row>
    <row r="672" spans="1:4" ht="15.75" customHeight="1" x14ac:dyDescent="0.25">
      <c r="A672" s="14" t="str">
        <f>'Extra Token Estimate'!A672</f>
        <v>osmo192gqk0f5hnjg67wtmykhhv7wxpfrjjgusa23n7</v>
      </c>
      <c r="B672" s="14">
        <f>'Extra Token Estimate'!B672</f>
        <v>674</v>
      </c>
      <c r="C672" s="14" t="str">
        <f>'Extra Token Estimate'!C672</f>
        <v>axlDAI</v>
      </c>
      <c r="D672" s="14">
        <f>'Extra Token Estimate'!D672</f>
        <v>0.88835682689533568</v>
      </c>
    </row>
    <row r="673" spans="1:4" ht="15.75" customHeight="1" x14ac:dyDescent="0.25">
      <c r="A673" s="14" t="str">
        <f>'Extra Token Estimate'!A673</f>
        <v>osmo1d8etkcl43lp9nhdsflmm9y3krl7dutwj2493rh</v>
      </c>
      <c r="B673" s="14">
        <f>'Extra Token Estimate'!B673</f>
        <v>497</v>
      </c>
      <c r="C673" s="14" t="str">
        <f>'Extra Token Estimate'!C673</f>
        <v>JUNO</v>
      </c>
      <c r="D673" s="14">
        <f>'Extra Token Estimate'!D673</f>
        <v>0.72178008019853312</v>
      </c>
    </row>
    <row r="674" spans="1:4" ht="15.75" customHeight="1" x14ac:dyDescent="0.25">
      <c r="A674" s="14" t="str">
        <f>'Extra Token Estimate'!A674</f>
        <v>osmo1drmn578tu4wsl342arpn7vlmel33c2gkq9q2g7</v>
      </c>
      <c r="B674" s="14">
        <f>'Extra Token Estimate'!B674</f>
        <v>604</v>
      </c>
      <c r="C674" s="14" t="str">
        <f>'Extra Token Estimate'!C674</f>
        <v>STARS</v>
      </c>
      <c r="D674" s="14">
        <f>'Extra Token Estimate'!D674</f>
        <v>75.607748730128023</v>
      </c>
    </row>
    <row r="675" spans="1:4" ht="15.75" customHeight="1" x14ac:dyDescent="0.25">
      <c r="A675" s="14" t="str">
        <f>'Extra Token Estimate'!A675</f>
        <v>osmo1tycyyf6vnfeypaklt2vhmlp28l9kh8kem4frdh</v>
      </c>
      <c r="B675" s="14">
        <f>'Extra Token Estimate'!B675</f>
        <v>722</v>
      </c>
      <c r="C675" s="14" t="str">
        <f>'Extra Token Estimate'!C675</f>
        <v>EVMOS</v>
      </c>
      <c r="D675" s="14">
        <f>'Extra Token Estimate'!D675</f>
        <v>0.67582508461615209</v>
      </c>
    </row>
    <row r="676" spans="1:4" ht="15.75" customHeight="1" x14ac:dyDescent="0.25">
      <c r="A676" s="14" t="str">
        <f>'Extra Token Estimate'!A676</f>
        <v>osmo1dm7xjrlmlzj6cv4gey2dax2jf6hatex8k385xq</v>
      </c>
      <c r="B676" s="14">
        <f>'Extra Token Estimate'!B676</f>
        <v>3</v>
      </c>
      <c r="C676" s="14" t="str">
        <f>'Extra Token Estimate'!C676</f>
        <v>AKT</v>
      </c>
      <c r="D676" s="14">
        <f>'Extra Token Estimate'!D676</f>
        <v>1.0578709499699772</v>
      </c>
    </row>
    <row r="677" spans="1:4" ht="15.75" customHeight="1" x14ac:dyDescent="0.25">
      <c r="A677" s="14" t="str">
        <f>'Extra Token Estimate'!A677</f>
        <v>osmo1lspy7yu506jz2qa0npwuut22qayde49usxj088</v>
      </c>
      <c r="B677" s="14">
        <f>'Extra Token Estimate'!B677</f>
        <v>722</v>
      </c>
      <c r="C677" s="14" t="str">
        <f>'Extra Token Estimate'!C677</f>
        <v>EVMOS</v>
      </c>
      <c r="D677" s="14">
        <f>'Extra Token Estimate'!D677</f>
        <v>2.0537087176602684</v>
      </c>
    </row>
    <row r="678" spans="1:4" ht="15.75" customHeight="1" x14ac:dyDescent="0.25">
      <c r="A678" s="14" t="str">
        <f>'Extra Token Estimate'!A678</f>
        <v>osmo1c36s76tqahjd959g55v6fzt4x3ctmnsjl788d5</v>
      </c>
      <c r="B678" s="14">
        <f>'Extra Token Estimate'!B678</f>
        <v>601</v>
      </c>
      <c r="C678" s="14" t="str">
        <f>'Extra Token Estimate'!C678</f>
        <v>CMDX</v>
      </c>
      <c r="D678" s="14">
        <f>'Extra Token Estimate'!D678</f>
        <v>150.03777819012288</v>
      </c>
    </row>
    <row r="679" spans="1:4" ht="15.75" customHeight="1" x14ac:dyDescent="0.25">
      <c r="A679" s="14" t="str">
        <f>'Extra Token Estimate'!A679</f>
        <v>osmo15mhtyx9768rkjz0aqtxmwd5nvxnrcrspqjnmcr</v>
      </c>
      <c r="B679" s="14">
        <f>'Extra Token Estimate'!B679</f>
        <v>712</v>
      </c>
      <c r="C679" s="14" t="str">
        <f>'Extra Token Estimate'!C679</f>
        <v>axlWBTC</v>
      </c>
      <c r="D679" s="14">
        <f>'Extra Token Estimate'!D679</f>
        <v>9.102644579718381E-3</v>
      </c>
    </row>
    <row r="680" spans="1:4" ht="15.75" customHeight="1" x14ac:dyDescent="0.25">
      <c r="A680" s="14" t="str">
        <f>'Extra Token Estimate'!A680</f>
        <v>osmo17w55ykyx4nj3vzju2nju42xnfpe50rzxt8fe7t</v>
      </c>
      <c r="B680" s="14">
        <f>'Extra Token Estimate'!B680</f>
        <v>712</v>
      </c>
      <c r="C680" s="14" t="str">
        <f>'Extra Token Estimate'!C680</f>
        <v>axlWBTC</v>
      </c>
      <c r="D680" s="14">
        <f>'Extra Token Estimate'!D680</f>
        <v>5.2606648033555687E-4</v>
      </c>
    </row>
    <row r="681" spans="1:4" ht="15.75" customHeight="1" x14ac:dyDescent="0.25">
      <c r="A681" s="14" t="str">
        <f>'Extra Token Estimate'!A681</f>
        <v>osmo1repcm4mrhaz4dvhr3gp3jthgzwje9mhld5t56j</v>
      </c>
      <c r="B681" s="14">
        <f>'Extra Token Estimate'!B681</f>
        <v>601</v>
      </c>
      <c r="C681" s="14" t="str">
        <f>'Extra Token Estimate'!C681</f>
        <v>CMDX</v>
      </c>
      <c r="D681" s="14">
        <f>'Extra Token Estimate'!D681</f>
        <v>34.13964558538116</v>
      </c>
    </row>
    <row r="682" spans="1:4" ht="15.75" customHeight="1" x14ac:dyDescent="0.25">
      <c r="A682" s="14" t="str">
        <f>'Extra Token Estimate'!A682</f>
        <v>osmo1a0na2hvjnz9h5up2eca5vfs9nph3cf4cpk0qcr</v>
      </c>
      <c r="B682" s="14">
        <f>'Extra Token Estimate'!B682</f>
        <v>1</v>
      </c>
      <c r="C682" s="14" t="str">
        <f>'Extra Token Estimate'!C682</f>
        <v>ATOM</v>
      </c>
      <c r="D682" s="14">
        <f>'Extra Token Estimate'!D682</f>
        <v>0.1227918008196289</v>
      </c>
    </row>
    <row r="683" spans="1:4" ht="15.75" customHeight="1" x14ac:dyDescent="0.25">
      <c r="A683" s="14" t="str">
        <f>'Extra Token Estimate'!A683</f>
        <v>osmo1c36s76tqahjd959g55v6fzt4x3ctmnsjl788d5</v>
      </c>
      <c r="B683" s="14">
        <f>'Extra Token Estimate'!B683</f>
        <v>601</v>
      </c>
      <c r="C683" s="14" t="str">
        <f>'Extra Token Estimate'!C683</f>
        <v>CMDX</v>
      </c>
      <c r="D683" s="14">
        <f>'Extra Token Estimate'!D683</f>
        <v>116.61833655886026</v>
      </c>
    </row>
    <row r="684" spans="1:4" ht="15.75" customHeight="1" x14ac:dyDescent="0.25">
      <c r="A684" s="14" t="str">
        <f>'Extra Token Estimate'!A684</f>
        <v>osmo1jvzjv0qcf3h9fzz7nmsyfgefchjcpwpqkcxdnr</v>
      </c>
      <c r="B684" s="14">
        <f>'Extra Token Estimate'!B684</f>
        <v>674</v>
      </c>
      <c r="C684" s="14" t="str">
        <f>'Extra Token Estimate'!C684</f>
        <v>axlDAI</v>
      </c>
      <c r="D684" s="14">
        <f>'Extra Token Estimate'!D684</f>
        <v>6.9526770313102757</v>
      </c>
    </row>
    <row r="685" spans="1:4" ht="15.75" customHeight="1" x14ac:dyDescent="0.25">
      <c r="A685" s="14" t="str">
        <f>'Extra Token Estimate'!A685</f>
        <v>osmo13kgstc8tjz8pa438sdrxqf9w6hgpg2unqz9wwj</v>
      </c>
      <c r="B685" s="14">
        <f>'Extra Token Estimate'!B685</f>
        <v>674</v>
      </c>
      <c r="C685" s="14" t="str">
        <f>'Extra Token Estimate'!C685</f>
        <v>axlDAI</v>
      </c>
      <c r="D685" s="14">
        <f>'Extra Token Estimate'!D685</f>
        <v>0.2855604057899333</v>
      </c>
    </row>
    <row r="686" spans="1:4" ht="15.75" customHeight="1" x14ac:dyDescent="0.25">
      <c r="A686" s="14" t="str">
        <f>'Extra Token Estimate'!A686</f>
        <v>osmo1k8g0vlfmctyqtwahrxhudksz7rgrm6ns8xj5wp</v>
      </c>
      <c r="B686" s="14">
        <f>'Extra Token Estimate'!B686</f>
        <v>722</v>
      </c>
      <c r="C686" s="14" t="str">
        <f>'Extra Token Estimate'!C686</f>
        <v>EVMOS</v>
      </c>
      <c r="D686" s="14">
        <f>'Extra Token Estimate'!D686</f>
        <v>0.95461902119799913</v>
      </c>
    </row>
    <row r="687" spans="1:4" ht="15.75" customHeight="1" x14ac:dyDescent="0.25">
      <c r="A687" s="14" t="str">
        <f>'Extra Token Estimate'!A687</f>
        <v>osmo1f4t5qmrjtsdvc7wphedlqc76gyfhj0aslrkuk5</v>
      </c>
      <c r="B687" s="14">
        <f>'Extra Token Estimate'!B687</f>
        <v>497</v>
      </c>
      <c r="C687" s="14" t="str">
        <f>'Extra Token Estimate'!C687</f>
        <v>JUNO</v>
      </c>
      <c r="D687" s="14">
        <f>'Extra Token Estimate'!D687</f>
        <v>1.2031069673790227</v>
      </c>
    </row>
    <row r="688" spans="1:4" ht="15.75" customHeight="1" x14ac:dyDescent="0.25">
      <c r="A688" s="14" t="str">
        <f>'Extra Token Estimate'!A688</f>
        <v>osmo13gj75f9twkc0v3tx7vlfd429n3ps8w0ptwfslg</v>
      </c>
      <c r="B688" s="14">
        <f>'Extra Token Estimate'!B688</f>
        <v>719</v>
      </c>
      <c r="C688" s="14" t="str">
        <f>'Extra Token Estimate'!C688</f>
        <v>XPRT</v>
      </c>
      <c r="D688" s="14">
        <f>'Extra Token Estimate'!D688</f>
        <v>0.44172611546544072</v>
      </c>
    </row>
    <row r="689" spans="1:4" ht="15.75" customHeight="1" x14ac:dyDescent="0.25">
      <c r="A689" s="14" t="str">
        <f>'Extra Token Estimate'!A689</f>
        <v>osmo1af2xw5m28nx89ukv9xyvymmfrwz9wdevwvrun3</v>
      </c>
      <c r="B689" s="14">
        <f>'Extra Token Estimate'!B689</f>
        <v>619</v>
      </c>
      <c r="C689" s="14" t="str">
        <f>'Extra Token Estimate'!C689</f>
        <v>DSM</v>
      </c>
      <c r="D689" s="14">
        <f>'Extra Token Estimate'!D689</f>
        <v>2.8699941471019477</v>
      </c>
    </row>
    <row r="690" spans="1:4" ht="15.75" customHeight="1" x14ac:dyDescent="0.25">
      <c r="A690" s="14" t="str">
        <f>'Extra Token Estimate'!A690</f>
        <v>osmo1pkp8xhsw4yl3mcecurv386jw4j2y776wqn05dq</v>
      </c>
      <c r="B690" s="14">
        <f>'Extra Token Estimate'!B690</f>
        <v>3</v>
      </c>
      <c r="C690" s="14" t="str">
        <f>'Extra Token Estimate'!C690</f>
        <v>AKT</v>
      </c>
      <c r="D690" s="14">
        <f>'Extra Token Estimate'!D690</f>
        <v>2.6152388301779466E-3</v>
      </c>
    </row>
    <row r="691" spans="1:4" ht="15.75" customHeight="1" x14ac:dyDescent="0.25">
      <c r="A691" s="14" t="str">
        <f>'Extra Token Estimate'!A691</f>
        <v>osmo1u7fhaqeugqk779nhmfp5wsay07sf2rutegq87f</v>
      </c>
      <c r="B691" s="14">
        <f>'Extra Token Estimate'!B691</f>
        <v>678</v>
      </c>
      <c r="C691" s="14" t="str">
        <f>'Extra Token Estimate'!C691</f>
        <v>axlUSDC</v>
      </c>
      <c r="D691" s="14">
        <f>'Extra Token Estimate'!D691</f>
        <v>7.9296871353356604</v>
      </c>
    </row>
    <row r="692" spans="1:4" ht="15.75" customHeight="1" x14ac:dyDescent="0.25">
      <c r="A692" s="14" t="str">
        <f>'Extra Token Estimate'!A692</f>
        <v>osmo1fggxxx5d0sweulpvzkrxcdngemqe2eydmrtnlg</v>
      </c>
      <c r="B692" s="14">
        <f>'Extra Token Estimate'!B692</f>
        <v>1</v>
      </c>
      <c r="C692" s="14" t="str">
        <f>'Extra Token Estimate'!C692</f>
        <v>ATOM</v>
      </c>
      <c r="D692" s="14">
        <f>'Extra Token Estimate'!D692</f>
        <v>1.225392672338083</v>
      </c>
    </row>
    <row r="693" spans="1:4" ht="15.75" customHeight="1" x14ac:dyDescent="0.25">
      <c r="A693" s="14" t="str">
        <f>'Extra Token Estimate'!A693</f>
        <v>osmo1f4t5qmrjtsdvc7wphedlqc76gyfhj0aslrkuk5</v>
      </c>
      <c r="B693" s="14">
        <f>'Extra Token Estimate'!B693</f>
        <v>1</v>
      </c>
      <c r="C693" s="14" t="str">
        <f>'Extra Token Estimate'!C693</f>
        <v>ATOM</v>
      </c>
      <c r="D693" s="14">
        <f>'Extra Token Estimate'!D693</f>
        <v>0.57301329073209606</v>
      </c>
    </row>
    <row r="694" spans="1:4" ht="15.75" customHeight="1" x14ac:dyDescent="0.25">
      <c r="A694" s="14" t="str">
        <f>'Extra Token Estimate'!A694</f>
        <v>osmo1ucakkgjpg2hl2uc06fnjw4vduch2lwwdg2er29</v>
      </c>
      <c r="B694" s="14">
        <f>'Extra Token Estimate'!B694</f>
        <v>722</v>
      </c>
      <c r="C694" s="14" t="str">
        <f>'Extra Token Estimate'!C694</f>
        <v>EVMOS</v>
      </c>
      <c r="D694" s="14">
        <f>'Extra Token Estimate'!D694</f>
        <v>0.24988119651454224</v>
      </c>
    </row>
    <row r="695" spans="1:4" ht="15.75" customHeight="1" x14ac:dyDescent="0.25">
      <c r="A695" s="14" t="str">
        <f>'Extra Token Estimate'!A695</f>
        <v>osmo1fhezjhpz3qxzmumvmsfw98favl8920waxk0mtg</v>
      </c>
      <c r="B695" s="14">
        <f>'Extra Token Estimate'!B695</f>
        <v>604</v>
      </c>
      <c r="C695" s="14" t="str">
        <f>'Extra Token Estimate'!C695</f>
        <v>STARS</v>
      </c>
      <c r="D695" s="14">
        <f>'Extra Token Estimate'!D695</f>
        <v>15.047378019821622</v>
      </c>
    </row>
    <row r="696" spans="1:4" ht="15.75" customHeight="1" x14ac:dyDescent="0.25">
      <c r="A696" s="14" t="str">
        <f>'Extra Token Estimate'!A696</f>
        <v>osmo19jk5xruuhkemyguj33gytcxjeuc49mlwkrhh30</v>
      </c>
      <c r="B696" s="14">
        <f>'Extra Token Estimate'!B696</f>
        <v>678</v>
      </c>
      <c r="C696" s="14" t="str">
        <f>'Extra Token Estimate'!C696</f>
        <v>axlUSDC</v>
      </c>
      <c r="D696" s="14">
        <f>'Extra Token Estimate'!D696</f>
        <v>1.4001507052774635E-2</v>
      </c>
    </row>
    <row r="697" spans="1:4" ht="15.75" customHeight="1" x14ac:dyDescent="0.25">
      <c r="A697" s="14" t="str">
        <f>'Extra Token Estimate'!A697</f>
        <v>osmo1fhezjhpz3qxzmumvmsfw98favl8920waxk0mtg</v>
      </c>
      <c r="B697" s="14">
        <f>'Extra Token Estimate'!B697</f>
        <v>1</v>
      </c>
      <c r="C697" s="14" t="str">
        <f>'Extra Token Estimate'!C697</f>
        <v>ATOM</v>
      </c>
      <c r="D697" s="14">
        <f>'Extra Token Estimate'!D697</f>
        <v>1.9979594368800001E-2</v>
      </c>
    </row>
    <row r="698" spans="1:4" ht="15.75" customHeight="1" x14ac:dyDescent="0.25">
      <c r="A698" s="14" t="str">
        <f>'Extra Token Estimate'!A698</f>
        <v>osmo1ntjsvpempcfwk9n6p3wmgaylprey39advshd2j</v>
      </c>
      <c r="B698" s="14">
        <f>'Extra Token Estimate'!B698</f>
        <v>1</v>
      </c>
      <c r="C698" s="14" t="str">
        <f>'Extra Token Estimate'!C698</f>
        <v>ATOM</v>
      </c>
      <c r="D698" s="14">
        <f>'Extra Token Estimate'!D698</f>
        <v>1.2487616831854762</v>
      </c>
    </row>
    <row r="699" spans="1:4" ht="15.75" customHeight="1" x14ac:dyDescent="0.25">
      <c r="A699" s="14" t="str">
        <f>'Extra Token Estimate'!A699</f>
        <v>osmo1dhej08km44v6zvnhemp7hslpxgeurcwry7tkge</v>
      </c>
      <c r="B699" s="14">
        <f>'Extra Token Estimate'!B699</f>
        <v>9</v>
      </c>
      <c r="C699" s="14" t="str">
        <f>'Extra Token Estimate'!C699</f>
        <v>CRO</v>
      </c>
      <c r="D699" s="14">
        <f>'Extra Token Estimate'!D699</f>
        <v>8.5045164086523943</v>
      </c>
    </row>
    <row r="700" spans="1:4" ht="15.75" customHeight="1" x14ac:dyDescent="0.25">
      <c r="A700" s="14" t="str">
        <f>'Extra Token Estimate'!A700</f>
        <v>osmo13axkauxjxulmvjyskppf8kxec56fyl96mfghkj</v>
      </c>
      <c r="B700" s="14">
        <f>'Extra Token Estimate'!B700</f>
        <v>674</v>
      </c>
      <c r="C700" s="14" t="str">
        <f>'Extra Token Estimate'!C700</f>
        <v>axlDAI</v>
      </c>
      <c r="D700" s="14">
        <f>'Extra Token Estimate'!D700</f>
        <v>93.216118377291679</v>
      </c>
    </row>
    <row r="701" spans="1:4" ht="15.75" customHeight="1" x14ac:dyDescent="0.25">
      <c r="A701" s="14" t="str">
        <f>'Extra Token Estimate'!A701</f>
        <v>osmo1fhezjhpz3qxzmumvmsfw98favl8920waxk0mtg</v>
      </c>
      <c r="B701" s="14">
        <f>'Extra Token Estimate'!B701</f>
        <v>497</v>
      </c>
      <c r="C701" s="14" t="str">
        <f>'Extra Token Estimate'!C701</f>
        <v>JUNO</v>
      </c>
      <c r="D701" s="14">
        <f>'Extra Token Estimate'!D701</f>
        <v>9.9846437629010049E-2</v>
      </c>
    </row>
    <row r="702" spans="1:4" ht="15.75" customHeight="1" x14ac:dyDescent="0.25">
      <c r="A702" s="14" t="str">
        <f>'Extra Token Estimate'!A702</f>
        <v>osmo1l34em7agsvsth82spc596rek3cud9vct6pdwm7</v>
      </c>
      <c r="B702" s="14">
        <f>'Extra Token Estimate'!B702</f>
        <v>704</v>
      </c>
      <c r="C702" s="14" t="str">
        <f>'Extra Token Estimate'!C702</f>
        <v>axlWETH</v>
      </c>
      <c r="D702" s="14">
        <f>'Extra Token Estimate'!D702</f>
        <v>1.4272587763205866E-2</v>
      </c>
    </row>
    <row r="703" spans="1:4" ht="15.75" customHeight="1" x14ac:dyDescent="0.25">
      <c r="A703" s="14" t="str">
        <f>'Extra Token Estimate'!A703</f>
        <v>osmo1d6nmwdhfczhyp56rsz2snccz7n0q6yzp6vtqmh</v>
      </c>
      <c r="B703" s="14">
        <f>'Extra Token Estimate'!B703</f>
        <v>704</v>
      </c>
      <c r="C703" s="14" t="str">
        <f>'Extra Token Estimate'!C703</f>
        <v>axlWETH</v>
      </c>
      <c r="D703" s="14">
        <f>'Extra Token Estimate'!D703</f>
        <v>1.690352623154564E-6</v>
      </c>
    </row>
    <row r="704" spans="1:4" ht="15.75" customHeight="1" x14ac:dyDescent="0.25">
      <c r="A704" s="14" t="str">
        <f>'Extra Token Estimate'!A704</f>
        <v>osmo14vv4xlk5nwcpq4r8pkqdupsc0qk52x3tzmrdre</v>
      </c>
      <c r="B704" s="14">
        <f>'Extra Token Estimate'!B704</f>
        <v>678</v>
      </c>
      <c r="C704" s="14" t="str">
        <f>'Extra Token Estimate'!C704</f>
        <v>axlUSDC</v>
      </c>
      <c r="D704" s="14">
        <f>'Extra Token Estimate'!D704</f>
        <v>29.469123431981398</v>
      </c>
    </row>
    <row r="705" spans="1:4" ht="15.75" customHeight="1" x14ac:dyDescent="0.25">
      <c r="A705" s="14" t="str">
        <f>'Extra Token Estimate'!A705</f>
        <v>osmo1qnnszl4rj303prcfvg5m5w0tzz2wvdla394uqk</v>
      </c>
      <c r="B705" s="14">
        <f>'Extra Token Estimate'!B705</f>
        <v>601</v>
      </c>
      <c r="C705" s="14" t="str">
        <f>'Extra Token Estimate'!C705</f>
        <v>CMDX</v>
      </c>
      <c r="D705" s="14">
        <f>'Extra Token Estimate'!D705</f>
        <v>5.6302640204071182</v>
      </c>
    </row>
    <row r="706" spans="1:4" ht="15.75" customHeight="1" x14ac:dyDescent="0.25">
      <c r="A706" s="14" t="str">
        <f>'Extra Token Estimate'!A706</f>
        <v>osmo158nm2fsv70dq74ed8e3ccs6e44c3e65kqmxfut</v>
      </c>
      <c r="B706" s="14">
        <f>'Extra Token Estimate'!B706</f>
        <v>1</v>
      </c>
      <c r="C706" s="14" t="str">
        <f>'Extra Token Estimate'!C706</f>
        <v>ATOM</v>
      </c>
      <c r="D706" s="14">
        <f>'Extra Token Estimate'!D706</f>
        <v>0.41251771782787711</v>
      </c>
    </row>
    <row r="707" spans="1:4" ht="15.75" customHeight="1" x14ac:dyDescent="0.25">
      <c r="A707" s="14" t="str">
        <f>'Extra Token Estimate'!A707</f>
        <v>osmo12thj900u8y6qqvutpk95fdyc3rsftsn2fj507j</v>
      </c>
      <c r="B707" s="14">
        <f>'Extra Token Estimate'!B707</f>
        <v>712</v>
      </c>
      <c r="C707" s="14" t="str">
        <f>'Extra Token Estimate'!C707</f>
        <v>axlWBTC</v>
      </c>
      <c r="D707" s="14">
        <f>'Extra Token Estimate'!D707</f>
        <v>2.1330125829480978E-6</v>
      </c>
    </row>
    <row r="708" spans="1:4" ht="15.75" customHeight="1" x14ac:dyDescent="0.25">
      <c r="A708" s="14" t="str">
        <f>'Extra Token Estimate'!A708</f>
        <v>osmo1ed7an6qatn7kc2a0huh7w8vgl2ycdn4jmax4re</v>
      </c>
      <c r="B708" s="14">
        <f>'Extra Token Estimate'!B708</f>
        <v>573</v>
      </c>
      <c r="C708" s="14" t="str">
        <f>'Extra Token Estimate'!C708</f>
        <v>BTSG</v>
      </c>
      <c r="D708" s="14">
        <f>'Extra Token Estimate'!D708</f>
        <v>1.8798822869520626</v>
      </c>
    </row>
    <row r="709" spans="1:4" ht="15.75" customHeight="1" x14ac:dyDescent="0.25">
      <c r="A709" s="14" t="str">
        <f>'Extra Token Estimate'!A709</f>
        <v>osmo1z6qmw34m02hqqruzejczvtthhgat5hdhngs87l</v>
      </c>
      <c r="B709" s="14">
        <f>'Extra Token Estimate'!B709</f>
        <v>641</v>
      </c>
      <c r="C709" s="14" t="str">
        <f>'Extra Token Estimate'!C709</f>
        <v>UMEE</v>
      </c>
      <c r="D709" s="14">
        <f>'Extra Token Estimate'!D709</f>
        <v>20.599473979277764</v>
      </c>
    </row>
    <row r="710" spans="1:4" ht="15.75" customHeight="1" x14ac:dyDescent="0.25">
      <c r="A710" s="14" t="str">
        <f>'Extra Token Estimate'!A710</f>
        <v>osmo1af2xw5m28nx89ukv9xyvymmfrwz9wdevwvrun3</v>
      </c>
      <c r="B710" s="14">
        <f>'Extra Token Estimate'!B710</f>
        <v>648</v>
      </c>
      <c r="C710" s="14" t="str">
        <f>'Extra Token Estimate'!C710</f>
        <v>PSTAKE</v>
      </c>
      <c r="D710" s="14">
        <f>'Extra Token Estimate'!D710</f>
        <v>2.6871905365193844E-6</v>
      </c>
    </row>
    <row r="711" spans="1:4" ht="15.75" customHeight="1" x14ac:dyDescent="0.25">
      <c r="A711" s="14" t="str">
        <f>'Extra Token Estimate'!A711</f>
        <v>osmo1u0nalwdlqc3ckg2u39xd2kpaq7wewurnx65sxf</v>
      </c>
      <c r="B711" s="14">
        <f>'Extra Token Estimate'!B711</f>
        <v>1</v>
      </c>
      <c r="C711" s="14" t="str">
        <f>'Extra Token Estimate'!C711</f>
        <v>ATOM</v>
      </c>
      <c r="D711" s="14">
        <f>'Extra Token Estimate'!D711</f>
        <v>7.4762797555171483</v>
      </c>
    </row>
    <row r="712" spans="1:4" ht="15.75" customHeight="1" x14ac:dyDescent="0.25">
      <c r="A712" s="14" t="str">
        <f>'Extra Token Estimate'!A712</f>
        <v>osmo1fj9x6ft04dvuaw83xfwde4nlzgnczx7s8fpjwu</v>
      </c>
      <c r="B712" s="14">
        <f>'Extra Token Estimate'!B712</f>
        <v>712</v>
      </c>
      <c r="C712" s="14" t="str">
        <f>'Extra Token Estimate'!C712</f>
        <v>axlWBTC</v>
      </c>
      <c r="D712" s="14">
        <f>'Extra Token Estimate'!D712</f>
        <v>1.9435506592320295E-3</v>
      </c>
    </row>
    <row r="713" spans="1:4" ht="15.75" customHeight="1" x14ac:dyDescent="0.25">
      <c r="A713" s="14" t="str">
        <f>'Extra Token Estimate'!A713</f>
        <v>osmo1qnnszl4rj303prcfvg5m5w0tzz2wvdla394uqk</v>
      </c>
      <c r="B713" s="14">
        <f>'Extra Token Estimate'!B713</f>
        <v>648</v>
      </c>
      <c r="C713" s="14" t="str">
        <f>'Extra Token Estimate'!C713</f>
        <v>PSTAKE</v>
      </c>
      <c r="D713" s="14">
        <f>'Extra Token Estimate'!D713</f>
        <v>6.3568956927713476</v>
      </c>
    </row>
    <row r="714" spans="1:4" ht="15.75" customHeight="1" x14ac:dyDescent="0.25">
      <c r="A714" s="14" t="str">
        <f>'Extra Token Estimate'!A714</f>
        <v>osmo14vv4xlk5nwcpq4r8pkqdupsc0qk52x3tzmrdre</v>
      </c>
      <c r="B714" s="14">
        <f>'Extra Token Estimate'!B714</f>
        <v>678</v>
      </c>
      <c r="C714" s="14" t="str">
        <f>'Extra Token Estimate'!C714</f>
        <v>axlUSDC</v>
      </c>
      <c r="D714" s="14">
        <f>'Extra Token Estimate'!D714</f>
        <v>22.975474533085883</v>
      </c>
    </row>
    <row r="715" spans="1:4" ht="15.75" customHeight="1" x14ac:dyDescent="0.25">
      <c r="A715" s="14" t="str">
        <f>'Extra Token Estimate'!A715</f>
        <v>osmo1rs345l7llh4ksfjg7a982wyw7859wtfckqm3wt</v>
      </c>
      <c r="B715" s="14">
        <f>'Extra Token Estimate'!B715</f>
        <v>712</v>
      </c>
      <c r="C715" s="14" t="str">
        <f>'Extra Token Estimate'!C715</f>
        <v>axlWBTC</v>
      </c>
      <c r="D715" s="14">
        <f>'Extra Token Estimate'!D715</f>
        <v>3.0383043398001967E-4</v>
      </c>
    </row>
    <row r="716" spans="1:4" ht="15.75" customHeight="1" x14ac:dyDescent="0.25">
      <c r="A716" s="14" t="str">
        <f>'Extra Token Estimate'!A716</f>
        <v>osmo1060t4vlql9ngh4jj4h67nsyu4lmljyd8pesy5q</v>
      </c>
      <c r="B716" s="14">
        <f>'Extra Token Estimate'!B716</f>
        <v>1</v>
      </c>
      <c r="C716" s="14" t="str">
        <f>'Extra Token Estimate'!C716</f>
        <v>ATOM</v>
      </c>
      <c r="D716" s="14">
        <f>'Extra Token Estimate'!D716</f>
        <v>8.5664841966892127E-2</v>
      </c>
    </row>
    <row r="717" spans="1:4" ht="15.75" customHeight="1" x14ac:dyDescent="0.25">
      <c r="A717" s="14" t="str">
        <f>'Extra Token Estimate'!A717</f>
        <v>osmo1ak4z9zdm4g438tffl8hzt4kkk9j0gxsmwkzw48</v>
      </c>
      <c r="B717" s="14">
        <f>'Extra Token Estimate'!B717</f>
        <v>722</v>
      </c>
      <c r="C717" s="14" t="str">
        <f>'Extra Token Estimate'!C717</f>
        <v>EVMOS</v>
      </c>
      <c r="D717" s="14">
        <f>'Extra Token Estimate'!D717</f>
        <v>0.67297146884209358</v>
      </c>
    </row>
    <row r="718" spans="1:4" ht="15.75" customHeight="1" x14ac:dyDescent="0.25">
      <c r="A718" s="14" t="str">
        <f>'Extra Token Estimate'!A718</f>
        <v>osmo17a6wlqksl4l0dg8dw07rfs2cyfgalarv7670c8</v>
      </c>
      <c r="B718" s="14">
        <f>'Extra Token Estimate'!B718</f>
        <v>678</v>
      </c>
      <c r="C718" s="14" t="str">
        <f>'Extra Token Estimate'!C718</f>
        <v>axlUSDC</v>
      </c>
      <c r="D718" s="14">
        <f>'Extra Token Estimate'!D718</f>
        <v>0.79177380893783911</v>
      </c>
    </row>
    <row r="719" spans="1:4" ht="15.75" customHeight="1" x14ac:dyDescent="0.25">
      <c r="A719" s="14" t="str">
        <f>'Extra Token Estimate'!A719</f>
        <v>osmo1gv4zp8vsjmj2d84t6knnmx2j6tuxskryhys4y2</v>
      </c>
      <c r="B719" s="14">
        <f>'Extra Token Estimate'!B719</f>
        <v>1</v>
      </c>
      <c r="C719" s="14" t="str">
        <f>'Extra Token Estimate'!C719</f>
        <v>ATOM</v>
      </c>
      <c r="D719" s="14">
        <f>'Extra Token Estimate'!D719</f>
        <v>1.4333359951703931E-2</v>
      </c>
    </row>
    <row r="720" spans="1:4" ht="15.75" customHeight="1" x14ac:dyDescent="0.25">
      <c r="A720" s="14" t="str">
        <f>'Extra Token Estimate'!A720</f>
        <v>osmo1qnnszl4rj303prcfvg5m5w0tzz2wvdla394uqk</v>
      </c>
      <c r="B720" s="14">
        <f>'Extra Token Estimate'!B720</f>
        <v>611</v>
      </c>
      <c r="C720" s="14" t="str">
        <f>'Extra Token Estimate'!C720</f>
        <v>ATOM</v>
      </c>
      <c r="D720" s="14">
        <f>'Extra Token Estimate'!D720</f>
        <v>0.35103995143684014</v>
      </c>
    </row>
    <row r="721" spans="1:4" ht="15.75" customHeight="1" x14ac:dyDescent="0.25">
      <c r="A721" s="14" t="str">
        <f>'Extra Token Estimate'!A721</f>
        <v>osmo19jk5xruuhkemyguj33gytcxjeuc49mlwkrhh30</v>
      </c>
      <c r="B721" s="14">
        <f>'Extra Token Estimate'!B721</f>
        <v>678</v>
      </c>
      <c r="C721" s="14" t="str">
        <f>'Extra Token Estimate'!C721</f>
        <v>axlUSDC</v>
      </c>
      <c r="D721" s="14">
        <f>'Extra Token Estimate'!D721</f>
        <v>4.9949731681699763E-2</v>
      </c>
    </row>
    <row r="722" spans="1:4" ht="15.75" customHeight="1" x14ac:dyDescent="0.25">
      <c r="A722" s="14" t="str">
        <f>'Extra Token Estimate'!A722</f>
        <v>osmo10t26acjmemggsahq6uvyucm4tj3z0mhz23ljh2</v>
      </c>
      <c r="B722" s="14">
        <f>'Extra Token Estimate'!B722</f>
        <v>712</v>
      </c>
      <c r="C722" s="14" t="str">
        <f>'Extra Token Estimate'!C722</f>
        <v>axlWBTC</v>
      </c>
      <c r="D722" s="14">
        <f>'Extra Token Estimate'!D722</f>
        <v>1.3292162868423441E-2</v>
      </c>
    </row>
    <row r="723" spans="1:4" ht="15.75" customHeight="1" x14ac:dyDescent="0.25">
      <c r="A723" s="14" t="str">
        <f>'Extra Token Estimate'!A723</f>
        <v>osmo15wk3htq4p024tfc6nagvgusra0tlt3hhv2sw9d</v>
      </c>
      <c r="B723" s="14">
        <f>'Extra Token Estimate'!B723</f>
        <v>1</v>
      </c>
      <c r="C723" s="14" t="str">
        <f>'Extra Token Estimate'!C723</f>
        <v>ATOM</v>
      </c>
      <c r="D723" s="14">
        <f>'Extra Token Estimate'!D723</f>
        <v>9.0140122911765488</v>
      </c>
    </row>
    <row r="724" spans="1:4" ht="15.75" customHeight="1" x14ac:dyDescent="0.25">
      <c r="A724" s="14" t="str">
        <f>'Extra Token Estimate'!A724</f>
        <v>osmo1s5f5d6afa7sq9hmx70l9xyxx0m8smgads2r5rs</v>
      </c>
      <c r="B724" s="14">
        <f>'Extra Token Estimate'!B724</f>
        <v>577</v>
      </c>
      <c r="C724" s="14" t="str">
        <f>'Extra Token Estimate'!C724</f>
        <v>XKI</v>
      </c>
      <c r="D724" s="14">
        <f>'Extra Token Estimate'!D724</f>
        <v>0.76611872594300412</v>
      </c>
    </row>
    <row r="725" spans="1:4" ht="15.75" customHeight="1" x14ac:dyDescent="0.25">
      <c r="A725" s="14" t="str">
        <f>'Extra Token Estimate'!A725</f>
        <v>osmo1f7meah8pgw8288h4mt4ps2rxvgqsnf3sf8cg5p</v>
      </c>
      <c r="B725" s="14">
        <f>'Extra Token Estimate'!B725</f>
        <v>629</v>
      </c>
      <c r="C725" s="14" t="str">
        <f>'Extra Token Estimate'!C725</f>
        <v>ROWAN</v>
      </c>
      <c r="D725" s="14">
        <f>'Extra Token Estimate'!D725</f>
        <v>85.901362021448421</v>
      </c>
    </row>
    <row r="726" spans="1:4" ht="15.75" customHeight="1" x14ac:dyDescent="0.25">
      <c r="A726" s="14" t="str">
        <f>'Extra Token Estimate'!A726</f>
        <v>osmo19jk5xruuhkemyguj33gytcxjeuc49mlwkrhh30</v>
      </c>
      <c r="B726" s="14">
        <f>'Extra Token Estimate'!B726</f>
        <v>678</v>
      </c>
      <c r="C726" s="14" t="str">
        <f>'Extra Token Estimate'!C726</f>
        <v>axlUSDC</v>
      </c>
      <c r="D726" s="14">
        <f>'Extra Token Estimate'!D726</f>
        <v>5.9942625452048273E-2</v>
      </c>
    </row>
    <row r="727" spans="1:4" ht="15.75" customHeight="1" x14ac:dyDescent="0.25">
      <c r="A727" s="14" t="str">
        <f>'Extra Token Estimate'!A727</f>
        <v>osmo1846g5hzy8tazzlp5ygr4p28dafuvdesqus660n</v>
      </c>
      <c r="B727" s="14">
        <f>'Extra Token Estimate'!B727</f>
        <v>577</v>
      </c>
      <c r="C727" s="14" t="str">
        <f>'Extra Token Estimate'!C727</f>
        <v>XKI</v>
      </c>
      <c r="D727" s="14">
        <f>'Extra Token Estimate'!D727</f>
        <v>36.366154775446049</v>
      </c>
    </row>
    <row r="728" spans="1:4" ht="15.75" customHeight="1" x14ac:dyDescent="0.25">
      <c r="A728" s="14" t="str">
        <f>'Extra Token Estimate'!A728</f>
        <v>osmo18uekcazhharfnl27e67jw82xzt0thqm02vfxch</v>
      </c>
      <c r="B728" s="14">
        <f>'Extra Token Estimate'!B728</f>
        <v>3</v>
      </c>
      <c r="C728" s="14" t="str">
        <f>'Extra Token Estimate'!C728</f>
        <v>AKT</v>
      </c>
      <c r="D728" s="14">
        <f>'Extra Token Estimate'!D728</f>
        <v>3.1018468016289358</v>
      </c>
    </row>
    <row r="729" spans="1:4" ht="15.75" customHeight="1" x14ac:dyDescent="0.25">
      <c r="A729" s="14" t="str">
        <f>'Extra Token Estimate'!A729</f>
        <v>osmo1egjuakm03whmz3pjahrdlf3slnq9rc9zmv83m8</v>
      </c>
      <c r="B729" s="14">
        <f>'Extra Token Estimate'!B729</f>
        <v>678</v>
      </c>
      <c r="C729" s="14" t="str">
        <f>'Extra Token Estimate'!C729</f>
        <v>axlUSDC</v>
      </c>
      <c r="D729" s="14">
        <f>'Extra Token Estimate'!D729</f>
        <v>0.63728959409992625</v>
      </c>
    </row>
    <row r="730" spans="1:4" ht="15.75" customHeight="1" x14ac:dyDescent="0.25">
      <c r="A730" s="14" t="str">
        <f>'Extra Token Estimate'!A730</f>
        <v>osmo1cyu8ct822xqv2jr53h6s6wsakmn8u2sfzpe36j</v>
      </c>
      <c r="B730" s="14">
        <f>'Extra Token Estimate'!B730</f>
        <v>604</v>
      </c>
      <c r="C730" s="14" t="str">
        <f>'Extra Token Estimate'!C730</f>
        <v>STARS</v>
      </c>
      <c r="D730" s="14">
        <f>'Extra Token Estimate'!D730</f>
        <v>1767.3446987534942</v>
      </c>
    </row>
    <row r="731" spans="1:4" ht="15.75" customHeight="1" x14ac:dyDescent="0.25">
      <c r="A731" s="14" t="str">
        <f>'Extra Token Estimate'!A731</f>
        <v>osmo1zfj8jgdyuqxhv7jz6dfccufsyhhs2wwmw098aq</v>
      </c>
      <c r="B731" s="14">
        <f>'Extra Token Estimate'!B731</f>
        <v>719</v>
      </c>
      <c r="C731" s="14" t="str">
        <f>'Extra Token Estimate'!C731</f>
        <v>XPRT</v>
      </c>
      <c r="D731" s="14">
        <f>'Extra Token Estimate'!D731</f>
        <v>5.8400956676856035</v>
      </c>
    </row>
    <row r="732" spans="1:4" ht="15.75" customHeight="1" x14ac:dyDescent="0.25">
      <c r="A732" s="14" t="str">
        <f>'Extra Token Estimate'!A732</f>
        <v>osmo1jy3mqclrr08n3hd0z07xf9mj43g56nft0x79mm</v>
      </c>
      <c r="B732" s="14">
        <f>'Extra Token Estimate'!B732</f>
        <v>690</v>
      </c>
      <c r="C732" s="14" t="str">
        <f>'Extra Token Estimate'!C732</f>
        <v>MNTL</v>
      </c>
      <c r="D732" s="14">
        <f>'Extra Token Estimate'!D732</f>
        <v>12.414332195240746</v>
      </c>
    </row>
    <row r="733" spans="1:4" ht="15.75" customHeight="1" x14ac:dyDescent="0.25">
      <c r="A733" s="14" t="str">
        <f>'Extra Token Estimate'!A733</f>
        <v>osmo1ed7an6qatn7kc2a0huh7w8vgl2ycdn4jmax4re</v>
      </c>
      <c r="B733" s="14">
        <f>'Extra Token Estimate'!B733</f>
        <v>605</v>
      </c>
      <c r="C733" s="14" t="str">
        <f>'Extra Token Estimate'!C733</f>
        <v>HUAHUA</v>
      </c>
      <c r="D733" s="14">
        <f>'Extra Token Estimate'!D733</f>
        <v>138.00956341257861</v>
      </c>
    </row>
    <row r="734" spans="1:4" ht="15.75" customHeight="1" x14ac:dyDescent="0.25">
      <c r="A734" s="14" t="str">
        <f>'Extra Token Estimate'!A734</f>
        <v>osmo18uekcazhharfnl27e67jw82xzt0thqm02vfxch</v>
      </c>
      <c r="B734" s="14">
        <f>'Extra Token Estimate'!B734</f>
        <v>604</v>
      </c>
      <c r="C734" s="14" t="str">
        <f>'Extra Token Estimate'!C734</f>
        <v>STARS</v>
      </c>
      <c r="D734" s="14">
        <f>'Extra Token Estimate'!D734</f>
        <v>82.775539579177931</v>
      </c>
    </row>
    <row r="735" spans="1:4" ht="15.75" customHeight="1" x14ac:dyDescent="0.25">
      <c r="A735" s="14" t="str">
        <f>'Extra Token Estimate'!A735</f>
        <v>osmo1u7ecwlufuledfdvwdzf4zvrw2nqe5rzu36wtnv</v>
      </c>
      <c r="B735" s="14">
        <f>'Extra Token Estimate'!B735</f>
        <v>2</v>
      </c>
      <c r="C735" s="14" t="str">
        <f>'Extra Token Estimate'!C735</f>
        <v>ION</v>
      </c>
      <c r="D735" s="14">
        <f>'Extra Token Estimate'!D735</f>
        <v>2.6679774762845977E-2</v>
      </c>
    </row>
    <row r="736" spans="1:4" ht="15.75" customHeight="1" x14ac:dyDescent="0.25">
      <c r="A736" s="14" t="str">
        <f>'Extra Token Estimate'!A736</f>
        <v>osmo1hhpcx7s5cnd9fpt2slj94t5yuczk7d5pz42rg0</v>
      </c>
      <c r="B736" s="14">
        <f>'Extra Token Estimate'!B736</f>
        <v>605</v>
      </c>
      <c r="C736" s="14" t="str">
        <f>'Extra Token Estimate'!C736</f>
        <v>HUAHUA</v>
      </c>
      <c r="D736" s="14">
        <f>'Extra Token Estimate'!D736</f>
        <v>55539.080545926037</v>
      </c>
    </row>
    <row r="737" spans="1:4" ht="15.75" customHeight="1" x14ac:dyDescent="0.25">
      <c r="A737" s="14" t="str">
        <f>'Extra Token Estimate'!A737</f>
        <v>osmo1x3xfyyactagxda6k2wchukd2v76e44mnpfdcr8</v>
      </c>
      <c r="B737" s="14">
        <f>'Extra Token Estimate'!B737</f>
        <v>712</v>
      </c>
      <c r="C737" s="14" t="str">
        <f>'Extra Token Estimate'!C737</f>
        <v>axlWBTC</v>
      </c>
      <c r="D737" s="14">
        <f>'Extra Token Estimate'!D737</f>
        <v>7.1768418528783966E-4</v>
      </c>
    </row>
    <row r="738" spans="1:4" ht="15.75" customHeight="1" x14ac:dyDescent="0.25">
      <c r="A738" s="14" t="str">
        <f>'Extra Token Estimate'!A738</f>
        <v>osmo1cw73elmtjvzg4gjdy9yv7hu6nnfl8m7z4ah5wl</v>
      </c>
      <c r="B738" s="14">
        <f>'Extra Token Estimate'!B738</f>
        <v>722</v>
      </c>
      <c r="C738" s="14" t="str">
        <f>'Extra Token Estimate'!C738</f>
        <v>EVMOS</v>
      </c>
      <c r="D738" s="14">
        <f>'Extra Token Estimate'!D738</f>
        <v>0.16970573471303471</v>
      </c>
    </row>
    <row r="739" spans="1:4" ht="15.75" customHeight="1" x14ac:dyDescent="0.25">
      <c r="A739" s="14" t="str">
        <f>'Extra Token Estimate'!A739</f>
        <v>osmo1hn50q5ydexgtpuvp2hr7ruh89muxv2txqkhqmv</v>
      </c>
      <c r="B739" s="14">
        <f>'Extra Token Estimate'!B739</f>
        <v>3</v>
      </c>
      <c r="C739" s="14" t="str">
        <f>'Extra Token Estimate'!C739</f>
        <v>AKT</v>
      </c>
      <c r="D739" s="14">
        <f>'Extra Token Estimate'!D739</f>
        <v>4.8301061460589834</v>
      </c>
    </row>
    <row r="740" spans="1:4" ht="15.75" customHeight="1" x14ac:dyDescent="0.25">
      <c r="A740" s="14" t="str">
        <f>'Extra Token Estimate'!A740</f>
        <v>osmo1cy5lzwr704ye35vdda05ufzflefw50erjw4nkk</v>
      </c>
      <c r="B740" s="14">
        <f>'Extra Token Estimate'!B740</f>
        <v>641</v>
      </c>
      <c r="C740" s="14" t="str">
        <f>'Extra Token Estimate'!C740</f>
        <v>UMEE</v>
      </c>
      <c r="D740" s="14">
        <f>'Extra Token Estimate'!D740</f>
        <v>7.0098038733961809E-2</v>
      </c>
    </row>
    <row r="741" spans="1:4" ht="15.75" customHeight="1" x14ac:dyDescent="0.25">
      <c r="A741" s="14" t="str">
        <f>'Extra Token Estimate'!A741</f>
        <v>osmo1m5dqk7ezs8dg7zw50k03k7suwn329nehddn8gp</v>
      </c>
      <c r="B741" s="14">
        <f>'Extra Token Estimate'!B741</f>
        <v>3</v>
      </c>
      <c r="C741" s="14" t="str">
        <f>'Extra Token Estimate'!C741</f>
        <v>AKT</v>
      </c>
      <c r="D741" s="14">
        <f>'Extra Token Estimate'!D741</f>
        <v>0.14671442522933018</v>
      </c>
    </row>
    <row r="742" spans="1:4" ht="15.75" customHeight="1" x14ac:dyDescent="0.25">
      <c r="A742" s="14" t="str">
        <f>'Extra Token Estimate'!A742</f>
        <v>osmo12z2kh4c4ur3vu2acudsahhx2qvlf29hpkaes4a</v>
      </c>
      <c r="B742" s="14">
        <f>'Extra Token Estimate'!B742</f>
        <v>604</v>
      </c>
      <c r="C742" s="14" t="str">
        <f>'Extra Token Estimate'!C742</f>
        <v>STARS</v>
      </c>
      <c r="D742" s="14">
        <f>'Extra Token Estimate'!D742</f>
        <v>0.13679686045515282</v>
      </c>
    </row>
    <row r="743" spans="1:4" ht="15.75" customHeight="1" x14ac:dyDescent="0.25">
      <c r="A743" s="14" t="str">
        <f>'Extra Token Estimate'!A743</f>
        <v>osmo1tg35xn6jf3h65q40eaymqy45gwtu0rnfc0qlc6</v>
      </c>
      <c r="B743" s="14">
        <f>'Extra Token Estimate'!B743</f>
        <v>3</v>
      </c>
      <c r="C743" s="14" t="str">
        <f>'Extra Token Estimate'!C743</f>
        <v>AKT</v>
      </c>
      <c r="D743" s="14">
        <f>'Extra Token Estimate'!D743</f>
        <v>4.4515369763346619</v>
      </c>
    </row>
    <row r="744" spans="1:4" ht="15.75" customHeight="1" x14ac:dyDescent="0.25">
      <c r="A744" s="14" t="str">
        <f>'Extra Token Estimate'!A744</f>
        <v>osmo1qnnszl4rj303prcfvg5m5w0tzz2wvdla394uqk</v>
      </c>
      <c r="B744" s="14">
        <f>'Extra Token Estimate'!B744</f>
        <v>690</v>
      </c>
      <c r="C744" s="14" t="str">
        <f>'Extra Token Estimate'!C744</f>
        <v>MNTL</v>
      </c>
      <c r="D744" s="14">
        <f>'Extra Token Estimate'!D744</f>
        <v>4.9949913215381399</v>
      </c>
    </row>
    <row r="745" spans="1:4" ht="15.75" customHeight="1" x14ac:dyDescent="0.25">
      <c r="A745" s="14" t="str">
        <f>'Extra Token Estimate'!A745</f>
        <v>osmo1tnzhr5gmu2wxa20hde8nve07e2un60rxm6daxl</v>
      </c>
      <c r="B745" s="14">
        <f>'Extra Token Estimate'!B745</f>
        <v>674</v>
      </c>
      <c r="C745" s="14" t="str">
        <f>'Extra Token Estimate'!C745</f>
        <v>axlDAI</v>
      </c>
      <c r="D745" s="14">
        <f>'Extra Token Estimate'!D745</f>
        <v>1.7159296893265129E-2</v>
      </c>
    </row>
    <row r="746" spans="1:4" ht="15.75" customHeight="1" x14ac:dyDescent="0.25">
      <c r="A746" s="14" t="str">
        <f>'Extra Token Estimate'!A746</f>
        <v>osmo1hn50q5ydexgtpuvp2hr7ruh89muxv2txqkhqmv</v>
      </c>
      <c r="B746" s="14">
        <f>'Extra Token Estimate'!B746</f>
        <v>3</v>
      </c>
      <c r="C746" s="14" t="str">
        <f>'Extra Token Estimate'!C746</f>
        <v>AKT</v>
      </c>
      <c r="D746" s="14">
        <f>'Extra Token Estimate'!D746</f>
        <v>2.3331232132608841</v>
      </c>
    </row>
    <row r="747" spans="1:4" ht="15.75" customHeight="1" x14ac:dyDescent="0.25">
      <c r="A747" s="14" t="str">
        <f>'Extra Token Estimate'!A747</f>
        <v>osmo12z2kh4c4ur3vu2acudsahhx2qvlf29hpkaes4a</v>
      </c>
      <c r="B747" s="14">
        <f>'Extra Token Estimate'!B747</f>
        <v>625</v>
      </c>
      <c r="C747" s="14" t="str">
        <f>'Extra Token Estimate'!C747</f>
        <v>GRAV</v>
      </c>
      <c r="D747" s="14">
        <f>'Extra Token Estimate'!D747</f>
        <v>0.3814264344515173</v>
      </c>
    </row>
    <row r="748" spans="1:4" ht="15.75" customHeight="1" x14ac:dyDescent="0.25">
      <c r="A748" s="14" t="str">
        <f>'Extra Token Estimate'!A748</f>
        <v>osmo10t26acjmemggsahq6uvyucm4tj3z0mhz23ljh2</v>
      </c>
      <c r="B748" s="14">
        <f>'Extra Token Estimate'!B748</f>
        <v>712</v>
      </c>
      <c r="C748" s="14" t="str">
        <f>'Extra Token Estimate'!C748</f>
        <v>axlWBTC</v>
      </c>
      <c r="D748" s="14">
        <f>'Extra Token Estimate'!D748</f>
        <v>1.9916447362875057E-2</v>
      </c>
    </row>
    <row r="749" spans="1:4" ht="15.75" customHeight="1" x14ac:dyDescent="0.25">
      <c r="A749" s="14" t="str">
        <f>'Extra Token Estimate'!A749</f>
        <v>osmo16jexsf558vvdwwl2cfj0mzr4x63xjpac5cs9rv</v>
      </c>
      <c r="B749" s="14">
        <f>'Extra Token Estimate'!B749</f>
        <v>732</v>
      </c>
      <c r="C749" s="14" t="str">
        <f>'Extra Token Estimate'!C749</f>
        <v>L1</v>
      </c>
      <c r="D749" s="14">
        <f>'Extra Token Estimate'!D749</f>
        <v>10124897.731563456</v>
      </c>
    </row>
    <row r="750" spans="1:4" ht="15.75" customHeight="1" x14ac:dyDescent="0.25">
      <c r="A750" s="14" t="str">
        <f>'Extra Token Estimate'!A750</f>
        <v>osmo12z2kh4c4ur3vu2acudsahhx2qvlf29hpkaes4a</v>
      </c>
      <c r="B750" s="14">
        <f>'Extra Token Estimate'!B750</f>
        <v>648</v>
      </c>
      <c r="C750" s="14" t="str">
        <f>'Extra Token Estimate'!C750</f>
        <v>PSTAKE</v>
      </c>
      <c r="D750" s="14">
        <f>'Extra Token Estimate'!D750</f>
        <v>2.6890709902484896E-6</v>
      </c>
    </row>
    <row r="751" spans="1:4" ht="15.75" customHeight="1" x14ac:dyDescent="0.25">
      <c r="A751" s="14" t="str">
        <f>'Extra Token Estimate'!A751</f>
        <v>osmo12z2kh4c4ur3vu2acudsahhx2qvlf29hpkaes4a</v>
      </c>
      <c r="B751" s="14">
        <f>'Extra Token Estimate'!B751</f>
        <v>678</v>
      </c>
      <c r="C751" s="14" t="str">
        <f>'Extra Token Estimate'!C751</f>
        <v>axlUSDC</v>
      </c>
      <c r="D751" s="14">
        <f>'Extra Token Estimate'!D751</f>
        <v>4.3970993458985363E-2</v>
      </c>
    </row>
    <row r="752" spans="1:4" ht="15.75" customHeight="1" x14ac:dyDescent="0.25">
      <c r="A752" s="14" t="str">
        <f>'Extra Token Estimate'!A752</f>
        <v>osmo175fm40ejc9svlampmjee3ee3wzn6qj55nvl7rv</v>
      </c>
      <c r="B752" s="14">
        <f>'Extra Token Estimate'!B752</f>
        <v>722</v>
      </c>
      <c r="C752" s="14" t="str">
        <f>'Extra Token Estimate'!C752</f>
        <v>EVMOS</v>
      </c>
      <c r="D752" s="14">
        <f>'Extra Token Estimate'!D752</f>
        <v>0.99861285357280427</v>
      </c>
    </row>
    <row r="753" spans="1:4" ht="15.75" customHeight="1" x14ac:dyDescent="0.25">
      <c r="A753" s="14" t="str">
        <f>'Extra Token Estimate'!A753</f>
        <v>osmo1k6uxdd37tclwkp962kpdvtclqmvv0d4jqq63gu</v>
      </c>
      <c r="B753" s="14">
        <f>'Extra Token Estimate'!B753</f>
        <v>674</v>
      </c>
      <c r="C753" s="14" t="str">
        <f>'Extra Token Estimate'!C753</f>
        <v>axlDAI</v>
      </c>
      <c r="D753" s="14">
        <f>'Extra Token Estimate'!D753</f>
        <v>0.69179810754297211</v>
      </c>
    </row>
    <row r="754" spans="1:4" ht="15.75" customHeight="1" x14ac:dyDescent="0.25">
      <c r="A754" s="14" t="str">
        <f>'Extra Token Estimate'!A754</f>
        <v>osmo14gcll646y58wglltu04rmmhukkxt2cl6x8gzpn</v>
      </c>
      <c r="B754" s="14">
        <f>'Extra Token Estimate'!B754</f>
        <v>712</v>
      </c>
      <c r="C754" s="14" t="str">
        <f>'Extra Token Estimate'!C754</f>
        <v>axlWBTC</v>
      </c>
      <c r="D754" s="14">
        <f>'Extra Token Estimate'!D754</f>
        <v>9.3548544403197675E-6</v>
      </c>
    </row>
    <row r="755" spans="1:4" ht="15.75" customHeight="1" x14ac:dyDescent="0.25">
      <c r="A755" s="14" t="str">
        <f>'Extra Token Estimate'!A755</f>
        <v>osmo10t26acjmemggsahq6uvyucm4tj3z0mhz23ljh2</v>
      </c>
      <c r="B755" s="14">
        <f>'Extra Token Estimate'!B755</f>
        <v>712</v>
      </c>
      <c r="C755" s="14" t="str">
        <f>'Extra Token Estimate'!C755</f>
        <v>axlWBTC</v>
      </c>
      <c r="D755" s="14">
        <f>'Extra Token Estimate'!D755</f>
        <v>2.9859477257065541E-2</v>
      </c>
    </row>
    <row r="756" spans="1:4" ht="15.75" customHeight="1" x14ac:dyDescent="0.25">
      <c r="A756" s="14" t="str">
        <f>'Extra Token Estimate'!A756</f>
        <v>osmo1ndn8jpef75pc3ay640g5wp0pfx2mzkf44cacmy</v>
      </c>
      <c r="B756" s="14">
        <f>'Extra Token Estimate'!B756</f>
        <v>712</v>
      </c>
      <c r="C756" s="14" t="str">
        <f>'Extra Token Estimate'!C756</f>
        <v>axlWBTC</v>
      </c>
      <c r="D756" s="14">
        <f>'Extra Token Estimate'!D756</f>
        <v>7.5972693647055199E-4</v>
      </c>
    </row>
    <row r="757" spans="1:4" ht="15.75" customHeight="1" x14ac:dyDescent="0.25">
      <c r="A757" s="14" t="str">
        <f>'Extra Token Estimate'!A757</f>
        <v>osmo1npquw5czg704mu9d7sgdv07rrmsmgzns8rrrlg</v>
      </c>
      <c r="B757" s="14">
        <f>'Extra Token Estimate'!B757</f>
        <v>604</v>
      </c>
      <c r="C757" s="14" t="str">
        <f>'Extra Token Estimate'!C757</f>
        <v>STARS</v>
      </c>
      <c r="D757" s="14">
        <f>'Extra Token Estimate'!D757</f>
        <v>137.66875331693652</v>
      </c>
    </row>
    <row r="758" spans="1:4" ht="15.75" customHeight="1" x14ac:dyDescent="0.25">
      <c r="A758" s="14" t="str">
        <f>'Extra Token Estimate'!A758</f>
        <v>osmo1cgrcyhhh2k8puuhec98rlefy66jcqf76mukkh7</v>
      </c>
      <c r="B758" s="14">
        <f>'Extra Token Estimate'!B758</f>
        <v>9</v>
      </c>
      <c r="C758" s="14" t="str">
        <f>'Extra Token Estimate'!C758</f>
        <v>CRO</v>
      </c>
      <c r="D758" s="14">
        <f>'Extra Token Estimate'!D758</f>
        <v>44.569639463115422</v>
      </c>
    </row>
    <row r="759" spans="1:4" ht="15.75" customHeight="1" x14ac:dyDescent="0.25">
      <c r="A759" s="14" t="str">
        <f>'Extra Token Estimate'!A759</f>
        <v>osmo1guvtl2svetjkwwgwldm8gsqk4h40dw5c2t984a</v>
      </c>
      <c r="B759" s="14">
        <f>'Extra Token Estimate'!B759</f>
        <v>1</v>
      </c>
      <c r="C759" s="14" t="str">
        <f>'Extra Token Estimate'!C759</f>
        <v>ATOM</v>
      </c>
      <c r="D759" s="14">
        <f>'Extra Token Estimate'!D759</f>
        <v>6.101915566642881</v>
      </c>
    </row>
    <row r="760" spans="1:4" ht="15.75" customHeight="1" x14ac:dyDescent="0.25">
      <c r="A760" s="14" t="str">
        <f>'Extra Token Estimate'!A760</f>
        <v>osmo1urn0pnx8fl5kt89r5nzqd8htruq7skadc2xdk3</v>
      </c>
      <c r="B760" s="14">
        <f>'Extra Token Estimate'!B760</f>
        <v>678</v>
      </c>
      <c r="C760" s="14" t="str">
        <f>'Extra Token Estimate'!C760</f>
        <v>axlUSDC</v>
      </c>
      <c r="D760" s="14">
        <f>'Extra Token Estimate'!D760</f>
        <v>0.35135875820423912</v>
      </c>
    </row>
    <row r="761" spans="1:4" ht="15.75" customHeight="1" x14ac:dyDescent="0.25">
      <c r="A761" s="14" t="str">
        <f>'Extra Token Estimate'!A761</f>
        <v>osmo1f0xjz63rpptrdannmjvgkjghqnth8l5fa2g9ku</v>
      </c>
      <c r="B761" s="14">
        <f>'Extra Token Estimate'!B761</f>
        <v>641</v>
      </c>
      <c r="C761" s="14" t="str">
        <f>'Extra Token Estimate'!C761</f>
        <v>UMEE</v>
      </c>
      <c r="D761" s="14">
        <f>'Extra Token Estimate'!D761</f>
        <v>1.248866598905479</v>
      </c>
    </row>
    <row r="762" spans="1:4" ht="15.75" customHeight="1" x14ac:dyDescent="0.25">
      <c r="A762" s="14" t="str">
        <f>'Extra Token Estimate'!A762</f>
        <v>osmo10ywqkf5n2q5z6e8aw2g82rfsqxd0sma745fv3x</v>
      </c>
      <c r="B762" s="14">
        <f>'Extra Token Estimate'!B762</f>
        <v>678</v>
      </c>
      <c r="C762" s="14" t="str">
        <f>'Extra Token Estimate'!C762</f>
        <v>axlUSDC</v>
      </c>
      <c r="D762" s="14">
        <f>'Extra Token Estimate'!D762</f>
        <v>0.14512117332079319</v>
      </c>
    </row>
    <row r="763" spans="1:4" ht="15.75" customHeight="1" x14ac:dyDescent="0.25">
      <c r="A763" s="14" t="str">
        <f>'Extra Token Estimate'!A763</f>
        <v>osmo10t26acjmemggsahq6uvyucm4tj3z0mhz23ljh2</v>
      </c>
      <c r="B763" s="14">
        <f>'Extra Token Estimate'!B763</f>
        <v>712</v>
      </c>
      <c r="C763" s="14" t="str">
        <f>'Extra Token Estimate'!C763</f>
        <v>axlWBTC</v>
      </c>
      <c r="D763" s="14">
        <f>'Extra Token Estimate'!D763</f>
        <v>4.475631585763401E-2</v>
      </c>
    </row>
    <row r="764" spans="1:4" ht="15.75" customHeight="1" x14ac:dyDescent="0.25">
      <c r="A764" s="14" t="str">
        <f>'Extra Token Estimate'!A764</f>
        <v>osmo1guvtl2svetjkwwgwldm8gsqk4h40dw5c2t984a</v>
      </c>
      <c r="B764" s="14">
        <f>'Extra Token Estimate'!B764</f>
        <v>497</v>
      </c>
      <c r="C764" s="14" t="str">
        <f>'Extra Token Estimate'!C764</f>
        <v>JUNO</v>
      </c>
      <c r="D764" s="14">
        <f>'Extra Token Estimate'!D764</f>
        <v>15.022956080808994</v>
      </c>
    </row>
    <row r="765" spans="1:4" ht="15.75" customHeight="1" x14ac:dyDescent="0.25">
      <c r="A765" s="14" t="str">
        <f>'Extra Token Estimate'!A765</f>
        <v>osmo1gav82uuh8sr4zx92623j90l5g3egxduytjqydu</v>
      </c>
      <c r="B765" s="14">
        <f>'Extra Token Estimate'!B765</f>
        <v>9</v>
      </c>
      <c r="C765" s="14" t="str">
        <f>'Extra Token Estimate'!C765</f>
        <v>CRO</v>
      </c>
      <c r="D765" s="14">
        <f>'Extra Token Estimate'!D765</f>
        <v>3.3912888265347867</v>
      </c>
    </row>
    <row r="766" spans="1:4" ht="15.75" customHeight="1" x14ac:dyDescent="0.25">
      <c r="A766" s="14" t="str">
        <f>'Extra Token Estimate'!A766</f>
        <v>osmo1m0zndpgewmsyeht79kcnm7993aa020s7dluj67</v>
      </c>
      <c r="B766" s="14">
        <f>'Extra Token Estimate'!B766</f>
        <v>604</v>
      </c>
      <c r="C766" s="14" t="str">
        <f>'Extra Token Estimate'!C766</f>
        <v>STARS</v>
      </c>
      <c r="D766" s="14">
        <f>'Extra Token Estimate'!D766</f>
        <v>16.28660337032424</v>
      </c>
    </row>
    <row r="767" spans="1:4" ht="15.75" customHeight="1" x14ac:dyDescent="0.25">
      <c r="A767" s="14" t="str">
        <f>'Extra Token Estimate'!A767</f>
        <v>osmo1qnnszl4rj303prcfvg5m5w0tzz2wvdla394uqk</v>
      </c>
      <c r="B767" s="14">
        <f>'Extra Token Estimate'!B767</f>
        <v>1</v>
      </c>
      <c r="C767" s="14" t="str">
        <f>'Extra Token Estimate'!C767</f>
        <v>ATOM</v>
      </c>
      <c r="D767" s="14">
        <f>'Extra Token Estimate'!D767</f>
        <v>1.0337860593661354</v>
      </c>
    </row>
    <row r="768" spans="1:4" ht="15.75" customHeight="1" x14ac:dyDescent="0.25">
      <c r="A768" s="14" t="str">
        <f>'Extra Token Estimate'!A768</f>
        <v>osmo1urn0pnx8fl5kt89r5nzqd8htruq7skadc2xdk3</v>
      </c>
      <c r="B768" s="14">
        <f>'Extra Token Estimate'!B768</f>
        <v>704</v>
      </c>
      <c r="C768" s="14" t="str">
        <f>'Extra Token Estimate'!C768</f>
        <v>axlWETH</v>
      </c>
      <c r="D768" s="14">
        <f>'Extra Token Estimate'!D768</f>
        <v>3.1087422454286917E-10</v>
      </c>
    </row>
    <row r="769" spans="1:4" ht="15.75" customHeight="1" x14ac:dyDescent="0.25">
      <c r="A769" s="14" t="str">
        <f>'Extra Token Estimate'!A769</f>
        <v>osmo1j5nny5u40juv65pjl0al32hpxa6purkswuxg2k</v>
      </c>
      <c r="B769" s="14">
        <f>'Extra Token Estimate'!B769</f>
        <v>690</v>
      </c>
      <c r="C769" s="14" t="str">
        <f>'Extra Token Estimate'!C769</f>
        <v>MNTL</v>
      </c>
      <c r="D769" s="14">
        <f>'Extra Token Estimate'!D769</f>
        <v>54.944296847820709</v>
      </c>
    </row>
    <row r="770" spans="1:4" ht="15.75" customHeight="1" x14ac:dyDescent="0.25">
      <c r="A770" s="14" t="str">
        <f>'Extra Token Estimate'!A770</f>
        <v>osmo1f8xye7qclcwtd9wwp2l2gey79qckacxnvm37mp</v>
      </c>
      <c r="B770" s="14">
        <f>'Extra Token Estimate'!B770</f>
        <v>1</v>
      </c>
      <c r="C770" s="14" t="str">
        <f>'Extra Token Estimate'!C770</f>
        <v>ATOM</v>
      </c>
      <c r="D770" s="14">
        <f>'Extra Token Estimate'!D770</f>
        <v>6.5568340572217467</v>
      </c>
    </row>
    <row r="771" spans="1:4" ht="15.75" customHeight="1" x14ac:dyDescent="0.25">
      <c r="A771" s="14" t="str">
        <f>'Extra Token Estimate'!A771</f>
        <v>osmo1cw73elmtjvzg4gjdy9yv7hu6nnfl8m7z4ah5wl</v>
      </c>
      <c r="B771" s="14">
        <f>'Extra Token Estimate'!B771</f>
        <v>610</v>
      </c>
      <c r="C771" s="14" t="str">
        <f>'Extra Token Estimate'!C771</f>
        <v>UST</v>
      </c>
      <c r="D771" s="14">
        <f>'Extra Token Estimate'!D771</f>
        <v>6.9807106271069089E-4</v>
      </c>
    </row>
    <row r="772" spans="1:4" ht="15.75" customHeight="1" x14ac:dyDescent="0.25">
      <c r="A772" s="14" t="str">
        <f>'Extra Token Estimate'!A772</f>
        <v>osmo1qxprregw2tvclv5ecg23u8cm8vwx500a5qlv5a</v>
      </c>
      <c r="B772" s="14">
        <f>'Extra Token Estimate'!B772</f>
        <v>9</v>
      </c>
      <c r="C772" s="14" t="str">
        <f>'Extra Token Estimate'!C772</f>
        <v>CRO</v>
      </c>
      <c r="D772" s="14">
        <f>'Extra Token Estimate'!D772</f>
        <v>1124.8219322659197</v>
      </c>
    </row>
    <row r="773" spans="1:4" ht="15.75" customHeight="1" x14ac:dyDescent="0.25">
      <c r="A773" s="14" t="str">
        <f>'Extra Token Estimate'!A773</f>
        <v>osmo10t26acjmemggsahq6uvyucm4tj3z0mhz23ljh2</v>
      </c>
      <c r="B773" s="14">
        <f>'Extra Token Estimate'!B773</f>
        <v>712</v>
      </c>
      <c r="C773" s="14" t="str">
        <f>'Extra Token Estimate'!C773</f>
        <v>axlWBTC</v>
      </c>
      <c r="D773" s="14">
        <f>'Extra Token Estimate'!D773</f>
        <v>6.7069545604793765E-2</v>
      </c>
    </row>
    <row r="774" spans="1:4" ht="15.75" customHeight="1" x14ac:dyDescent="0.25">
      <c r="A774" s="14" t="str">
        <f>'Extra Token Estimate'!A774</f>
        <v>osmo1cw73elmtjvzg4gjdy9yv7hu6nnfl8m7z4ah5wl</v>
      </c>
      <c r="B774" s="14">
        <f>'Extra Token Estimate'!B774</f>
        <v>1</v>
      </c>
      <c r="C774" s="14" t="str">
        <f>'Extra Token Estimate'!C774</f>
        <v>ATOM</v>
      </c>
      <c r="D774" s="14">
        <f>'Extra Token Estimate'!D774</f>
        <v>3.0114362781687386E-3</v>
      </c>
    </row>
    <row r="775" spans="1:4" ht="15.75" customHeight="1" x14ac:dyDescent="0.25">
      <c r="A775" s="14" t="str">
        <f>'Extra Token Estimate'!A775</f>
        <v>osmo1xpyp6n98glfph78va5hxsy8ayl24yp0j4vggkz</v>
      </c>
      <c r="B775" s="14">
        <f>'Extra Token Estimate'!B775</f>
        <v>690</v>
      </c>
      <c r="C775" s="14" t="str">
        <f>'Extra Token Estimate'!C775</f>
        <v>MNTL</v>
      </c>
      <c r="D775" s="14">
        <f>'Extra Token Estimate'!D775</f>
        <v>0.49950470775531264</v>
      </c>
    </row>
    <row r="776" spans="1:4" ht="15.75" customHeight="1" x14ac:dyDescent="0.25">
      <c r="A776" s="14" t="str">
        <f>'Extra Token Estimate'!A776</f>
        <v>osmo1p3nf9fhf86qnyxuyes3flt0hg97a60lzscntne</v>
      </c>
      <c r="B776" s="14">
        <f>'Extra Token Estimate'!B776</f>
        <v>722</v>
      </c>
      <c r="C776" s="14" t="str">
        <f>'Extra Token Estimate'!C776</f>
        <v>EVMOS</v>
      </c>
      <c r="D776" s="14">
        <f>'Extra Token Estimate'!D776</f>
        <v>2.3472378344113105</v>
      </c>
    </row>
    <row r="777" spans="1:4" ht="15.75" customHeight="1" x14ac:dyDescent="0.25">
      <c r="A777" s="14" t="str">
        <f>'Extra Token Estimate'!A777</f>
        <v>osmo1huaayys7a8uv9d6e7ps9avzxfm9ffe955sl7hf</v>
      </c>
      <c r="B777" s="14">
        <f>'Extra Token Estimate'!B777</f>
        <v>641</v>
      </c>
      <c r="C777" s="14" t="str">
        <f>'Extra Token Estimate'!C777</f>
        <v>UMEE</v>
      </c>
      <c r="D777" s="14">
        <f>'Extra Token Estimate'!D777</f>
        <v>0.50339257802030557</v>
      </c>
    </row>
    <row r="778" spans="1:4" ht="15.75" customHeight="1" x14ac:dyDescent="0.25">
      <c r="A778" s="14" t="str">
        <f>'Extra Token Estimate'!A778</f>
        <v>osmo10t26acjmemggsahq6uvyucm4tj3z0mhz23ljh2</v>
      </c>
      <c r="B778" s="14">
        <f>'Extra Token Estimate'!B778</f>
        <v>712</v>
      </c>
      <c r="C778" s="14" t="str">
        <f>'Extra Token Estimate'!C778</f>
        <v>axlWBTC</v>
      </c>
      <c r="D778" s="14">
        <f>'Extra Token Estimate'!D778</f>
        <v>0.1005286269560164</v>
      </c>
    </row>
    <row r="779" spans="1:4" ht="15.75" customHeight="1" x14ac:dyDescent="0.25">
      <c r="A779" s="14" t="str">
        <f>'Extra Token Estimate'!A779</f>
        <v>osmo1drmn578tu4wsl342arpn7vlmel33c2gkq9q2g7</v>
      </c>
      <c r="B779" s="14">
        <f>'Extra Token Estimate'!B779</f>
        <v>604</v>
      </c>
      <c r="C779" s="14" t="str">
        <f>'Extra Token Estimate'!C779</f>
        <v>STARS</v>
      </c>
      <c r="D779" s="14">
        <f>'Extra Token Estimate'!D779</f>
        <v>1.3562491504844074</v>
      </c>
    </row>
    <row r="780" spans="1:4" ht="15.75" customHeight="1" x14ac:dyDescent="0.25">
      <c r="A780" s="14" t="str">
        <f>'Extra Token Estimate'!A780</f>
        <v>osmo1g5x9vfngf9nfe5qff9623sz3g88cmvpw6scmcf</v>
      </c>
      <c r="B780" s="14">
        <f>'Extra Token Estimate'!B780</f>
        <v>641</v>
      </c>
      <c r="C780" s="14" t="str">
        <f>'Extra Token Estimate'!C780</f>
        <v>UMEE</v>
      </c>
      <c r="D780" s="14">
        <f>'Extra Token Estimate'!D780</f>
        <v>3.7251181743672159</v>
      </c>
    </row>
    <row r="781" spans="1:4" ht="15.75" customHeight="1" x14ac:dyDescent="0.25">
      <c r="A781" s="14" t="str">
        <f>'Extra Token Estimate'!A781</f>
        <v>osmo1v4kyqf2mv3cc5yprv2n5ch4287lfsxjmz6vh4v</v>
      </c>
      <c r="B781" s="14">
        <f>'Extra Token Estimate'!B781</f>
        <v>674</v>
      </c>
      <c r="C781" s="14" t="str">
        <f>'Extra Token Estimate'!C781</f>
        <v>axlDAI</v>
      </c>
      <c r="D781" s="14">
        <f>'Extra Token Estimate'!D781</f>
        <v>5.6936702852182708E-7</v>
      </c>
    </row>
    <row r="782" spans="1:4" ht="15.75" customHeight="1" x14ac:dyDescent="0.25">
      <c r="A782" s="14" t="str">
        <f>'Extra Token Estimate'!A782</f>
        <v>osmo1ak2fl4v247v20z36jmmu07ja3qavlfkrht8hrt</v>
      </c>
      <c r="B782" s="14">
        <f>'Extra Token Estimate'!B782</f>
        <v>678</v>
      </c>
      <c r="C782" s="14" t="str">
        <f>'Extra Token Estimate'!C782</f>
        <v>axlUSDC</v>
      </c>
      <c r="D782" s="14">
        <f>'Extra Token Estimate'!D782</f>
        <v>3.2814799298739844E-2</v>
      </c>
    </row>
    <row r="783" spans="1:4" ht="15.75" customHeight="1" x14ac:dyDescent="0.25">
      <c r="A783" s="14" t="str">
        <f>'Extra Token Estimate'!A783</f>
        <v>osmo1dc5vjuun77esccfuku5xg9907vrxercpsxc3tf</v>
      </c>
      <c r="B783" s="14">
        <f>'Extra Token Estimate'!B783</f>
        <v>573</v>
      </c>
      <c r="C783" s="14" t="str">
        <f>'Extra Token Estimate'!C783</f>
        <v>BTSG</v>
      </c>
      <c r="D783" s="14">
        <f>'Extra Token Estimate'!D783</f>
        <v>9.4904484298045517</v>
      </c>
    </row>
    <row r="784" spans="1:4" ht="15.75" customHeight="1" x14ac:dyDescent="0.25">
      <c r="A784" s="14" t="str">
        <f>'Extra Token Estimate'!A784</f>
        <v>osmo1qxprregw2tvclv5ecg23u8cm8vwx500a5qlv5a</v>
      </c>
      <c r="B784" s="14">
        <f>'Extra Token Estimate'!B784</f>
        <v>9</v>
      </c>
      <c r="C784" s="14" t="str">
        <f>'Extra Token Estimate'!C784</f>
        <v>CRO</v>
      </c>
      <c r="D784" s="14">
        <f>'Extra Token Estimate'!D784</f>
        <v>723.00160656472951</v>
      </c>
    </row>
    <row r="785" spans="1:4" ht="15.75" customHeight="1" x14ac:dyDescent="0.25">
      <c r="A785" s="14" t="str">
        <f>'Extra Token Estimate'!A785</f>
        <v>osmo10t26acjmemggsahq6uvyucm4tj3z0mhz23ljh2</v>
      </c>
      <c r="B785" s="14">
        <f>'Extra Token Estimate'!B785</f>
        <v>712</v>
      </c>
      <c r="C785" s="14" t="str">
        <f>'Extra Token Estimate'!C785</f>
        <v>axlWBTC</v>
      </c>
      <c r="D785" s="14">
        <f>'Extra Token Estimate'!D785</f>
        <v>0.15060728877120438</v>
      </c>
    </row>
    <row r="786" spans="1:4" ht="15.75" customHeight="1" x14ac:dyDescent="0.25">
      <c r="A786" s="14" t="str">
        <f>'Extra Token Estimate'!A786</f>
        <v>osmo1a43ge4jnh0xjymrguu5csfyzzpj5f0m9eawwmp</v>
      </c>
      <c r="B786" s="14">
        <f>'Extra Token Estimate'!B786</f>
        <v>704</v>
      </c>
      <c r="C786" s="14" t="str">
        <f>'Extra Token Estimate'!C786</f>
        <v>axlWETH</v>
      </c>
      <c r="D786" s="14">
        <f>'Extra Token Estimate'!D786</f>
        <v>3.2093083768648823E-5</v>
      </c>
    </row>
    <row r="787" spans="1:4" ht="15.75" customHeight="1" x14ac:dyDescent="0.25">
      <c r="A787" s="14" t="str">
        <f>'Extra Token Estimate'!A787</f>
        <v>osmo1dw6mw682w6cahl9v28yqly2tweh0t0v4cuavek</v>
      </c>
      <c r="B787" s="14">
        <f>'Extra Token Estimate'!B787</f>
        <v>690</v>
      </c>
      <c r="C787" s="14" t="str">
        <f>'Extra Token Estimate'!C787</f>
        <v>MNTL</v>
      </c>
      <c r="D787" s="14">
        <f>'Extra Token Estimate'!D787</f>
        <v>7.1149293135647396</v>
      </c>
    </row>
    <row r="788" spans="1:4" ht="15.75" customHeight="1" x14ac:dyDescent="0.25">
      <c r="A788" s="14" t="str">
        <f>'Extra Token Estimate'!A788</f>
        <v>osmo168qsl9q8ltxhj48lrpwxh3q4wyue2nk8c3ucer</v>
      </c>
      <c r="B788" s="14">
        <f>'Extra Token Estimate'!B788</f>
        <v>604</v>
      </c>
      <c r="C788" s="14" t="str">
        <f>'Extra Token Estimate'!C788</f>
        <v>STARS</v>
      </c>
      <c r="D788" s="14">
        <f>'Extra Token Estimate'!D788</f>
        <v>3.4788175875089569</v>
      </c>
    </row>
    <row r="789" spans="1:4" ht="15.75" customHeight="1" x14ac:dyDescent="0.25">
      <c r="A789" s="14" t="str">
        <f>'Extra Token Estimate'!A789</f>
        <v>osmo1qsncjkcxwrw5esrtfddh80jay4n3juvlljse5x</v>
      </c>
      <c r="B789" s="14">
        <f>'Extra Token Estimate'!B789</f>
        <v>1</v>
      </c>
      <c r="C789" s="14" t="str">
        <f>'Extra Token Estimate'!C789</f>
        <v>ATOM</v>
      </c>
      <c r="D789" s="14">
        <f>'Extra Token Estimate'!D789</f>
        <v>1.0476291989820041</v>
      </c>
    </row>
    <row r="790" spans="1:4" ht="15.75" customHeight="1" x14ac:dyDescent="0.25">
      <c r="A790" s="14" t="str">
        <f>'Extra Token Estimate'!A790</f>
        <v>osmo1g78g8x9fqfauvk5rsvy39htqt3mdcldzz7l99h</v>
      </c>
      <c r="B790" s="14">
        <f>'Extra Token Estimate'!B790</f>
        <v>577</v>
      </c>
      <c r="C790" s="14" t="str">
        <f>'Extra Token Estimate'!C790</f>
        <v>XKI</v>
      </c>
      <c r="D790" s="14">
        <f>'Extra Token Estimate'!D790</f>
        <v>21.574575441546827</v>
      </c>
    </row>
    <row r="791" spans="1:4" ht="15.75" customHeight="1" x14ac:dyDescent="0.25">
      <c r="A791" s="14" t="str">
        <f>'Extra Token Estimate'!A791</f>
        <v>osmo17j5vqp8ncead4lrf7pvgjt9paxze69lmuw2gyu</v>
      </c>
      <c r="B791" s="14">
        <f>'Extra Token Estimate'!B791</f>
        <v>712</v>
      </c>
      <c r="C791" s="14" t="str">
        <f>'Extra Token Estimate'!C791</f>
        <v>axlWBTC</v>
      </c>
      <c r="D791" s="14">
        <f>'Extra Token Estimate'!D791</f>
        <v>1.5619136477661933E-4</v>
      </c>
    </row>
    <row r="792" spans="1:4" ht="15.75" customHeight="1" x14ac:dyDescent="0.25">
      <c r="A792" s="14" t="str">
        <f>'Extra Token Estimate'!A792</f>
        <v>osmo1ed7an6qatn7kc2a0huh7w8vgl2ycdn4jmax4re</v>
      </c>
      <c r="B792" s="14">
        <f>'Extra Token Estimate'!B792</f>
        <v>619</v>
      </c>
      <c r="C792" s="14" t="str">
        <f>'Extra Token Estimate'!C792</f>
        <v>DSM</v>
      </c>
      <c r="D792" s="14">
        <f>'Extra Token Estimate'!D792</f>
        <v>6.7419872098252134E-2</v>
      </c>
    </row>
    <row r="793" spans="1:4" ht="15.75" customHeight="1" x14ac:dyDescent="0.25">
      <c r="A793" s="14" t="str">
        <f>'Extra Token Estimate'!A793</f>
        <v>osmo10t26acjmemggsahq6uvyucm4tj3z0mhz23ljh2</v>
      </c>
      <c r="B793" s="14">
        <f>'Extra Token Estimate'!B793</f>
        <v>712</v>
      </c>
      <c r="C793" s="14" t="str">
        <f>'Extra Token Estimate'!C793</f>
        <v>axlWBTC</v>
      </c>
      <c r="D793" s="14">
        <f>'Extra Token Estimate'!D793</f>
        <v>0.22553982638619091</v>
      </c>
    </row>
    <row r="794" spans="1:4" ht="15.75" customHeight="1" x14ac:dyDescent="0.25">
      <c r="A794" s="14" t="str">
        <f>'Extra Token Estimate'!A794</f>
        <v>osmo1pf56uwjsg6zh6jl8sahkt53385crwpyv525wja</v>
      </c>
      <c r="B794" s="14">
        <f>'Extra Token Estimate'!B794</f>
        <v>1</v>
      </c>
      <c r="C794" s="14" t="str">
        <f>'Extra Token Estimate'!C794</f>
        <v>ATOM</v>
      </c>
      <c r="D794" s="14">
        <f>'Extra Token Estimate'!D794</f>
        <v>2.2527481753477532E-2</v>
      </c>
    </row>
    <row r="795" spans="1:4" ht="15.75" customHeight="1" x14ac:dyDescent="0.25">
      <c r="A795" s="14" t="str">
        <f>'Extra Token Estimate'!A795</f>
        <v>osmo120ccruea2enrgmx2krdd5u8r2y0lnvh38va87k</v>
      </c>
      <c r="B795" s="14">
        <f>'Extra Token Estimate'!B795</f>
        <v>584</v>
      </c>
      <c r="C795" s="14" t="str">
        <f>'Extra Token Estimate'!C795</f>
        <v>SCRT</v>
      </c>
      <c r="D795" s="14">
        <f>'Extra Token Estimate'!D795</f>
        <v>0.81418584120656035</v>
      </c>
    </row>
    <row r="796" spans="1:4" ht="15.75" customHeight="1" x14ac:dyDescent="0.25">
      <c r="A796" s="14" t="str">
        <f>'Extra Token Estimate'!A796</f>
        <v>osmo1us4fwmkg8cs3etft27p3x0gmk2k7c3l6z7e27v</v>
      </c>
      <c r="B796" s="14">
        <f>'Extra Token Estimate'!B796</f>
        <v>577</v>
      </c>
      <c r="C796" s="14" t="str">
        <f>'Extra Token Estimate'!C796</f>
        <v>XKI</v>
      </c>
      <c r="D796" s="14">
        <f>'Extra Token Estimate'!D796</f>
        <v>58.629056405423924</v>
      </c>
    </row>
    <row r="797" spans="1:4" ht="15.75" customHeight="1" x14ac:dyDescent="0.25">
      <c r="A797" s="14" t="str">
        <f>'Extra Token Estimate'!A797</f>
        <v>osmo184flzy33mgp8e5yqmu7r4rlu0eddsl2sxyldnm</v>
      </c>
      <c r="B797" s="14">
        <f>'Extra Token Estimate'!B797</f>
        <v>722</v>
      </c>
      <c r="C797" s="14" t="str">
        <f>'Extra Token Estimate'!C797</f>
        <v>EVMOS</v>
      </c>
      <c r="D797" s="14">
        <f>'Extra Token Estimate'!D797</f>
        <v>6.5024518285606412</v>
      </c>
    </row>
    <row r="798" spans="1:4" ht="15.75" customHeight="1" x14ac:dyDescent="0.25">
      <c r="A798" s="14" t="str">
        <f>'Extra Token Estimate'!A798</f>
        <v>osmo1tnsq39570fpckxy4sjrmgppyw8u9kgdletcxdl</v>
      </c>
      <c r="B798" s="14">
        <f>'Extra Token Estimate'!B798</f>
        <v>643</v>
      </c>
      <c r="C798" s="14" t="str">
        <f>'Extra Token Estimate'!C798</f>
        <v>ATOM</v>
      </c>
      <c r="D798" s="14">
        <f>'Extra Token Estimate'!D798</f>
        <v>3.0139945628486573E-2</v>
      </c>
    </row>
    <row r="799" spans="1:4" ht="15.75" customHeight="1" x14ac:dyDescent="0.25">
      <c r="A799" s="14" t="str">
        <f>'Extra Token Estimate'!A799</f>
        <v>osmo14rcn5s80v2fthgzw0pkvkwgke4ss8ew8xw0wml</v>
      </c>
      <c r="B799" s="14">
        <f>'Extra Token Estimate'!B799</f>
        <v>601</v>
      </c>
      <c r="C799" s="14" t="str">
        <f>'Extra Token Estimate'!C799</f>
        <v>CMDX</v>
      </c>
      <c r="D799" s="14">
        <f>'Extra Token Estimate'!D799</f>
        <v>2.8642290652555347</v>
      </c>
    </row>
    <row r="800" spans="1:4" ht="15.75" customHeight="1" x14ac:dyDescent="0.25">
      <c r="A800" s="14" t="str">
        <f>'Extra Token Estimate'!A800</f>
        <v>osmo1q84w6xsrjvqmf0x8gjwjwg00jmkwxkdrqpl0wl</v>
      </c>
      <c r="B800" s="14">
        <f>'Extra Token Estimate'!B800</f>
        <v>678</v>
      </c>
      <c r="C800" s="14" t="str">
        <f>'Extra Token Estimate'!C800</f>
        <v>axlUSDC</v>
      </c>
      <c r="D800" s="14">
        <f>'Extra Token Estimate'!D800</f>
        <v>0.16163173322800337</v>
      </c>
    </row>
    <row r="801" spans="1:4" ht="15.75" customHeight="1" x14ac:dyDescent="0.25">
      <c r="A801" s="14" t="str">
        <f>'Extra Token Estimate'!A801</f>
        <v>osmo1ed7an6qatn7kc2a0huh7w8vgl2ycdn4jmax4re</v>
      </c>
      <c r="B801" s="14">
        <f>'Extra Token Estimate'!B801</f>
        <v>3</v>
      </c>
      <c r="C801" s="14" t="str">
        <f>'Extra Token Estimate'!C801</f>
        <v>AKT</v>
      </c>
      <c r="D801" s="14">
        <f>'Extra Token Estimate'!D801</f>
        <v>1.9753733872401646E-2</v>
      </c>
    </row>
    <row r="802" spans="1:4" ht="15.75" customHeight="1" x14ac:dyDescent="0.25">
      <c r="A802" s="14" t="str">
        <f>'Extra Token Estimate'!A802</f>
        <v>osmo1cqmrdqhee66vh4unzpkn6p9dl3ts77hamkdquq</v>
      </c>
      <c r="B802" s="14">
        <f>'Extra Token Estimate'!B802</f>
        <v>629</v>
      </c>
      <c r="C802" s="14" t="str">
        <f>'Extra Token Estimate'!C802</f>
        <v>ROWAN</v>
      </c>
      <c r="D802" s="14">
        <f>'Extra Token Estimate'!D802</f>
        <v>2614.6608888014925</v>
      </c>
    </row>
    <row r="803" spans="1:4" ht="15.75" customHeight="1" x14ac:dyDescent="0.25">
      <c r="A803" s="14" t="str">
        <f>'Extra Token Estimate'!A803</f>
        <v>osmo1wqaluwpj8q5dfccvyuhgdsen6ld6pr42caw35e</v>
      </c>
      <c r="B803" s="14">
        <f>'Extra Token Estimate'!B803</f>
        <v>604</v>
      </c>
      <c r="C803" s="14" t="str">
        <f>'Extra Token Estimate'!C803</f>
        <v>STARS</v>
      </c>
      <c r="D803" s="14">
        <f>'Extra Token Estimate'!D803</f>
        <v>0.93464656580388583</v>
      </c>
    </row>
    <row r="804" spans="1:4" ht="15.75" customHeight="1" x14ac:dyDescent="0.25">
      <c r="A804" s="14" t="str">
        <f>'Extra Token Estimate'!A804</f>
        <v>osmo1k35rez5ld5xfntahvsmdjkuw28pg4dy5aqvn85</v>
      </c>
      <c r="B804" s="14">
        <f>'Extra Token Estimate'!B804</f>
        <v>712</v>
      </c>
      <c r="C804" s="14" t="str">
        <f>'Extra Token Estimate'!C804</f>
        <v>axlWBTC</v>
      </c>
      <c r="D804" s="14">
        <f>'Extra Token Estimate'!D804</f>
        <v>2.1957585417690995E-3</v>
      </c>
    </row>
    <row r="805" spans="1:4" ht="15.75" customHeight="1" x14ac:dyDescent="0.25">
      <c r="A805" s="14" t="str">
        <f>'Extra Token Estimate'!A805</f>
        <v>osmo14rcn5s80v2fthgzw0pkvkwgke4ss8ew8xw0wml</v>
      </c>
      <c r="B805" s="14">
        <f>'Extra Token Estimate'!B805</f>
        <v>604</v>
      </c>
      <c r="C805" s="14" t="str">
        <f>'Extra Token Estimate'!C805</f>
        <v>STARS</v>
      </c>
      <c r="D805" s="14">
        <f>'Extra Token Estimate'!D805</f>
        <v>30.454224575394512</v>
      </c>
    </row>
    <row r="806" spans="1:4" ht="15.75" customHeight="1" x14ac:dyDescent="0.25">
      <c r="A806" s="14" t="str">
        <f>'Extra Token Estimate'!A806</f>
        <v>osmo1pv4jl94uaces2fsq0keglg959lsrtxclkc99y5</v>
      </c>
      <c r="B806" s="14">
        <f>'Extra Token Estimate'!B806</f>
        <v>604</v>
      </c>
      <c r="C806" s="14" t="str">
        <f>'Extra Token Estimate'!C806</f>
        <v>STARS</v>
      </c>
      <c r="D806" s="14">
        <f>'Extra Token Estimate'!D806</f>
        <v>5.6270483499168469</v>
      </c>
    </row>
    <row r="807" spans="1:4" ht="15.75" customHeight="1" x14ac:dyDescent="0.25">
      <c r="A807" s="14" t="str">
        <f>'Extra Token Estimate'!A807</f>
        <v>osmo13x3x06x68e5qqkdw0zyey6l6pusds9ch42qf72</v>
      </c>
      <c r="B807" s="14">
        <f>'Extra Token Estimate'!B807</f>
        <v>704</v>
      </c>
      <c r="C807" s="14" t="str">
        <f>'Extra Token Estimate'!C807</f>
        <v>axlWETH</v>
      </c>
      <c r="D807" s="14">
        <f>'Extra Token Estimate'!D807</f>
        <v>-1.8403453621332931E-16</v>
      </c>
    </row>
    <row r="808" spans="1:4" ht="15.75" customHeight="1" x14ac:dyDescent="0.25">
      <c r="A808" s="14" t="str">
        <f>'Extra Token Estimate'!A808</f>
        <v>osmo10t26acjmemggsahq6uvyucm4tj3z0mhz23ljh2</v>
      </c>
      <c r="B808" s="14">
        <f>'Extra Token Estimate'!B808</f>
        <v>712</v>
      </c>
      <c r="C808" s="14" t="str">
        <f>'Extra Token Estimate'!C808</f>
        <v>axlWBTC</v>
      </c>
      <c r="D808" s="14">
        <f>'Extra Token Estimate'!D808</f>
        <v>0.3373033445148263</v>
      </c>
    </row>
    <row r="809" spans="1:4" ht="15.75" customHeight="1" x14ac:dyDescent="0.25">
      <c r="A809" s="14" t="str">
        <f>'Extra Token Estimate'!A809</f>
        <v>osmo1vhdwjygytsd5l8d2fk46awka6usltxe3l0hmcm</v>
      </c>
      <c r="B809" s="14">
        <f>'Extra Token Estimate'!B809</f>
        <v>3</v>
      </c>
      <c r="C809" s="14" t="str">
        <f>'Extra Token Estimate'!C809</f>
        <v>AKT</v>
      </c>
      <c r="D809" s="14">
        <f>'Extra Token Estimate'!D809</f>
        <v>0.22617413929957467</v>
      </c>
    </row>
    <row r="810" spans="1:4" ht="15.75" customHeight="1" x14ac:dyDescent="0.25">
      <c r="A810" s="14" t="str">
        <f>'Extra Token Estimate'!A810</f>
        <v>osmo1fncj2sy5z949ge7p5c6cxu4v6zl2m8aty02zkf</v>
      </c>
      <c r="B810" s="14">
        <f>'Extra Token Estimate'!B810</f>
        <v>1</v>
      </c>
      <c r="C810" s="14" t="str">
        <f>'Extra Token Estimate'!C810</f>
        <v>ATOM</v>
      </c>
      <c r="D810" s="14">
        <f>'Extra Token Estimate'!D810</f>
        <v>7.79218137444796</v>
      </c>
    </row>
    <row r="811" spans="1:4" ht="15.75" customHeight="1" x14ac:dyDescent="0.25">
      <c r="A811" s="14" t="str">
        <f>'Extra Token Estimate'!A811</f>
        <v>osmo14rcn5s80v2fthgzw0pkvkwgke4ss8ew8xw0wml</v>
      </c>
      <c r="B811" s="14">
        <f>'Extra Token Estimate'!B811</f>
        <v>605</v>
      </c>
      <c r="C811" s="14" t="str">
        <f>'Extra Token Estimate'!C811</f>
        <v>HUAHUA</v>
      </c>
      <c r="D811" s="14">
        <f>'Extra Token Estimate'!D811</f>
        <v>9005.2946597494101</v>
      </c>
    </row>
    <row r="812" spans="1:4" ht="15.75" customHeight="1" x14ac:dyDescent="0.25">
      <c r="A812" s="14" t="str">
        <f>'Extra Token Estimate'!A812</f>
        <v>osmo1ed7an6qatn7kc2a0huh7w8vgl2ycdn4jmax4re</v>
      </c>
      <c r="B812" s="14">
        <f>'Extra Token Estimate'!B812</f>
        <v>674</v>
      </c>
      <c r="C812" s="14" t="str">
        <f>'Extra Token Estimate'!C812</f>
        <v>axlDAI</v>
      </c>
      <c r="D812" s="14">
        <f>'Extra Token Estimate'!D812</f>
        <v>0.22638829465920668</v>
      </c>
    </row>
    <row r="813" spans="1:4" ht="15.75" customHeight="1" x14ac:dyDescent="0.25">
      <c r="A813" s="14" t="str">
        <f>'Extra Token Estimate'!A813</f>
        <v>osmo16hvrwzm4fnrza2yskh07c6f9yvk9m7mrwnc5cm</v>
      </c>
      <c r="B813" s="14">
        <f>'Extra Token Estimate'!B813</f>
        <v>712</v>
      </c>
      <c r="C813" s="14" t="str">
        <f>'Extra Token Estimate'!C813</f>
        <v>axlWBTC</v>
      </c>
      <c r="D813" s="14">
        <f>'Extra Token Estimate'!D813</f>
        <v>1.7108401052040332E-4</v>
      </c>
    </row>
    <row r="814" spans="1:4" ht="15.75" customHeight="1" x14ac:dyDescent="0.25">
      <c r="A814" s="14" t="str">
        <f>'Extra Token Estimate'!A814</f>
        <v>osmo1l2ky7u2lyncl20m6ffmzngus7wjjkgyv02y4ph</v>
      </c>
      <c r="B814" s="14">
        <f>'Extra Token Estimate'!B814</f>
        <v>719</v>
      </c>
      <c r="C814" s="14" t="str">
        <f>'Extra Token Estimate'!C814</f>
        <v>XPRT</v>
      </c>
      <c r="D814" s="14">
        <f>'Extra Token Estimate'!D814</f>
        <v>0.4169071781434972</v>
      </c>
    </row>
    <row r="815" spans="1:4" ht="15.75" customHeight="1" x14ac:dyDescent="0.25">
      <c r="A815" s="14" t="str">
        <f>'Extra Token Estimate'!A815</f>
        <v>osmo13umvqtgu8qnvktye6mzkshjs678g6kuyur0mgp</v>
      </c>
      <c r="B815" s="14">
        <f>'Extra Token Estimate'!B815</f>
        <v>1</v>
      </c>
      <c r="C815" s="14" t="str">
        <f>'Extra Token Estimate'!C815</f>
        <v>ATOM</v>
      </c>
      <c r="D815" s="14">
        <f>'Extra Token Estimate'!D815</f>
        <v>0.58989408038523916</v>
      </c>
    </row>
    <row r="816" spans="1:4" ht="15.75" customHeight="1" x14ac:dyDescent="0.25">
      <c r="A816" s="14" t="str">
        <f>'Extra Token Estimate'!A816</f>
        <v>osmo14rcn5s80v2fthgzw0pkvkwgke4ss8ew8xw0wml</v>
      </c>
      <c r="B816" s="14">
        <f>'Extra Token Estimate'!B816</f>
        <v>641</v>
      </c>
      <c r="C816" s="14" t="str">
        <f>'Extra Token Estimate'!C816</f>
        <v>UMEE</v>
      </c>
      <c r="D816" s="14">
        <f>'Extra Token Estimate'!D816</f>
        <v>20.814784207922873</v>
      </c>
    </row>
    <row r="817" spans="1:4" ht="15.75" customHeight="1" x14ac:dyDescent="0.25">
      <c r="A817" s="14" t="str">
        <f>'Extra Token Estimate'!A817</f>
        <v>osmo1pv4jl94uaces2fsq0keglg959lsrtxclkc99y5</v>
      </c>
      <c r="B817" s="14">
        <f>'Extra Token Estimate'!B817</f>
        <v>498</v>
      </c>
      <c r="C817" s="14" t="str">
        <f>'Extra Token Estimate'!C817</f>
        <v>ATOM</v>
      </c>
      <c r="D817" s="14">
        <f>'Extra Token Estimate'!D817</f>
        <v>2.042037545388499E-2</v>
      </c>
    </row>
    <row r="818" spans="1:4" ht="15.75" customHeight="1" x14ac:dyDescent="0.25">
      <c r="A818" s="14" t="str">
        <f>'Extra Token Estimate'!A818</f>
        <v>osmo1vhdwjygytsd5l8d2fk46awka6usltxe3l0hmcm</v>
      </c>
      <c r="B818" s="14">
        <f>'Extra Token Estimate'!B818</f>
        <v>601</v>
      </c>
      <c r="C818" s="14" t="str">
        <f>'Extra Token Estimate'!C818</f>
        <v>CMDX</v>
      </c>
      <c r="D818" s="14">
        <f>'Extra Token Estimate'!D818</f>
        <v>19.06402429952136</v>
      </c>
    </row>
    <row r="819" spans="1:4" ht="15.75" customHeight="1" x14ac:dyDescent="0.25">
      <c r="A819" s="14" t="str">
        <f>'Extra Token Estimate'!A819</f>
        <v>osmo1g3lmrt6ah2xedx65a0c2w6mypxddcztt2nr83k</v>
      </c>
      <c r="B819" s="14">
        <f>'Extra Token Estimate'!B819</f>
        <v>712</v>
      </c>
      <c r="C819" s="14" t="str">
        <f>'Extra Token Estimate'!C819</f>
        <v>axlWBTC</v>
      </c>
      <c r="D819" s="14">
        <f>'Extra Token Estimate'!D819</f>
        <v>6.1660926577883514E-5</v>
      </c>
    </row>
    <row r="820" spans="1:4" ht="15.75" customHeight="1" x14ac:dyDescent="0.25">
      <c r="A820" s="14" t="str">
        <f>'Extra Token Estimate'!A820</f>
        <v>osmo1l2ky7u2lyncl20m6ffmzngus7wjjkgyv02y4ph</v>
      </c>
      <c r="B820" s="14">
        <f>'Extra Token Estimate'!B820</f>
        <v>648</v>
      </c>
      <c r="C820" s="14" t="str">
        <f>'Extra Token Estimate'!C820</f>
        <v>PSTAKE</v>
      </c>
      <c r="D820" s="14">
        <f>'Extra Token Estimate'!D820</f>
        <v>2.6890498786744884E-6</v>
      </c>
    </row>
    <row r="821" spans="1:4" ht="15.75" customHeight="1" x14ac:dyDescent="0.25">
      <c r="A821" s="14" t="str">
        <f>'Extra Token Estimate'!A821</f>
        <v>osmo14rcn5s80v2fthgzw0pkvkwgke4ss8ew8xw0wml</v>
      </c>
      <c r="B821" s="14">
        <f>'Extra Token Estimate'!B821</f>
        <v>648</v>
      </c>
      <c r="C821" s="14" t="str">
        <f>'Extra Token Estimate'!C821</f>
        <v>PSTAKE</v>
      </c>
      <c r="D821" s="14">
        <f>'Extra Token Estimate'!D821</f>
        <v>-3.7191411159144355E-13</v>
      </c>
    </row>
    <row r="822" spans="1:4" ht="15.75" customHeight="1" x14ac:dyDescent="0.25">
      <c r="A822" s="14" t="str">
        <f>'Extra Token Estimate'!A822</f>
        <v>osmo1vhdwjygytsd5l8d2fk46awka6usltxe3l0hmcm</v>
      </c>
      <c r="B822" s="14">
        <f>'Extra Token Estimate'!B822</f>
        <v>602</v>
      </c>
      <c r="C822" s="14" t="str">
        <f>'Extra Token Estimate'!C822</f>
        <v>CHEQ</v>
      </c>
      <c r="D822" s="14">
        <f>'Extra Token Estimate'!D822</f>
        <v>5.3812529927600682E-2</v>
      </c>
    </row>
    <row r="823" spans="1:4" ht="15.75" customHeight="1" x14ac:dyDescent="0.25">
      <c r="A823" s="14" t="str">
        <f>'Extra Token Estimate'!A823</f>
        <v>osmo1urn0pnx8fl5kt89r5nzqd8htruq7skadc2xdk3</v>
      </c>
      <c r="B823" s="14">
        <f>'Extra Token Estimate'!B823</f>
        <v>712</v>
      </c>
      <c r="C823" s="14" t="str">
        <f>'Extra Token Estimate'!C823</f>
        <v>axlWBTC</v>
      </c>
      <c r="D823" s="14">
        <f>'Extra Token Estimate'!D823</f>
        <v>3.1651576676239183E-5</v>
      </c>
    </row>
    <row r="824" spans="1:4" ht="15.75" customHeight="1" x14ac:dyDescent="0.25">
      <c r="A824" s="14" t="str">
        <f>'Extra Token Estimate'!A824</f>
        <v>osmo1fj8d32l98legw3l23ag5gl6ulc64akfr2fq32m</v>
      </c>
      <c r="B824" s="14">
        <f>'Extra Token Estimate'!B824</f>
        <v>605</v>
      </c>
      <c r="C824" s="14" t="str">
        <f>'Extra Token Estimate'!C824</f>
        <v>HUAHUA</v>
      </c>
      <c r="D824" s="14">
        <f>'Extra Token Estimate'!D824</f>
        <v>33.992700918661676</v>
      </c>
    </row>
    <row r="825" spans="1:4" ht="15.75" customHeight="1" x14ac:dyDescent="0.25">
      <c r="A825" s="14" t="str">
        <f>'Extra Token Estimate'!A825</f>
        <v>osmo10t26acjmemggsahq6uvyucm4tj3z0mhz23ljh2</v>
      </c>
      <c r="B825" s="14">
        <f>'Extra Token Estimate'!B825</f>
        <v>712</v>
      </c>
      <c r="C825" s="14" t="str">
        <f>'Extra Token Estimate'!C825</f>
        <v>axlWBTC</v>
      </c>
      <c r="D825" s="14">
        <f>'Extra Token Estimate'!D825</f>
        <v>0.50373822081409758</v>
      </c>
    </row>
    <row r="826" spans="1:4" ht="15.75" customHeight="1" x14ac:dyDescent="0.25">
      <c r="A826" s="14" t="str">
        <f>'Extra Token Estimate'!A826</f>
        <v>osmo10qx8j604ll0tkzvel704z97hukwsmfmy3ttyf9</v>
      </c>
      <c r="B826" s="14">
        <f>'Extra Token Estimate'!B826</f>
        <v>678</v>
      </c>
      <c r="C826" s="14" t="str">
        <f>'Extra Token Estimate'!C826</f>
        <v>axlUSDC</v>
      </c>
      <c r="D826" s="14">
        <f>'Extra Token Estimate'!D826</f>
        <v>1.4997648164541719E-2</v>
      </c>
    </row>
    <row r="827" spans="1:4" ht="15.75" customHeight="1" x14ac:dyDescent="0.25">
      <c r="A827" s="14" t="str">
        <f>'Extra Token Estimate'!A827</f>
        <v>osmo1vhdwjygytsd5l8d2fk46awka6usltxe3l0hmcm</v>
      </c>
      <c r="B827" s="14">
        <f>'Extra Token Estimate'!B827</f>
        <v>604</v>
      </c>
      <c r="C827" s="14" t="str">
        <f>'Extra Token Estimate'!C827</f>
        <v>STARS</v>
      </c>
      <c r="D827" s="14">
        <f>'Extra Token Estimate'!D827</f>
        <v>27.503606926672255</v>
      </c>
    </row>
    <row r="828" spans="1:4" ht="15.75" customHeight="1" x14ac:dyDescent="0.25">
      <c r="A828" s="14" t="str">
        <f>'Extra Token Estimate'!A828</f>
        <v>osmo16h0yyryfjmmhgj3ct6ndl7gcy4r3krf0gfrzky</v>
      </c>
      <c r="B828" s="14">
        <f>'Extra Token Estimate'!B828</f>
        <v>690</v>
      </c>
      <c r="C828" s="14" t="str">
        <f>'Extra Token Estimate'!C828</f>
        <v>MNTL</v>
      </c>
      <c r="D828" s="14">
        <f>'Extra Token Estimate'!D828</f>
        <v>4.9949925152249586</v>
      </c>
    </row>
    <row r="829" spans="1:4" ht="15.75" customHeight="1" x14ac:dyDescent="0.25">
      <c r="A829" s="14" t="str">
        <f>'Extra Token Estimate'!A829</f>
        <v>osmo1n36lj72rmwh7p95g7n0ggnr2ngq6ghpzwpkd88</v>
      </c>
      <c r="B829" s="14">
        <f>'Extra Token Estimate'!B829</f>
        <v>678</v>
      </c>
      <c r="C829" s="14" t="str">
        <f>'Extra Token Estimate'!C829</f>
        <v>axlUSDC</v>
      </c>
      <c r="D829" s="14">
        <f>'Extra Token Estimate'!D829</f>
        <v>7.5528100734784385</v>
      </c>
    </row>
    <row r="830" spans="1:4" ht="15.75" customHeight="1" x14ac:dyDescent="0.25">
      <c r="A830" s="14" t="str">
        <f>'Extra Token Estimate'!A830</f>
        <v>osmo10t26acjmemggsahq6uvyucm4tj3z0mhz23ljh2</v>
      </c>
      <c r="B830" s="14">
        <f>'Extra Token Estimate'!B830</f>
        <v>712</v>
      </c>
      <c r="C830" s="14" t="str">
        <f>'Extra Token Estimate'!C830</f>
        <v>axlWBTC</v>
      </c>
      <c r="D830" s="14">
        <f>'Extra Token Estimate'!D830</f>
        <v>0.75252138249745171</v>
      </c>
    </row>
    <row r="831" spans="1:4" ht="15.75" customHeight="1" x14ac:dyDescent="0.25">
      <c r="A831" s="14" t="str">
        <f>'Extra Token Estimate'!A831</f>
        <v>osmo1vhdwjygytsd5l8d2fk46awka6usltxe3l0hmcm</v>
      </c>
      <c r="B831" s="14">
        <f>'Extra Token Estimate'!B831</f>
        <v>621</v>
      </c>
      <c r="C831" s="14" t="str">
        <f>'Extra Token Estimate'!C831</f>
        <v>DIG</v>
      </c>
      <c r="D831" s="14">
        <f>'Extra Token Estimate'!D831</f>
        <v>2.8795148827792921E-2</v>
      </c>
    </row>
    <row r="832" spans="1:4" ht="15.75" customHeight="1" x14ac:dyDescent="0.25">
      <c r="A832" s="14" t="str">
        <f>'Extra Token Estimate'!A832</f>
        <v>osmo1vhdwjygytsd5l8d2fk46awka6usltxe3l0hmcm</v>
      </c>
      <c r="B832" s="14">
        <f>'Extra Token Estimate'!B832</f>
        <v>625</v>
      </c>
      <c r="C832" s="14" t="str">
        <f>'Extra Token Estimate'!C832</f>
        <v>GRAV</v>
      </c>
      <c r="D832" s="14">
        <f>'Extra Token Estimate'!D832</f>
        <v>4.3180131324081363E-2</v>
      </c>
    </row>
    <row r="833" spans="1:4" ht="15.75" customHeight="1" x14ac:dyDescent="0.25">
      <c r="A833" s="14" t="str">
        <f>'Extra Token Estimate'!A833</f>
        <v>osmo1s30dzvmrp4wwjyuqgd4qfc9rng6l78w0cxmt82</v>
      </c>
      <c r="B833" s="14">
        <f>'Extra Token Estimate'!B833</f>
        <v>712</v>
      </c>
      <c r="C833" s="14" t="str">
        <f>'Extra Token Estimate'!C833</f>
        <v>axlWBTC</v>
      </c>
      <c r="D833" s="14">
        <f>'Extra Token Estimate'!D833</f>
        <v>7.7375301402077138E-4</v>
      </c>
    </row>
    <row r="834" spans="1:4" ht="15.75" customHeight="1" x14ac:dyDescent="0.25">
      <c r="A834" s="14" t="str">
        <f>'Extra Token Estimate'!A834</f>
        <v>osmo1n85ch8smzl46dq58lcqcydpfykl4ymen64ejxc</v>
      </c>
      <c r="B834" s="14">
        <f>'Extra Token Estimate'!B834</f>
        <v>3</v>
      </c>
      <c r="C834" s="14" t="str">
        <f>'Extra Token Estimate'!C834</f>
        <v>AKT</v>
      </c>
      <c r="D834" s="14">
        <f>'Extra Token Estimate'!D834</f>
        <v>0.80740374700126116</v>
      </c>
    </row>
    <row r="835" spans="1:4" ht="15.75" customHeight="1" x14ac:dyDescent="0.25">
      <c r="A835" s="14" t="str">
        <f>'Extra Token Estimate'!A835</f>
        <v>osmo13pw2eflhygv2rll337fze6m24gu04h58we28q2</v>
      </c>
      <c r="B835" s="14">
        <f>'Extra Token Estimate'!B835</f>
        <v>712</v>
      </c>
      <c r="C835" s="14" t="str">
        <f>'Extra Token Estimate'!C835</f>
        <v>axlWBTC</v>
      </c>
      <c r="D835" s="14">
        <f>'Extra Token Estimate'!D835</f>
        <v>6.9607714929255935E-4</v>
      </c>
    </row>
    <row r="836" spans="1:4" ht="15.75" customHeight="1" x14ac:dyDescent="0.25">
      <c r="A836" s="14" t="str">
        <f>'Extra Token Estimate'!A836</f>
        <v>osmo1fj8d32l98legw3l23ag5gl6ulc64akfr2fq32m</v>
      </c>
      <c r="B836" s="14">
        <f>'Extra Token Estimate'!B836</f>
        <v>619</v>
      </c>
      <c r="C836" s="14" t="str">
        <f>'Extra Token Estimate'!C836</f>
        <v>DSM</v>
      </c>
      <c r="D836" s="14">
        <f>'Extra Token Estimate'!D836</f>
        <v>0.17544250201122846</v>
      </c>
    </row>
    <row r="837" spans="1:4" ht="15.75" customHeight="1" x14ac:dyDescent="0.25">
      <c r="A837" s="14" t="str">
        <f>'Extra Token Estimate'!A837</f>
        <v>osmo1fj8d32l98legw3l23ag5gl6ulc64akfr2fq32m</v>
      </c>
      <c r="B837" s="14">
        <f>'Extra Token Estimate'!B837</f>
        <v>625</v>
      </c>
      <c r="C837" s="14" t="str">
        <f>'Extra Token Estimate'!C837</f>
        <v>GRAV</v>
      </c>
      <c r="D837" s="14">
        <f>'Extra Token Estimate'!D837</f>
        <v>0.12485463772115042</v>
      </c>
    </row>
    <row r="838" spans="1:4" ht="15.75" customHeight="1" x14ac:dyDescent="0.25">
      <c r="A838" s="14" t="str">
        <f>'Extra Token Estimate'!A838</f>
        <v>osmo1fj8d32l98legw3l23ag5gl6ulc64akfr2fq32m</v>
      </c>
      <c r="B838" s="14">
        <f>'Extra Token Estimate'!B838</f>
        <v>648</v>
      </c>
      <c r="C838" s="14" t="str">
        <f>'Extra Token Estimate'!C838</f>
        <v>PSTAKE</v>
      </c>
      <c r="D838" s="14">
        <f>'Extra Token Estimate'!D838</f>
        <v>-1.0752406938863507E-13</v>
      </c>
    </row>
    <row r="839" spans="1:4" ht="15.75" customHeight="1" x14ac:dyDescent="0.25">
      <c r="A839" s="14" t="str">
        <f>'Extra Token Estimate'!A839</f>
        <v>osmo10lms2qynv6k0pxjw67slafm74nsx6lll9s6luu</v>
      </c>
      <c r="B839" s="14">
        <f>'Extra Token Estimate'!B839</f>
        <v>722</v>
      </c>
      <c r="C839" s="14" t="str">
        <f>'Extra Token Estimate'!C839</f>
        <v>EVMOS</v>
      </c>
      <c r="D839" s="14">
        <f>'Extra Token Estimate'!D839</f>
        <v>0.50805258896764016</v>
      </c>
    </row>
    <row r="840" spans="1:4" ht="15.75" customHeight="1" x14ac:dyDescent="0.25">
      <c r="A840" s="14" t="str">
        <f>'Extra Token Estimate'!A840</f>
        <v>osmo14rcn5s80v2fthgzw0pkvkwgke4ss8ew8xw0wml</v>
      </c>
      <c r="B840" s="14">
        <f>'Extra Token Estimate'!B840</f>
        <v>690</v>
      </c>
      <c r="C840" s="14" t="str">
        <f>'Extra Token Estimate'!C840</f>
        <v>MNTL</v>
      </c>
      <c r="D840" s="14">
        <f>'Extra Token Estimate'!D840</f>
        <v>19.480419515742511</v>
      </c>
    </row>
    <row r="841" spans="1:4" ht="15.75" customHeight="1" x14ac:dyDescent="0.25">
      <c r="A841" s="14" t="str">
        <f>'Extra Token Estimate'!A841</f>
        <v>osmo1nmea788jgcg3vl57spy8c94a0ycws8cpdfhm0z</v>
      </c>
      <c r="B841" s="14">
        <f>'Extra Token Estimate'!B841</f>
        <v>722</v>
      </c>
      <c r="C841" s="14" t="str">
        <f>'Extra Token Estimate'!C841</f>
        <v>EVMOS</v>
      </c>
      <c r="D841" s="14">
        <f>'Extra Token Estimate'!D841</f>
        <v>0.12093432612633019</v>
      </c>
    </row>
    <row r="842" spans="1:4" ht="15.75" customHeight="1" x14ac:dyDescent="0.25">
      <c r="A842" s="14" t="str">
        <f>'Extra Token Estimate'!A842</f>
        <v>osmo153mqjexrrqpaglks3t4kv6lcwqf696jp0c43rl</v>
      </c>
      <c r="B842" s="14">
        <f>'Extra Token Estimate'!B842</f>
        <v>560</v>
      </c>
      <c r="C842" s="14" t="str">
        <f>'Extra Token Estimate'!C842</f>
        <v>UST</v>
      </c>
      <c r="D842" s="14">
        <f>'Extra Token Estimate'!D842</f>
        <v>32.910086207736782</v>
      </c>
    </row>
    <row r="843" spans="1:4" ht="15.75" customHeight="1" x14ac:dyDescent="0.25">
      <c r="A843" s="14" t="str">
        <f>'Extra Token Estimate'!A843</f>
        <v>osmo1tr8sdwaa02jcy66y5jnu7lxp6064286hmq5sxn</v>
      </c>
      <c r="B843" s="14">
        <f>'Extra Token Estimate'!B843</f>
        <v>604</v>
      </c>
      <c r="C843" s="14" t="str">
        <f>'Extra Token Estimate'!C843</f>
        <v>STARS</v>
      </c>
      <c r="D843" s="14">
        <f>'Extra Token Estimate'!D843</f>
        <v>0.23491193150343756</v>
      </c>
    </row>
    <row r="844" spans="1:4" ht="15.75" customHeight="1" x14ac:dyDescent="0.25">
      <c r="A844" s="14" t="str">
        <f>'Extra Token Estimate'!A844</f>
        <v>osmo16h0yyryfjmmhgj3ct6ndl7gcy4r3krf0gfrzky</v>
      </c>
      <c r="B844" s="14">
        <f>'Extra Token Estimate'!B844</f>
        <v>1</v>
      </c>
      <c r="C844" s="14" t="str">
        <f>'Extra Token Estimate'!C844</f>
        <v>ATOM</v>
      </c>
      <c r="D844" s="14">
        <f>'Extra Token Estimate'!D844</f>
        <v>1.3396586252153029</v>
      </c>
    </row>
    <row r="845" spans="1:4" ht="15.75" customHeight="1" x14ac:dyDescent="0.25">
      <c r="A845" s="14" t="str">
        <f>'Extra Token Estimate'!A845</f>
        <v>osmo1fj8d32l98legw3l23ag5gl6ulc64akfr2fq32m</v>
      </c>
      <c r="B845" s="14">
        <f>'Extra Token Estimate'!B845</f>
        <v>653</v>
      </c>
      <c r="C845" s="14" t="str">
        <f>'Extra Token Estimate'!C845</f>
        <v>HOPE</v>
      </c>
      <c r="D845" s="14">
        <f>'Extra Token Estimate'!D845</f>
        <v>2.650958277686058E-4</v>
      </c>
    </row>
    <row r="846" spans="1:4" ht="15.75" customHeight="1" x14ac:dyDescent="0.25">
      <c r="A846" s="14" t="str">
        <f>'Extra Token Estimate'!A846</f>
        <v>osmo1u0ls5sl4mrdh3avhg0gnynntmd6fpnzr8wj3sh</v>
      </c>
      <c r="B846" s="14">
        <f>'Extra Token Estimate'!B846</f>
        <v>690</v>
      </c>
      <c r="C846" s="14" t="str">
        <f>'Extra Token Estimate'!C846</f>
        <v>MNTL</v>
      </c>
      <c r="D846" s="14">
        <f>'Extra Token Estimate'!D846</f>
        <v>106.3908388964782</v>
      </c>
    </row>
    <row r="847" spans="1:4" ht="15.75" customHeight="1" x14ac:dyDescent="0.25">
      <c r="A847" s="14" t="str">
        <f>'Extra Token Estimate'!A847</f>
        <v>osmo1zqdptla9ex0aksezduvefehgvy64lmhn7l2ujx</v>
      </c>
      <c r="B847" s="14">
        <f>'Extra Token Estimate'!B847</f>
        <v>712</v>
      </c>
      <c r="C847" s="14" t="str">
        <f>'Extra Token Estimate'!C847</f>
        <v>axlWBTC</v>
      </c>
      <c r="D847" s="14">
        <f>'Extra Token Estimate'!D847</f>
        <v>3.5156338937190364E-4</v>
      </c>
    </row>
    <row r="848" spans="1:4" ht="15.75" customHeight="1" x14ac:dyDescent="0.25">
      <c r="A848" s="14" t="str">
        <f>'Extra Token Estimate'!A848</f>
        <v>osmo1fj8d32l98legw3l23ag5gl6ulc64akfr2fq32m</v>
      </c>
      <c r="B848" s="14">
        <f>'Extra Token Estimate'!B848</f>
        <v>669</v>
      </c>
      <c r="C848" s="14" t="str">
        <f>'Extra Token Estimate'!C848</f>
        <v>RAC</v>
      </c>
      <c r="D848" s="14">
        <f>'Extra Token Estimate'!D848</f>
        <v>7.3215702183826906E-2</v>
      </c>
    </row>
    <row r="849" spans="1:4" ht="15.75" customHeight="1" x14ac:dyDescent="0.25">
      <c r="A849" s="14" t="str">
        <f>'Extra Token Estimate'!A849</f>
        <v>osmo1fh4vp5uun7vym4pevpvdx84gk7qj675fugjr5x</v>
      </c>
      <c r="B849" s="14">
        <f>'Extra Token Estimate'!B849</f>
        <v>704</v>
      </c>
      <c r="C849" s="14" t="str">
        <f>'Extra Token Estimate'!C849</f>
        <v>axlWETH</v>
      </c>
      <c r="D849" s="14">
        <f>'Extra Token Estimate'!D849</f>
        <v>-2.4558807849444433E-16</v>
      </c>
    </row>
    <row r="850" spans="1:4" ht="15.75" customHeight="1" x14ac:dyDescent="0.25">
      <c r="A850" s="14" t="str">
        <f>'Extra Token Estimate'!A850</f>
        <v>osmo1kwwm2zln6z8lv30szcya5f9wnrdu6lamuhuq4c</v>
      </c>
      <c r="B850" s="14">
        <f>'Extra Token Estimate'!B850</f>
        <v>600</v>
      </c>
      <c r="C850" s="14" t="str">
        <f>'Extra Token Estimate'!C850</f>
        <v>ATOM</v>
      </c>
      <c r="D850" s="14">
        <f>'Extra Token Estimate'!D850</f>
        <v>2.7703002388825038</v>
      </c>
    </row>
    <row r="851" spans="1:4" ht="15.75" customHeight="1" x14ac:dyDescent="0.25">
      <c r="A851" s="14" t="str">
        <f>'Extra Token Estimate'!A851</f>
        <v>osmo1gdz7mgleec382w0xkecrrxhn2g5jcgmlw05sgm</v>
      </c>
      <c r="B851" s="14">
        <f>'Extra Token Estimate'!B851</f>
        <v>604</v>
      </c>
      <c r="C851" s="14" t="str">
        <f>'Extra Token Estimate'!C851</f>
        <v>STARS</v>
      </c>
      <c r="D851" s="14">
        <f>'Extra Token Estimate'!D851</f>
        <v>0.53595568362053259</v>
      </c>
    </row>
    <row r="852" spans="1:4" ht="15.75" customHeight="1" x14ac:dyDescent="0.25">
      <c r="A852" s="14" t="str">
        <f>'Extra Token Estimate'!A852</f>
        <v>osmo1cssfqd0ny2h633ux8rcapux6wtm92rnty8zyta</v>
      </c>
      <c r="B852" s="14">
        <f>'Extra Token Estimate'!B852</f>
        <v>1</v>
      </c>
      <c r="C852" s="14" t="str">
        <f>'Extra Token Estimate'!C852</f>
        <v>ATOM</v>
      </c>
      <c r="D852" s="14">
        <f>'Extra Token Estimate'!D852</f>
        <v>4.5033348182138291E-2</v>
      </c>
    </row>
    <row r="853" spans="1:4" ht="15.75" customHeight="1" x14ac:dyDescent="0.25">
      <c r="A853" s="14" t="str">
        <f>'Extra Token Estimate'!A853</f>
        <v>osmo1kwwm2zln6z8lv30szcya5f9wnrdu6lamuhuq4c</v>
      </c>
      <c r="B853" s="14">
        <f>'Extra Token Estimate'!B853</f>
        <v>600</v>
      </c>
      <c r="C853" s="14" t="str">
        <f>'Extra Token Estimate'!C853</f>
        <v>ATOM</v>
      </c>
      <c r="D853" s="14">
        <f>'Extra Token Estimate'!D853</f>
        <v>1.2645508091848481</v>
      </c>
    </row>
    <row r="854" spans="1:4" ht="15.75" customHeight="1" x14ac:dyDescent="0.25">
      <c r="A854" s="14" t="str">
        <f>'Extra Token Estimate'!A854</f>
        <v>osmo1gdz7mgleec382w0xkecrrxhn2g5jcgmlw05sgm</v>
      </c>
      <c r="B854" s="14">
        <f>'Extra Token Estimate'!B854</f>
        <v>605</v>
      </c>
      <c r="C854" s="14" t="str">
        <f>'Extra Token Estimate'!C854</f>
        <v>HUAHUA</v>
      </c>
      <c r="D854" s="14">
        <f>'Extra Token Estimate'!D854</f>
        <v>93.153735026766867</v>
      </c>
    </row>
    <row r="855" spans="1:4" ht="15.75" customHeight="1" x14ac:dyDescent="0.25">
      <c r="A855" s="14" t="str">
        <f>'Extra Token Estimate'!A855</f>
        <v>osmo1lehzgrxyn6885tyak6hl552ld9z9cr0a0w772t</v>
      </c>
      <c r="B855" s="14">
        <f>'Extra Token Estimate'!B855</f>
        <v>605</v>
      </c>
      <c r="C855" s="14" t="str">
        <f>'Extra Token Estimate'!C855</f>
        <v>HUAHUA</v>
      </c>
      <c r="D855" s="14">
        <f>'Extra Token Estimate'!D855</f>
        <v>90.135558216010168</v>
      </c>
    </row>
    <row r="856" spans="1:4" ht="15.75" customHeight="1" x14ac:dyDescent="0.25">
      <c r="A856" s="14" t="str">
        <f>'Extra Token Estimate'!A856</f>
        <v>osmo1ulqdpwj8zgp9aj98uefp7r80qhk6ereuc3mz89</v>
      </c>
      <c r="B856" s="14">
        <f>'Extra Token Estimate'!B856</f>
        <v>631</v>
      </c>
      <c r="C856" s="14" t="str">
        <f>'Extra Token Estimate'!C856</f>
        <v>NETA</v>
      </c>
      <c r="D856" s="14">
        <f>'Extra Token Estimate'!D856</f>
        <v>0.34862721582364403</v>
      </c>
    </row>
    <row r="857" spans="1:4" ht="15.75" customHeight="1" x14ac:dyDescent="0.25">
      <c r="A857" s="14" t="str">
        <f>'Extra Token Estimate'!A857</f>
        <v>osmo1kwwm2zln6z8lv30szcya5f9wnrdu6lamuhuq4c</v>
      </c>
      <c r="B857" s="14">
        <f>'Extra Token Estimate'!B857</f>
        <v>601</v>
      </c>
      <c r="C857" s="14" t="str">
        <f>'Extra Token Estimate'!C857</f>
        <v>CMDX</v>
      </c>
      <c r="D857" s="14">
        <f>'Extra Token Estimate'!D857</f>
        <v>42.02357192527829</v>
      </c>
    </row>
    <row r="858" spans="1:4" ht="15.75" customHeight="1" x14ac:dyDescent="0.25">
      <c r="A858" s="14" t="str">
        <f>'Extra Token Estimate'!A858</f>
        <v>osmo1grhm75s69xlcmttk4q98pv50j0f36rvzx9sq74</v>
      </c>
      <c r="B858" s="14">
        <f>'Extra Token Estimate'!B858</f>
        <v>722</v>
      </c>
      <c r="C858" s="14" t="str">
        <f>'Extra Token Estimate'!C858</f>
        <v>EVMOS</v>
      </c>
      <c r="D858" s="14">
        <f>'Extra Token Estimate'!D858</f>
        <v>1.3668952570220263</v>
      </c>
    </row>
    <row r="859" spans="1:4" ht="15.75" customHeight="1" x14ac:dyDescent="0.25">
      <c r="A859" s="14" t="str">
        <f>'Extra Token Estimate'!A859</f>
        <v>osmo13j7tl82syzt49yv50h78pml77hgyk5p784r3ys</v>
      </c>
      <c r="B859" s="14">
        <f>'Extra Token Estimate'!B859</f>
        <v>712</v>
      </c>
      <c r="C859" s="14" t="str">
        <f>'Extra Token Estimate'!C859</f>
        <v>axlWBTC</v>
      </c>
      <c r="D859" s="14">
        <f>'Extra Token Estimate'!D859</f>
        <v>2.3239735185665366E-5</v>
      </c>
    </row>
    <row r="860" spans="1:4" ht="15.75" customHeight="1" x14ac:dyDescent="0.25">
      <c r="A860" s="14" t="str">
        <f>'Extra Token Estimate'!A860</f>
        <v>osmo1lx9a0ydf7us2mnd40652kfm2rfxa3rv9fe2jg2</v>
      </c>
      <c r="B860" s="14">
        <f>'Extra Token Estimate'!B860</f>
        <v>641</v>
      </c>
      <c r="C860" s="14" t="str">
        <f>'Extra Token Estimate'!C860</f>
        <v>UMEE</v>
      </c>
      <c r="D860" s="14">
        <f>'Extra Token Estimate'!D860</f>
        <v>5.6248141110486554</v>
      </c>
    </row>
    <row r="861" spans="1:4" ht="15.75" customHeight="1" x14ac:dyDescent="0.25">
      <c r="A861" s="14" t="str">
        <f>'Extra Token Estimate'!A861</f>
        <v>osmo1msf7xjex6d5zal93cx7u6rjeapy8ruvtf7mg9e</v>
      </c>
      <c r="B861" s="14">
        <f>'Extra Token Estimate'!B861</f>
        <v>600</v>
      </c>
      <c r="C861" s="14" t="str">
        <f>'Extra Token Estimate'!C861</f>
        <v>ATOM</v>
      </c>
      <c r="D861" s="14">
        <f>'Extra Token Estimate'!D861</f>
        <v>9.4667649248292629E-2</v>
      </c>
    </row>
    <row r="862" spans="1:4" ht="15.75" customHeight="1" x14ac:dyDescent="0.25">
      <c r="A862" s="14" t="str">
        <f>'Extra Token Estimate'!A862</f>
        <v>osmo1lehzgrxyn6885tyak6hl552ld9z9cr0a0w772t</v>
      </c>
      <c r="B862" s="14">
        <f>'Extra Token Estimate'!B862</f>
        <v>662</v>
      </c>
      <c r="C862" s="14" t="str">
        <f>'Extra Token Estimate'!C862</f>
        <v>CRBRUS</v>
      </c>
      <c r="D862" s="14">
        <f>'Extra Token Estimate'!D862</f>
        <v>610.13217187927171</v>
      </c>
    </row>
    <row r="863" spans="1:4" ht="15.75" customHeight="1" x14ac:dyDescent="0.25">
      <c r="A863" s="14" t="str">
        <f>'Extra Token Estimate'!A863</f>
        <v>osmo1xksfw6mjzanaa6tdwpshkpn97mv7g3mn4e2cqe</v>
      </c>
      <c r="B863" s="14">
        <f>'Extra Token Estimate'!B863</f>
        <v>601</v>
      </c>
      <c r="C863" s="14" t="str">
        <f>'Extra Token Estimate'!C863</f>
        <v>CMDX</v>
      </c>
      <c r="D863" s="14">
        <f>'Extra Token Estimate'!D863</f>
        <v>7.2545309549117656</v>
      </c>
    </row>
    <row r="864" spans="1:4" ht="15.75" customHeight="1" x14ac:dyDescent="0.25">
      <c r="A864" s="14" t="str">
        <f>'Extra Token Estimate'!A864</f>
        <v>osmo10sy9drt0znfc4xcck770ptx88zqnc4rqchtv4z</v>
      </c>
      <c r="B864" s="14">
        <f>'Extra Token Estimate'!B864</f>
        <v>722</v>
      </c>
      <c r="C864" s="14" t="str">
        <f>'Extra Token Estimate'!C864</f>
        <v>EVMOS</v>
      </c>
      <c r="D864" s="14">
        <f>'Extra Token Estimate'!D864</f>
        <v>1.6342537708009193</v>
      </c>
    </row>
    <row r="865" spans="1:4" ht="15.75" customHeight="1" x14ac:dyDescent="0.25">
      <c r="A865" s="14" t="str">
        <f>'Extra Token Estimate'!A865</f>
        <v>osmo1xksfw6mjzanaa6tdwpshkpn97mv7g3mn4e2cqe</v>
      </c>
      <c r="B865" s="14">
        <f>'Extra Token Estimate'!B865</f>
        <v>604</v>
      </c>
      <c r="C865" s="14" t="str">
        <f>'Extra Token Estimate'!C865</f>
        <v>STARS</v>
      </c>
      <c r="D865" s="14">
        <f>'Extra Token Estimate'!D865</f>
        <v>12.480731640169399</v>
      </c>
    </row>
    <row r="866" spans="1:4" ht="15.75" customHeight="1" x14ac:dyDescent="0.25">
      <c r="A866" s="14" t="str">
        <f>'Extra Token Estimate'!A866</f>
        <v>osmo1kwwm2zln6z8lv30szcya5f9wnrdu6lamuhuq4c</v>
      </c>
      <c r="B866" s="14">
        <f>'Extra Token Estimate'!B866</f>
        <v>601</v>
      </c>
      <c r="C866" s="14" t="str">
        <f>'Extra Token Estimate'!C866</f>
        <v>CMDX</v>
      </c>
      <c r="D866" s="14">
        <f>'Extra Token Estimate'!D866</f>
        <v>135.4499985656914</v>
      </c>
    </row>
    <row r="867" spans="1:4" ht="15.75" customHeight="1" x14ac:dyDescent="0.25">
      <c r="A867" s="14" t="str">
        <f>'Extra Token Estimate'!A867</f>
        <v>osmo1ckydg69j7xn0rucmdajj7sd6d78f2yqmvqug6m</v>
      </c>
      <c r="B867" s="14">
        <f>'Extra Token Estimate'!B867</f>
        <v>722</v>
      </c>
      <c r="C867" s="14" t="str">
        <f>'Extra Token Estimate'!C867</f>
        <v>EVMOS</v>
      </c>
      <c r="D867" s="14">
        <f>'Extra Token Estimate'!D867</f>
        <v>0.99521995129979546</v>
      </c>
    </row>
    <row r="868" spans="1:4" ht="15.75" customHeight="1" x14ac:dyDescent="0.25">
      <c r="A868" s="14" t="str">
        <f>'Extra Token Estimate'!A868</f>
        <v>osmo1xksfw6mjzanaa6tdwpshkpn97mv7g3mn4e2cqe</v>
      </c>
      <c r="B868" s="14">
        <f>'Extra Token Estimate'!B868</f>
        <v>648</v>
      </c>
      <c r="C868" s="14" t="str">
        <f>'Extra Token Estimate'!C868</f>
        <v>PSTAKE</v>
      </c>
      <c r="D868" s="14">
        <f>'Extra Token Estimate'!D868</f>
        <v>-2.8862167618098227E-13</v>
      </c>
    </row>
    <row r="869" spans="1:4" ht="15.75" customHeight="1" x14ac:dyDescent="0.25">
      <c r="A869" s="14" t="str">
        <f>'Extra Token Estimate'!A869</f>
        <v>osmo136gyfnlnl4epw7lvps025gf6qq69cjvxrpxmc2</v>
      </c>
      <c r="B869" s="14">
        <f>'Extra Token Estimate'!B869</f>
        <v>722</v>
      </c>
      <c r="C869" s="14" t="str">
        <f>'Extra Token Estimate'!C869</f>
        <v>EVMOS</v>
      </c>
      <c r="D869" s="14">
        <f>'Extra Token Estimate'!D869</f>
        <v>0.37010361821247961</v>
      </c>
    </row>
    <row r="870" spans="1:4" ht="15.75" customHeight="1" x14ac:dyDescent="0.25">
      <c r="A870" s="14" t="str">
        <f>'Extra Token Estimate'!A870</f>
        <v>osmo1kwwm2zln6z8lv30szcya5f9wnrdu6lamuhuq4c</v>
      </c>
      <c r="B870" s="14">
        <f>'Extra Token Estimate'!B870</f>
        <v>1</v>
      </c>
      <c r="C870" s="14" t="str">
        <f>'Extra Token Estimate'!C870</f>
        <v>ATOM</v>
      </c>
      <c r="D870" s="14">
        <f>'Extra Token Estimate'!D870</f>
        <v>2.4974833056354164</v>
      </c>
    </row>
    <row r="871" spans="1:4" ht="15.75" customHeight="1" x14ac:dyDescent="0.25">
      <c r="A871" s="14" t="str">
        <f>'Extra Token Estimate'!A871</f>
        <v>osmo1w49mpy4mdn73ksqq9ug63jg0dtctywwasurs2j</v>
      </c>
      <c r="B871" s="14">
        <f>'Extra Token Estimate'!B871</f>
        <v>605</v>
      </c>
      <c r="C871" s="14" t="str">
        <f>'Extra Token Estimate'!C871</f>
        <v>HUAHUA</v>
      </c>
      <c r="D871" s="14">
        <f>'Extra Token Estimate'!D871</f>
        <v>49.008182389126432</v>
      </c>
    </row>
    <row r="872" spans="1:4" ht="15.75" customHeight="1" x14ac:dyDescent="0.25">
      <c r="A872" s="14" t="str">
        <f>'Extra Token Estimate'!A872</f>
        <v>osmo1y5svvk5x8efjgh26cns6u56r7wgfukmryjrej4</v>
      </c>
      <c r="B872" s="14">
        <f>'Extra Token Estimate'!B872</f>
        <v>604</v>
      </c>
      <c r="C872" s="14" t="str">
        <f>'Extra Token Estimate'!C872</f>
        <v>STARS</v>
      </c>
      <c r="D872" s="14">
        <f>'Extra Token Estimate'!D872</f>
        <v>67.299360835266398</v>
      </c>
    </row>
    <row r="873" spans="1:4" ht="15.75" customHeight="1" x14ac:dyDescent="0.25">
      <c r="A873" s="14" t="str">
        <f>'Extra Token Estimate'!A873</f>
        <v>osmo1xksfw6mjzanaa6tdwpshkpn97mv7g3mn4e2cqe</v>
      </c>
      <c r="B873" s="14">
        <f>'Extra Token Estimate'!B873</f>
        <v>641</v>
      </c>
      <c r="C873" s="14" t="str">
        <f>'Extra Token Estimate'!C873</f>
        <v>UMEE</v>
      </c>
      <c r="D873" s="14">
        <f>'Extra Token Estimate'!D873</f>
        <v>12.106362816184346</v>
      </c>
    </row>
    <row r="874" spans="1:4" ht="15.75" customHeight="1" x14ac:dyDescent="0.25">
      <c r="A874" s="14" t="str">
        <f>'Extra Token Estimate'!A874</f>
        <v>osmo1ave708489rzrj64ce2xq7ssy4s4cs4f9c7rvfj</v>
      </c>
      <c r="B874" s="14">
        <f>'Extra Token Estimate'!B874</f>
        <v>9</v>
      </c>
      <c r="C874" s="14" t="str">
        <f>'Extra Token Estimate'!C874</f>
        <v>CRO</v>
      </c>
      <c r="D874" s="14">
        <f>'Extra Token Estimate'!D874</f>
        <v>37.167731796132863</v>
      </c>
    </row>
    <row r="875" spans="1:4" ht="15.75" customHeight="1" x14ac:dyDescent="0.25">
      <c r="A875" s="14" t="str">
        <f>'Extra Token Estimate'!A875</f>
        <v>osmo1w49mpy4mdn73ksqq9ug63jg0dtctywwasurs2j</v>
      </c>
      <c r="B875" s="14">
        <f>'Extra Token Estimate'!B875</f>
        <v>641</v>
      </c>
      <c r="C875" s="14" t="str">
        <f>'Extra Token Estimate'!C875</f>
        <v>UMEE</v>
      </c>
      <c r="D875" s="14">
        <f>'Extra Token Estimate'!D875</f>
        <v>0.10617693262734038</v>
      </c>
    </row>
    <row r="876" spans="1:4" ht="15.75" customHeight="1" x14ac:dyDescent="0.25">
      <c r="A876" s="14" t="str">
        <f>'Extra Token Estimate'!A876</f>
        <v>osmo1xksfw6mjzanaa6tdwpshkpn97mv7g3mn4e2cqe</v>
      </c>
      <c r="B876" s="14">
        <f>'Extra Token Estimate'!B876</f>
        <v>669</v>
      </c>
      <c r="C876" s="14" t="str">
        <f>'Extra Token Estimate'!C876</f>
        <v>RAC</v>
      </c>
      <c r="D876" s="14">
        <f>'Extra Token Estimate'!D876</f>
        <v>30.694928733252933</v>
      </c>
    </row>
    <row r="877" spans="1:4" ht="15.75" customHeight="1" x14ac:dyDescent="0.25">
      <c r="A877" s="14" t="str">
        <f>'Extra Token Estimate'!A877</f>
        <v>osmo1gnycduk40smnwujv0g8pr80946rx55alp7v0fc</v>
      </c>
      <c r="B877" s="14">
        <f>'Extra Token Estimate'!B877</f>
        <v>674</v>
      </c>
      <c r="C877" s="14" t="str">
        <f>'Extra Token Estimate'!C877</f>
        <v>axlDAI</v>
      </c>
      <c r="D877" s="14">
        <f>'Extra Token Estimate'!D877</f>
        <v>-2.0488360710765232E-13</v>
      </c>
    </row>
    <row r="878" spans="1:4" ht="15.75" customHeight="1" x14ac:dyDescent="0.25">
      <c r="A878" s="14" t="str">
        <f>'Extra Token Estimate'!A878</f>
        <v>osmo1zf2rqyuxk05pqmpz5z3nyz42hhewnrhng6ycx2</v>
      </c>
      <c r="B878" s="14">
        <f>'Extra Token Estimate'!B878</f>
        <v>604</v>
      </c>
      <c r="C878" s="14" t="str">
        <f>'Extra Token Estimate'!C878</f>
        <v>STARS</v>
      </c>
      <c r="D878" s="14">
        <f>'Extra Token Estimate'!D878</f>
        <v>12.325070593334985</v>
      </c>
    </row>
    <row r="879" spans="1:4" ht="15.75" customHeight="1" x14ac:dyDescent="0.25">
      <c r="A879" s="14" t="str">
        <f>'Extra Token Estimate'!A879</f>
        <v>osmo10qmxtp4shzn0y7j0sce36zddu9ku4wucrdg8w5</v>
      </c>
      <c r="B879" s="14">
        <f>'Extra Token Estimate'!B879</f>
        <v>641</v>
      </c>
      <c r="C879" s="14" t="str">
        <f>'Extra Token Estimate'!C879</f>
        <v>UMEE</v>
      </c>
      <c r="D879" s="14">
        <f>'Extra Token Estimate'!D879</f>
        <v>1.1738038291771316</v>
      </c>
    </row>
    <row r="880" spans="1:4" ht="15.75" customHeight="1" x14ac:dyDescent="0.25">
      <c r="A880" s="14" t="str">
        <f>'Extra Token Estimate'!A880</f>
        <v>osmo1xksfw6mjzanaa6tdwpshkpn97mv7g3mn4e2cqe</v>
      </c>
      <c r="B880" s="14">
        <f>'Extra Token Estimate'!B880</f>
        <v>605</v>
      </c>
      <c r="C880" s="14" t="str">
        <f>'Extra Token Estimate'!C880</f>
        <v>HUAHUA</v>
      </c>
      <c r="D880" s="14">
        <f>'Extra Token Estimate'!D880</f>
        <v>61470.301818492124</v>
      </c>
    </row>
    <row r="881" spans="1:4" ht="15.75" customHeight="1" x14ac:dyDescent="0.25">
      <c r="A881" s="14" t="str">
        <f>'Extra Token Estimate'!A881</f>
        <v>osmo1fyq28z2uv9fauq436hs72cwevn7h05ahg7ny5w</v>
      </c>
      <c r="B881" s="14">
        <f>'Extra Token Estimate'!B881</f>
        <v>577</v>
      </c>
      <c r="C881" s="14" t="str">
        <f>'Extra Token Estimate'!C881</f>
        <v>XKI</v>
      </c>
      <c r="D881" s="14">
        <f>'Extra Token Estimate'!D881</f>
        <v>2.1246265706659995</v>
      </c>
    </row>
    <row r="882" spans="1:4" ht="15.75" customHeight="1" x14ac:dyDescent="0.25">
      <c r="A882" s="14" t="str">
        <f>'Extra Token Estimate'!A882</f>
        <v>osmo1xksfw6mjzanaa6tdwpshkpn97mv7g3mn4e2cqe</v>
      </c>
      <c r="B882" s="14">
        <f>'Extra Token Estimate'!B882</f>
        <v>662</v>
      </c>
      <c r="C882" s="14" t="str">
        <f>'Extra Token Estimate'!C882</f>
        <v>CRBRUS</v>
      </c>
      <c r="D882" s="14">
        <f>'Extra Token Estimate'!D882</f>
        <v>141131.28164062405</v>
      </c>
    </row>
    <row r="883" spans="1:4" ht="15.75" customHeight="1" x14ac:dyDescent="0.25">
      <c r="A883" s="14" t="str">
        <f>'Extra Token Estimate'!A883</f>
        <v>osmo1u0dvm4c8scegn4v09qgt6s4sgtqhxytax8tdx2</v>
      </c>
      <c r="B883" s="14">
        <f>'Extra Token Estimate'!B883</f>
        <v>1</v>
      </c>
      <c r="C883" s="14" t="str">
        <f>'Extra Token Estimate'!C883</f>
        <v>ATOM</v>
      </c>
      <c r="D883" s="14">
        <f>'Extra Token Estimate'!D883</f>
        <v>2.4672095672121017E-2</v>
      </c>
    </row>
    <row r="884" spans="1:4" ht="15.75" customHeight="1" x14ac:dyDescent="0.25">
      <c r="A884" s="14" t="str">
        <f>'Extra Token Estimate'!A884</f>
        <v>osmo1nty84lu0rgmrpugfxaw3vgxfxny5wwlcsgquc5</v>
      </c>
      <c r="B884" s="14">
        <f>'Extra Token Estimate'!B884</f>
        <v>690</v>
      </c>
      <c r="C884" s="14" t="str">
        <f>'Extra Token Estimate'!C884</f>
        <v>MNTL</v>
      </c>
      <c r="D884" s="14">
        <f>'Extra Token Estimate'!D884</f>
        <v>0.49951111414030419</v>
      </c>
    </row>
    <row r="885" spans="1:4" ht="15.75" customHeight="1" x14ac:dyDescent="0.25">
      <c r="A885" s="14" t="str">
        <f>'Extra Token Estimate'!A885</f>
        <v>osmo1932q8sv4h8xfhwd5lgktglzsce75f6vg4sva28</v>
      </c>
      <c r="B885" s="14">
        <f>'Extra Token Estimate'!B885</f>
        <v>674</v>
      </c>
      <c r="C885" s="14" t="str">
        <f>'Extra Token Estimate'!C885</f>
        <v>axlDAI</v>
      </c>
      <c r="D885" s="14">
        <f>'Extra Token Estimate'!D885</f>
        <v>-1.7716111777732596E-13</v>
      </c>
    </row>
    <row r="886" spans="1:4" ht="15.75" customHeight="1" x14ac:dyDescent="0.25">
      <c r="A886" s="14" t="str">
        <f>'Extra Token Estimate'!A886</f>
        <v>osmo1255kd9glzk68ltavvya72m9fz03wte5pmklwa8</v>
      </c>
      <c r="B886" s="14">
        <f>'Extra Token Estimate'!B886</f>
        <v>3</v>
      </c>
      <c r="C886" s="14" t="str">
        <f>'Extra Token Estimate'!C886</f>
        <v>AKT</v>
      </c>
      <c r="D886" s="14">
        <f>'Extra Token Estimate'!D886</f>
        <v>2.1265981561078255E-4</v>
      </c>
    </row>
    <row r="887" spans="1:4" ht="15.75" customHeight="1" x14ac:dyDescent="0.25">
      <c r="A887" s="14" t="str">
        <f>'Extra Token Estimate'!A887</f>
        <v>osmo1j5nny5u40juv65pjl0al32hpxa6purkswuxg2k</v>
      </c>
      <c r="B887" s="14">
        <f>'Extra Token Estimate'!B887</f>
        <v>690</v>
      </c>
      <c r="C887" s="14" t="str">
        <f>'Extra Token Estimate'!C887</f>
        <v>MNTL</v>
      </c>
      <c r="D887" s="14">
        <f>'Extra Token Estimate'!D887</f>
        <v>37.496724382719577</v>
      </c>
    </row>
    <row r="888" spans="1:4" ht="15.75" customHeight="1" x14ac:dyDescent="0.25">
      <c r="A888" s="14" t="str">
        <f>'Extra Token Estimate'!A888</f>
        <v>osmo1xq4zgza426r090v9xpfsas253jpd6h4upvvqmc</v>
      </c>
      <c r="B888" s="14">
        <f>'Extra Token Estimate'!B888</f>
        <v>678</v>
      </c>
      <c r="C888" s="14" t="str">
        <f>'Extra Token Estimate'!C888</f>
        <v>axlUSDC</v>
      </c>
      <c r="D888" s="14">
        <f>'Extra Token Estimate'!D888</f>
        <v>1.0705162048175461</v>
      </c>
    </row>
    <row r="889" spans="1:4" ht="15.75" customHeight="1" x14ac:dyDescent="0.25">
      <c r="A889" s="14" t="str">
        <f>'Extra Token Estimate'!A889</f>
        <v>osmo1vjnym284v6t9p3l28l6m2838vvc56a4l64r6d6</v>
      </c>
      <c r="B889" s="14">
        <f>'Extra Token Estimate'!B889</f>
        <v>690</v>
      </c>
      <c r="C889" s="14" t="str">
        <f>'Extra Token Estimate'!C889</f>
        <v>MNTL</v>
      </c>
      <c r="D889" s="14">
        <f>'Extra Token Estimate'!D889</f>
        <v>5.8523286009164828</v>
      </c>
    </row>
    <row r="890" spans="1:4" ht="15.75" customHeight="1" x14ac:dyDescent="0.25">
      <c r="A890" s="14" t="str">
        <f>'Extra Token Estimate'!A890</f>
        <v>osmo1uc2zhgrx644urp682kxeucqrsczka23pa03zp4</v>
      </c>
      <c r="B890" s="14">
        <f>'Extra Token Estimate'!B890</f>
        <v>1</v>
      </c>
      <c r="C890" s="14" t="str">
        <f>'Extra Token Estimate'!C890</f>
        <v>ATOM</v>
      </c>
      <c r="D890" s="14">
        <f>'Extra Token Estimate'!D890</f>
        <v>3.346630034798181</v>
      </c>
    </row>
    <row r="891" spans="1:4" ht="15.75" customHeight="1" x14ac:dyDescent="0.25">
      <c r="A891" s="14" t="str">
        <f>'Extra Token Estimate'!A891</f>
        <v>osmo1tmvhxvmcu3krv9rsegl9q8rfehu7reem97dqah</v>
      </c>
      <c r="B891" s="14">
        <f>'Extra Token Estimate'!B891</f>
        <v>1</v>
      </c>
      <c r="C891" s="14" t="str">
        <f>'Extra Token Estimate'!C891</f>
        <v>ATOM</v>
      </c>
      <c r="D891" s="14">
        <f>'Extra Token Estimate'!D891</f>
        <v>9.2256639611282498E-2</v>
      </c>
    </row>
    <row r="892" spans="1:4" ht="15.75" customHeight="1" x14ac:dyDescent="0.25">
      <c r="A892" s="14" t="str">
        <f>'Extra Token Estimate'!A892</f>
        <v>osmo16yk2ljku83sys4wqqu5ayt5pjk23d7anwqp5vc</v>
      </c>
      <c r="B892" s="14">
        <f>'Extra Token Estimate'!B892</f>
        <v>601</v>
      </c>
      <c r="C892" s="14" t="str">
        <f>'Extra Token Estimate'!C892</f>
        <v>CMDX</v>
      </c>
      <c r="D892" s="14">
        <f>'Extra Token Estimate'!D892</f>
        <v>9.2152468142480988</v>
      </c>
    </row>
    <row r="893" spans="1:4" ht="15.75" customHeight="1" x14ac:dyDescent="0.25">
      <c r="A893" s="14" t="str">
        <f>'Extra Token Estimate'!A893</f>
        <v>osmo1twyvhacjgfhfenhr3e4n7s3qj93k5h4adal00x</v>
      </c>
      <c r="B893" s="14">
        <f>'Extra Token Estimate'!B893</f>
        <v>1</v>
      </c>
      <c r="C893" s="14" t="str">
        <f>'Extra Token Estimate'!C893</f>
        <v>ATOM</v>
      </c>
      <c r="D893" s="14">
        <f>'Extra Token Estimate'!D893</f>
        <v>1.644836814994435</v>
      </c>
    </row>
    <row r="894" spans="1:4" ht="15.75" customHeight="1" x14ac:dyDescent="0.25">
      <c r="A894" s="14" t="str">
        <f>'Extra Token Estimate'!A894</f>
        <v>osmo1hjuyx0s343kf079cjgx3qnvqjhtkdzm2zvav82</v>
      </c>
      <c r="B894" s="14">
        <f>'Extra Token Estimate'!B894</f>
        <v>10</v>
      </c>
      <c r="C894" s="14" t="str">
        <f>'Extra Token Estimate'!C894</f>
        <v>ATOM</v>
      </c>
      <c r="D894" s="14">
        <f>'Extra Token Estimate'!D894</f>
        <v>3.4650454053107818E-3</v>
      </c>
    </row>
    <row r="895" spans="1:4" ht="15.75" customHeight="1" x14ac:dyDescent="0.25">
      <c r="A895" s="14" t="str">
        <f>'Extra Token Estimate'!A895</f>
        <v>osmo1ldzrpm3yy79xqahx2a46ndshdtyawz795gaf2m</v>
      </c>
      <c r="B895" s="14">
        <f>'Extra Token Estimate'!B895</f>
        <v>678</v>
      </c>
      <c r="C895" s="14" t="str">
        <f>'Extra Token Estimate'!C895</f>
        <v>axlUSDC</v>
      </c>
      <c r="D895" s="14">
        <f>'Extra Token Estimate'!D895</f>
        <v>1.167525690086143</v>
      </c>
    </row>
    <row r="896" spans="1:4" ht="15.75" customHeight="1" x14ac:dyDescent="0.25">
      <c r="A896" s="14" t="str">
        <f>'Extra Token Estimate'!A896</f>
        <v>osmo1z4cvtpfesseen7mzau9hyvv484e2h567jmuww4</v>
      </c>
      <c r="B896" s="14">
        <f>'Extra Token Estimate'!B896</f>
        <v>690</v>
      </c>
      <c r="C896" s="14" t="str">
        <f>'Extra Token Estimate'!C896</f>
        <v>MNTL</v>
      </c>
      <c r="D896" s="14">
        <f>'Extra Token Estimate'!D896</f>
        <v>9.9167849659851974</v>
      </c>
    </row>
    <row r="897" spans="1:4" ht="15.75" customHeight="1" x14ac:dyDescent="0.25">
      <c r="A897" s="14" t="str">
        <f>'Extra Token Estimate'!A897</f>
        <v>osmo14pakf28w2vmeemfcfhlt3xgpah24548lzdp5c8</v>
      </c>
      <c r="B897" s="14">
        <f>'Extra Token Estimate'!B897</f>
        <v>1</v>
      </c>
      <c r="C897" s="14" t="str">
        <f>'Extra Token Estimate'!C897</f>
        <v>ATOM</v>
      </c>
      <c r="D897" s="14">
        <f>'Extra Token Estimate'!D897</f>
        <v>0.13555560462374919</v>
      </c>
    </row>
    <row r="898" spans="1:4" ht="15.75" customHeight="1" x14ac:dyDescent="0.25">
      <c r="A898" s="14" t="str">
        <f>'Extra Token Estimate'!A898</f>
        <v>osmo1ej0plksfdwgf303s9x9wqxdtdhnpzhzzead9u4</v>
      </c>
      <c r="B898" s="14">
        <f>'Extra Token Estimate'!B898</f>
        <v>678</v>
      </c>
      <c r="C898" s="14" t="str">
        <f>'Extra Token Estimate'!C898</f>
        <v>axlUSDC</v>
      </c>
      <c r="D898" s="14">
        <f>'Extra Token Estimate'!D898</f>
        <v>3.4971620406707815E-2</v>
      </c>
    </row>
    <row r="899" spans="1:4" ht="15.75" customHeight="1" x14ac:dyDescent="0.25">
      <c r="A899" s="14" t="str">
        <f>'Extra Token Estimate'!A899</f>
        <v>osmo108ss9dsdya700yjzvvz9ad5zaf4c9tpaqxy3n8</v>
      </c>
      <c r="B899" s="14">
        <f>'Extra Token Estimate'!B899</f>
        <v>611</v>
      </c>
      <c r="C899" s="14" t="str">
        <f>'Extra Token Estimate'!C899</f>
        <v>ATOM</v>
      </c>
      <c r="D899" s="14">
        <f>'Extra Token Estimate'!D899</f>
        <v>0.20310964611393345</v>
      </c>
    </row>
    <row r="900" spans="1:4" ht="15.75" customHeight="1" x14ac:dyDescent="0.25">
      <c r="A900" s="14" t="str">
        <f>'Extra Token Estimate'!A900</f>
        <v>osmo13zv3ch5jcfu76009s3jkzyk8hw5khzlzu3h6q6</v>
      </c>
      <c r="B900" s="14">
        <f>'Extra Token Estimate'!B900</f>
        <v>584</v>
      </c>
      <c r="C900" s="14" t="str">
        <f>'Extra Token Estimate'!C900</f>
        <v>SCRT</v>
      </c>
      <c r="D900" s="14">
        <f>'Extra Token Estimate'!D900</f>
        <v>9.5860527544956969E-2</v>
      </c>
    </row>
    <row r="901" spans="1:4" ht="15.75" customHeight="1" x14ac:dyDescent="0.25">
      <c r="A901" s="14" t="str">
        <f>'Extra Token Estimate'!A901</f>
        <v>osmo1wpzfde4ua2dq6c7vg98s7s7kgrm6xja8g0qqcj</v>
      </c>
      <c r="B901" s="14">
        <f>'Extra Token Estimate'!B901</f>
        <v>605</v>
      </c>
      <c r="C901" s="14" t="str">
        <f>'Extra Token Estimate'!C901</f>
        <v>HUAHUA</v>
      </c>
      <c r="D901" s="14">
        <f>'Extra Token Estimate'!D901</f>
        <v>2668.2812779032415</v>
      </c>
    </row>
    <row r="902" spans="1:4" ht="15.75" customHeight="1" x14ac:dyDescent="0.25">
      <c r="A902" s="14" t="str">
        <f>'Extra Token Estimate'!A902</f>
        <v>osmo14ksjgje9ccad5zvzxy7k2amqu55e9g9g90p846</v>
      </c>
      <c r="B902" s="14">
        <f>'Extra Token Estimate'!B902</f>
        <v>678</v>
      </c>
      <c r="C902" s="14" t="str">
        <f>'Extra Token Estimate'!C902</f>
        <v>axlUSDC</v>
      </c>
      <c r="D902" s="14">
        <f>'Extra Token Estimate'!D902</f>
        <v>12.882505801336766</v>
      </c>
    </row>
    <row r="903" spans="1:4" ht="15.75" customHeight="1" x14ac:dyDescent="0.25">
      <c r="A903" s="14" t="str">
        <f>'Extra Token Estimate'!A903</f>
        <v>osmo15zwd722c425xyu6rwkvcd3dmzgxqd69465jtnq</v>
      </c>
      <c r="B903" s="14">
        <f>'Extra Token Estimate'!B903</f>
        <v>722</v>
      </c>
      <c r="C903" s="14" t="str">
        <f>'Extra Token Estimate'!C903</f>
        <v>EVMOS</v>
      </c>
      <c r="D903" s="14">
        <f>'Extra Token Estimate'!D903</f>
        <v>0.51321529291875478</v>
      </c>
    </row>
    <row r="904" spans="1:4" ht="15.75" customHeight="1" x14ac:dyDescent="0.25">
      <c r="A904" s="14" t="str">
        <f>'Extra Token Estimate'!A904</f>
        <v>osmo16e4q5jzwwg9smjuh9pcwfgnwslxnxjd92499je</v>
      </c>
      <c r="B904" s="14">
        <f>'Extra Token Estimate'!B904</f>
        <v>690</v>
      </c>
      <c r="C904" s="14" t="str">
        <f>'Extra Token Estimate'!C904</f>
        <v>MNTL</v>
      </c>
      <c r="D904" s="14">
        <f>'Extra Token Estimate'!D904</f>
        <v>27.871925919781091</v>
      </c>
    </row>
    <row r="905" spans="1:4" ht="15.75" customHeight="1" x14ac:dyDescent="0.25">
      <c r="A905" s="14" t="str">
        <f>'Extra Token Estimate'!A905</f>
        <v>osmo1kx80u9cxj0fdznjww50zc7ngxvnqkdma005r6a</v>
      </c>
      <c r="B905" s="14">
        <f>'Extra Token Estimate'!B905</f>
        <v>9</v>
      </c>
      <c r="C905" s="14" t="str">
        <f>'Extra Token Estimate'!C905</f>
        <v>CRO</v>
      </c>
      <c r="D905" s="14">
        <f>'Extra Token Estimate'!D905</f>
        <v>972.57182215897762</v>
      </c>
    </row>
    <row r="906" spans="1:4" ht="15.75" customHeight="1" x14ac:dyDescent="0.25">
      <c r="A906" s="14" t="str">
        <f>'Extra Token Estimate'!A906</f>
        <v>osmo1e5nzz3cmma42hxus5p5clurngfv69zg4sa34a8</v>
      </c>
      <c r="B906" s="14">
        <f>'Extra Token Estimate'!B906</f>
        <v>1</v>
      </c>
      <c r="C906" s="14" t="str">
        <f>'Extra Token Estimate'!C906</f>
        <v>ATOM</v>
      </c>
      <c r="D906" s="14">
        <f>'Extra Token Estimate'!D906</f>
        <v>0.4820951599667806</v>
      </c>
    </row>
    <row r="907" spans="1:4" ht="15.75" customHeight="1" x14ac:dyDescent="0.25">
      <c r="A907" s="14" t="str">
        <f>'Extra Token Estimate'!A907</f>
        <v>osmo1ztz8t88xgqvueap24ufpfun5mxc3jhmcc63uzl</v>
      </c>
      <c r="B907" s="14">
        <f>'Extra Token Estimate'!B907</f>
        <v>712</v>
      </c>
      <c r="C907" s="14" t="str">
        <f>'Extra Token Estimate'!C907</f>
        <v>axlWBTC</v>
      </c>
      <c r="D907" s="14">
        <f>'Extra Token Estimate'!D907</f>
        <v>1.0988508651177331E-4</v>
      </c>
    </row>
    <row r="908" spans="1:4" ht="15.75" customHeight="1" x14ac:dyDescent="0.25">
      <c r="A908" s="14" t="str">
        <f>'Extra Token Estimate'!A908</f>
        <v>osmo18hhw82dsrv4xy0r9xh3ld2z4hkn3lnakvlrh89</v>
      </c>
      <c r="B908" s="14">
        <f>'Extra Token Estimate'!B908</f>
        <v>1</v>
      </c>
      <c r="C908" s="14" t="str">
        <f>'Extra Token Estimate'!C908</f>
        <v>ATOM</v>
      </c>
      <c r="D908" s="14">
        <f>'Extra Token Estimate'!D908</f>
        <v>0.83251750879422137</v>
      </c>
    </row>
    <row r="909" spans="1:4" ht="15.75" customHeight="1" x14ac:dyDescent="0.25">
      <c r="A909" s="14" t="str">
        <f>'Extra Token Estimate'!A909</f>
        <v>osmo1e5nzz3cmma42hxus5p5clurngfv69zg4sa34a8</v>
      </c>
      <c r="B909" s="14">
        <f>'Extra Token Estimate'!B909</f>
        <v>606</v>
      </c>
      <c r="C909" s="14" t="str">
        <f>'Extra Token Estimate'!C909</f>
        <v>ATOM</v>
      </c>
      <c r="D909" s="14">
        <f>'Extra Token Estimate'!D909</f>
        <v>0.11576423302047567</v>
      </c>
    </row>
    <row r="910" spans="1:4" ht="15.75" customHeight="1" x14ac:dyDescent="0.25">
      <c r="A910" s="14" t="str">
        <f>'Extra Token Estimate'!A910</f>
        <v>osmo1elq63u3yxmj3pz3mx9e0653fq8l05jgzsc3rdw</v>
      </c>
      <c r="B910" s="14">
        <f>'Extra Token Estimate'!B910</f>
        <v>577</v>
      </c>
      <c r="C910" s="14" t="str">
        <f>'Extra Token Estimate'!C910</f>
        <v>XKI</v>
      </c>
      <c r="D910" s="14">
        <f>'Extra Token Estimate'!D910</f>
        <v>56.919068431391366</v>
      </c>
    </row>
    <row r="911" spans="1:4" ht="15.75" customHeight="1" x14ac:dyDescent="0.25">
      <c r="A911" s="14" t="str">
        <f>'Extra Token Estimate'!A911</f>
        <v>osmo1kx80u9cxj0fdznjww50zc7ngxvnqkdma005r6a</v>
      </c>
      <c r="B911" s="14">
        <f>'Extra Token Estimate'!B911</f>
        <v>9</v>
      </c>
      <c r="C911" s="14" t="str">
        <f>'Extra Token Estimate'!C911</f>
        <v>CRO</v>
      </c>
      <c r="D911" s="14">
        <f>'Extra Token Estimate'!D911</f>
        <v>2772.6380318662859</v>
      </c>
    </row>
    <row r="912" spans="1:4" ht="15.75" customHeight="1" x14ac:dyDescent="0.25">
      <c r="A912" s="14" t="str">
        <f>'Extra Token Estimate'!A912</f>
        <v>osmo1adk4lg8sk02j4nkegkvnjnpz30ex9tyqd5n4ew</v>
      </c>
      <c r="B912" s="14">
        <f>'Extra Token Estimate'!B912</f>
        <v>1</v>
      </c>
      <c r="C912" s="14" t="str">
        <f>'Extra Token Estimate'!C912</f>
        <v>ATOM</v>
      </c>
      <c r="D912" s="14">
        <f>'Extra Token Estimate'!D912</f>
        <v>20.654188936795034</v>
      </c>
    </row>
    <row r="913" spans="1:4" ht="15.75" customHeight="1" x14ac:dyDescent="0.25">
      <c r="A913" s="14" t="str">
        <f>'Extra Token Estimate'!A913</f>
        <v>osmo19sh8xhxk5fsd62pkrds0fqkhpc8j2gpjsyhh2z</v>
      </c>
      <c r="B913" s="14">
        <f>'Extra Token Estimate'!B913</f>
        <v>641</v>
      </c>
      <c r="C913" s="14" t="str">
        <f>'Extra Token Estimate'!C913</f>
        <v>UMEE</v>
      </c>
      <c r="D913" s="14">
        <f>'Extra Token Estimate'!D913</f>
        <v>0.2184540326462103</v>
      </c>
    </row>
    <row r="914" spans="1:4" ht="15.75" customHeight="1" x14ac:dyDescent="0.25">
      <c r="A914" s="14" t="str">
        <f>'Extra Token Estimate'!A914</f>
        <v>osmo1wv4e6gfssvgvn6hj0k43325k8xws4e8ccjwl5a</v>
      </c>
      <c r="B914" s="14">
        <f>'Extra Token Estimate'!B914</f>
        <v>641</v>
      </c>
      <c r="C914" s="14" t="str">
        <f>'Extra Token Estimate'!C914</f>
        <v>UMEE</v>
      </c>
      <c r="D914" s="14">
        <f>'Extra Token Estimate'!D914</f>
        <v>12.467247504305755</v>
      </c>
    </row>
    <row r="915" spans="1:4" ht="15.75" customHeight="1" x14ac:dyDescent="0.25">
      <c r="A915" s="14" t="str">
        <f>'Extra Token Estimate'!A915</f>
        <v>osmo1n85ch8smzl46dq58lcqcydpfykl4ymen64ejxc</v>
      </c>
      <c r="B915" s="14">
        <f>'Extra Token Estimate'!B915</f>
        <v>604</v>
      </c>
      <c r="C915" s="14" t="str">
        <f>'Extra Token Estimate'!C915</f>
        <v>STARS</v>
      </c>
      <c r="D915" s="14">
        <f>'Extra Token Estimate'!D915</f>
        <v>0.89376204277331928</v>
      </c>
    </row>
    <row r="916" spans="1:4" ht="15.75" customHeight="1" x14ac:dyDescent="0.25">
      <c r="A916" s="14" t="str">
        <f>'Extra Token Estimate'!A916</f>
        <v>osmo12zzym8q6mlseyzg7n62vxlrcfad6lj3juhgcwc</v>
      </c>
      <c r="B916" s="14">
        <f>'Extra Token Estimate'!B916</f>
        <v>9</v>
      </c>
      <c r="C916" s="14" t="str">
        <f>'Extra Token Estimate'!C916</f>
        <v>CRO</v>
      </c>
      <c r="D916" s="14">
        <f>'Extra Token Estimate'!D916</f>
        <v>9.8543814423387701</v>
      </c>
    </row>
    <row r="917" spans="1:4" ht="15.75" customHeight="1" x14ac:dyDescent="0.25">
      <c r="A917" s="14" t="str">
        <f>'Extra Token Estimate'!A917</f>
        <v>osmo19sh8xhxk5fsd62pkrds0fqkhpc8j2gpjsyhh2z</v>
      </c>
      <c r="B917" s="14">
        <f>'Extra Token Estimate'!B917</f>
        <v>604</v>
      </c>
      <c r="C917" s="14" t="str">
        <f>'Extra Token Estimate'!C917</f>
        <v>STARS</v>
      </c>
      <c r="D917" s="14">
        <f>'Extra Token Estimate'!D917</f>
        <v>4.0744124308002491E-2</v>
      </c>
    </row>
    <row r="918" spans="1:4" ht="15.75" customHeight="1" x14ac:dyDescent="0.25">
      <c r="A918" s="14" t="str">
        <f>'Extra Token Estimate'!A918</f>
        <v>osmo19sh8xhxk5fsd62pkrds0fqkhpc8j2gpjsyhh2z</v>
      </c>
      <c r="B918" s="14">
        <f>'Extra Token Estimate'!B918</f>
        <v>625</v>
      </c>
      <c r="C918" s="14" t="str">
        <f>'Extra Token Estimate'!C918</f>
        <v>GRAV</v>
      </c>
      <c r="D918" s="14">
        <f>'Extra Token Estimate'!D918</f>
        <v>3.4325642248377972E-3</v>
      </c>
    </row>
    <row r="919" spans="1:4" ht="15.75" customHeight="1" x14ac:dyDescent="0.25">
      <c r="A919" s="14" t="str">
        <f>'Extra Token Estimate'!A919</f>
        <v>osmo1ykx7qzdtuqn8895jrqw08u7rf0f6atlzmk0v8l</v>
      </c>
      <c r="B919" s="14">
        <f>'Extra Token Estimate'!B919</f>
        <v>674</v>
      </c>
      <c r="C919" s="14" t="str">
        <f>'Extra Token Estimate'!C919</f>
        <v>axlDAI</v>
      </c>
      <c r="D919" s="14">
        <f>'Extra Token Estimate'!D919</f>
        <v>0.13617047221198428</v>
      </c>
    </row>
    <row r="920" spans="1:4" ht="15.75" customHeight="1" x14ac:dyDescent="0.25">
      <c r="A920" s="14" t="str">
        <f>'Extra Token Estimate'!A920</f>
        <v>osmo1w5lep3d53p5dtkg37gerq6qxdlagykyrtlvhgq</v>
      </c>
      <c r="B920" s="14">
        <f>'Extra Token Estimate'!B920</f>
        <v>734</v>
      </c>
      <c r="C920" s="14" t="str">
        <f>'Extra Token Estimate'!C920</f>
        <v>axlDAI</v>
      </c>
      <c r="D920" s="14">
        <f>'Extra Token Estimate'!D920</f>
        <v>0</v>
      </c>
    </row>
    <row r="921" spans="1:4" ht="15.75" customHeight="1" x14ac:dyDescent="0.25">
      <c r="A921" s="14" t="str">
        <f>'Extra Token Estimate'!A921</f>
        <v>osmo1js3pu9kgrmfszd935m7n40sf9gv3c970md04ad</v>
      </c>
      <c r="B921" s="14">
        <f>'Extra Token Estimate'!B921</f>
        <v>712</v>
      </c>
      <c r="C921" s="14" t="str">
        <f>'Extra Token Estimate'!C921</f>
        <v>axlWBTC</v>
      </c>
      <c r="D921" s="14">
        <f>'Extra Token Estimate'!D921</f>
        <v>1.723701308968397E-5</v>
      </c>
    </row>
    <row r="922" spans="1:4" ht="15.75" customHeight="1" x14ac:dyDescent="0.25">
      <c r="A922" s="14" t="str">
        <f>'Extra Token Estimate'!A922</f>
        <v>osmo1dv56q0cade7gwfnwqavtudaa970aw7596ngcgt</v>
      </c>
      <c r="B922" s="14">
        <f>'Extra Token Estimate'!B922</f>
        <v>9</v>
      </c>
      <c r="C922" s="14" t="str">
        <f>'Extra Token Estimate'!C922</f>
        <v>CRO</v>
      </c>
      <c r="D922" s="14">
        <f>'Extra Token Estimate'!D922</f>
        <v>20.8430277499574</v>
      </c>
    </row>
    <row r="923" spans="1:4" ht="15.75" customHeight="1" x14ac:dyDescent="0.25">
      <c r="A923" s="14" t="str">
        <f>'Extra Token Estimate'!A923</f>
        <v>osmo1255kd9glzk68ltavvya72m9fz03wte5pmklwa8</v>
      </c>
      <c r="B923" s="14">
        <f>'Extra Token Estimate'!B923</f>
        <v>601</v>
      </c>
      <c r="C923" s="14" t="str">
        <f>'Extra Token Estimate'!C923</f>
        <v>CMDX</v>
      </c>
      <c r="D923" s="14">
        <f>'Extra Token Estimate'!D923</f>
        <v>4.7018086429337011E-4</v>
      </c>
    </row>
    <row r="924" spans="1:4" ht="15.75" customHeight="1" x14ac:dyDescent="0.25">
      <c r="A924" s="14" t="str">
        <f>'Extra Token Estimate'!A924</f>
        <v>osmo15d7f568trny6rs7w4vrkr5u6ytpcgc5w5d4dk0</v>
      </c>
      <c r="B924" s="14">
        <f>'Extra Token Estimate'!B924</f>
        <v>3</v>
      </c>
      <c r="C924" s="14" t="str">
        <f>'Extra Token Estimate'!C924</f>
        <v>AKT</v>
      </c>
      <c r="D924" s="14">
        <f>'Extra Token Estimate'!D924</f>
        <v>2.8350702966363031</v>
      </c>
    </row>
    <row r="925" spans="1:4" ht="15.75" customHeight="1" x14ac:dyDescent="0.25">
      <c r="A925" s="14" t="str">
        <f>'Extra Token Estimate'!A925</f>
        <v>osmo1pe9t833vjmvh6nzvh2g56rqnknmpysraak9tlj</v>
      </c>
      <c r="B925" s="14">
        <f>'Extra Token Estimate'!B925</f>
        <v>604</v>
      </c>
      <c r="C925" s="14" t="str">
        <f>'Extra Token Estimate'!C925</f>
        <v>STARS</v>
      </c>
      <c r="D925" s="14">
        <f>'Extra Token Estimate'!D925</f>
        <v>9.4385050102532784</v>
      </c>
    </row>
    <row r="926" spans="1:4" ht="15.75" customHeight="1" x14ac:dyDescent="0.25">
      <c r="A926" s="14" t="str">
        <f>'Extra Token Estimate'!A926</f>
        <v>osmo1sgn972ld90az98cekp5mkpsn7al6lrumd8nc0a</v>
      </c>
      <c r="B926" s="14">
        <f>'Extra Token Estimate'!B926</f>
        <v>629</v>
      </c>
      <c r="C926" s="14" t="str">
        <f>'Extra Token Estimate'!C926</f>
        <v>ROWAN</v>
      </c>
      <c r="D926" s="14">
        <f>'Extra Token Estimate'!D926</f>
        <v>143.79678590235039</v>
      </c>
    </row>
    <row r="927" spans="1:4" ht="15.75" customHeight="1" x14ac:dyDescent="0.25">
      <c r="A927" s="14" t="str">
        <f>'Extra Token Estimate'!A927</f>
        <v>osmo1255kd9glzk68ltavvya72m9fz03wte5pmklwa8</v>
      </c>
      <c r="B927" s="14">
        <f>'Extra Token Estimate'!B927</f>
        <v>641</v>
      </c>
      <c r="C927" s="14" t="str">
        <f>'Extra Token Estimate'!C927</f>
        <v>UMEE</v>
      </c>
      <c r="D927" s="14">
        <f>'Extra Token Estimate'!D927</f>
        <v>1.6313378340954626E-2</v>
      </c>
    </row>
    <row r="928" spans="1:4" ht="15.75" customHeight="1" x14ac:dyDescent="0.25">
      <c r="A928" s="14" t="str">
        <f>'Extra Token Estimate'!A928</f>
        <v>osmo1pe9t833vjmvh6nzvh2g56rqnknmpysraak9tlj</v>
      </c>
      <c r="B928" s="14">
        <f>'Extra Token Estimate'!B928</f>
        <v>674</v>
      </c>
      <c r="C928" s="14" t="str">
        <f>'Extra Token Estimate'!C928</f>
        <v>axlDAI</v>
      </c>
      <c r="D928" s="14">
        <f>'Extra Token Estimate'!D928</f>
        <v>-5.3879697355891794E-13</v>
      </c>
    </row>
    <row r="929" spans="1:4" ht="15.75" customHeight="1" x14ac:dyDescent="0.25">
      <c r="A929" s="14" t="str">
        <f>'Extra Token Estimate'!A929</f>
        <v>osmo1ulqdpwj8zgp9aj98uefp7r80qhk6ereuc3mz89</v>
      </c>
      <c r="B929" s="14">
        <f>'Extra Token Estimate'!B929</f>
        <v>631</v>
      </c>
      <c r="C929" s="14" t="str">
        <f>'Extra Token Estimate'!C929</f>
        <v>NETA</v>
      </c>
      <c r="D929" s="14">
        <f>'Extra Token Estimate'!D929</f>
        <v>0.28963812717290266</v>
      </c>
    </row>
    <row r="930" spans="1:4" ht="15.75" customHeight="1" x14ac:dyDescent="0.25">
      <c r="A930" s="14" t="str">
        <f>'Extra Token Estimate'!A930</f>
        <v>osmo1tj8ccxjs347hywph03swzyhq2mek6qde0gs5ht</v>
      </c>
      <c r="B930" s="14">
        <f>'Extra Token Estimate'!B930</f>
        <v>704</v>
      </c>
      <c r="C930" s="14" t="str">
        <f>'Extra Token Estimate'!C930</f>
        <v>axlWETH</v>
      </c>
      <c r="D930" s="14">
        <f>'Extra Token Estimate'!D930</f>
        <v>9.96965395493114E-4</v>
      </c>
    </row>
    <row r="931" spans="1:4" ht="15.75" customHeight="1" x14ac:dyDescent="0.25">
      <c r="A931" s="14" t="str">
        <f>'Extra Token Estimate'!A931</f>
        <v>osmo16wsm76rxg3m2nhmnlvuc73yu8dnkvxtzdhnpjl</v>
      </c>
      <c r="B931" s="14">
        <f>'Extra Token Estimate'!B931</f>
        <v>1</v>
      </c>
      <c r="C931" s="14" t="str">
        <f>'Extra Token Estimate'!C931</f>
        <v>ATOM</v>
      </c>
      <c r="D931" s="14">
        <f>'Extra Token Estimate'!D931</f>
        <v>1.3387884152396754E-2</v>
      </c>
    </row>
    <row r="932" spans="1:4" ht="15.75" customHeight="1" x14ac:dyDescent="0.25">
      <c r="A932" s="14" t="str">
        <f>'Extra Token Estimate'!A932</f>
        <v>osmo14ag9cx4wxjnwrjctmdmx4e9wg3h0q55t2ld0a0</v>
      </c>
      <c r="B932" s="14">
        <f>'Extra Token Estimate'!B932</f>
        <v>722</v>
      </c>
      <c r="C932" s="14" t="str">
        <f>'Extra Token Estimate'!C932</f>
        <v>EVMOS</v>
      </c>
      <c r="D932" s="14">
        <f>'Extra Token Estimate'!D932</f>
        <v>0.73220512221329825</v>
      </c>
    </row>
    <row r="933" spans="1:4" ht="15.75" customHeight="1" x14ac:dyDescent="0.25">
      <c r="A933" s="14" t="str">
        <f>'Extra Token Estimate'!A933</f>
        <v>osmo1r7mul5yxz4e44dlxm0s5r894g3y2tkkqgdm2fu</v>
      </c>
      <c r="B933" s="14">
        <f>'Extra Token Estimate'!B933</f>
        <v>9</v>
      </c>
      <c r="C933" s="14" t="str">
        <f>'Extra Token Estimate'!C933</f>
        <v>CRO</v>
      </c>
      <c r="D933" s="14">
        <f>'Extra Token Estimate'!D933</f>
        <v>264.23240949584994</v>
      </c>
    </row>
    <row r="934" spans="1:4" ht="15.75" customHeight="1" x14ac:dyDescent="0.25">
      <c r="A934" s="14" t="str">
        <f>'Extra Token Estimate'!A934</f>
        <v>osmo1hm32h02wd86thwm9s36f5m7y2my02s5mheg4tg</v>
      </c>
      <c r="B934" s="14">
        <f>'Extra Token Estimate'!B934</f>
        <v>722</v>
      </c>
      <c r="C934" s="14" t="str">
        <f>'Extra Token Estimate'!C934</f>
        <v>EVMOS</v>
      </c>
      <c r="D934" s="14">
        <f>'Extra Token Estimate'!D934</f>
        <v>3.7137445539604381</v>
      </c>
    </row>
    <row r="935" spans="1:4" ht="15.75" customHeight="1" x14ac:dyDescent="0.25">
      <c r="A935" s="14" t="str">
        <f>'Extra Token Estimate'!A935</f>
        <v>osmo12z2kh4c4ur3vu2acudsahhx2qvlf29hpkaes4a</v>
      </c>
      <c r="B935" s="14">
        <f>'Extra Token Estimate'!B935</f>
        <v>678</v>
      </c>
      <c r="C935" s="14" t="str">
        <f>'Extra Token Estimate'!C935</f>
        <v>axlUSDC</v>
      </c>
      <c r="D935" s="14">
        <f>'Extra Token Estimate'!D935</f>
        <v>0.75977984760574002</v>
      </c>
    </row>
    <row r="936" spans="1:4" ht="15.75" customHeight="1" x14ac:dyDescent="0.25">
      <c r="A936" s="14" t="str">
        <f>'Extra Token Estimate'!A936</f>
        <v>osmo15585r79p6zlu834w6090t4jj0h6cvjx95lsnjq</v>
      </c>
      <c r="B936" s="14">
        <f>'Extra Token Estimate'!B936</f>
        <v>674</v>
      </c>
      <c r="C936" s="14" t="str">
        <f>'Extra Token Estimate'!C936</f>
        <v>axlDAI</v>
      </c>
      <c r="D936" s="14">
        <f>'Extra Token Estimate'!D936</f>
        <v>0.13176112436001419</v>
      </c>
    </row>
    <row r="937" spans="1:4" ht="15.75" customHeight="1" x14ac:dyDescent="0.25">
      <c r="A937" s="14" t="str">
        <f>'Extra Token Estimate'!A937</f>
        <v>osmo1qxr8j8vlzzghcszg2upzrkgc0lrwlauqlfv70q</v>
      </c>
      <c r="B937" s="14">
        <f>'Extra Token Estimate'!B937</f>
        <v>704</v>
      </c>
      <c r="C937" s="14" t="str">
        <f>'Extra Token Estimate'!C937</f>
        <v>axlWETH</v>
      </c>
      <c r="D937" s="14">
        <f>'Extra Token Estimate'!D937</f>
        <v>6.2768858705278784E-4</v>
      </c>
    </row>
    <row r="938" spans="1:4" ht="15.75" customHeight="1" x14ac:dyDescent="0.25">
      <c r="A938" s="14" t="str">
        <f>'Extra Token Estimate'!A938</f>
        <v>osmo1pes8pt4exczcuvq3xls8vxzrm8af6kyjqwgksz</v>
      </c>
      <c r="B938" s="14">
        <f>'Extra Token Estimate'!B938</f>
        <v>482</v>
      </c>
      <c r="C938" s="14" t="str">
        <f>'Extra Token Estimate'!C938</f>
        <v>ATOM</v>
      </c>
      <c r="D938" s="14">
        <f>'Extra Token Estimate'!D938</f>
        <v>21.698887447725532</v>
      </c>
    </row>
    <row r="939" spans="1:4" ht="15.75" customHeight="1" x14ac:dyDescent="0.25">
      <c r="A939" s="14" t="str">
        <f>'Extra Token Estimate'!A939</f>
        <v>osmo1pm0zrc59qlnr7me7lk3hqkx8v22z7mx37rtqzk</v>
      </c>
      <c r="B939" s="14">
        <f>'Extra Token Estimate'!B939</f>
        <v>1</v>
      </c>
      <c r="C939" s="14" t="str">
        <f>'Extra Token Estimate'!C939</f>
        <v>ATOM</v>
      </c>
      <c r="D939" s="14">
        <f>'Extra Token Estimate'!D939</f>
        <v>2.8528771779481536E-2</v>
      </c>
    </row>
    <row r="940" spans="1:4" ht="15.75" customHeight="1" x14ac:dyDescent="0.25">
      <c r="A940" s="14" t="str">
        <f>'Extra Token Estimate'!A940</f>
        <v>osmo10vdxehpyfjmfh3um6mpngq8s5pdcvhvpw7utac</v>
      </c>
      <c r="B940" s="14">
        <f>'Extra Token Estimate'!B940</f>
        <v>604</v>
      </c>
      <c r="C940" s="14" t="str">
        <f>'Extra Token Estimate'!C940</f>
        <v>STARS</v>
      </c>
      <c r="D940" s="14">
        <f>'Extra Token Estimate'!D940</f>
        <v>0.39608822059639814</v>
      </c>
    </row>
    <row r="941" spans="1:4" ht="15.75" customHeight="1" x14ac:dyDescent="0.25">
      <c r="A941" s="14" t="str">
        <f>'Extra Token Estimate'!A941</f>
        <v>osmo12zzym8q6mlseyzg7n62vxlrcfad6lj3juhgcwc</v>
      </c>
      <c r="B941" s="14">
        <f>'Extra Token Estimate'!B941</f>
        <v>9</v>
      </c>
      <c r="C941" s="14" t="str">
        <f>'Extra Token Estimate'!C941</f>
        <v>CRO</v>
      </c>
      <c r="D941" s="14">
        <f>'Extra Token Estimate'!D941</f>
        <v>41.555385762373717</v>
      </c>
    </row>
    <row r="942" spans="1:4" ht="15.75" customHeight="1" x14ac:dyDescent="0.25">
      <c r="A942" s="14" t="str">
        <f>'Extra Token Estimate'!A942</f>
        <v>osmo1vd3l3plh0q8y2234kg8zk02d8fg6jf87zsnk54</v>
      </c>
      <c r="B942" s="14">
        <f>'Extra Token Estimate'!B942</f>
        <v>722</v>
      </c>
      <c r="C942" s="14" t="str">
        <f>'Extra Token Estimate'!C942</f>
        <v>EVMOS</v>
      </c>
      <c r="D942" s="14">
        <f>'Extra Token Estimate'!D942</f>
        <v>2.0170740900556896</v>
      </c>
    </row>
    <row r="943" spans="1:4" ht="15.75" customHeight="1" x14ac:dyDescent="0.25">
      <c r="A943" s="14" t="str">
        <f>'Extra Token Estimate'!A943</f>
        <v>osmo14ttks45zgtjx43vxhkmxj9d3amknzpr3h9jvv8</v>
      </c>
      <c r="B943" s="14">
        <f>'Extra Token Estimate'!B943</f>
        <v>674</v>
      </c>
      <c r="C943" s="14" t="str">
        <f>'Extra Token Estimate'!C943</f>
        <v>axlDAI</v>
      </c>
      <c r="D943" s="14">
        <f>'Extra Token Estimate'!D943</f>
        <v>7.8908507417122102</v>
      </c>
    </row>
    <row r="944" spans="1:4" ht="15.75" customHeight="1" x14ac:dyDescent="0.25">
      <c r="A944" s="14" t="str">
        <f>'Extra Token Estimate'!A944</f>
        <v>osmo19l9wsymdh3mp7munzrlk8rs03ttnu2uaujyktu</v>
      </c>
      <c r="B944" s="14">
        <f>'Extra Token Estimate'!B944</f>
        <v>641</v>
      </c>
      <c r="C944" s="14" t="str">
        <f>'Extra Token Estimate'!C944</f>
        <v>UMEE</v>
      </c>
      <c r="D944" s="14">
        <f>'Extra Token Estimate'!D944</f>
        <v>5.9939776781162637</v>
      </c>
    </row>
    <row r="945" spans="1:4" ht="15.75" customHeight="1" x14ac:dyDescent="0.25">
      <c r="A945" s="14" t="str">
        <f>'Extra Token Estimate'!A945</f>
        <v>osmo1s9x2qzdg0yz9v0448tj2q8wxsw2m0u7hekmeft</v>
      </c>
      <c r="B945" s="14">
        <f>'Extra Token Estimate'!B945</f>
        <v>712</v>
      </c>
      <c r="C945" s="14" t="str">
        <f>'Extra Token Estimate'!C945</f>
        <v>axlWBTC</v>
      </c>
      <c r="D945" s="14">
        <f>'Extra Token Estimate'!D945</f>
        <v>9.0409270602373456E-7</v>
      </c>
    </row>
    <row r="946" spans="1:4" ht="15.75" customHeight="1" x14ac:dyDescent="0.25">
      <c r="A946" s="14" t="str">
        <f>'Extra Token Estimate'!A946</f>
        <v>osmo1m669jdcsyyjwv289mrmtsq5gv9kkq0tmwje88x</v>
      </c>
      <c r="B946" s="14">
        <f>'Extra Token Estimate'!B946</f>
        <v>584</v>
      </c>
      <c r="C946" s="14" t="str">
        <f>'Extra Token Estimate'!C946</f>
        <v>SCRT</v>
      </c>
      <c r="D946" s="14">
        <f>'Extra Token Estimate'!D946</f>
        <v>0.52919668299391609</v>
      </c>
    </row>
    <row r="947" spans="1:4" ht="15.75" customHeight="1" x14ac:dyDescent="0.25">
      <c r="A947" s="14" t="str">
        <f>'Extra Token Estimate'!A947</f>
        <v>osmo1pr0uw3zhsvpvc7pnd9n55affk7nzzuhnmerd9m</v>
      </c>
      <c r="B947" s="14">
        <f>'Extra Token Estimate'!B947</f>
        <v>722</v>
      </c>
      <c r="C947" s="14" t="str">
        <f>'Extra Token Estimate'!C947</f>
        <v>EVMOS</v>
      </c>
      <c r="D947" s="14">
        <f>'Extra Token Estimate'!D947</f>
        <v>0.19032096487060388</v>
      </c>
    </row>
    <row r="948" spans="1:4" ht="15.75" customHeight="1" x14ac:dyDescent="0.25">
      <c r="A948" s="14" t="str">
        <f>'Extra Token Estimate'!A948</f>
        <v>osmo1t966mec9kfvm4na2e5egl74hqt34a0dmu08zdg</v>
      </c>
      <c r="B948" s="14">
        <f>'Extra Token Estimate'!B948</f>
        <v>719</v>
      </c>
      <c r="C948" s="14" t="str">
        <f>'Extra Token Estimate'!C948</f>
        <v>XPRT</v>
      </c>
      <c r="D948" s="14">
        <f>'Extra Token Estimate'!D948</f>
        <v>52.354236469291585</v>
      </c>
    </row>
    <row r="949" spans="1:4" ht="15.75" customHeight="1" x14ac:dyDescent="0.25">
      <c r="A949" s="14" t="str">
        <f>'Extra Token Estimate'!A949</f>
        <v>osmo13gfc7vp64lr8kcsyjpafskscuzeat49rtyc2mr</v>
      </c>
      <c r="B949" s="14">
        <f>'Extra Token Estimate'!B949</f>
        <v>3</v>
      </c>
      <c r="C949" s="14" t="str">
        <f>'Extra Token Estimate'!C949</f>
        <v>AKT</v>
      </c>
      <c r="D949" s="14">
        <f>'Extra Token Estimate'!D949</f>
        <v>3.6932754536088901E-4</v>
      </c>
    </row>
    <row r="950" spans="1:4" ht="15.75" customHeight="1" x14ac:dyDescent="0.25">
      <c r="A950" s="14" t="str">
        <f>'Extra Token Estimate'!A950</f>
        <v>osmo1vqn686ltswrlenxs4f0trlqgelysksu5lsezr2</v>
      </c>
      <c r="B950" s="14">
        <f>'Extra Token Estimate'!B950</f>
        <v>712</v>
      </c>
      <c r="C950" s="14" t="str">
        <f>'Extra Token Estimate'!C950</f>
        <v>axlWBTC</v>
      </c>
      <c r="D950" s="14">
        <f>'Extra Token Estimate'!D950</f>
        <v>4.0474023403672953E-5</v>
      </c>
    </row>
    <row r="951" spans="1:4" ht="15.75" customHeight="1" x14ac:dyDescent="0.25">
      <c r="A951" s="14" t="str">
        <f>'Extra Token Estimate'!A951</f>
        <v>osmo1ph7gwddzsmcvlv5nn6fn9qpg3q7vewldtxz6jr</v>
      </c>
      <c r="B951" s="14">
        <f>'Extra Token Estimate'!B951</f>
        <v>1</v>
      </c>
      <c r="C951" s="14" t="str">
        <f>'Extra Token Estimate'!C951</f>
        <v>ATOM</v>
      </c>
      <c r="D951" s="14">
        <f>'Extra Token Estimate'!D951</f>
        <v>1.0658649680200281</v>
      </c>
    </row>
    <row r="952" spans="1:4" ht="15.75" customHeight="1" x14ac:dyDescent="0.25">
      <c r="A952" s="14" t="str">
        <f>'Extra Token Estimate'!A952</f>
        <v>osmo1laz6vn5fudc4jryxmj6wukzv3qjzquq0jcd6hj</v>
      </c>
      <c r="B952" s="14">
        <f>'Extra Token Estimate'!B952</f>
        <v>712</v>
      </c>
      <c r="C952" s="14" t="str">
        <f>'Extra Token Estimate'!C952</f>
        <v>axlWBTC</v>
      </c>
      <c r="D952" s="14">
        <f>'Extra Token Estimate'!D952</f>
        <v>9.1161508401582211E-7</v>
      </c>
    </row>
    <row r="953" spans="1:4" ht="15.75" customHeight="1" x14ac:dyDescent="0.25">
      <c r="A953" s="14" t="str">
        <f>'Extra Token Estimate'!A953</f>
        <v>osmo1cedtnseq0eqcr74tz4276v5r0dms6cjlk0ak2f</v>
      </c>
      <c r="B953" s="14">
        <f>'Extra Token Estimate'!B953</f>
        <v>9</v>
      </c>
      <c r="C953" s="14" t="str">
        <f>'Extra Token Estimate'!C953</f>
        <v>CRO</v>
      </c>
      <c r="D953" s="14">
        <f>'Extra Token Estimate'!D953</f>
        <v>1.0775964689895305</v>
      </c>
    </row>
    <row r="954" spans="1:4" ht="15.75" customHeight="1" x14ac:dyDescent="0.25">
      <c r="A954" s="14" t="str">
        <f>'Extra Token Estimate'!A954</f>
        <v>osmo1cq33pvgqvv9v6c34h3n4cx2tt7csdedqkqcn6c</v>
      </c>
      <c r="B954" s="14">
        <f>'Extra Token Estimate'!B954</f>
        <v>722</v>
      </c>
      <c r="C954" s="14" t="str">
        <f>'Extra Token Estimate'!C954</f>
        <v>EVMOS</v>
      </c>
      <c r="D954" s="14">
        <f>'Extra Token Estimate'!D954</f>
        <v>1.1440803913925087E-3</v>
      </c>
    </row>
    <row r="955" spans="1:4" ht="15.75" customHeight="1" x14ac:dyDescent="0.25">
      <c r="A955" s="14" t="str">
        <f>'Extra Token Estimate'!A955</f>
        <v>osmo13gfc7vp64lr8kcsyjpafskscuzeat49rtyc2mr</v>
      </c>
      <c r="B955" s="14">
        <f>'Extra Token Estimate'!B955</f>
        <v>573</v>
      </c>
      <c r="C955" s="14" t="str">
        <f>'Extra Token Estimate'!C955</f>
        <v>BTSG</v>
      </c>
      <c r="D955" s="14">
        <f>'Extra Token Estimate'!D955</f>
        <v>8.5037770981346728E-3</v>
      </c>
    </row>
    <row r="956" spans="1:4" ht="15.75" customHeight="1" x14ac:dyDescent="0.25">
      <c r="A956" s="14" t="str">
        <f>'Extra Token Estimate'!A956</f>
        <v>osmo13gfc7vp64lr8kcsyjpafskscuzeat49rtyc2mr</v>
      </c>
      <c r="B956" s="14">
        <f>'Extra Token Estimate'!B956</f>
        <v>577</v>
      </c>
      <c r="C956" s="14" t="str">
        <f>'Extra Token Estimate'!C956</f>
        <v>XKI</v>
      </c>
      <c r="D956" s="14">
        <f>'Extra Token Estimate'!D956</f>
        <v>3.8048278584644846E-3</v>
      </c>
    </row>
    <row r="957" spans="1:4" ht="15.75" customHeight="1" x14ac:dyDescent="0.25">
      <c r="A957" s="14" t="str">
        <f>'Extra Token Estimate'!A957</f>
        <v>osmo14js35r230wx03wsxlh87cnc34f59arjm6uj93f</v>
      </c>
      <c r="B957" s="14">
        <f>'Extra Token Estimate'!B957</f>
        <v>712</v>
      </c>
      <c r="C957" s="14" t="str">
        <f>'Extra Token Estimate'!C957</f>
        <v>axlWBTC</v>
      </c>
      <c r="D957" s="14">
        <f>'Extra Token Estimate'!D957</f>
        <v>1.6536974047775508E-4</v>
      </c>
    </row>
    <row r="958" spans="1:4" ht="15.75" customHeight="1" x14ac:dyDescent="0.25">
      <c r="A958" s="14" t="str">
        <f>'Extra Token Estimate'!A958</f>
        <v>osmo13gfc7vp64lr8kcsyjpafskscuzeat49rtyc2mr</v>
      </c>
      <c r="B958" s="14">
        <f>'Extra Token Estimate'!B958</f>
        <v>601</v>
      </c>
      <c r="C958" s="14" t="str">
        <f>'Extra Token Estimate'!C958</f>
        <v>CMDX</v>
      </c>
      <c r="D958" s="14">
        <f>'Extra Token Estimate'!D958</f>
        <v>1.2425416742273519E-3</v>
      </c>
    </row>
    <row r="959" spans="1:4" ht="15.75" customHeight="1" x14ac:dyDescent="0.25">
      <c r="A959" s="14" t="str">
        <f>'Extra Token Estimate'!A959</f>
        <v>osmo1lm0cffn4v3f52s845qr3jq8wwts0fsskus2d0c</v>
      </c>
      <c r="B959" s="14">
        <f>'Extra Token Estimate'!B959</f>
        <v>674</v>
      </c>
      <c r="C959" s="14" t="str">
        <f>'Extra Token Estimate'!C959</f>
        <v>axlDAI</v>
      </c>
      <c r="D959" s="14">
        <f>'Extra Token Estimate'!D959</f>
        <v>14.185763120310147</v>
      </c>
    </row>
    <row r="960" spans="1:4" ht="15.75" customHeight="1" x14ac:dyDescent="0.25">
      <c r="A960" s="14" t="str">
        <f>'Extra Token Estimate'!A960</f>
        <v>osmo13gfc7vp64lr8kcsyjpafskscuzeat49rtyc2mr</v>
      </c>
      <c r="B960" s="14">
        <f>'Extra Token Estimate'!B960</f>
        <v>602</v>
      </c>
      <c r="C960" s="14" t="str">
        <f>'Extra Token Estimate'!C960</f>
        <v>CHEQ</v>
      </c>
      <c r="D960" s="14">
        <f>'Extra Token Estimate'!D960</f>
        <v>7.0061554966938144E-4</v>
      </c>
    </row>
    <row r="961" spans="1:4" ht="15.75" customHeight="1" x14ac:dyDescent="0.25">
      <c r="A961" s="14" t="str">
        <f>'Extra Token Estimate'!A961</f>
        <v>osmo1lj0kqw35c90rft599g6k0wvenzcaf5gf9cselh</v>
      </c>
      <c r="B961" s="14">
        <f>'Extra Token Estimate'!B961</f>
        <v>641</v>
      </c>
      <c r="C961" s="14" t="str">
        <f>'Extra Token Estimate'!C961</f>
        <v>UMEE</v>
      </c>
      <c r="D961" s="14">
        <f>'Extra Token Estimate'!D961</f>
        <v>1.9119326638424989E-2</v>
      </c>
    </row>
    <row r="962" spans="1:4" ht="15.75" customHeight="1" x14ac:dyDescent="0.25">
      <c r="A962" s="14" t="str">
        <f>'Extra Token Estimate'!A962</f>
        <v>osmo13gfc7vp64lr8kcsyjpafskscuzeat49rtyc2mr</v>
      </c>
      <c r="B962" s="14">
        <f>'Extra Token Estimate'!B962</f>
        <v>605</v>
      </c>
      <c r="C962" s="14" t="str">
        <f>'Extra Token Estimate'!C962</f>
        <v>HUAHUA</v>
      </c>
      <c r="D962" s="14">
        <f>'Extra Token Estimate'!D962</f>
        <v>6.2164396390445598</v>
      </c>
    </row>
    <row r="963" spans="1:4" ht="15.75" customHeight="1" x14ac:dyDescent="0.25">
      <c r="A963" s="14" t="str">
        <f>'Extra Token Estimate'!A963</f>
        <v>osmo1jtugk5agsqu6wf8wrfslyszwthsw7yt5z0xqhg</v>
      </c>
      <c r="B963" s="14">
        <f>'Extra Token Estimate'!B963</f>
        <v>678</v>
      </c>
      <c r="C963" s="14" t="str">
        <f>'Extra Token Estimate'!C963</f>
        <v>axlUSDC</v>
      </c>
      <c r="D963" s="14">
        <f>'Extra Token Estimate'!D963</f>
        <v>0.86588563505515614</v>
      </c>
    </row>
    <row r="964" spans="1:4" ht="15.75" customHeight="1" x14ac:dyDescent="0.25">
      <c r="A964" s="14" t="str">
        <f>'Extra Token Estimate'!A964</f>
        <v>osmo1ph5kd9efl6sjw6js88zff8t08fceglzsfdlzg8</v>
      </c>
      <c r="B964" s="14">
        <f>'Extra Token Estimate'!B964</f>
        <v>601</v>
      </c>
      <c r="C964" s="14" t="str">
        <f>'Extra Token Estimate'!C964</f>
        <v>CMDX</v>
      </c>
      <c r="D964" s="14">
        <f>'Extra Token Estimate'!D964</f>
        <v>2.0993987135983921E-2</v>
      </c>
    </row>
    <row r="965" spans="1:4" ht="15.75" customHeight="1" x14ac:dyDescent="0.25">
      <c r="A965" s="14" t="str">
        <f>'Extra Token Estimate'!A965</f>
        <v>osmo16rhn73tpuhjq3hcnwa07jmdffkgjkhucwrmwfm</v>
      </c>
      <c r="B965" s="14">
        <f>'Extra Token Estimate'!B965</f>
        <v>605</v>
      </c>
      <c r="C965" s="14" t="str">
        <f>'Extra Token Estimate'!C965</f>
        <v>HUAHUA</v>
      </c>
      <c r="D965" s="14">
        <f>'Extra Token Estimate'!D965</f>
        <v>61936.258927754017</v>
      </c>
    </row>
    <row r="966" spans="1:4" ht="15.75" customHeight="1" x14ac:dyDescent="0.25">
      <c r="A966" s="14" t="str">
        <f>'Extra Token Estimate'!A966</f>
        <v>osmo18fk8pzdg36gwnkheuwaekwag0p69ed8cytynnq</v>
      </c>
      <c r="B966" s="14">
        <f>'Extra Token Estimate'!B966</f>
        <v>712</v>
      </c>
      <c r="C966" s="14" t="str">
        <f>'Extra Token Estimate'!C966</f>
        <v>axlWBTC</v>
      </c>
      <c r="D966" s="14">
        <f>'Extra Token Estimate'!D966</f>
        <v>1.8416595808029071E-5</v>
      </c>
    </row>
    <row r="967" spans="1:4" ht="15.75" customHeight="1" x14ac:dyDescent="0.25">
      <c r="A967" s="14" t="str">
        <f>'Extra Token Estimate'!A967</f>
        <v>osmo19jm29h3ch44vnscaul99pw67kkmlgfrvghn8as</v>
      </c>
      <c r="B967" s="14">
        <f>'Extra Token Estimate'!B967</f>
        <v>611</v>
      </c>
      <c r="C967" s="14" t="str">
        <f>'Extra Token Estimate'!C967</f>
        <v>ATOM</v>
      </c>
      <c r="D967" s="14">
        <f>'Extra Token Estimate'!D967</f>
        <v>0.16767395344661068</v>
      </c>
    </row>
    <row r="968" spans="1:4" ht="15.75" customHeight="1" x14ac:dyDescent="0.25">
      <c r="A968" s="14" t="str">
        <f>'Extra Token Estimate'!A968</f>
        <v>osmo1vqn686ltswrlenxs4f0trlqgelysksu5lsezr2</v>
      </c>
      <c r="B968" s="14">
        <f>'Extra Token Estimate'!B968</f>
        <v>712</v>
      </c>
      <c r="C968" s="14" t="str">
        <f>'Extra Token Estimate'!C968</f>
        <v>axlWBTC</v>
      </c>
      <c r="D968" s="14">
        <f>'Extra Token Estimate'!D968</f>
        <v>4.3838792970785312E-4</v>
      </c>
    </row>
    <row r="969" spans="1:4" ht="15.75" customHeight="1" x14ac:dyDescent="0.25">
      <c r="A969" s="14" t="str">
        <f>'Extra Token Estimate'!A969</f>
        <v>osmo1dpsue447gd8jgmxaajjvy4uqwxyvlm4yufzvje</v>
      </c>
      <c r="B969" s="14">
        <f>'Extra Token Estimate'!B969</f>
        <v>1</v>
      </c>
      <c r="C969" s="14" t="str">
        <f>'Extra Token Estimate'!C969</f>
        <v>ATOM</v>
      </c>
      <c r="D969" s="14">
        <f>'Extra Token Estimate'!D969</f>
        <v>5.1608657546851878E-4</v>
      </c>
    </row>
    <row r="970" spans="1:4" ht="15.75" customHeight="1" x14ac:dyDescent="0.25">
      <c r="A970" s="14" t="str">
        <f>'Extra Token Estimate'!A970</f>
        <v>osmo13gfc7vp64lr8kcsyjpafskscuzeat49rtyc2mr</v>
      </c>
      <c r="B970" s="14">
        <f>'Extra Token Estimate'!B970</f>
        <v>604</v>
      </c>
      <c r="C970" s="14" t="str">
        <f>'Extra Token Estimate'!C970</f>
        <v>STARS</v>
      </c>
      <c r="D970" s="14">
        <f>'Extra Token Estimate'!D970</f>
        <v>1.4477975596356545</v>
      </c>
    </row>
    <row r="971" spans="1:4" ht="15.75" customHeight="1" x14ac:dyDescent="0.25">
      <c r="A971" s="14" t="str">
        <f>'Extra Token Estimate'!A971</f>
        <v>osmo1a6y2d0rnuz9eh9hcgvd3gukk9vrlus29ke476w</v>
      </c>
      <c r="B971" s="14">
        <f>'Extra Token Estimate'!B971</f>
        <v>629</v>
      </c>
      <c r="C971" s="14" t="str">
        <f>'Extra Token Estimate'!C971</f>
        <v>ROWAN</v>
      </c>
      <c r="D971" s="14">
        <f>'Extra Token Estimate'!D971</f>
        <v>-1.4256447354221956E-11</v>
      </c>
    </row>
    <row r="972" spans="1:4" ht="15.75" customHeight="1" x14ac:dyDescent="0.25">
      <c r="A972" s="14" t="str">
        <f>'Extra Token Estimate'!A972</f>
        <v>osmo1nftr70d5ak6p2lg6fx9ghevkvwyc7ruzhax53k</v>
      </c>
      <c r="B972" s="14">
        <f>'Extra Token Estimate'!B972</f>
        <v>621</v>
      </c>
      <c r="C972" s="14" t="str">
        <f>'Extra Token Estimate'!C972</f>
        <v>DIG</v>
      </c>
      <c r="D972" s="14">
        <f>'Extra Token Estimate'!D972</f>
        <v>468.33766677587363</v>
      </c>
    </row>
    <row r="973" spans="1:4" ht="15.75" customHeight="1" x14ac:dyDescent="0.25">
      <c r="A973" s="14" t="str">
        <f>'Extra Token Estimate'!A973</f>
        <v>osmo16ac5k3uec57de7hw5nesamkn5x35d8cnhmjepe</v>
      </c>
      <c r="B973" s="14">
        <f>'Extra Token Estimate'!B973</f>
        <v>605</v>
      </c>
      <c r="C973" s="14" t="str">
        <f>'Extra Token Estimate'!C973</f>
        <v>HUAHUA</v>
      </c>
      <c r="D973" s="14">
        <f>'Extra Token Estimate'!D973</f>
        <v>1406.0693193130112</v>
      </c>
    </row>
    <row r="974" spans="1:4" ht="15.75" customHeight="1" x14ac:dyDescent="0.25">
      <c r="A974" s="14" t="str">
        <f>'Extra Token Estimate'!A974</f>
        <v>osmo13gfc7vp64lr8kcsyjpafskscuzeat49rtyc2mr</v>
      </c>
      <c r="B974" s="14">
        <f>'Extra Token Estimate'!B974</f>
        <v>613</v>
      </c>
      <c r="C974" s="14" t="str">
        <f>'Extra Token Estimate'!C974</f>
        <v>VDL</v>
      </c>
      <c r="D974" s="14">
        <f>'Extra Token Estimate'!D974</f>
        <v>1.5222205319846748E-3</v>
      </c>
    </row>
    <row r="975" spans="1:4" ht="15.75" customHeight="1" x14ac:dyDescent="0.25">
      <c r="A975" s="14" t="str">
        <f>'Extra Token Estimate'!A975</f>
        <v>osmo19jm29h3ch44vnscaul99pw67kkmlgfrvghn8as</v>
      </c>
      <c r="B975" s="14">
        <f>'Extra Token Estimate'!B975</f>
        <v>712</v>
      </c>
      <c r="C975" s="14" t="str">
        <f>'Extra Token Estimate'!C975</f>
        <v>axlWBTC</v>
      </c>
      <c r="D975" s="14">
        <f>'Extra Token Estimate'!D975</f>
        <v>7.3132272469879204E-4</v>
      </c>
    </row>
    <row r="976" spans="1:4" ht="15.75" customHeight="1" x14ac:dyDescent="0.25">
      <c r="A976" s="14" t="str">
        <f>'Extra Token Estimate'!A976</f>
        <v>osmo184k8ahdvzx5x7ru7fxdgyqzhdawwt8x4d4jy33</v>
      </c>
      <c r="B976" s="14">
        <f>'Extra Token Estimate'!B976</f>
        <v>722</v>
      </c>
      <c r="C976" s="14" t="str">
        <f>'Extra Token Estimate'!C976</f>
        <v>EVMOS</v>
      </c>
      <c r="D976" s="14">
        <f>'Extra Token Estimate'!D976</f>
        <v>1.7669888862988439E-2</v>
      </c>
    </row>
    <row r="977" spans="1:4" ht="15.75" customHeight="1" x14ac:dyDescent="0.25">
      <c r="A977" s="14" t="str">
        <f>'Extra Token Estimate'!A977</f>
        <v>osmo1f0xxhe8grgurvsdzshuh5kcxdktvrpkemtl6mj</v>
      </c>
      <c r="B977" s="14">
        <f>'Extra Token Estimate'!B977</f>
        <v>1</v>
      </c>
      <c r="C977" s="14" t="str">
        <f>'Extra Token Estimate'!C977</f>
        <v>ATOM</v>
      </c>
      <c r="D977" s="14">
        <f>'Extra Token Estimate'!D977</f>
        <v>5.9674056188044416E-2</v>
      </c>
    </row>
    <row r="978" spans="1:4" ht="15.75" customHeight="1" x14ac:dyDescent="0.25">
      <c r="A978" s="14" t="str">
        <f>'Extra Token Estimate'!A978</f>
        <v>osmo16ac5k3uec57de7hw5nesamkn5x35d8cnhmjepe</v>
      </c>
      <c r="B978" s="14">
        <f>'Extra Token Estimate'!B978</f>
        <v>604</v>
      </c>
      <c r="C978" s="14" t="str">
        <f>'Extra Token Estimate'!C978</f>
        <v>STARS</v>
      </c>
      <c r="D978" s="14">
        <f>'Extra Token Estimate'!D978</f>
        <v>1.8603431215355182</v>
      </c>
    </row>
    <row r="979" spans="1:4" ht="15.75" customHeight="1" x14ac:dyDescent="0.25">
      <c r="A979" s="14" t="str">
        <f>'Extra Token Estimate'!A979</f>
        <v>osmo18fk8pzdg36gwnkheuwaekwag0p69ed8cytynnq</v>
      </c>
      <c r="B979" s="14">
        <f>'Extra Token Estimate'!B979</f>
        <v>678</v>
      </c>
      <c r="C979" s="14" t="str">
        <f>'Extra Token Estimate'!C979</f>
        <v>axlUSDC</v>
      </c>
      <c r="D979" s="14">
        <f>'Extra Token Estimate'!D979</f>
        <v>0.57734933655978793</v>
      </c>
    </row>
    <row r="980" spans="1:4" ht="15.75" customHeight="1" x14ac:dyDescent="0.25">
      <c r="A980" s="14" t="str">
        <f>'Extra Token Estimate'!A980</f>
        <v>osmo13gfc7vp64lr8kcsyjpafskscuzeat49rtyc2mr</v>
      </c>
      <c r="B980" s="14">
        <f>'Extra Token Estimate'!B980</f>
        <v>619</v>
      </c>
      <c r="C980" s="14" t="str">
        <f>'Extra Token Estimate'!C980</f>
        <v>DSM</v>
      </c>
      <c r="D980" s="14">
        <f>'Extra Token Estimate'!D980</f>
        <v>9.7303679844307194E-3</v>
      </c>
    </row>
    <row r="981" spans="1:4" ht="15.75" customHeight="1" x14ac:dyDescent="0.25">
      <c r="A981" s="14" t="str">
        <f>'Extra Token Estimate'!A981</f>
        <v>osmo1wsn4ka2z54qz55r75ewrqqqm96jf7dxm7a3mmt</v>
      </c>
      <c r="B981" s="14">
        <f>'Extra Token Estimate'!B981</f>
        <v>712</v>
      </c>
      <c r="C981" s="14" t="str">
        <f>'Extra Token Estimate'!C981</f>
        <v>axlWBTC</v>
      </c>
      <c r="D981" s="14">
        <f>'Extra Token Estimate'!D981</f>
        <v>5.0449203475322882E-7</v>
      </c>
    </row>
    <row r="982" spans="1:4" ht="15.75" customHeight="1" x14ac:dyDescent="0.25">
      <c r="A982" s="14" t="str">
        <f>'Extra Token Estimate'!A982</f>
        <v>osmo1h9l0ux3jsz7tmgprgryh352xx6cgsq5uj4vem7</v>
      </c>
      <c r="B982" s="14">
        <f>'Extra Token Estimate'!B982</f>
        <v>704</v>
      </c>
      <c r="C982" s="14" t="str">
        <f>'Extra Token Estimate'!C982</f>
        <v>axlWETH</v>
      </c>
      <c r="D982" s="14">
        <f>'Extra Token Estimate'!D982</f>
        <v>-1.2298241389997378E-15</v>
      </c>
    </row>
    <row r="983" spans="1:4" ht="15.75" customHeight="1" x14ac:dyDescent="0.25">
      <c r="A983" s="14" t="str">
        <f>'Extra Token Estimate'!A983</f>
        <v>osmo13gfc7vp64lr8kcsyjpafskscuzeat49rtyc2mr</v>
      </c>
      <c r="B983" s="14">
        <f>'Extra Token Estimate'!B983</f>
        <v>621</v>
      </c>
      <c r="C983" s="14" t="str">
        <f>'Extra Token Estimate'!C983</f>
        <v>DIG</v>
      </c>
      <c r="D983" s="14">
        <f>'Extra Token Estimate'!D983</f>
        <v>0.11590412674907613</v>
      </c>
    </row>
    <row r="984" spans="1:4" ht="15.75" customHeight="1" x14ac:dyDescent="0.25">
      <c r="A984" s="14" t="str">
        <f>'Extra Token Estimate'!A984</f>
        <v>osmo16ac5k3uec57de7hw5nesamkn5x35d8cnhmjepe</v>
      </c>
      <c r="B984" s="14">
        <f>'Extra Token Estimate'!B984</f>
        <v>601</v>
      </c>
      <c r="C984" s="14" t="str">
        <f>'Extra Token Estimate'!C984</f>
        <v>CMDX</v>
      </c>
      <c r="D984" s="14">
        <f>'Extra Token Estimate'!D984</f>
        <v>9.7053209124343537E-2</v>
      </c>
    </row>
    <row r="985" spans="1:4" ht="15.75" customHeight="1" x14ac:dyDescent="0.25">
      <c r="A985" s="14" t="str">
        <f>'Extra Token Estimate'!A985</f>
        <v>osmo1q4mzc4l3d3f9u5a4kuedd9aj84gzur3dt2wehr</v>
      </c>
      <c r="B985" s="14">
        <f>'Extra Token Estimate'!B985</f>
        <v>712</v>
      </c>
      <c r="C985" s="14" t="str">
        <f>'Extra Token Estimate'!C985</f>
        <v>axlWBTC</v>
      </c>
      <c r="D985" s="14">
        <f>'Extra Token Estimate'!D985</f>
        <v>4.7484428756865941E-4</v>
      </c>
    </row>
    <row r="986" spans="1:4" ht="15.75" customHeight="1" x14ac:dyDescent="0.25">
      <c r="A986" s="14" t="str">
        <f>'Extra Token Estimate'!A986</f>
        <v>osmo10kndyvfzttw3mdlf94ukzaxmae9jues9qgve40</v>
      </c>
      <c r="B986" s="14">
        <f>'Extra Token Estimate'!B986</f>
        <v>674</v>
      </c>
      <c r="C986" s="14" t="str">
        <f>'Extra Token Estimate'!C986</f>
        <v>axlDAI</v>
      </c>
      <c r="D986" s="14">
        <f>'Extra Token Estimate'!D986</f>
        <v>7.4743104229316364E-3</v>
      </c>
    </row>
    <row r="987" spans="1:4" ht="15.75" customHeight="1" x14ac:dyDescent="0.25">
      <c r="A987" s="14" t="str">
        <f>'Extra Token Estimate'!A987</f>
        <v>osmo1smrlapzwyv23cvna6s7jkwnenvcvcwnc62n2n6</v>
      </c>
      <c r="B987" s="14">
        <f>'Extra Token Estimate'!B987</f>
        <v>601</v>
      </c>
      <c r="C987" s="14" t="str">
        <f>'Extra Token Estimate'!C987</f>
        <v>CMDX</v>
      </c>
      <c r="D987" s="14">
        <f>'Extra Token Estimate'!D987</f>
        <v>14.282391483605716</v>
      </c>
    </row>
    <row r="988" spans="1:4" ht="15.75" customHeight="1" x14ac:dyDescent="0.25">
      <c r="A988" s="14" t="str">
        <f>'Extra Token Estimate'!A988</f>
        <v>osmo1a6y2d0rnuz9eh9hcgvd3gukk9vrlus29ke476w</v>
      </c>
      <c r="B988" s="14">
        <f>'Extra Token Estimate'!B988</f>
        <v>629</v>
      </c>
      <c r="C988" s="14" t="str">
        <f>'Extra Token Estimate'!C988</f>
        <v>ROWAN</v>
      </c>
      <c r="D988" s="14">
        <f>'Extra Token Estimate'!D988</f>
        <v>551.20178999988411</v>
      </c>
    </row>
    <row r="989" spans="1:4" ht="15.75" customHeight="1" x14ac:dyDescent="0.25">
      <c r="A989" s="14" t="str">
        <f>'Extra Token Estimate'!A989</f>
        <v>osmo15l42ex4svlcr6tftd3admpf0j2egyyff2ylzqz</v>
      </c>
      <c r="B989" s="14">
        <f>'Extra Token Estimate'!B989</f>
        <v>712</v>
      </c>
      <c r="C989" s="14" t="str">
        <f>'Extra Token Estimate'!C989</f>
        <v>axlWBTC</v>
      </c>
      <c r="D989" s="14">
        <f>'Extra Token Estimate'!D989</f>
        <v>8.2593389032105982E-5</v>
      </c>
    </row>
    <row r="990" spans="1:4" ht="15.75" customHeight="1" x14ac:dyDescent="0.25">
      <c r="A990" s="14" t="str">
        <f>'Extra Token Estimate'!A990</f>
        <v>osmo14s7rcnmkv59q4267are78jnh0yhzzk9s8r5n0y</v>
      </c>
      <c r="B990" s="14">
        <f>'Extra Token Estimate'!B990</f>
        <v>604</v>
      </c>
      <c r="C990" s="14" t="str">
        <f>'Extra Token Estimate'!C990</f>
        <v>STARS</v>
      </c>
      <c r="D990" s="14">
        <f>'Extra Token Estimate'!D990</f>
        <v>24.463253667994621</v>
      </c>
    </row>
    <row r="991" spans="1:4" ht="15.75" customHeight="1" x14ac:dyDescent="0.25">
      <c r="A991" s="14" t="str">
        <f>'Extra Token Estimate'!A991</f>
        <v>osmo13gfc7vp64lr8kcsyjpafskscuzeat49rtyc2mr</v>
      </c>
      <c r="B991" s="14">
        <f>'Extra Token Estimate'!B991</f>
        <v>625</v>
      </c>
      <c r="C991" s="14" t="str">
        <f>'Extra Token Estimate'!C991</f>
        <v>GRAV</v>
      </c>
      <c r="D991" s="14">
        <f>'Extra Token Estimate'!D991</f>
        <v>7.4672526734037986E-3</v>
      </c>
    </row>
    <row r="992" spans="1:4" ht="15.75" customHeight="1" x14ac:dyDescent="0.25">
      <c r="A992" s="14" t="str">
        <f>'Extra Token Estimate'!A992</f>
        <v>osmo1cw73elmtjvzg4gjdy9yv7hu6nnfl8m7z4ah5wl</v>
      </c>
      <c r="B992" s="14">
        <f>'Extra Token Estimate'!B992</f>
        <v>574</v>
      </c>
      <c r="C992" s="14" t="str">
        <f>'Extra Token Estimate'!C992</f>
        <v>ATOM</v>
      </c>
      <c r="D992" s="14">
        <f>'Extra Token Estimate'!D992</f>
        <v>5.6858972301682554E-4</v>
      </c>
    </row>
    <row r="993" spans="1:4" ht="15.75" customHeight="1" x14ac:dyDescent="0.25">
      <c r="A993" s="14" t="str">
        <f>'Extra Token Estimate'!A993</f>
        <v>osmo15vtjqq8g0203vhxesh4mf2tgtmz8f4sesxvzn9</v>
      </c>
      <c r="B993" s="14">
        <f>'Extra Token Estimate'!B993</f>
        <v>712</v>
      </c>
      <c r="C993" s="14" t="str">
        <f>'Extra Token Estimate'!C993</f>
        <v>axlWBTC</v>
      </c>
      <c r="D993" s="14">
        <f>'Extra Token Estimate'!D993</f>
        <v>2.1928056318459876E-5</v>
      </c>
    </row>
    <row r="994" spans="1:4" ht="15.75" customHeight="1" x14ac:dyDescent="0.25">
      <c r="A994" s="14" t="str">
        <f>'Extra Token Estimate'!A994</f>
        <v>osmo1laz6vn5fudc4jryxmj6wukzv3qjzquq0jcd6hj</v>
      </c>
      <c r="B994" s="14">
        <f>'Extra Token Estimate'!B994</f>
        <v>585</v>
      </c>
      <c r="C994" s="14" t="str">
        <f>'Extra Token Estimate'!C994</f>
        <v>SCRT</v>
      </c>
      <c r="D994" s="14">
        <f>'Extra Token Estimate'!D994</f>
        <v>2.7113881103582968E-2</v>
      </c>
    </row>
    <row r="995" spans="1:4" ht="15.75" customHeight="1" x14ac:dyDescent="0.25">
      <c r="A995" s="14" t="str">
        <f>'Extra Token Estimate'!A995</f>
        <v>osmo1lelg82huhelphk078hlmgfydw5r9uw5zsy4eq5</v>
      </c>
      <c r="B995" s="14">
        <f>'Extra Token Estimate'!B995</f>
        <v>601</v>
      </c>
      <c r="C995" s="14" t="str">
        <f>'Extra Token Estimate'!C995</f>
        <v>CMDX</v>
      </c>
      <c r="D995" s="14">
        <f>'Extra Token Estimate'!D995</f>
        <v>0.2883007025669842</v>
      </c>
    </row>
    <row r="996" spans="1:4" ht="15.75" customHeight="1" x14ac:dyDescent="0.25">
      <c r="A996" s="14" t="str">
        <f>'Extra Token Estimate'!A996</f>
        <v>osmo1cq33pvgqvv9v6c34h3n4cx2tt7csdedqkqcn6c</v>
      </c>
      <c r="B996" s="14">
        <f>'Extra Token Estimate'!B996</f>
        <v>722</v>
      </c>
      <c r="C996" s="14" t="str">
        <f>'Extra Token Estimate'!C996</f>
        <v>EVMOS</v>
      </c>
      <c r="D996" s="14">
        <f>'Extra Token Estimate'!D996</f>
        <v>2.1156349903480403E-2</v>
      </c>
    </row>
    <row r="997" spans="1:4" ht="15.75" customHeight="1" x14ac:dyDescent="0.25">
      <c r="A997" s="14" t="str">
        <f>'Extra Token Estimate'!A997</f>
        <v>osmo1ul87nfvum2au6kq6932gnqneqs77qgmxvjw02p</v>
      </c>
      <c r="B997" s="14">
        <f>'Extra Token Estimate'!B997</f>
        <v>704</v>
      </c>
      <c r="C997" s="14" t="str">
        <f>'Extra Token Estimate'!C997</f>
        <v>axlWETH</v>
      </c>
      <c r="D997" s="14">
        <f>'Extra Token Estimate'!D997</f>
        <v>-5.5802368717829835E-16</v>
      </c>
    </row>
    <row r="998" spans="1:4" ht="15.75" customHeight="1" x14ac:dyDescent="0.25">
      <c r="A998" s="14" t="str">
        <f>'Extra Token Estimate'!A998</f>
        <v>osmo1vp6q6kp787g7gmsnf4jxm89nzcs3t7vxf70rr2</v>
      </c>
      <c r="B998" s="14">
        <f>'Extra Token Estimate'!B998</f>
        <v>1</v>
      </c>
      <c r="C998" s="14" t="str">
        <f>'Extra Token Estimate'!C998</f>
        <v>ATOM</v>
      </c>
      <c r="D998" s="14">
        <f>'Extra Token Estimate'!D998</f>
        <v>1.9650995142974331E-2</v>
      </c>
    </row>
    <row r="999" spans="1:4" ht="15.75" customHeight="1" x14ac:dyDescent="0.25">
      <c r="A999" s="14" t="str">
        <f>'Extra Token Estimate'!A999</f>
        <v>osmo19gw98v7q5rvyxxcrmx66jc30we0nkgmfcl9tu8</v>
      </c>
      <c r="B999" s="14">
        <f>'Extra Token Estimate'!B999</f>
        <v>674</v>
      </c>
      <c r="C999" s="14" t="str">
        <f>'Extra Token Estimate'!C999</f>
        <v>axlDAI</v>
      </c>
      <c r="D999" s="14">
        <f>'Extra Token Estimate'!D999</f>
        <v>1.9933220603080872</v>
      </c>
    </row>
    <row r="1000" spans="1:4" ht="15.75" customHeight="1" x14ac:dyDescent="0.25">
      <c r="A1000" s="14" t="str">
        <f>'Extra Token Estimate'!A1000</f>
        <v>osmo1e2h92rpz4vwthzss79k0hta8mgtk65h4zk2vnc</v>
      </c>
      <c r="B1000" s="14">
        <f>'Extra Token Estimate'!B1000</f>
        <v>678</v>
      </c>
      <c r="C1000" s="14" t="str">
        <f>'Extra Token Estimate'!C1000</f>
        <v>axlUSDC</v>
      </c>
      <c r="D1000" s="14">
        <f>'Extra Token Estimate'!D1000</f>
        <v>6.9495046962262004</v>
      </c>
    </row>
    <row r="1001" spans="1:4" ht="15.75" customHeight="1" x14ac:dyDescent="0.25">
      <c r="A1001" s="14" t="str">
        <f>'Extra Token Estimate'!A1001</f>
        <v>osmo1yfk90p5x6l6u5p49jn2x3tppkc0j60xgevqtat</v>
      </c>
      <c r="B1001" s="14">
        <f>'Extra Token Estimate'!B1001</f>
        <v>712</v>
      </c>
      <c r="C1001" s="14" t="str">
        <f>'Extra Token Estimate'!C1001</f>
        <v>axlWBTC</v>
      </c>
      <c r="D1001" s="14">
        <f>'Extra Token Estimate'!D1001</f>
        <v>5.1975003757402419E-5</v>
      </c>
    </row>
    <row r="1002" spans="1:4" ht="15.75" customHeight="1" x14ac:dyDescent="0.25">
      <c r="A1002" s="14" t="str">
        <f>'Extra Token Estimate'!A1002</f>
        <v>osmo1w76kcaf09d4862m7zu6j8edh6gs9xtkh0hestp</v>
      </c>
      <c r="B1002" s="14">
        <f>'Extra Token Estimate'!B1002</f>
        <v>674</v>
      </c>
      <c r="C1002" s="14" t="str">
        <f>'Extra Token Estimate'!C1002</f>
        <v>axlDAI</v>
      </c>
      <c r="D1002" s="14">
        <f>'Extra Token Estimate'!D1002</f>
        <v>3.0070909755234325</v>
      </c>
    </row>
    <row r="1003" spans="1:4" ht="15.75" customHeight="1" x14ac:dyDescent="0.25">
      <c r="A1003" s="14" t="str">
        <f>'Extra Token Estimate'!A1003</f>
        <v>osmo1h5dwmh69rcmhjxclzjtccjsxdprazsaa9z8q0k</v>
      </c>
      <c r="B1003" s="14">
        <f>'Extra Token Estimate'!B1003</f>
        <v>1</v>
      </c>
      <c r="C1003" s="14" t="str">
        <f>'Extra Token Estimate'!C1003</f>
        <v>ATOM</v>
      </c>
      <c r="D1003" s="14">
        <f>'Extra Token Estimate'!D1003</f>
        <v>0.44529684793521418</v>
      </c>
    </row>
    <row r="1004" spans="1:4" ht="15.75" customHeight="1" x14ac:dyDescent="0.25">
      <c r="A1004" s="14" t="str">
        <f>'Extra Token Estimate'!A1004</f>
        <v>osmo1wk0l6kt884axn4f7hva3vt5aj7nrw6l326q4w7</v>
      </c>
      <c r="B1004" s="14">
        <f>'Extra Token Estimate'!B1004</f>
        <v>604</v>
      </c>
      <c r="C1004" s="14" t="str">
        <f>'Extra Token Estimate'!C1004</f>
        <v>STARS</v>
      </c>
      <c r="D1004" s="14">
        <f>'Extra Token Estimate'!D1004</f>
        <v>24.962441427469919</v>
      </c>
    </row>
    <row r="1005" spans="1:4" ht="15.75" customHeight="1" x14ac:dyDescent="0.25">
      <c r="A1005" s="14" t="str">
        <f>'Extra Token Estimate'!A1005</f>
        <v>osmo1h5dwmh69rcmhjxclzjtccjsxdprazsaa9z8q0k</v>
      </c>
      <c r="B1005" s="14">
        <f>'Extra Token Estimate'!B1005</f>
        <v>584</v>
      </c>
      <c r="C1005" s="14" t="str">
        <f>'Extra Token Estimate'!C1005</f>
        <v>SCRT</v>
      </c>
      <c r="D1005" s="14">
        <f>'Extra Token Estimate'!D1005</f>
        <v>3.514590935831853</v>
      </c>
    </row>
    <row r="1006" spans="1:4" ht="15.75" customHeight="1" x14ac:dyDescent="0.25">
      <c r="A1006" s="14" t="str">
        <f>'Extra Token Estimate'!A1006</f>
        <v>osmo1cw73elmtjvzg4gjdy9yv7hu6nnfl8m7z4ah5wl</v>
      </c>
      <c r="B1006" s="14">
        <f>'Extra Token Estimate'!B1006</f>
        <v>681</v>
      </c>
      <c r="C1006" s="14" t="str">
        <f>'Extra Token Estimate'!C1006</f>
        <v>FET</v>
      </c>
      <c r="D1006" s="14">
        <f>'Extra Token Estimate'!D1006</f>
        <v>0.31801700842838315</v>
      </c>
    </row>
    <row r="1007" spans="1:4" ht="15.75" customHeight="1" x14ac:dyDescent="0.25">
      <c r="A1007" s="14" t="str">
        <f>'Extra Token Estimate'!A1007</f>
        <v>osmo1z83gwr89pk65rwpgremvsmxgrpn3h6xtprzyts</v>
      </c>
      <c r="B1007" s="14">
        <f>'Extra Token Estimate'!B1007</f>
        <v>629</v>
      </c>
      <c r="C1007" s="14" t="str">
        <f>'Extra Token Estimate'!C1007</f>
        <v>ROWAN</v>
      </c>
      <c r="D1007" s="14">
        <f>'Extra Token Estimate'!D1007</f>
        <v>-2.1402927920768274E-12</v>
      </c>
    </row>
    <row r="1008" spans="1:4" ht="15.75" customHeight="1" x14ac:dyDescent="0.25">
      <c r="A1008" s="14" t="str">
        <f>'Extra Token Estimate'!A1008</f>
        <v>osmo167gqt2qjjp4uc5c88dyfl2a0zncqnsv8xunrhr</v>
      </c>
      <c r="B1008" s="14">
        <f>'Extra Token Estimate'!B1008</f>
        <v>716</v>
      </c>
      <c r="C1008" s="14" t="str">
        <f>'Extra Token Estimate'!C1008</f>
        <v>ROWAN</v>
      </c>
      <c r="D1008" s="14">
        <f>'Extra Token Estimate'!D1008</f>
        <v>26.570430944867542</v>
      </c>
    </row>
    <row r="1009" spans="1:4" ht="15.75" customHeight="1" x14ac:dyDescent="0.25">
      <c r="A1009" s="14" t="str">
        <f>'Extra Token Estimate'!A1009</f>
        <v>osmo1qpvem7qvpygc87e0aqtjqz6lx7r3z35cgsqvtg</v>
      </c>
      <c r="B1009" s="14">
        <f>'Extra Token Estimate'!B1009</f>
        <v>601</v>
      </c>
      <c r="C1009" s="14" t="str">
        <f>'Extra Token Estimate'!C1009</f>
        <v>CMDX</v>
      </c>
      <c r="D1009" s="14">
        <f>'Extra Token Estimate'!D1009</f>
        <v>10.434875031979486</v>
      </c>
    </row>
    <row r="1010" spans="1:4" ht="15.75" customHeight="1" x14ac:dyDescent="0.25">
      <c r="A1010" s="14" t="str">
        <f>'Extra Token Estimate'!A1010</f>
        <v>osmo1kmk4cc58366jkrkhfwnk79x94vzj5e2h7e2p98</v>
      </c>
      <c r="B1010" s="14">
        <f>'Extra Token Estimate'!B1010</f>
        <v>600</v>
      </c>
      <c r="C1010" s="14" t="str">
        <f>'Extra Token Estimate'!C1010</f>
        <v>ATOM</v>
      </c>
      <c r="D1010" s="14">
        <f>'Extra Token Estimate'!D1010</f>
        <v>0.51307930388918555</v>
      </c>
    </row>
    <row r="1011" spans="1:4" ht="15.75" customHeight="1" x14ac:dyDescent="0.25">
      <c r="A1011" s="14" t="str">
        <f>'Extra Token Estimate'!A1011</f>
        <v>osmo13gfc7vp64lr8kcsyjpafskscuzeat49rtyc2mr</v>
      </c>
      <c r="B1011" s="14">
        <f>'Extra Token Estimate'!B1011</f>
        <v>662</v>
      </c>
      <c r="C1011" s="14" t="str">
        <f>'Extra Token Estimate'!C1011</f>
        <v>CRBRUS</v>
      </c>
      <c r="D1011" s="14">
        <f>'Extra Token Estimate'!D1011</f>
        <v>857.93140982693399</v>
      </c>
    </row>
    <row r="1012" spans="1:4" ht="15.75" customHeight="1" x14ac:dyDescent="0.25">
      <c r="A1012" s="14" t="str">
        <f>'Extra Token Estimate'!A1012</f>
        <v>osmo1h4706h70athfu6xzrylwz0pk9ptw84725rwyj8</v>
      </c>
      <c r="B1012" s="14">
        <f>'Extra Token Estimate'!B1012</f>
        <v>704</v>
      </c>
      <c r="C1012" s="14" t="str">
        <f>'Extra Token Estimate'!C1012</f>
        <v>axlWETH</v>
      </c>
      <c r="D1012" s="14">
        <f>'Extra Token Estimate'!D1012</f>
        <v>3.1308052798284434E-10</v>
      </c>
    </row>
    <row r="1013" spans="1:4" ht="15.75" customHeight="1" x14ac:dyDescent="0.25">
      <c r="A1013" s="14" t="str">
        <f>'Extra Token Estimate'!A1013</f>
        <v>osmo1laz6vn5fudc4jryxmj6wukzv3qjzquq0jcd6hj</v>
      </c>
      <c r="B1013" s="14">
        <f>'Extra Token Estimate'!B1013</f>
        <v>585</v>
      </c>
      <c r="C1013" s="14" t="str">
        <f>'Extra Token Estimate'!C1013</f>
        <v>SCRT</v>
      </c>
      <c r="D1013" s="14">
        <f>'Extra Token Estimate'!D1013</f>
        <v>5.3561817170201503E-2</v>
      </c>
    </row>
    <row r="1014" spans="1:4" ht="15.75" customHeight="1" x14ac:dyDescent="0.25">
      <c r="A1014" s="14" t="str">
        <f>'Extra Token Estimate'!A1014</f>
        <v>osmo13gfc7vp64lr8kcsyjpafskscuzeat49rtyc2mr</v>
      </c>
      <c r="B1014" s="14">
        <f>'Extra Token Estimate'!B1014</f>
        <v>669</v>
      </c>
      <c r="C1014" s="14" t="str">
        <f>'Extra Token Estimate'!C1014</f>
        <v>RAC</v>
      </c>
      <c r="D1014" s="14">
        <f>'Extra Token Estimate'!D1014</f>
        <v>5.7830994154581079E-3</v>
      </c>
    </row>
    <row r="1015" spans="1:4" ht="15.75" customHeight="1" x14ac:dyDescent="0.25">
      <c r="A1015" s="14" t="str">
        <f>'Extra Token Estimate'!A1015</f>
        <v>osmo1gxppewnav78sq52wsrmha5znh7wdnnltrh4ue4</v>
      </c>
      <c r="B1015" s="14">
        <f>'Extra Token Estimate'!B1015</f>
        <v>604</v>
      </c>
      <c r="C1015" s="14" t="str">
        <f>'Extra Token Estimate'!C1015</f>
        <v>STARS</v>
      </c>
      <c r="D1015" s="14">
        <f>'Extra Token Estimate'!D1015</f>
        <v>49.924509488066114</v>
      </c>
    </row>
    <row r="1016" spans="1:4" ht="15.75" customHeight="1" x14ac:dyDescent="0.25">
      <c r="A1016" s="14" t="str">
        <f>'Extra Token Estimate'!A1016</f>
        <v>osmo1j50w4vk02a9nscxpf99jez69gl6sqwxcalrw7t</v>
      </c>
      <c r="B1016" s="14">
        <f>'Extra Token Estimate'!B1016</f>
        <v>611</v>
      </c>
      <c r="C1016" s="14" t="str">
        <f>'Extra Token Estimate'!C1016</f>
        <v>ATOM</v>
      </c>
      <c r="D1016" s="14">
        <f>'Extra Token Estimate'!D1016</f>
        <v>1.2638391951496339</v>
      </c>
    </row>
    <row r="1017" spans="1:4" ht="15.75" customHeight="1" x14ac:dyDescent="0.25">
      <c r="A1017" s="14" t="str">
        <f>'Extra Token Estimate'!A1017</f>
        <v>osmo1x6ekwewlfpfvn5hmnezs6kxjutqkuandc5vv5a</v>
      </c>
      <c r="B1017" s="14">
        <f>'Extra Token Estimate'!B1017</f>
        <v>1</v>
      </c>
      <c r="C1017" s="14" t="str">
        <f>'Extra Token Estimate'!C1017</f>
        <v>ATOM</v>
      </c>
      <c r="D1017" s="14">
        <f>'Extra Token Estimate'!D1017</f>
        <v>3.2774718740852773</v>
      </c>
    </row>
    <row r="1018" spans="1:4" ht="15.75" customHeight="1" x14ac:dyDescent="0.25">
      <c r="A1018" s="14" t="str">
        <f>'Extra Token Estimate'!A1018</f>
        <v>osmo1w6dpa2l2fc3v2rc9dpuhqg4lt6ykvlqgg59hun</v>
      </c>
      <c r="B1018" s="14">
        <f>'Extra Token Estimate'!B1018</f>
        <v>678</v>
      </c>
      <c r="C1018" s="14" t="str">
        <f>'Extra Token Estimate'!C1018</f>
        <v>axlUSDC</v>
      </c>
      <c r="D1018" s="14">
        <f>'Extra Token Estimate'!D1018</f>
        <v>1.7338583087187951</v>
      </c>
    </row>
    <row r="1019" spans="1:4" ht="15.75" customHeight="1" x14ac:dyDescent="0.25">
      <c r="A1019" s="14" t="str">
        <f>'Extra Token Estimate'!A1019</f>
        <v>osmo1s4gurtft9t2jelz0n3l8au7l9j30x6xde8lvf3</v>
      </c>
      <c r="B1019" s="14">
        <f>'Extra Token Estimate'!B1019</f>
        <v>1</v>
      </c>
      <c r="C1019" s="14" t="str">
        <f>'Extra Token Estimate'!C1019</f>
        <v>ATOM</v>
      </c>
      <c r="D1019" s="14">
        <f>'Extra Token Estimate'!D1019</f>
        <v>6.9690022702589352E-2</v>
      </c>
    </row>
    <row r="1020" spans="1:4" ht="15.75" customHeight="1" x14ac:dyDescent="0.25">
      <c r="A1020" s="14" t="str">
        <f>'Extra Token Estimate'!A1020</f>
        <v>osmo1w6vmu7am0swz34fj4ac4zl7j3v2vqwvn9q805y</v>
      </c>
      <c r="B1020" s="14">
        <f>'Extra Token Estimate'!B1020</f>
        <v>712</v>
      </c>
      <c r="C1020" s="14" t="str">
        <f>'Extra Token Estimate'!C1020</f>
        <v>axlWBTC</v>
      </c>
      <c r="D1020" s="14">
        <f>'Extra Token Estimate'!D1020</f>
        <v>4.5383765150150434E-6</v>
      </c>
    </row>
    <row r="1021" spans="1:4" ht="15.75" customHeight="1" x14ac:dyDescent="0.25">
      <c r="A1021" s="14" t="str">
        <f>'Extra Token Estimate'!A1021</f>
        <v>osmo1cw73elmtjvzg4gjdy9yv7hu6nnfl8m7z4ah5wl</v>
      </c>
      <c r="B1021" s="14">
        <f>'Extra Token Estimate'!B1021</f>
        <v>600</v>
      </c>
      <c r="C1021" s="14" t="str">
        <f>'Extra Token Estimate'!C1021</f>
        <v>ATOM</v>
      </c>
      <c r="D1021" s="14">
        <f>'Extra Token Estimate'!D1021</f>
        <v>1.7030863929190501E-3</v>
      </c>
    </row>
    <row r="1022" spans="1:4" ht="15.75" customHeight="1" x14ac:dyDescent="0.25">
      <c r="A1022" s="14" t="str">
        <f>'Extra Token Estimate'!A1022</f>
        <v>osmo178gvdangvdtw5stkzyg6fc5wpqpnv05h04j5lw</v>
      </c>
      <c r="B1022" s="14">
        <f>'Extra Token Estimate'!B1022</f>
        <v>601</v>
      </c>
      <c r="C1022" s="14" t="str">
        <f>'Extra Token Estimate'!C1022</f>
        <v>CMDX</v>
      </c>
      <c r="D1022" s="14">
        <f>'Extra Token Estimate'!D1022</f>
        <v>1.5170520024795795E-2</v>
      </c>
    </row>
    <row r="1023" spans="1:4" ht="15.75" customHeight="1" x14ac:dyDescent="0.25">
      <c r="A1023" s="14" t="str">
        <f>'Extra Token Estimate'!A1023</f>
        <v>osmo16hjm338zfeeknhh9fl67fqhrl6nahg7njcc53l</v>
      </c>
      <c r="B1023" s="14">
        <f>'Extra Token Estimate'!B1023</f>
        <v>497</v>
      </c>
      <c r="C1023" s="14" t="str">
        <f>'Extra Token Estimate'!C1023</f>
        <v>JUNO</v>
      </c>
      <c r="D1023" s="14">
        <f>'Extra Token Estimate'!D1023</f>
        <v>1.2219722697569837</v>
      </c>
    </row>
    <row r="1024" spans="1:4" ht="15.75" customHeight="1" x14ac:dyDescent="0.25">
      <c r="A1024" s="14" t="str">
        <f>'Extra Token Estimate'!A1024</f>
        <v>osmo1js3pu9kgrmfszd935m7n40sf9gv3c970md04ad</v>
      </c>
      <c r="B1024" s="14">
        <f>'Extra Token Estimate'!B1024</f>
        <v>712</v>
      </c>
      <c r="C1024" s="14" t="str">
        <f>'Extra Token Estimate'!C1024</f>
        <v>axlWBTC</v>
      </c>
      <c r="D1024" s="14">
        <f>'Extra Token Estimate'!D1024</f>
        <v>1.7791676306378948E-4</v>
      </c>
    </row>
    <row r="1025" spans="1:4" ht="15.75" customHeight="1" x14ac:dyDescent="0.25">
      <c r="A1025" s="14" t="str">
        <f>'Extra Token Estimate'!A1025</f>
        <v>osmo1cw73elmtjvzg4gjdy9yv7hu6nnfl8m7z4ah5wl</v>
      </c>
      <c r="B1025" s="14">
        <f>'Extra Token Estimate'!B1025</f>
        <v>498</v>
      </c>
      <c r="C1025" s="14" t="str">
        <f>'Extra Token Estimate'!C1025</f>
        <v>ATOM</v>
      </c>
      <c r="D1025" s="14">
        <f>'Extra Token Estimate'!D1025</f>
        <v>1.6378013474206608E-2</v>
      </c>
    </row>
    <row r="1026" spans="1:4" ht="15.75" customHeight="1" x14ac:dyDescent="0.25">
      <c r="A1026" s="14" t="str">
        <f>'Extra Token Estimate'!A1026</f>
        <v>osmo1g00rzta7g52q94jjau5nz05vw708j0t6nvdht7</v>
      </c>
      <c r="B1026" s="14">
        <f>'Extra Token Estimate'!B1026</f>
        <v>604</v>
      </c>
      <c r="C1026" s="14" t="str">
        <f>'Extra Token Estimate'!C1026</f>
        <v>STARS</v>
      </c>
      <c r="D1026" s="14">
        <f>'Extra Token Estimate'!D1026</f>
        <v>42.873660426576478</v>
      </c>
    </row>
    <row r="1027" spans="1:4" ht="15.75" customHeight="1" x14ac:dyDescent="0.25">
      <c r="A1027" s="14" t="str">
        <f>'Extra Token Estimate'!A1027</f>
        <v>osmo1t4etz7yktnexalgmt6jr0g93rdfltvfmm6prl9</v>
      </c>
      <c r="B1027" s="14">
        <f>'Extra Token Estimate'!B1027</f>
        <v>1</v>
      </c>
      <c r="C1027" s="14" t="str">
        <f>'Extra Token Estimate'!C1027</f>
        <v>ATOM</v>
      </c>
      <c r="D1027" s="14">
        <f>'Extra Token Estimate'!D1027</f>
        <v>0.49770697459265262</v>
      </c>
    </row>
    <row r="1028" spans="1:4" ht="15.75" customHeight="1" x14ac:dyDescent="0.25">
      <c r="A1028" s="14" t="str">
        <f>'Extra Token Estimate'!A1028</f>
        <v>osmo17qc3ms3pcmh0svlu0lkamzw622fdvt6pk24057</v>
      </c>
      <c r="B1028" s="14">
        <f>'Extra Token Estimate'!B1028</f>
        <v>1</v>
      </c>
      <c r="C1028" s="14" t="str">
        <f>'Extra Token Estimate'!C1028</f>
        <v>ATOM</v>
      </c>
      <c r="D1028" s="14">
        <f>'Extra Token Estimate'!D1028</f>
        <v>3.9960581013766192E-2</v>
      </c>
    </row>
    <row r="1029" spans="1:4" ht="15.75" customHeight="1" x14ac:dyDescent="0.25">
      <c r="A1029" s="14" t="str">
        <f>'Extra Token Estimate'!A1029</f>
        <v>osmo1vxvqd5vxdkskz3zs27chh7t3rqse85frkxvnd9</v>
      </c>
      <c r="B1029" s="14">
        <f>'Extra Token Estimate'!B1029</f>
        <v>1</v>
      </c>
      <c r="C1029" s="14" t="str">
        <f>'Extra Token Estimate'!C1029</f>
        <v>ATOM</v>
      </c>
      <c r="D1029" s="14">
        <f>'Extra Token Estimate'!D1029</f>
        <v>0.44955171567337443</v>
      </c>
    </row>
    <row r="1030" spans="1:4" ht="15.75" customHeight="1" x14ac:dyDescent="0.25">
      <c r="A1030" s="14" t="str">
        <f>'Extra Token Estimate'!A1030</f>
        <v>osmo1jtugk5agsqu6wf8wrfslyszwthsw7yt5z0xqhg</v>
      </c>
      <c r="B1030" s="14">
        <f>'Extra Token Estimate'!B1030</f>
        <v>678</v>
      </c>
      <c r="C1030" s="14" t="str">
        <f>'Extra Token Estimate'!C1030</f>
        <v>axlUSDC</v>
      </c>
      <c r="D1030" s="14">
        <f>'Extra Token Estimate'!D1030</f>
        <v>1.4985054078217341</v>
      </c>
    </row>
    <row r="1031" spans="1:4" ht="15.75" customHeight="1" x14ac:dyDescent="0.25">
      <c r="A1031" s="14" t="str">
        <f>'Extra Token Estimate'!A1031</f>
        <v>osmo1t7la9jxw9809n0hl5xu0uatr8xvak8573g5sml</v>
      </c>
      <c r="B1031" s="14">
        <f>'Extra Token Estimate'!B1031</f>
        <v>42</v>
      </c>
      <c r="C1031" s="14" t="str">
        <f>'Extra Token Estimate'!C1031</f>
        <v>REGEN</v>
      </c>
      <c r="D1031" s="14">
        <f>'Extra Token Estimate'!D1031</f>
        <v>4.7319126955987931E-2</v>
      </c>
    </row>
    <row r="1032" spans="1:4" ht="15.75" customHeight="1" x14ac:dyDescent="0.25">
      <c r="A1032" s="14" t="str">
        <f>'Extra Token Estimate'!A1032</f>
        <v>osmo1g00rzta7g52q94jjau5nz05vw708j0t6nvdht7</v>
      </c>
      <c r="B1032" s="14">
        <f>'Extra Token Estimate'!B1032</f>
        <v>1</v>
      </c>
      <c r="C1032" s="14" t="str">
        <f>'Extra Token Estimate'!C1032</f>
        <v>ATOM</v>
      </c>
      <c r="D1032" s="14">
        <f>'Extra Token Estimate'!D1032</f>
        <v>0.17011501180234267</v>
      </c>
    </row>
    <row r="1033" spans="1:4" ht="15.75" customHeight="1" x14ac:dyDescent="0.25">
      <c r="A1033" s="14" t="str">
        <f>'Extra Token Estimate'!A1033</f>
        <v>osmo1n0cdlkjxn6q8v0nqspc20nnmpqmsaell3wuu5e</v>
      </c>
      <c r="B1033" s="14">
        <f>'Extra Token Estimate'!B1033</f>
        <v>621</v>
      </c>
      <c r="C1033" s="14" t="str">
        <f>'Extra Token Estimate'!C1033</f>
        <v>DIG</v>
      </c>
      <c r="D1033" s="14">
        <f>'Extra Token Estimate'!D1033</f>
        <v>30.678995653396946</v>
      </c>
    </row>
    <row r="1034" spans="1:4" ht="15.75" customHeight="1" x14ac:dyDescent="0.25">
      <c r="A1034" s="14" t="str">
        <f>'Extra Token Estimate'!A1034</f>
        <v>osmo15qqsnsa2yqweqasnahke6vcgc0pgd692295cdz</v>
      </c>
      <c r="B1034" s="14">
        <f>'Extra Token Estimate'!B1034</f>
        <v>1</v>
      </c>
      <c r="C1034" s="14" t="str">
        <f>'Extra Token Estimate'!C1034</f>
        <v>ATOM</v>
      </c>
      <c r="D1034" s="14">
        <f>'Extra Token Estimate'!D1034</f>
        <v>9.9899470644936816E-2</v>
      </c>
    </row>
    <row r="1035" spans="1:4" ht="15.75" customHeight="1" x14ac:dyDescent="0.25">
      <c r="A1035" s="14" t="str">
        <f>'Extra Token Estimate'!A1035</f>
        <v>osmo12v53xatpptnu6dl5g4ppwrqx9acgnn5gxhgefs</v>
      </c>
      <c r="B1035" s="14">
        <f>'Extra Token Estimate'!B1035</f>
        <v>3</v>
      </c>
      <c r="C1035" s="14" t="str">
        <f>'Extra Token Estimate'!C1035</f>
        <v>AKT</v>
      </c>
      <c r="D1035" s="14">
        <f>'Extra Token Estimate'!D1035</f>
        <v>6.8776703520930524E-3</v>
      </c>
    </row>
    <row r="1036" spans="1:4" ht="15.75" customHeight="1" x14ac:dyDescent="0.25">
      <c r="A1036" s="14" t="str">
        <f>'Extra Token Estimate'!A1036</f>
        <v>osmo178gvdangvdtw5stkzyg6fc5wpqpnv05h04j5lw</v>
      </c>
      <c r="B1036" s="14">
        <f>'Extra Token Estimate'!B1036</f>
        <v>604</v>
      </c>
      <c r="C1036" s="14" t="str">
        <f>'Extra Token Estimate'!C1036</f>
        <v>STARS</v>
      </c>
      <c r="D1036" s="14">
        <f>'Extra Token Estimate'!D1036</f>
        <v>1.2901612449496842</v>
      </c>
    </row>
    <row r="1037" spans="1:4" ht="15.75" customHeight="1" x14ac:dyDescent="0.25">
      <c r="A1037" s="14" t="str">
        <f>'Extra Token Estimate'!A1037</f>
        <v>osmo1cw73elmtjvzg4gjdy9yv7hu6nnfl8m7z4ah5wl</v>
      </c>
      <c r="B1037" s="14">
        <f>'Extra Token Estimate'!B1037</f>
        <v>573</v>
      </c>
      <c r="C1037" s="14" t="str">
        <f>'Extra Token Estimate'!C1037</f>
        <v>BTSG</v>
      </c>
      <c r="D1037" s="14">
        <f>'Extra Token Estimate'!D1037</f>
        <v>3.3270402099358964</v>
      </c>
    </row>
    <row r="1038" spans="1:4" ht="15.75" customHeight="1" x14ac:dyDescent="0.25">
      <c r="A1038" s="14" t="str">
        <f>'Extra Token Estimate'!A1038</f>
        <v>osmo1dq925j7smjydges9s9ecy64fxdush2nu4cyrax</v>
      </c>
      <c r="B1038" s="14">
        <f>'Extra Token Estimate'!B1038</f>
        <v>704</v>
      </c>
      <c r="C1038" s="14" t="str">
        <f>'Extra Token Estimate'!C1038</f>
        <v>axlWETH</v>
      </c>
      <c r="D1038" s="14">
        <f>'Extra Token Estimate'!D1038</f>
        <v>1.3248275688989765E-3</v>
      </c>
    </row>
    <row r="1039" spans="1:4" ht="15.75" customHeight="1" x14ac:dyDescent="0.25">
      <c r="A1039" s="14" t="str">
        <f>'Extra Token Estimate'!A1039</f>
        <v>osmo1n0cdlkjxn6q8v0nqspc20nnmpqmsaell3wuu5e</v>
      </c>
      <c r="B1039" s="14">
        <f>'Extra Token Estimate'!B1039</f>
        <v>601</v>
      </c>
      <c r="C1039" s="14" t="str">
        <f>'Extra Token Estimate'!C1039</f>
        <v>CMDX</v>
      </c>
      <c r="D1039" s="14">
        <f>'Extra Token Estimate'!D1039</f>
        <v>1.0232516239419729</v>
      </c>
    </row>
    <row r="1040" spans="1:4" ht="15.75" customHeight="1" x14ac:dyDescent="0.25">
      <c r="A1040" s="14" t="str">
        <f>'Extra Token Estimate'!A1040</f>
        <v>osmo1svy05s8h40yx09cmfxvrfcvt0cqe37g0vqnlx7</v>
      </c>
      <c r="B1040" s="14">
        <f>'Extra Token Estimate'!B1040</f>
        <v>712</v>
      </c>
      <c r="C1040" s="14" t="str">
        <f>'Extra Token Estimate'!C1040</f>
        <v>axlWBTC</v>
      </c>
      <c r="D1040" s="14">
        <f>'Extra Token Estimate'!D1040</f>
        <v>1.7039177700694065E-5</v>
      </c>
    </row>
    <row r="1041" spans="1:4" ht="15.75" customHeight="1" x14ac:dyDescent="0.25">
      <c r="A1041" s="14" t="str">
        <f>'Extra Token Estimate'!A1041</f>
        <v>osmo1c0alv5xczff9w3jqlpz9cy0w9pmql0fqnjvwzw</v>
      </c>
      <c r="B1041" s="14">
        <f>'Extra Token Estimate'!B1041</f>
        <v>712</v>
      </c>
      <c r="C1041" s="14" t="str">
        <f>'Extra Token Estimate'!C1041</f>
        <v>axlWBTC</v>
      </c>
      <c r="D1041" s="14">
        <f>'Extra Token Estimate'!D1041</f>
        <v>2.1659834855786129E-4</v>
      </c>
    </row>
    <row r="1042" spans="1:4" ht="15.75" customHeight="1" x14ac:dyDescent="0.25">
      <c r="A1042" s="14" t="str">
        <f>'Extra Token Estimate'!A1042</f>
        <v>osmo16lxlk2zvcvjeyqghqvt85l3yaayy85xzvvmg67</v>
      </c>
      <c r="B1042" s="14">
        <f>'Extra Token Estimate'!B1042</f>
        <v>722</v>
      </c>
      <c r="C1042" s="14" t="str">
        <f>'Extra Token Estimate'!C1042</f>
        <v>EVMOS</v>
      </c>
      <c r="D1042" s="14">
        <f>'Extra Token Estimate'!D1042</f>
        <v>0.57375683078001638</v>
      </c>
    </row>
    <row r="1043" spans="1:4" ht="15.75" customHeight="1" x14ac:dyDescent="0.25">
      <c r="A1043" s="14" t="str">
        <f>'Extra Token Estimate'!A1043</f>
        <v>osmo1vxvqd5vxdkskz3zs27chh7t3rqse85frkxvnd9</v>
      </c>
      <c r="B1043" s="14">
        <f>'Extra Token Estimate'!B1043</f>
        <v>497</v>
      </c>
      <c r="C1043" s="14" t="str">
        <f>'Extra Token Estimate'!C1043</f>
        <v>JUNO</v>
      </c>
      <c r="D1043" s="14">
        <f>'Extra Token Estimate'!D1043</f>
        <v>1.1611424776569843</v>
      </c>
    </row>
    <row r="1044" spans="1:4" ht="15.75" customHeight="1" x14ac:dyDescent="0.25">
      <c r="A1044" s="14" t="str">
        <f>'Extra Token Estimate'!A1044</f>
        <v>osmo15qqsnsa2yqweqasnahke6vcgc0pgd692295cdz</v>
      </c>
      <c r="B1044" s="14">
        <f>'Extra Token Estimate'!B1044</f>
        <v>497</v>
      </c>
      <c r="C1044" s="14" t="str">
        <f>'Extra Token Estimate'!C1044</f>
        <v>JUNO</v>
      </c>
      <c r="D1044" s="14">
        <f>'Extra Token Estimate'!D1044</f>
        <v>0.24962313569806846</v>
      </c>
    </row>
    <row r="1045" spans="1:4" ht="15.75" customHeight="1" x14ac:dyDescent="0.25">
      <c r="A1045" s="14" t="str">
        <f>'Extra Token Estimate'!A1045</f>
        <v>osmo1yas4uf89c3v33gun2xd44paau3cfvwarwfsuj0</v>
      </c>
      <c r="B1045" s="14">
        <f>'Extra Token Estimate'!B1045</f>
        <v>712</v>
      </c>
      <c r="C1045" s="14" t="str">
        <f>'Extra Token Estimate'!C1045</f>
        <v>axlWBTC</v>
      </c>
      <c r="D1045" s="14">
        <f>'Extra Token Estimate'!D1045</f>
        <v>9.2065422373505115E-5</v>
      </c>
    </row>
    <row r="1046" spans="1:4" ht="15.75" customHeight="1" x14ac:dyDescent="0.25">
      <c r="A1046" s="14" t="str">
        <f>'Extra Token Estimate'!A1046</f>
        <v>osmo1uv3mnjwjzgxsdm5nrqaalrljqrvhtcme694vgd</v>
      </c>
      <c r="B1046" s="14">
        <f>'Extra Token Estimate'!B1046</f>
        <v>678</v>
      </c>
      <c r="C1046" s="14" t="str">
        <f>'Extra Token Estimate'!C1046</f>
        <v>axlUSDC</v>
      </c>
      <c r="D1046" s="14">
        <f>'Extra Token Estimate'!D1046</f>
        <v>0.11910309653793864</v>
      </c>
    </row>
    <row r="1047" spans="1:4" ht="15.75" customHeight="1" x14ac:dyDescent="0.25">
      <c r="A1047" s="14" t="str">
        <f>'Extra Token Estimate'!A1047</f>
        <v>osmo10e9hcl2lmnyphehj7klewlqn4ap9x84gv8n4kg</v>
      </c>
      <c r="B1047" s="14">
        <f>'Extra Token Estimate'!B1047</f>
        <v>3</v>
      </c>
      <c r="C1047" s="14" t="str">
        <f>'Extra Token Estimate'!C1047</f>
        <v>AKT</v>
      </c>
      <c r="D1047" s="14">
        <f>'Extra Token Estimate'!D1047</f>
        <v>0.55036296535781282</v>
      </c>
    </row>
    <row r="1048" spans="1:4" ht="15.75" customHeight="1" x14ac:dyDescent="0.25">
      <c r="A1048" s="14" t="str">
        <f>'Extra Token Estimate'!A1048</f>
        <v>osmo1sqm0rm2w52lg07g0v9kynt6zqqghlfvuddene9</v>
      </c>
      <c r="B1048" s="14">
        <f>'Extra Token Estimate'!B1048</f>
        <v>1</v>
      </c>
      <c r="C1048" s="14" t="str">
        <f>'Extra Token Estimate'!C1048</f>
        <v>ATOM</v>
      </c>
      <c r="D1048" s="14">
        <f>'Extra Token Estimate'!D1048</f>
        <v>0.99898313369316838</v>
      </c>
    </row>
    <row r="1049" spans="1:4" ht="15.75" customHeight="1" x14ac:dyDescent="0.25">
      <c r="A1049" s="14" t="str">
        <f>'Extra Token Estimate'!A1049</f>
        <v>osmo1n0cdlkjxn6q8v0nqspc20nnmpqmsaell3wuu5e</v>
      </c>
      <c r="B1049" s="14">
        <f>'Extra Token Estimate'!B1049</f>
        <v>604</v>
      </c>
      <c r="C1049" s="14" t="str">
        <f>'Extra Token Estimate'!C1049</f>
        <v>STARS</v>
      </c>
      <c r="D1049" s="14">
        <f>'Extra Token Estimate'!D1049</f>
        <v>14.541851866153253</v>
      </c>
    </row>
    <row r="1050" spans="1:4" ht="15.75" customHeight="1" x14ac:dyDescent="0.25">
      <c r="A1050" s="14" t="str">
        <f>'Extra Token Estimate'!A1050</f>
        <v>osmo1nftr70d5ak6p2lg6fx9ghevkvwyc7ruzhax53k</v>
      </c>
      <c r="B1050" s="14">
        <f>'Extra Token Estimate'!B1050</f>
        <v>611</v>
      </c>
      <c r="C1050" s="14" t="str">
        <f>'Extra Token Estimate'!C1050</f>
        <v>ATOM</v>
      </c>
      <c r="D1050" s="14">
        <f>'Extra Token Estimate'!D1050</f>
        <v>1.2706918689037019</v>
      </c>
    </row>
    <row r="1051" spans="1:4" ht="15.75" customHeight="1" x14ac:dyDescent="0.25">
      <c r="A1051" s="14" t="str">
        <f>'Extra Token Estimate'!A1051</f>
        <v>osmo15qqsnsa2yqweqasnahke6vcgc0pgd692295cdz</v>
      </c>
      <c r="B1051" s="14">
        <f>'Extra Token Estimate'!B1051</f>
        <v>498</v>
      </c>
      <c r="C1051" s="14" t="str">
        <f>'Extra Token Estimate'!C1051</f>
        <v>ATOM</v>
      </c>
      <c r="D1051" s="14">
        <f>'Extra Token Estimate'!D1051</f>
        <v>0.24962481732771999</v>
      </c>
    </row>
    <row r="1052" spans="1:4" ht="15.75" customHeight="1" x14ac:dyDescent="0.25">
      <c r="A1052" s="14" t="str">
        <f>'Extra Token Estimate'!A1052</f>
        <v>osmo1n0cdlkjxn6q8v0nqspc20nnmpqmsaell3wuu5e</v>
      </c>
      <c r="B1052" s="14">
        <f>'Extra Token Estimate'!B1052</f>
        <v>605</v>
      </c>
      <c r="C1052" s="14" t="str">
        <f>'Extra Token Estimate'!C1052</f>
        <v>HUAHUA</v>
      </c>
      <c r="D1052" s="14">
        <f>'Extra Token Estimate'!D1052</f>
        <v>2773.7152122277657</v>
      </c>
    </row>
    <row r="1053" spans="1:4" ht="15.75" customHeight="1" x14ac:dyDescent="0.25">
      <c r="A1053" s="14" t="str">
        <f>'Extra Token Estimate'!A1053</f>
        <v>osmo1z75hq00728pagjzmezhml3y49hwpys5kguc38x</v>
      </c>
      <c r="B1053" s="14">
        <f>'Extra Token Estimate'!B1053</f>
        <v>678</v>
      </c>
      <c r="C1053" s="14" t="str">
        <f>'Extra Token Estimate'!C1053</f>
        <v>axlUSDC</v>
      </c>
      <c r="D1053" s="14">
        <f>'Extra Token Estimate'!D1053</f>
        <v>1.4939604338294958</v>
      </c>
    </row>
    <row r="1054" spans="1:4" ht="15.75" customHeight="1" x14ac:dyDescent="0.25">
      <c r="A1054" s="14" t="str">
        <f>'Extra Token Estimate'!A1054</f>
        <v>osmo1cljlz2pk88nl5d40qj3sqnzedtan278sks4d9e</v>
      </c>
      <c r="B1054" s="14">
        <f>'Extra Token Estimate'!B1054</f>
        <v>690</v>
      </c>
      <c r="C1054" s="14" t="str">
        <f>'Extra Token Estimate'!C1054</f>
        <v>MNTL</v>
      </c>
      <c r="D1054" s="14">
        <f>'Extra Token Estimate'!D1054</f>
        <v>0.74817927817791208</v>
      </c>
    </row>
    <row r="1055" spans="1:4" ht="15.75" customHeight="1" x14ac:dyDescent="0.25">
      <c r="A1055" s="14" t="str">
        <f>'Extra Token Estimate'!A1055</f>
        <v>osmo1nscqpyukjl80zvuz024aspry0rk60279q4enuj</v>
      </c>
      <c r="B1055" s="14">
        <f>'Extra Token Estimate'!B1055</f>
        <v>712</v>
      </c>
      <c r="C1055" s="14" t="str">
        <f>'Extra Token Estimate'!C1055</f>
        <v>axlWBTC</v>
      </c>
      <c r="D1055" s="14">
        <f>'Extra Token Estimate'!D1055</f>
        <v>1.7623141267108223E-4</v>
      </c>
    </row>
    <row r="1056" spans="1:4" ht="15.75" customHeight="1" x14ac:dyDescent="0.25">
      <c r="A1056" s="14" t="str">
        <f>'Extra Token Estimate'!A1056</f>
        <v>osmo17qc3ms3pcmh0svlu0lkamzw622fdvt6pk24057</v>
      </c>
      <c r="B1056" s="14">
        <f>'Extra Token Estimate'!B1056</f>
        <v>712</v>
      </c>
      <c r="C1056" s="14" t="str">
        <f>'Extra Token Estimate'!C1056</f>
        <v>axlWBTC</v>
      </c>
      <c r="D1056" s="14">
        <f>'Extra Token Estimate'!D1056</f>
        <v>2.3312729866452361E-5</v>
      </c>
    </row>
    <row r="1057" spans="1:4" ht="15.75" customHeight="1" x14ac:dyDescent="0.25">
      <c r="A1057" s="14" t="str">
        <f>'Extra Token Estimate'!A1057</f>
        <v>osmo1mj64cp8hqy94gkl4du6vltl4d5e2vl9ueutauc</v>
      </c>
      <c r="B1057" s="14">
        <f>'Extra Token Estimate'!B1057</f>
        <v>1</v>
      </c>
      <c r="C1057" s="14" t="str">
        <f>'Extra Token Estimate'!C1057</f>
        <v>ATOM</v>
      </c>
      <c r="D1057" s="14">
        <f>'Extra Token Estimate'!D1057</f>
        <v>2.7472482495569626</v>
      </c>
    </row>
    <row r="1058" spans="1:4" ht="15.75" customHeight="1" x14ac:dyDescent="0.25">
      <c r="A1058" s="14" t="str">
        <f>'Extra Token Estimate'!A1058</f>
        <v>osmo12v53xatpptnu6dl5g4ppwrqx9acgnn5gxhgefs</v>
      </c>
      <c r="B1058" s="14">
        <f>'Extra Token Estimate'!B1058</f>
        <v>621</v>
      </c>
      <c r="C1058" s="14" t="str">
        <f>'Extra Token Estimate'!C1058</f>
        <v>DIG</v>
      </c>
      <c r="D1058" s="14">
        <f>'Extra Token Estimate'!D1058</f>
        <v>1.3142081263839331</v>
      </c>
    </row>
    <row r="1059" spans="1:4" ht="15.75" customHeight="1" x14ac:dyDescent="0.25">
      <c r="A1059" s="14" t="str">
        <f>'Extra Token Estimate'!A1059</f>
        <v>osmo1lmu3h8xgqnxwsg85fwfsegpl5geqax274yy5at</v>
      </c>
      <c r="B1059" s="14">
        <f>'Extra Token Estimate'!B1059</f>
        <v>712</v>
      </c>
      <c r="C1059" s="14" t="str">
        <f>'Extra Token Estimate'!C1059</f>
        <v>axlWBTC</v>
      </c>
      <c r="D1059" s="14">
        <f>'Extra Token Estimate'!D1059</f>
        <v>3.7199437055189451E-5</v>
      </c>
    </row>
    <row r="1060" spans="1:4" ht="15.75" customHeight="1" x14ac:dyDescent="0.25">
      <c r="A1060" s="14" t="str">
        <f>'Extra Token Estimate'!A1060</f>
        <v>osmo1exw2am3hz7deqe35tjyuua2y87arqzcvy36k8k</v>
      </c>
      <c r="B1060" s="14">
        <f>'Extra Token Estimate'!B1060</f>
        <v>577</v>
      </c>
      <c r="C1060" s="14" t="str">
        <f>'Extra Token Estimate'!C1060</f>
        <v>XKI</v>
      </c>
      <c r="D1060" s="14">
        <f>'Extra Token Estimate'!D1060</f>
        <v>2.4848955120323657</v>
      </c>
    </row>
    <row r="1061" spans="1:4" ht="15.75" customHeight="1" x14ac:dyDescent="0.25">
      <c r="A1061" s="14" t="str">
        <f>'Extra Token Estimate'!A1061</f>
        <v>osmo1qewmjwfnudz34rqefkaxf50jtxq5j0wveyggtu</v>
      </c>
      <c r="B1061" s="14">
        <f>'Extra Token Estimate'!B1061</f>
        <v>690</v>
      </c>
      <c r="C1061" s="14" t="str">
        <f>'Extra Token Estimate'!C1061</f>
        <v>MNTL</v>
      </c>
      <c r="D1061" s="14">
        <f>'Extra Token Estimate'!D1061</f>
        <v>0.64229340803842128</v>
      </c>
    </row>
    <row r="1062" spans="1:4" ht="15.75" customHeight="1" x14ac:dyDescent="0.25">
      <c r="A1062" s="14" t="str">
        <f>'Extra Token Estimate'!A1062</f>
        <v>osmo1dmepl046vkmqsxly2qcm9sfnmnhlz6w9lvfxus</v>
      </c>
      <c r="B1062" s="14">
        <f>'Extra Token Estimate'!B1062</f>
        <v>722</v>
      </c>
      <c r="C1062" s="14" t="str">
        <f>'Extra Token Estimate'!C1062</f>
        <v>EVMOS</v>
      </c>
      <c r="D1062" s="14">
        <f>'Extra Token Estimate'!D1062</f>
        <v>1.2690615224923527</v>
      </c>
    </row>
    <row r="1063" spans="1:4" ht="15.75" customHeight="1" x14ac:dyDescent="0.25">
      <c r="A1063" s="14" t="str">
        <f>'Extra Token Estimate'!A1063</f>
        <v>osmo15qqsnsa2yqweqasnahke6vcgc0pgd692295cdz</v>
      </c>
      <c r="B1063" s="14">
        <f>'Extra Token Estimate'!B1063</f>
        <v>722</v>
      </c>
      <c r="C1063" s="14" t="str">
        <f>'Extra Token Estimate'!C1063</f>
        <v>EVMOS</v>
      </c>
      <c r="D1063" s="14">
        <f>'Extra Token Estimate'!D1063</f>
        <v>0.20571336119930853</v>
      </c>
    </row>
    <row r="1064" spans="1:4" ht="15.75" customHeight="1" x14ac:dyDescent="0.25">
      <c r="A1064" s="14" t="str">
        <f>'Extra Token Estimate'!A1064</f>
        <v>osmo1nm3hhhx54l0av3u2yuu25yvx52mxdqaqjywklf</v>
      </c>
      <c r="B1064" s="14">
        <f>'Extra Token Estimate'!B1064</f>
        <v>712</v>
      </c>
      <c r="C1064" s="14" t="str">
        <f>'Extra Token Estimate'!C1064</f>
        <v>axlWBTC</v>
      </c>
      <c r="D1064" s="14">
        <f>'Extra Token Estimate'!D1064</f>
        <v>1.692053222617104E-5</v>
      </c>
    </row>
    <row r="1065" spans="1:4" ht="15.75" customHeight="1" x14ac:dyDescent="0.25">
      <c r="A1065" s="14" t="str">
        <f>'Extra Token Estimate'!A1065</f>
        <v>osmo1hmgwsu4lzxlrdnua2mf959qphxuym3nzx47a8f</v>
      </c>
      <c r="B1065" s="14">
        <f>'Extra Token Estimate'!B1065</f>
        <v>584</v>
      </c>
      <c r="C1065" s="14" t="str">
        <f>'Extra Token Estimate'!C1065</f>
        <v>SCRT</v>
      </c>
      <c r="D1065" s="14">
        <f>'Extra Token Estimate'!D1065</f>
        <v>2.4974974713865952</v>
      </c>
    </row>
    <row r="1066" spans="1:4" ht="15.75" customHeight="1" x14ac:dyDescent="0.25">
      <c r="A1066" s="14" t="str">
        <f>'Extra Token Estimate'!A1066</f>
        <v>osmo15cxzysdx8aavudyr8phtreq2uw6k5j3gfl7ljp</v>
      </c>
      <c r="B1066" s="14">
        <f>'Extra Token Estimate'!B1066</f>
        <v>653</v>
      </c>
      <c r="C1066" s="14" t="str">
        <f>'Extra Token Estimate'!C1066</f>
        <v>HOPE</v>
      </c>
      <c r="D1066" s="14">
        <f>'Extra Token Estimate'!D1066</f>
        <v>94.326022862316847</v>
      </c>
    </row>
    <row r="1067" spans="1:4" ht="15.75" customHeight="1" x14ac:dyDescent="0.25">
      <c r="A1067" s="14" t="str">
        <f>'Extra Token Estimate'!A1067</f>
        <v>osmo1exw2am3hz7deqe35tjyuua2y87arqzcvy36k8k</v>
      </c>
      <c r="B1067" s="14">
        <f>'Extra Token Estimate'!B1067</f>
        <v>641</v>
      </c>
      <c r="C1067" s="14" t="str">
        <f>'Extra Token Estimate'!C1067</f>
        <v>UMEE</v>
      </c>
      <c r="D1067" s="14">
        <f>'Extra Token Estimate'!D1067</f>
        <v>2.0227813647846165</v>
      </c>
    </row>
    <row r="1068" spans="1:4" ht="15.75" customHeight="1" x14ac:dyDescent="0.25">
      <c r="A1068" s="14" t="str">
        <f>'Extra Token Estimate'!A1068</f>
        <v>osmo12v53xatpptnu6dl5g4ppwrqx9acgnn5gxhgefs</v>
      </c>
      <c r="B1068" s="14">
        <f>'Extra Token Estimate'!B1068</f>
        <v>601</v>
      </c>
      <c r="C1068" s="14" t="str">
        <f>'Extra Token Estimate'!C1068</f>
        <v>CMDX</v>
      </c>
      <c r="D1068" s="14">
        <f>'Extra Token Estimate'!D1068</f>
        <v>9.1915977070371174E-3</v>
      </c>
    </row>
    <row r="1069" spans="1:4" ht="15.75" customHeight="1" x14ac:dyDescent="0.25">
      <c r="A1069" s="14" t="str">
        <f>'Extra Token Estimate'!A1069</f>
        <v>osmo1lwkr9wpm35e93tnjj9awhhph0p6620n0ju8c2k</v>
      </c>
      <c r="B1069" s="14">
        <f>'Extra Token Estimate'!B1069</f>
        <v>722</v>
      </c>
      <c r="C1069" s="14" t="str">
        <f>'Extra Token Estimate'!C1069</f>
        <v>EVMOS</v>
      </c>
      <c r="D1069" s="14">
        <f>'Extra Token Estimate'!D1069</f>
        <v>4.5367011970665905</v>
      </c>
    </row>
    <row r="1070" spans="1:4" ht="15.75" customHeight="1" x14ac:dyDescent="0.25">
      <c r="A1070" s="14" t="str">
        <f>'Extra Token Estimate'!A1070</f>
        <v>osmo13j44mhvhafkpxqjfz6zrknverjc67jcc8gj7qr</v>
      </c>
      <c r="B1070" s="14">
        <f>'Extra Token Estimate'!B1070</f>
        <v>1</v>
      </c>
      <c r="C1070" s="14" t="str">
        <f>'Extra Token Estimate'!C1070</f>
        <v>ATOM</v>
      </c>
      <c r="D1070" s="14">
        <f>'Extra Token Estimate'!D1070</f>
        <v>10.988912660266399</v>
      </c>
    </row>
    <row r="1071" spans="1:4" ht="15.75" customHeight="1" x14ac:dyDescent="0.25">
      <c r="A1071" s="14" t="str">
        <f>'Extra Token Estimate'!A1071</f>
        <v>osmo1j4fshjxr3k9sljkkav5e0axm5y7wa3syq8n67d</v>
      </c>
      <c r="B1071" s="14">
        <f>'Extra Token Estimate'!B1071</f>
        <v>42</v>
      </c>
      <c r="C1071" s="14" t="str">
        <f>'Extra Token Estimate'!C1071</f>
        <v>REGEN</v>
      </c>
      <c r="D1071" s="14">
        <f>'Extra Token Estimate'!D1071</f>
        <v>0.47394214614953956</v>
      </c>
    </row>
    <row r="1072" spans="1:4" ht="15.75" customHeight="1" x14ac:dyDescent="0.25">
      <c r="A1072" s="14" t="str">
        <f>'Extra Token Estimate'!A1072</f>
        <v>osmo17kczgz6nphvh3z6vwhwm3zz25yshjfzkkkysnl</v>
      </c>
      <c r="B1072" s="14">
        <f>'Extra Token Estimate'!B1072</f>
        <v>722</v>
      </c>
      <c r="C1072" s="14" t="str">
        <f>'Extra Token Estimate'!C1072</f>
        <v>EVMOS</v>
      </c>
      <c r="D1072" s="14">
        <f>'Extra Token Estimate'!D1072</f>
        <v>0.36516496134980897</v>
      </c>
    </row>
    <row r="1073" spans="1:4" ht="15.75" customHeight="1" x14ac:dyDescent="0.25">
      <c r="A1073" s="14" t="str">
        <f>'Extra Token Estimate'!A1073</f>
        <v>osmo1nscqpyukjl80zvuz024aspry0rk60279q4enuj</v>
      </c>
      <c r="B1073" s="14">
        <f>'Extra Token Estimate'!B1073</f>
        <v>720</v>
      </c>
      <c r="C1073" s="14" t="str">
        <f>'Extra Token Estimate'!C1073</f>
        <v>axlDAI</v>
      </c>
      <c r="D1073" s="14">
        <f>'Extra Token Estimate'!D1073</f>
        <v>2.3076135559277615</v>
      </c>
    </row>
    <row r="1074" spans="1:4" ht="15.75" customHeight="1" x14ac:dyDescent="0.25">
      <c r="A1074" s="14" t="str">
        <f>'Extra Token Estimate'!A1074</f>
        <v>osmo1sw239ufet6hczxygckp4eqyr2d552708jktc0f</v>
      </c>
      <c r="B1074" s="14">
        <f>'Extra Token Estimate'!B1074</f>
        <v>641</v>
      </c>
      <c r="C1074" s="14" t="str">
        <f>'Extra Token Estimate'!C1074</f>
        <v>UMEE</v>
      </c>
      <c r="D1074" s="14">
        <f>'Extra Token Estimate'!D1074</f>
        <v>2.5424288586043753</v>
      </c>
    </row>
    <row r="1075" spans="1:4" ht="15.75" customHeight="1" x14ac:dyDescent="0.25">
      <c r="A1075" s="14" t="str">
        <f>'Extra Token Estimate'!A1075</f>
        <v>osmo17e827n4m2qwt2xrzts60w9mtesexcpxzwzuzcd</v>
      </c>
      <c r="B1075" s="14">
        <f>'Extra Token Estimate'!B1075</f>
        <v>1</v>
      </c>
      <c r="C1075" s="14" t="str">
        <f>'Extra Token Estimate'!C1075</f>
        <v>ATOM</v>
      </c>
      <c r="D1075" s="14">
        <f>'Extra Token Estimate'!D1075</f>
        <v>0.44954558059466054</v>
      </c>
    </row>
    <row r="1076" spans="1:4" ht="15.75" customHeight="1" x14ac:dyDescent="0.25">
      <c r="A1076" s="14" t="str">
        <f>'Extra Token Estimate'!A1076</f>
        <v>osmo13c7e4adsmy6ymn7ad9ee8sh33dyjrr6kuqgtvn</v>
      </c>
      <c r="B1076" s="14">
        <f>'Extra Token Estimate'!B1076</f>
        <v>9</v>
      </c>
      <c r="C1076" s="14" t="str">
        <f>'Extra Token Estimate'!C1076</f>
        <v>CRO</v>
      </c>
      <c r="D1076" s="14">
        <f>'Extra Token Estimate'!D1076</f>
        <v>20.113947714795405</v>
      </c>
    </row>
    <row r="1077" spans="1:4" ht="15.75" customHeight="1" x14ac:dyDescent="0.25">
      <c r="A1077" s="14" t="str">
        <f>'Extra Token Estimate'!A1077</f>
        <v>osmo17e827n4m2qwt2xrzts60w9mtesexcpxzwzuzcd</v>
      </c>
      <c r="B1077" s="14">
        <f>'Extra Token Estimate'!B1077</f>
        <v>497</v>
      </c>
      <c r="C1077" s="14" t="str">
        <f>'Extra Token Estimate'!C1077</f>
        <v>JUNO</v>
      </c>
      <c r="D1077" s="14">
        <f>'Extra Token Estimate'!D1077</f>
        <v>1.2181723475748287</v>
      </c>
    </row>
    <row r="1078" spans="1:4" ht="15.75" customHeight="1" x14ac:dyDescent="0.25">
      <c r="A1078" s="14" t="str">
        <f>'Extra Token Estimate'!A1078</f>
        <v>osmo1u7kpm6xn2ndnkhwwjzdg6v8ttp77n06gq59d4c</v>
      </c>
      <c r="B1078" s="14">
        <f>'Extra Token Estimate'!B1078</f>
        <v>690</v>
      </c>
      <c r="C1078" s="14" t="str">
        <f>'Extra Token Estimate'!C1078</f>
        <v>MNTL</v>
      </c>
      <c r="D1078" s="14">
        <f>'Extra Token Estimate'!D1078</f>
        <v>13.012522835810266</v>
      </c>
    </row>
    <row r="1079" spans="1:4" ht="15.75" customHeight="1" x14ac:dyDescent="0.25">
      <c r="A1079" s="14" t="str">
        <f>'Extra Token Estimate'!A1079</f>
        <v>osmo1sw239ufet6hczxygckp4eqyr2d552708jktc0f</v>
      </c>
      <c r="B1079" s="14">
        <f>'Extra Token Estimate'!B1079</f>
        <v>604</v>
      </c>
      <c r="C1079" s="14" t="str">
        <f>'Extra Token Estimate'!C1079</f>
        <v>STARS</v>
      </c>
      <c r="D1079" s="14">
        <f>'Extra Token Estimate'!D1079</f>
        <v>7.7383574585504284</v>
      </c>
    </row>
    <row r="1080" spans="1:4" ht="15.75" customHeight="1" x14ac:dyDescent="0.25">
      <c r="A1080" s="14" t="str">
        <f>'Extra Token Estimate'!A1080</f>
        <v>osmo14ufjhc808xnmmf8e8h56fssen2aqz9rpqa3jt4</v>
      </c>
      <c r="B1080" s="14">
        <f>'Extra Token Estimate'!B1080</f>
        <v>716</v>
      </c>
      <c r="C1080" s="14" t="str">
        <f>'Extra Token Estimate'!C1080</f>
        <v>ROWAN</v>
      </c>
      <c r="D1080" s="14">
        <f>'Extra Token Estimate'!D1080</f>
        <v>1.8081377644227785</v>
      </c>
    </row>
    <row r="1081" spans="1:4" ht="15.75" customHeight="1" x14ac:dyDescent="0.25">
      <c r="A1081" s="14" t="str">
        <f>'Extra Token Estimate'!A1081</f>
        <v>osmo12xv02sks2ddhg5k7vtnv05y52uwv3k7wjha7g9</v>
      </c>
      <c r="B1081" s="14">
        <f>'Extra Token Estimate'!B1081</f>
        <v>704</v>
      </c>
      <c r="C1081" s="14" t="str">
        <f>'Extra Token Estimate'!C1081</f>
        <v>axlWETH</v>
      </c>
      <c r="D1081" s="14">
        <f>'Extra Token Estimate'!D1081</f>
        <v>-1.2662273185069805E-15</v>
      </c>
    </row>
    <row r="1082" spans="1:4" ht="15.75" customHeight="1" x14ac:dyDescent="0.25">
      <c r="A1082" s="14" t="str">
        <f>'Extra Token Estimate'!A1082</f>
        <v>osmo1xafddep28088usdge8llspappkzj29wu34vd3p</v>
      </c>
      <c r="B1082" s="14">
        <f>'Extra Token Estimate'!B1082</f>
        <v>722</v>
      </c>
      <c r="C1082" s="14" t="str">
        <f>'Extra Token Estimate'!C1082</f>
        <v>EVMOS</v>
      </c>
      <c r="D1082" s="14">
        <f>'Extra Token Estimate'!D1082</f>
        <v>0.25909291097632847</v>
      </c>
    </row>
    <row r="1083" spans="1:4" ht="15.75" customHeight="1" x14ac:dyDescent="0.25">
      <c r="A1083" s="14" t="str">
        <f>'Extra Token Estimate'!A1083</f>
        <v>osmo13gfc7vp64lr8kcsyjpafskscuzeat49rtyc2mr</v>
      </c>
      <c r="B1083" s="14">
        <f>'Extra Token Estimate'!B1083</f>
        <v>722</v>
      </c>
      <c r="C1083" s="14" t="str">
        <f>'Extra Token Estimate'!C1083</f>
        <v>EVMOS</v>
      </c>
      <c r="D1083" s="14">
        <f>'Extra Token Estimate'!D1083</f>
        <v>0.29977108310957523</v>
      </c>
    </row>
    <row r="1084" spans="1:4" ht="15.75" customHeight="1" x14ac:dyDescent="0.25">
      <c r="A1084" s="14" t="str">
        <f>'Extra Token Estimate'!A1084</f>
        <v>osmo1jyp2hj8znp24uhfrlzjtqr6ftlfs788z58httz</v>
      </c>
      <c r="B1084" s="14">
        <f>'Extra Token Estimate'!B1084</f>
        <v>604</v>
      </c>
      <c r="C1084" s="14" t="str">
        <f>'Extra Token Estimate'!C1084</f>
        <v>STARS</v>
      </c>
      <c r="D1084" s="14">
        <f>'Extra Token Estimate'!D1084</f>
        <v>2.0501660521285001</v>
      </c>
    </row>
    <row r="1085" spans="1:4" ht="15.75" customHeight="1" x14ac:dyDescent="0.25">
      <c r="A1085" s="14" t="str">
        <f>'Extra Token Estimate'!A1085</f>
        <v>osmo14ufjhc808xnmmf8e8h56fssen2aqz9rpqa3jt4</v>
      </c>
      <c r="B1085" s="14">
        <f>'Extra Token Estimate'!B1085</f>
        <v>653</v>
      </c>
      <c r="C1085" s="14" t="str">
        <f>'Extra Token Estimate'!C1085</f>
        <v>HOPE</v>
      </c>
      <c r="D1085" s="14">
        <f>'Extra Token Estimate'!D1085</f>
        <v>2.2216430259387466E-4</v>
      </c>
    </row>
    <row r="1086" spans="1:4" ht="15.75" customHeight="1" x14ac:dyDescent="0.25">
      <c r="A1086" s="14" t="str">
        <f>'Extra Token Estimate'!A1086</f>
        <v>osmo1rcdx5kq3zpzjpq2n3agjqg776vvp8f8f8a7930</v>
      </c>
      <c r="B1086" s="14">
        <f>'Extra Token Estimate'!B1086</f>
        <v>604</v>
      </c>
      <c r="C1086" s="14" t="str">
        <f>'Extra Token Estimate'!C1086</f>
        <v>STARS</v>
      </c>
      <c r="D1086" s="14">
        <f>'Extra Token Estimate'!D1086</f>
        <v>8.1135548383664968</v>
      </c>
    </row>
    <row r="1087" spans="1:4" ht="15.75" customHeight="1" x14ac:dyDescent="0.25">
      <c r="A1087" s="14" t="str">
        <f>'Extra Token Estimate'!A1087</f>
        <v>osmo1tcpmk8ztqs3f2rsu0yclzcnqjs7wu7pd9e45qf</v>
      </c>
      <c r="B1087" s="14">
        <f>'Extra Token Estimate'!B1087</f>
        <v>704</v>
      </c>
      <c r="C1087" s="14" t="str">
        <f>'Extra Token Estimate'!C1087</f>
        <v>axlWETH</v>
      </c>
      <c r="D1087" s="14">
        <f>'Extra Token Estimate'!D1087</f>
        <v>-2.7006384477125671E-16</v>
      </c>
    </row>
    <row r="1088" spans="1:4" ht="15.75" customHeight="1" x14ac:dyDescent="0.25">
      <c r="A1088" s="14" t="str">
        <f>'Extra Token Estimate'!A1088</f>
        <v>osmo1dlwzczuey4wfue5xqk7mt4ygrzk9krkszhnlgl</v>
      </c>
      <c r="B1088" s="14">
        <f>'Extra Token Estimate'!B1088</f>
        <v>619</v>
      </c>
      <c r="C1088" s="14" t="str">
        <f>'Extra Token Estimate'!C1088</f>
        <v>DSM</v>
      </c>
      <c r="D1088" s="14">
        <f>'Extra Token Estimate'!D1088</f>
        <v>8.0525115044104432</v>
      </c>
    </row>
    <row r="1089" spans="1:4" ht="15.75" customHeight="1" x14ac:dyDescent="0.25">
      <c r="A1089" s="14" t="str">
        <f>'Extra Token Estimate'!A1089</f>
        <v>osmo17rxdrdxhztsxn3272hl0dps0u6sudqla8qh8jp</v>
      </c>
      <c r="B1089" s="14">
        <f>'Extra Token Estimate'!B1089</f>
        <v>631</v>
      </c>
      <c r="C1089" s="14" t="str">
        <f>'Extra Token Estimate'!C1089</f>
        <v>NETA</v>
      </c>
      <c r="D1089" s="14">
        <f>'Extra Token Estimate'!D1089</f>
        <v>5.4206911389917498E-2</v>
      </c>
    </row>
    <row r="1090" spans="1:4" ht="15.75" customHeight="1" x14ac:dyDescent="0.25">
      <c r="A1090" s="14" t="str">
        <f>'Extra Token Estimate'!A1090</f>
        <v>osmo1psz0dvuka0du625h8hfwy0gdlu2etmknwfnjnr</v>
      </c>
      <c r="B1090" s="14">
        <f>'Extra Token Estimate'!B1090</f>
        <v>674</v>
      </c>
      <c r="C1090" s="14" t="str">
        <f>'Extra Token Estimate'!C1090</f>
        <v>axlDAI</v>
      </c>
      <c r="D1090" s="14">
        <f>'Extra Token Estimate'!D1090</f>
        <v>0.87002069545535321</v>
      </c>
    </row>
    <row r="1091" spans="1:4" ht="15.75" customHeight="1" x14ac:dyDescent="0.25">
      <c r="A1091" s="14" t="str">
        <f>'Extra Token Estimate'!A1091</f>
        <v>osmo10xg44tzq6k0taym44dkt7yq8w044wk2lg5um8m</v>
      </c>
      <c r="B1091" s="14">
        <f>'Extra Token Estimate'!B1091</f>
        <v>605</v>
      </c>
      <c r="C1091" s="14" t="str">
        <f>'Extra Token Estimate'!C1091</f>
        <v>HUAHUA</v>
      </c>
      <c r="D1091" s="14">
        <f>'Extra Token Estimate'!D1091</f>
        <v>155.8259180224955</v>
      </c>
    </row>
    <row r="1092" spans="1:4" ht="15.75" customHeight="1" x14ac:dyDescent="0.25">
      <c r="A1092" s="14" t="str">
        <f>'Extra Token Estimate'!A1092</f>
        <v>osmo1getl4xhtu3tnkptet0xfgr3285hw8th73wd4ux</v>
      </c>
      <c r="B1092" s="14">
        <f>'Extra Token Estimate'!B1092</f>
        <v>722</v>
      </c>
      <c r="C1092" s="14" t="str">
        <f>'Extra Token Estimate'!C1092</f>
        <v>EVMOS</v>
      </c>
      <c r="D1092" s="14">
        <f>'Extra Token Estimate'!D1092</f>
        <v>12.15054165705393</v>
      </c>
    </row>
    <row r="1093" spans="1:4" ht="15.75" customHeight="1" x14ac:dyDescent="0.25">
      <c r="A1093" s="14" t="str">
        <f>'Extra Token Estimate'!A1093</f>
        <v>osmo1s3rv4alekvpwgtz3qma6uy7e88spkcrgtsms0x</v>
      </c>
      <c r="B1093" s="14">
        <f>'Extra Token Estimate'!B1093</f>
        <v>674</v>
      </c>
      <c r="C1093" s="14" t="str">
        <f>'Extra Token Estimate'!C1093</f>
        <v>axlDAI</v>
      </c>
      <c r="D1093" s="14">
        <f>'Extra Token Estimate'!D1093</f>
        <v>-1.2741607465828504E-12</v>
      </c>
    </row>
    <row r="1094" spans="1:4" ht="15.75" customHeight="1" x14ac:dyDescent="0.25">
      <c r="A1094" s="14" t="str">
        <f>'Extra Token Estimate'!A1094</f>
        <v>osmo1g70wmrepw0279r5pzc53m6cuu0x9xmmjcylmyx</v>
      </c>
      <c r="B1094" s="14">
        <f>'Extra Token Estimate'!B1094</f>
        <v>604</v>
      </c>
      <c r="C1094" s="14" t="str">
        <f>'Extra Token Estimate'!C1094</f>
        <v>STARS</v>
      </c>
      <c r="D1094" s="14">
        <f>'Extra Token Estimate'!D1094</f>
        <v>6.4892923972732621</v>
      </c>
    </row>
    <row r="1095" spans="1:4" ht="15.75" customHeight="1" x14ac:dyDescent="0.25">
      <c r="A1095" s="14" t="str">
        <f>'Extra Token Estimate'!A1095</f>
        <v>osmo105ytzzer2c6h63tfy9cu8x6sajclzzaxhfj3xp</v>
      </c>
      <c r="B1095" s="14">
        <f>'Extra Token Estimate'!B1095</f>
        <v>625</v>
      </c>
      <c r="C1095" s="14" t="str">
        <f>'Extra Token Estimate'!C1095</f>
        <v>GRAV</v>
      </c>
      <c r="D1095" s="14">
        <f>'Extra Token Estimate'!D1095</f>
        <v>1600.7244051094674</v>
      </c>
    </row>
    <row r="1096" spans="1:4" ht="15.75" customHeight="1" x14ac:dyDescent="0.25">
      <c r="A1096" s="14" t="str">
        <f>'Extra Token Estimate'!A1096</f>
        <v>osmo1c5vmr5jj6dp4w40dq4w6h843e4h97sqkghy985</v>
      </c>
      <c r="B1096" s="14">
        <f>'Extra Token Estimate'!B1096</f>
        <v>1</v>
      </c>
      <c r="C1096" s="14" t="str">
        <f>'Extra Token Estimate'!C1096</f>
        <v>ATOM</v>
      </c>
      <c r="D1096" s="14">
        <f>'Extra Token Estimate'!D1096</f>
        <v>0.2138492251863251</v>
      </c>
    </row>
    <row r="1097" spans="1:4" ht="15.75" customHeight="1" x14ac:dyDescent="0.25">
      <c r="A1097" s="14" t="str">
        <f>'Extra Token Estimate'!A1097</f>
        <v>osmo1d0s79etshxcf8gj9smq2tyvuzrshnzzjncja0v</v>
      </c>
      <c r="B1097" s="14">
        <f>'Extra Token Estimate'!B1097</f>
        <v>712</v>
      </c>
      <c r="C1097" s="14" t="str">
        <f>'Extra Token Estimate'!C1097</f>
        <v>axlWBTC</v>
      </c>
      <c r="D1097" s="14">
        <f>'Extra Token Estimate'!D1097</f>
        <v>3.0873931891609675E-4</v>
      </c>
    </row>
    <row r="1098" spans="1:4" ht="15.75" customHeight="1" x14ac:dyDescent="0.25">
      <c r="A1098" s="14" t="str">
        <f>'Extra Token Estimate'!A1098</f>
        <v>osmo1t5nvrymqj70y6lz4chd04hnmd72njnu5kezt85</v>
      </c>
      <c r="B1098" s="14">
        <f>'Extra Token Estimate'!B1098</f>
        <v>662</v>
      </c>
      <c r="C1098" s="14" t="str">
        <f>'Extra Token Estimate'!C1098</f>
        <v>CRBRUS</v>
      </c>
      <c r="D1098" s="14">
        <f>'Extra Token Estimate'!D1098</f>
        <v>49253.857527521461</v>
      </c>
    </row>
    <row r="1099" spans="1:4" ht="15.75" customHeight="1" x14ac:dyDescent="0.25">
      <c r="A1099" s="14" t="str">
        <f>'Extra Token Estimate'!A1099</f>
        <v>osmo1qhf0we0fsyzczljvyct59ajzy745afdwv3csp8</v>
      </c>
      <c r="B1099" s="14">
        <f>'Extra Token Estimate'!B1099</f>
        <v>605</v>
      </c>
      <c r="C1099" s="14" t="str">
        <f>'Extra Token Estimate'!C1099</f>
        <v>HUAHUA</v>
      </c>
      <c r="D1099" s="14">
        <f>'Extra Token Estimate'!D1099</f>
        <v>144.11474498047394</v>
      </c>
    </row>
    <row r="1100" spans="1:4" ht="15.75" customHeight="1" x14ac:dyDescent="0.25">
      <c r="A1100" s="14" t="str">
        <f>'Extra Token Estimate'!A1100</f>
        <v>osmo1gvha7xfxnaruq3xe2srenr7kj40xdzhwux75ny</v>
      </c>
      <c r="B1100" s="14">
        <f>'Extra Token Estimate'!B1100</f>
        <v>678</v>
      </c>
      <c r="C1100" s="14" t="str">
        <f>'Extra Token Estimate'!C1100</f>
        <v>axlUSDC</v>
      </c>
      <c r="D1100" s="14">
        <f>'Extra Token Estimate'!D1100</f>
        <v>5.8569358630310244</v>
      </c>
    </row>
    <row r="1101" spans="1:4" ht="15.75" customHeight="1" x14ac:dyDescent="0.25">
      <c r="A1101" s="14" t="str">
        <f>'Extra Token Estimate'!A1101</f>
        <v>osmo19vjw6c4svl3yczkgmk76ar3tulx8zm085up940</v>
      </c>
      <c r="B1101" s="14">
        <f>'Extra Token Estimate'!B1101</f>
        <v>712</v>
      </c>
      <c r="C1101" s="14" t="str">
        <f>'Extra Token Estimate'!C1101</f>
        <v>axlWBTC</v>
      </c>
      <c r="D1101" s="14">
        <f>'Extra Token Estimate'!D1101</f>
        <v>1.287241384749629E-4</v>
      </c>
    </row>
    <row r="1102" spans="1:4" ht="15.75" customHeight="1" x14ac:dyDescent="0.25">
      <c r="A1102" s="14" t="str">
        <f>'Extra Token Estimate'!A1102</f>
        <v>osmo1jh0urskmdrrhfgm53d0ddnd506stu63w95d3l6</v>
      </c>
      <c r="B1102" s="14">
        <f>'Extra Token Estimate'!B1102</f>
        <v>2</v>
      </c>
      <c r="C1102" s="14" t="str">
        <f>'Extra Token Estimate'!C1102</f>
        <v>ION</v>
      </c>
      <c r="D1102" s="14">
        <f>'Extra Token Estimate'!D1102</f>
        <v>8.0236680356197194</v>
      </c>
    </row>
    <row r="1103" spans="1:4" ht="15.75" customHeight="1" x14ac:dyDescent="0.25">
      <c r="A1103" s="14" t="str">
        <f>'Extra Token Estimate'!A1103</f>
        <v>osmo1qhf0we0fsyzczljvyct59ajzy745afdwv3csp8</v>
      </c>
      <c r="B1103" s="14">
        <f>'Extra Token Estimate'!B1103</f>
        <v>662</v>
      </c>
      <c r="C1103" s="14" t="str">
        <f>'Extra Token Estimate'!C1103</f>
        <v>CRBRUS</v>
      </c>
      <c r="D1103" s="14">
        <f>'Extra Token Estimate'!D1103</f>
        <v>621.19991897179261</v>
      </c>
    </row>
    <row r="1104" spans="1:4" ht="15.75" customHeight="1" x14ac:dyDescent="0.25">
      <c r="A1104" s="14" t="str">
        <f>'Extra Token Estimate'!A1104</f>
        <v>osmo1fg4k093gpta9j55pyv2w5rc89qn5nea5a4qjhh</v>
      </c>
      <c r="B1104" s="14">
        <f>'Extra Token Estimate'!B1104</f>
        <v>712</v>
      </c>
      <c r="C1104" s="14" t="str">
        <f>'Extra Token Estimate'!C1104</f>
        <v>axlWBTC</v>
      </c>
      <c r="D1104" s="14">
        <f>'Extra Token Estimate'!D1104</f>
        <v>1.6772983175176133E-4</v>
      </c>
    </row>
    <row r="1105" spans="1:4" ht="15.75" customHeight="1" x14ac:dyDescent="0.25">
      <c r="A1105" s="14" t="str">
        <f>'Extra Token Estimate'!A1105</f>
        <v>osmo1e64jguv6uetfxankx4ge0jll9vqcl806u7vrka</v>
      </c>
      <c r="B1105" s="14">
        <f>'Extra Token Estimate'!B1105</f>
        <v>9</v>
      </c>
      <c r="C1105" s="14" t="str">
        <f>'Extra Token Estimate'!C1105</f>
        <v>CRO</v>
      </c>
      <c r="D1105" s="14">
        <f>'Extra Token Estimate'!D1105</f>
        <v>1517.3256825918822</v>
      </c>
    </row>
    <row r="1106" spans="1:4" ht="15.75" customHeight="1" x14ac:dyDescent="0.25">
      <c r="A1106" s="14" t="str">
        <f>'Extra Token Estimate'!A1106</f>
        <v>osmo1cejrk8fngaqv6c8vxvn785869c9pu5s6qnhnxg</v>
      </c>
      <c r="B1106" s="14">
        <f>'Extra Token Estimate'!B1106</f>
        <v>1</v>
      </c>
      <c r="C1106" s="14" t="str">
        <f>'Extra Token Estimate'!C1106</f>
        <v>ATOM</v>
      </c>
      <c r="D1106" s="14">
        <f>'Extra Token Estimate'!D1106</f>
        <v>4.0157142606560566E-2</v>
      </c>
    </row>
    <row r="1107" spans="1:4" ht="15.75" customHeight="1" x14ac:dyDescent="0.25">
      <c r="A1107" s="14" t="str">
        <f>'Extra Token Estimate'!A1107</f>
        <v>osmo1y29zeazclv388h692yzunqtgjwc5km55wrrn0r</v>
      </c>
      <c r="B1107" s="14">
        <f>'Extra Token Estimate'!B1107</f>
        <v>719</v>
      </c>
      <c r="C1107" s="14" t="str">
        <f>'Extra Token Estimate'!C1107</f>
        <v>XPRT</v>
      </c>
      <c r="D1107" s="14">
        <f>'Extra Token Estimate'!D1107</f>
        <v>0.34553149276519696</v>
      </c>
    </row>
    <row r="1108" spans="1:4" ht="15.75" customHeight="1" x14ac:dyDescent="0.25">
      <c r="A1108" s="14" t="str">
        <f>'Extra Token Estimate'!A1108</f>
        <v>osmo1wfw3cdg5uvt0r5lawxr300lpthj48wx23f9y2q</v>
      </c>
      <c r="B1108" s="14">
        <f>'Extra Token Estimate'!B1108</f>
        <v>584</v>
      </c>
      <c r="C1108" s="14" t="str">
        <f>'Extra Token Estimate'!C1108</f>
        <v>SCRT</v>
      </c>
      <c r="D1108" s="14">
        <f>'Extra Token Estimate'!D1108</f>
        <v>0.23138588625571838</v>
      </c>
    </row>
    <row r="1109" spans="1:4" ht="15.75" customHeight="1" x14ac:dyDescent="0.25">
      <c r="A1109" s="14" t="str">
        <f>'Extra Token Estimate'!A1109</f>
        <v>osmo1jvtpzzhmra3raks6d6e2kzm6k8yp3jgkjw3dhh</v>
      </c>
      <c r="B1109" s="14">
        <f>'Extra Token Estimate'!B1109</f>
        <v>9</v>
      </c>
      <c r="C1109" s="14" t="str">
        <f>'Extra Token Estimate'!C1109</f>
        <v>CRO</v>
      </c>
      <c r="D1109" s="14">
        <f>'Extra Token Estimate'!D1109</f>
        <v>76.587013190464617</v>
      </c>
    </row>
    <row r="1110" spans="1:4" ht="15.75" customHeight="1" x14ac:dyDescent="0.25">
      <c r="A1110" s="14" t="str">
        <f>'Extra Token Estimate'!A1110</f>
        <v>osmo1kcffjf3y5p65qv9yt9j7pn0e7v3h43kcxhaky4</v>
      </c>
      <c r="B1110" s="14">
        <f>'Extra Token Estimate'!B1110</f>
        <v>1</v>
      </c>
      <c r="C1110" s="14" t="str">
        <f>'Extra Token Estimate'!C1110</f>
        <v>ATOM</v>
      </c>
      <c r="D1110" s="14">
        <f>'Extra Token Estimate'!D1110</f>
        <v>2.4974940540454917</v>
      </c>
    </row>
    <row r="1111" spans="1:4" ht="15.75" customHeight="1" x14ac:dyDescent="0.25">
      <c r="A1111" s="14" t="str">
        <f>'Extra Token Estimate'!A1111</f>
        <v>osmo1huaayys7a8uv9d6e7ps9avzxfm9ffe955sl7hf</v>
      </c>
      <c r="B1111" s="14">
        <f>'Extra Token Estimate'!B1111</f>
        <v>627</v>
      </c>
      <c r="C1111" s="14" t="str">
        <f>'Extra Token Estimate'!C1111</f>
        <v>SOMM</v>
      </c>
      <c r="D1111" s="14">
        <f>'Extra Token Estimate'!D1111</f>
        <v>5.5250864839765431E-3</v>
      </c>
    </row>
    <row r="1112" spans="1:4" ht="15.75" customHeight="1" x14ac:dyDescent="0.25">
      <c r="A1112" s="14" t="str">
        <f>'Extra Token Estimate'!A1112</f>
        <v>osmo1q6vnjhcm5mj4vhdmvpmcr9ugvvzrqlc5v5qyjn</v>
      </c>
      <c r="B1112" s="14">
        <f>'Extra Token Estimate'!B1112</f>
        <v>1</v>
      </c>
      <c r="C1112" s="14" t="str">
        <f>'Extra Token Estimate'!C1112</f>
        <v>ATOM</v>
      </c>
      <c r="D1112" s="14">
        <f>'Extra Token Estimate'!D1112</f>
        <v>5.1074217346356162E-3</v>
      </c>
    </row>
    <row r="1113" spans="1:4" ht="15.75" customHeight="1" x14ac:dyDescent="0.25">
      <c r="A1113" s="14" t="str">
        <f>'Extra Token Estimate'!A1113</f>
        <v>osmo1q9f32exz4dff8amtt7ppl9nsnkr7myzhc2uzzv</v>
      </c>
      <c r="B1113" s="14">
        <f>'Extra Token Estimate'!B1113</f>
        <v>497</v>
      </c>
      <c r="C1113" s="14" t="str">
        <f>'Extra Token Estimate'!C1113</f>
        <v>JUNO</v>
      </c>
      <c r="D1113" s="14">
        <f>'Extra Token Estimate'!D1113</f>
        <v>32.675465189168939</v>
      </c>
    </row>
    <row r="1114" spans="1:4" ht="15.75" customHeight="1" x14ac:dyDescent="0.25">
      <c r="A1114" s="14" t="str">
        <f>'Extra Token Estimate'!A1114</f>
        <v>osmo1pu8n44ftfm4qyfz6lxkejw23nng7xwje0mr3af</v>
      </c>
      <c r="B1114" s="14">
        <f>'Extra Token Estimate'!B1114</f>
        <v>577</v>
      </c>
      <c r="C1114" s="14" t="str">
        <f>'Extra Token Estimate'!C1114</f>
        <v>XKI</v>
      </c>
      <c r="D1114" s="14">
        <f>'Extra Token Estimate'!D1114</f>
        <v>0.91922093783637837</v>
      </c>
    </row>
    <row r="1115" spans="1:4" ht="15.75" customHeight="1" x14ac:dyDescent="0.25">
      <c r="A1115" s="14" t="str">
        <f>'Extra Token Estimate'!A1115</f>
        <v>osmo1dky9zrjwttgz677zr7jw34wvr3u6ap2tekcdm3</v>
      </c>
      <c r="B1115" s="14">
        <f>'Extra Token Estimate'!B1115</f>
        <v>674</v>
      </c>
      <c r="C1115" s="14" t="str">
        <f>'Extra Token Estimate'!C1115</f>
        <v>axlDAI</v>
      </c>
      <c r="D1115" s="14">
        <f>'Extra Token Estimate'!D1115</f>
        <v>-9.0227903092840255E-13</v>
      </c>
    </row>
    <row r="1116" spans="1:4" ht="15.75" customHeight="1" x14ac:dyDescent="0.25">
      <c r="A1116" s="14" t="str">
        <f>'Extra Token Estimate'!A1116</f>
        <v>osmo1l4zazvpdm6uplllq9vangmkj2ttkhlmx90rhqv</v>
      </c>
      <c r="B1116" s="14">
        <f>'Extra Token Estimate'!B1116</f>
        <v>1</v>
      </c>
      <c r="C1116" s="14" t="str">
        <f>'Extra Token Estimate'!C1116</f>
        <v>ATOM</v>
      </c>
      <c r="D1116" s="14">
        <f>'Extra Token Estimate'!D1116</f>
        <v>0.49372946679303598</v>
      </c>
    </row>
    <row r="1117" spans="1:4" ht="15.75" customHeight="1" x14ac:dyDescent="0.25">
      <c r="A1117" s="14" t="str">
        <f>'Extra Token Estimate'!A1117</f>
        <v>osmo1cdujgx8hceseukzcdjcp7tjcpr8594lr3rvk9z</v>
      </c>
      <c r="B1117" s="14">
        <f>'Extra Token Estimate'!B1117</f>
        <v>577</v>
      </c>
      <c r="C1117" s="14" t="str">
        <f>'Extra Token Estimate'!C1117</f>
        <v>XKI</v>
      </c>
      <c r="D1117" s="14">
        <f>'Extra Token Estimate'!D1117</f>
        <v>5.9047892902407684</v>
      </c>
    </row>
    <row r="1118" spans="1:4" ht="15.75" customHeight="1" x14ac:dyDescent="0.25">
      <c r="A1118" s="14" t="str">
        <f>'Extra Token Estimate'!A1118</f>
        <v>osmo1l4zazvpdm6uplllq9vangmkj2ttkhlmx90rhqv</v>
      </c>
      <c r="B1118" s="14">
        <f>'Extra Token Estimate'!B1118</f>
        <v>497</v>
      </c>
      <c r="C1118" s="14" t="str">
        <f>'Extra Token Estimate'!C1118</f>
        <v>JUNO</v>
      </c>
      <c r="D1118" s="14">
        <f>'Extra Token Estimate'!D1118</f>
        <v>1.2181790955629994</v>
      </c>
    </row>
    <row r="1119" spans="1:4" ht="15.75" customHeight="1" x14ac:dyDescent="0.25">
      <c r="A1119" s="14" t="str">
        <f>'Extra Token Estimate'!A1119</f>
        <v>osmo1p5t6df7a2hdy9p48z99we2er4ky4qkg0vlxmgm</v>
      </c>
      <c r="B1119" s="14">
        <f>'Extra Token Estimate'!B1119</f>
        <v>497</v>
      </c>
      <c r="C1119" s="14" t="str">
        <f>'Extra Token Estimate'!C1119</f>
        <v>JUNO</v>
      </c>
      <c r="D1119" s="14">
        <f>'Extra Token Estimate'!D1119</f>
        <v>32.532001174408762</v>
      </c>
    </row>
    <row r="1120" spans="1:4" ht="15.75" customHeight="1" x14ac:dyDescent="0.25">
      <c r="A1120" s="14" t="str">
        <f>'Extra Token Estimate'!A1120</f>
        <v>osmo1lynjdpkq8gmw7lqr6jd7udh0xm68006g8p8hk0</v>
      </c>
      <c r="B1120" s="14">
        <f>'Extra Token Estimate'!B1120</f>
        <v>674</v>
      </c>
      <c r="C1120" s="14" t="str">
        <f>'Extra Token Estimate'!C1120</f>
        <v>axlDAI</v>
      </c>
      <c r="D1120" s="14">
        <f>'Extra Token Estimate'!D1120</f>
        <v>-5.0889953934590576E-13</v>
      </c>
    </row>
    <row r="1121" spans="1:4" ht="15.75" customHeight="1" x14ac:dyDescent="0.25">
      <c r="A1121" s="14" t="str">
        <f>'Extra Token Estimate'!A1121</f>
        <v>osmo1s3deqddavqt2nfcmnx0ecxqlgzwq5p6e6gq8um</v>
      </c>
      <c r="B1121" s="14">
        <f>'Extra Token Estimate'!B1121</f>
        <v>604</v>
      </c>
      <c r="C1121" s="14" t="str">
        <f>'Extra Token Estimate'!C1121</f>
        <v>STARS</v>
      </c>
      <c r="D1121" s="14">
        <f>'Extra Token Estimate'!D1121</f>
        <v>2.2323756325586857</v>
      </c>
    </row>
    <row r="1122" spans="1:4" ht="15.75" customHeight="1" x14ac:dyDescent="0.25">
      <c r="A1122" s="14" t="str">
        <f>'Extra Token Estimate'!A1122</f>
        <v>osmo1cdujgx8hceseukzcdjcp7tjcpr8594lr3rvk9z</v>
      </c>
      <c r="B1122" s="14">
        <f>'Extra Token Estimate'!B1122</f>
        <v>601</v>
      </c>
      <c r="C1122" s="14" t="str">
        <f>'Extra Token Estimate'!C1122</f>
        <v>CMDX</v>
      </c>
      <c r="D1122" s="14">
        <f>'Extra Token Estimate'!D1122</f>
        <v>0.85057979108845072</v>
      </c>
    </row>
    <row r="1123" spans="1:4" ht="15.75" customHeight="1" x14ac:dyDescent="0.25">
      <c r="A1123" s="14" t="str">
        <f>'Extra Token Estimate'!A1123</f>
        <v>osmo1n93esxf3her0vszqzyskq5lp763qhs3ddltf8g</v>
      </c>
      <c r="B1123" s="14">
        <f>'Extra Token Estimate'!B1123</f>
        <v>604</v>
      </c>
      <c r="C1123" s="14" t="str">
        <f>'Extra Token Estimate'!C1123</f>
        <v>STARS</v>
      </c>
      <c r="D1123" s="14">
        <f>'Extra Token Estimate'!D1123</f>
        <v>1.5559821387124986</v>
      </c>
    </row>
    <row r="1124" spans="1:4" ht="15.75" customHeight="1" x14ac:dyDescent="0.25">
      <c r="A1124" s="14" t="str">
        <f>'Extra Token Estimate'!A1124</f>
        <v>osmo1d63mzgwjl0x3e70e5hx4qvrq0tazexpwkeupe2</v>
      </c>
      <c r="B1124" s="14">
        <f>'Extra Token Estimate'!B1124</f>
        <v>704</v>
      </c>
      <c r="C1124" s="14" t="str">
        <f>'Extra Token Estimate'!C1124</f>
        <v>axlWETH</v>
      </c>
      <c r="D1124" s="14">
        <f>'Extra Token Estimate'!D1124</f>
        <v>3.1580264906548609E-10</v>
      </c>
    </row>
    <row r="1125" spans="1:4" ht="15.75" customHeight="1" x14ac:dyDescent="0.25">
      <c r="A1125" s="14" t="str">
        <f>'Extra Token Estimate'!A1125</f>
        <v>osmo15sr37ctf42xhgg00n2unctdpxprast5f6aa0cp</v>
      </c>
      <c r="B1125" s="14">
        <f>'Extra Token Estimate'!B1125</f>
        <v>678</v>
      </c>
      <c r="C1125" s="14" t="str">
        <f>'Extra Token Estimate'!C1125</f>
        <v>axlUSDC</v>
      </c>
      <c r="D1125" s="14">
        <f>'Extra Token Estimate'!D1125</f>
        <v>9.592923215105813</v>
      </c>
    </row>
    <row r="1126" spans="1:4" ht="15.75" customHeight="1" x14ac:dyDescent="0.25">
      <c r="A1126" s="14" t="str">
        <f>'Extra Token Estimate'!A1126</f>
        <v>osmo1meqm5tpusjywkxvd933degsh5fyqw9hdhumy8j</v>
      </c>
      <c r="B1126" s="14">
        <f>'Extra Token Estimate'!B1126</f>
        <v>497</v>
      </c>
      <c r="C1126" s="14" t="str">
        <f>'Extra Token Estimate'!C1126</f>
        <v>JUNO</v>
      </c>
      <c r="D1126" s="14">
        <f>'Extra Token Estimate'!D1126</f>
        <v>32.454822553605588</v>
      </c>
    </row>
    <row r="1127" spans="1:4" ht="15.75" customHeight="1" x14ac:dyDescent="0.25">
      <c r="A1127" s="14" t="str">
        <f>'Extra Token Estimate'!A1127</f>
        <v>osmo1ux20lcw7et2j8kl8gfdep78lacew4dqqjp5dvp</v>
      </c>
      <c r="B1127" s="14">
        <f>'Extra Token Estimate'!B1127</f>
        <v>712</v>
      </c>
      <c r="C1127" s="14" t="str">
        <f>'Extra Token Estimate'!C1127</f>
        <v>axlWBTC</v>
      </c>
      <c r="D1127" s="14">
        <f>'Extra Token Estimate'!D1127</f>
        <v>2.3476482394431682E-4</v>
      </c>
    </row>
    <row r="1128" spans="1:4" ht="15.75" customHeight="1" x14ac:dyDescent="0.25">
      <c r="A1128" s="14" t="str">
        <f>'Extra Token Estimate'!A1128</f>
        <v>osmo1zl9t43fvpxjatedsqvusp4nedh6qqvcqj0823c</v>
      </c>
      <c r="B1128" s="14">
        <f>'Extra Token Estimate'!B1128</f>
        <v>580</v>
      </c>
      <c r="C1128" s="14" t="str">
        <f>'Extra Token Estimate'!C1128</f>
        <v>JUNO</v>
      </c>
      <c r="D1128" s="14">
        <f>'Extra Token Estimate'!D1128</f>
        <v>1.9920200872150899E-6</v>
      </c>
    </row>
    <row r="1129" spans="1:4" ht="15.75" customHeight="1" x14ac:dyDescent="0.25">
      <c r="A1129" s="14" t="str">
        <f>'Extra Token Estimate'!A1129</f>
        <v>osmo1ux20lcw7et2j8kl8gfdep78lacew4dqqjp5dvp</v>
      </c>
      <c r="B1129" s="14">
        <f>'Extra Token Estimate'!B1129</f>
        <v>712</v>
      </c>
      <c r="C1129" s="14" t="str">
        <f>'Extra Token Estimate'!C1129</f>
        <v>axlWBTC</v>
      </c>
      <c r="D1129" s="14">
        <f>'Extra Token Estimate'!D1129</f>
        <v>3.5465120459720972E-4</v>
      </c>
    </row>
    <row r="1130" spans="1:4" ht="15.75" customHeight="1" x14ac:dyDescent="0.25">
      <c r="A1130" s="14" t="str">
        <f>'Extra Token Estimate'!A1130</f>
        <v>osmo1ga20pr08r94l4624aumgk5749e9qulxct8sguh</v>
      </c>
      <c r="B1130" s="14">
        <f>'Extra Token Estimate'!B1130</f>
        <v>604</v>
      </c>
      <c r="C1130" s="14" t="str">
        <f>'Extra Token Estimate'!C1130</f>
        <v>STARS</v>
      </c>
      <c r="D1130" s="14">
        <f>'Extra Token Estimate'!D1130</f>
        <v>1.5859236246317581</v>
      </c>
    </row>
    <row r="1131" spans="1:4" ht="15.75" customHeight="1" x14ac:dyDescent="0.25">
      <c r="A1131" s="14" t="str">
        <f>'Extra Token Estimate'!A1131</f>
        <v>osmo1ux20lcw7et2j8kl8gfdep78lacew4dqqjp5dvp</v>
      </c>
      <c r="B1131" s="14">
        <f>'Extra Token Estimate'!B1131</f>
        <v>712</v>
      </c>
      <c r="C1131" s="14" t="str">
        <f>'Extra Token Estimate'!C1131</f>
        <v>axlWBTC</v>
      </c>
      <c r="D1131" s="14">
        <f>'Extra Token Estimate'!D1131</f>
        <v>5.294691061182795E-4</v>
      </c>
    </row>
    <row r="1132" spans="1:4" ht="15.75" customHeight="1" x14ac:dyDescent="0.25">
      <c r="A1132" s="14" t="str">
        <f>'Extra Token Estimate'!A1132</f>
        <v>osmo193tkk6a9nx7ejn2aazmzcjkly68gjfplxlpyjk</v>
      </c>
      <c r="B1132" s="14">
        <f>'Extra Token Estimate'!B1132</f>
        <v>678</v>
      </c>
      <c r="C1132" s="14" t="str">
        <f>'Extra Token Estimate'!C1132</f>
        <v>axlUSDC</v>
      </c>
      <c r="D1132" s="14">
        <f>'Extra Token Estimate'!D1132</f>
        <v>0.46466839400236642</v>
      </c>
    </row>
    <row r="1133" spans="1:4" ht="15.75" customHeight="1" x14ac:dyDescent="0.25">
      <c r="A1133" s="14" t="str">
        <f>'Extra Token Estimate'!A1133</f>
        <v>osmo1ga20pr08r94l4624aumgk5749e9qulxct8sguh</v>
      </c>
      <c r="B1133" s="14">
        <f>'Extra Token Estimate'!B1133</f>
        <v>605</v>
      </c>
      <c r="C1133" s="14" t="str">
        <f>'Extra Token Estimate'!C1133</f>
        <v>HUAHUA</v>
      </c>
      <c r="D1133" s="14">
        <f>'Extra Token Estimate'!D1133</f>
        <v>132.736626536519</v>
      </c>
    </row>
    <row r="1134" spans="1:4" ht="15.75" customHeight="1" x14ac:dyDescent="0.25">
      <c r="A1134" s="14" t="str">
        <f>'Extra Token Estimate'!A1134</f>
        <v>osmo1mzp9lhpjl8ndppzmuzh7c5zdjha597yekaeky7</v>
      </c>
      <c r="B1134" s="14">
        <f>'Extra Token Estimate'!B1134</f>
        <v>604</v>
      </c>
      <c r="C1134" s="14" t="str">
        <f>'Extra Token Estimate'!C1134</f>
        <v>STARS</v>
      </c>
      <c r="D1134" s="14">
        <f>'Extra Token Estimate'!D1134</f>
        <v>11.980050577759922</v>
      </c>
    </row>
    <row r="1135" spans="1:4" ht="15.75" customHeight="1" x14ac:dyDescent="0.25">
      <c r="A1135" s="14" t="str">
        <f>'Extra Token Estimate'!A1135</f>
        <v>osmo1j8rp9ke4z0hy8rtuk2e7t6pzgxq3d3ykveumpk</v>
      </c>
      <c r="B1135" s="14">
        <f>'Extra Token Estimate'!B1135</f>
        <v>722</v>
      </c>
      <c r="C1135" s="14" t="str">
        <f>'Extra Token Estimate'!C1135</f>
        <v>EVMOS</v>
      </c>
      <c r="D1135" s="14">
        <f>'Extra Token Estimate'!D1135</f>
        <v>0.22462077856891638</v>
      </c>
    </row>
    <row r="1136" spans="1:4" ht="15.75" customHeight="1" x14ac:dyDescent="0.25">
      <c r="A1136" s="14" t="str">
        <f>'Extra Token Estimate'!A1136</f>
        <v>osmo14508pu9y377m37ama9qtmjq3nc44mej2lu7x4w</v>
      </c>
      <c r="B1136" s="14">
        <f>'Extra Token Estimate'!B1136</f>
        <v>497</v>
      </c>
      <c r="C1136" s="14" t="str">
        <f>'Extra Token Estimate'!C1136</f>
        <v>JUNO</v>
      </c>
      <c r="D1136" s="14">
        <f>'Extra Token Estimate'!D1136</f>
        <v>32.407414979234325</v>
      </c>
    </row>
    <row r="1137" spans="1:4" ht="15.75" customHeight="1" x14ac:dyDescent="0.25">
      <c r="A1137" s="14" t="str">
        <f>'Extra Token Estimate'!A1137</f>
        <v>osmo1ux20lcw7et2j8kl8gfdep78lacew4dqqjp5dvp</v>
      </c>
      <c r="B1137" s="14">
        <f>'Extra Token Estimate'!B1137</f>
        <v>712</v>
      </c>
      <c r="C1137" s="14" t="str">
        <f>'Extra Token Estimate'!C1137</f>
        <v>axlWBTC</v>
      </c>
      <c r="D1137" s="14">
        <f>'Extra Token Estimate'!D1137</f>
        <v>7.9421088781766742E-4</v>
      </c>
    </row>
    <row r="1138" spans="1:4" ht="15.75" customHeight="1" x14ac:dyDescent="0.25">
      <c r="A1138" s="14" t="str">
        <f>'Extra Token Estimate'!A1138</f>
        <v>osmo1ux20lcw7et2j8kl8gfdep78lacew4dqqjp5dvp</v>
      </c>
      <c r="B1138" s="14">
        <f>'Extra Token Estimate'!B1138</f>
        <v>712</v>
      </c>
      <c r="C1138" s="14" t="str">
        <f>'Extra Token Estimate'!C1138</f>
        <v>axlWBTC</v>
      </c>
      <c r="D1138" s="14">
        <f>'Extra Token Estimate'!D1138</f>
        <v>1.1938083015445716E-3</v>
      </c>
    </row>
    <row r="1139" spans="1:4" ht="15.75" customHeight="1" x14ac:dyDescent="0.25">
      <c r="A1139" s="14" t="str">
        <f>'Extra Token Estimate'!A1139</f>
        <v>osmo1ga20pr08r94l4624aumgk5749e9qulxct8sguh</v>
      </c>
      <c r="B1139" s="14">
        <f>'Extra Token Estimate'!B1139</f>
        <v>601</v>
      </c>
      <c r="C1139" s="14" t="str">
        <f>'Extra Token Estimate'!C1139</f>
        <v>CMDX</v>
      </c>
      <c r="D1139" s="14">
        <f>'Extra Token Estimate'!D1139</f>
        <v>1.7511421702945409E-2</v>
      </c>
    </row>
    <row r="1140" spans="1:4" ht="15.75" customHeight="1" x14ac:dyDescent="0.25">
      <c r="A1140" s="14" t="str">
        <f>'Extra Token Estimate'!A1140</f>
        <v>osmo1ux20lcw7et2j8kl8gfdep78lacew4dqqjp5dvp</v>
      </c>
      <c r="B1140" s="14">
        <f>'Extra Token Estimate'!B1140</f>
        <v>712</v>
      </c>
      <c r="C1140" s="14" t="str">
        <f>'Extra Token Estimate'!C1140</f>
        <v>axlWBTC</v>
      </c>
      <c r="D1140" s="14">
        <f>'Extra Token Estimate'!D1140</f>
        <v>1.7882098734012246E-3</v>
      </c>
    </row>
    <row r="1141" spans="1:4" ht="15.75" customHeight="1" x14ac:dyDescent="0.25">
      <c r="A1141" s="14" t="str">
        <f>'Extra Token Estimate'!A1141</f>
        <v>osmo1ux20lcw7et2j8kl8gfdep78lacew4dqqjp5dvp</v>
      </c>
      <c r="B1141" s="14">
        <f>'Extra Token Estimate'!B1141</f>
        <v>712</v>
      </c>
      <c r="C1141" s="14" t="str">
        <f>'Extra Token Estimate'!C1141</f>
        <v>axlWBTC</v>
      </c>
      <c r="D1141" s="14">
        <f>'Extra Token Estimate'!D1141</f>
        <v>2.6822926567163139E-3</v>
      </c>
    </row>
    <row r="1142" spans="1:4" ht="15.75" customHeight="1" x14ac:dyDescent="0.25">
      <c r="A1142" s="14" t="str">
        <f>'Extra Token Estimate'!A1142</f>
        <v>osmo1ga20pr08r94l4624aumgk5749e9qulxct8sguh</v>
      </c>
      <c r="B1142" s="14">
        <f>'Extra Token Estimate'!B1142</f>
        <v>573</v>
      </c>
      <c r="C1142" s="14" t="str">
        <f>'Extra Token Estimate'!C1142</f>
        <v>BTSG</v>
      </c>
      <c r="D1142" s="14">
        <f>'Extra Token Estimate'!D1142</f>
        <v>0.41144072791677638</v>
      </c>
    </row>
    <row r="1143" spans="1:4" ht="15.75" customHeight="1" x14ac:dyDescent="0.25">
      <c r="A1143" s="14" t="str">
        <f>'Extra Token Estimate'!A1143</f>
        <v>osmo1pu8n44ftfm4qyfz6lxkejw23nng7xwje0mr3af</v>
      </c>
      <c r="B1143" s="14">
        <f>'Extra Token Estimate'!B1143</f>
        <v>641</v>
      </c>
      <c r="C1143" s="14" t="str">
        <f>'Extra Token Estimate'!C1143</f>
        <v>UMEE</v>
      </c>
      <c r="D1143" s="14">
        <f>'Extra Token Estimate'!D1143</f>
        <v>1.3321480018215959</v>
      </c>
    </row>
    <row r="1144" spans="1:4" ht="15.75" customHeight="1" x14ac:dyDescent="0.25">
      <c r="A1144" s="14" t="str">
        <f>'Extra Token Estimate'!A1144</f>
        <v>osmo1ux20lcw7et2j8kl8gfdep78lacew4dqqjp5dvp</v>
      </c>
      <c r="B1144" s="14">
        <f>'Extra Token Estimate'!B1144</f>
        <v>712</v>
      </c>
      <c r="C1144" s="14" t="str">
        <f>'Extra Token Estimate'!C1144</f>
        <v>axlWBTC</v>
      </c>
      <c r="D1144" s="14">
        <f>'Extra Token Estimate'!D1144</f>
        <v>4.0209195053926379E-3</v>
      </c>
    </row>
    <row r="1145" spans="1:4" ht="15.75" customHeight="1" x14ac:dyDescent="0.25">
      <c r="A1145" s="14" t="str">
        <f>'Extra Token Estimate'!A1145</f>
        <v>osmo1mm5h8laet8ka59czggchqjcylngdhd5ya5jvcm</v>
      </c>
      <c r="B1145" s="14">
        <f>'Extra Token Estimate'!B1145</f>
        <v>678</v>
      </c>
      <c r="C1145" s="14" t="str">
        <f>'Extra Token Estimate'!C1145</f>
        <v>axlUSDC</v>
      </c>
      <c r="D1145" s="14">
        <f>'Extra Token Estimate'!D1145</f>
        <v>0.43205080208309993</v>
      </c>
    </row>
    <row r="1146" spans="1:4" ht="15.75" customHeight="1" x14ac:dyDescent="0.25">
      <c r="A1146" s="14" t="str">
        <f>'Extra Token Estimate'!A1146</f>
        <v>osmo1ux20lcw7et2j8kl8gfdep78lacew4dqqjp5dvp</v>
      </c>
      <c r="B1146" s="14">
        <f>'Extra Token Estimate'!B1146</f>
        <v>712</v>
      </c>
      <c r="C1146" s="14" t="str">
        <f>'Extra Token Estimate'!C1146</f>
        <v>axlWBTC</v>
      </c>
      <c r="D1146" s="14">
        <f>'Extra Token Estimate'!D1146</f>
        <v>6.0288521135845189E-3</v>
      </c>
    </row>
    <row r="1147" spans="1:4" ht="15.75" customHeight="1" x14ac:dyDescent="0.25">
      <c r="A1147" s="14" t="str">
        <f>'Extra Token Estimate'!A1147</f>
        <v>osmo1ga20pr08r94l4624aumgk5749e9qulxct8sguh</v>
      </c>
      <c r="B1147" s="14">
        <f>'Extra Token Estimate'!B1147</f>
        <v>619</v>
      </c>
      <c r="C1147" s="14" t="str">
        <f>'Extra Token Estimate'!C1147</f>
        <v>DSM</v>
      </c>
      <c r="D1147" s="14">
        <f>'Extra Token Estimate'!D1147</f>
        <v>1.2432041687712516</v>
      </c>
    </row>
    <row r="1148" spans="1:4" ht="15.75" customHeight="1" x14ac:dyDescent="0.25">
      <c r="A1148" s="14" t="str">
        <f>'Extra Token Estimate'!A1148</f>
        <v>osmo1ux20lcw7et2j8kl8gfdep78lacew4dqqjp5dvp</v>
      </c>
      <c r="B1148" s="14">
        <f>'Extra Token Estimate'!B1148</f>
        <v>712</v>
      </c>
      <c r="C1148" s="14" t="str">
        <f>'Extra Token Estimate'!C1148</f>
        <v>axlWBTC</v>
      </c>
      <c r="D1148" s="14">
        <f>'Extra Token Estimate'!D1148</f>
        <v>9.0403639253972788E-3</v>
      </c>
    </row>
    <row r="1149" spans="1:4" ht="15.75" customHeight="1" x14ac:dyDescent="0.25">
      <c r="A1149" s="14" t="str">
        <f>'Extra Token Estimate'!A1149</f>
        <v>osmo1ux20lcw7et2j8kl8gfdep78lacew4dqqjp5dvp</v>
      </c>
      <c r="B1149" s="14">
        <f>'Extra Token Estimate'!B1149</f>
        <v>712</v>
      </c>
      <c r="C1149" s="14" t="str">
        <f>'Extra Token Estimate'!C1149</f>
        <v>axlWBTC</v>
      </c>
      <c r="D1149" s="14">
        <f>'Extra Token Estimate'!D1149</f>
        <v>1.3555865295349849E-2</v>
      </c>
    </row>
    <row r="1150" spans="1:4" ht="15.75" customHeight="1" x14ac:dyDescent="0.25">
      <c r="A1150" s="14" t="str">
        <f>'Extra Token Estimate'!A1150</f>
        <v>osmo1ux20lcw7et2j8kl8gfdep78lacew4dqqjp5dvp</v>
      </c>
      <c r="B1150" s="14">
        <f>'Extra Token Estimate'!B1150</f>
        <v>712</v>
      </c>
      <c r="C1150" s="14" t="str">
        <f>'Extra Token Estimate'!C1150</f>
        <v>axlWBTC</v>
      </c>
      <c r="D1150" s="14">
        <f>'Extra Token Estimate'!D1150</f>
        <v>2.0323380268777398E-2</v>
      </c>
    </row>
    <row r="1151" spans="1:4" ht="15.75" customHeight="1" x14ac:dyDescent="0.25">
      <c r="A1151" s="14" t="str">
        <f>'Extra Token Estimate'!A1151</f>
        <v>osmo1h0mt5me03uzd2sstl4t8ruf6jevrxvq2nc3z6n</v>
      </c>
      <c r="B1151" s="14">
        <f>'Extra Token Estimate'!B1151</f>
        <v>704</v>
      </c>
      <c r="C1151" s="14" t="str">
        <f>'Extra Token Estimate'!C1151</f>
        <v>axlWETH</v>
      </c>
      <c r="D1151" s="14">
        <f>'Extra Token Estimate'!D1151</f>
        <v>4.1893390100907412E-4</v>
      </c>
    </row>
    <row r="1152" spans="1:4" ht="15.75" customHeight="1" x14ac:dyDescent="0.25">
      <c r="A1152" s="14" t="str">
        <f>'Extra Token Estimate'!A1152</f>
        <v>osmo1ux20lcw7et2j8kl8gfdep78lacew4dqqjp5dvp</v>
      </c>
      <c r="B1152" s="14">
        <f>'Extra Token Estimate'!B1152</f>
        <v>712</v>
      </c>
      <c r="C1152" s="14" t="str">
        <f>'Extra Token Estimate'!C1152</f>
        <v>axlWBTC</v>
      </c>
      <c r="D1152" s="14">
        <f>'Extra Token Estimate'!D1152</f>
        <v>3.0471610938338778E-2</v>
      </c>
    </row>
    <row r="1153" spans="1:4" ht="15.75" customHeight="1" x14ac:dyDescent="0.25">
      <c r="A1153" s="14" t="str">
        <f>'Extra Token Estimate'!A1153</f>
        <v>osmo1jc5n4ckavk0f8zevxvjmwhe7sdq68w47fr2305</v>
      </c>
      <c r="B1153" s="14">
        <f>'Extra Token Estimate'!B1153</f>
        <v>1</v>
      </c>
      <c r="C1153" s="14" t="str">
        <f>'Extra Token Estimate'!C1153</f>
        <v>ATOM</v>
      </c>
      <c r="D1153" s="14">
        <f>'Extra Token Estimate'!D1153</f>
        <v>0.4945075453532366</v>
      </c>
    </row>
    <row r="1154" spans="1:4" ht="15.75" customHeight="1" x14ac:dyDescent="0.25">
      <c r="A1154" s="14" t="str">
        <f>'Extra Token Estimate'!A1154</f>
        <v>osmo1ux20lcw7et2j8kl8gfdep78lacew4dqqjp5dvp</v>
      </c>
      <c r="B1154" s="14">
        <f>'Extra Token Estimate'!B1154</f>
        <v>712</v>
      </c>
      <c r="C1154" s="14" t="str">
        <f>'Extra Token Estimate'!C1154</f>
        <v>axlWBTC</v>
      </c>
      <c r="D1154" s="14">
        <f>'Extra Token Estimate'!D1154</f>
        <v>4.5677760072499206E-2</v>
      </c>
    </row>
    <row r="1155" spans="1:4" ht="15.75" customHeight="1" x14ac:dyDescent="0.25">
      <c r="A1155" s="14" t="str">
        <f>'Extra Token Estimate'!A1155</f>
        <v>osmo1zpcf8ndnucaft99fh0nhpen2qpmek5duqzg2jt</v>
      </c>
      <c r="B1155" s="14">
        <f>'Extra Token Estimate'!B1155</f>
        <v>641</v>
      </c>
      <c r="C1155" s="14" t="str">
        <f>'Extra Token Estimate'!C1155</f>
        <v>UMEE</v>
      </c>
      <c r="D1155" s="14">
        <f>'Extra Token Estimate'!D1155</f>
        <v>0.94903608535186101</v>
      </c>
    </row>
    <row r="1156" spans="1:4" ht="15.75" customHeight="1" x14ac:dyDescent="0.25">
      <c r="A1156" s="14" t="str">
        <f>'Extra Token Estimate'!A1156</f>
        <v>osmo1serprvezljws40hclguthzcn7rpev526mswgye</v>
      </c>
      <c r="B1156" s="14">
        <f>'Extra Token Estimate'!B1156</f>
        <v>712</v>
      </c>
      <c r="C1156" s="14" t="str">
        <f>'Extra Token Estimate'!C1156</f>
        <v>axlWBTC</v>
      </c>
      <c r="D1156" s="14">
        <f>'Extra Token Estimate'!D1156</f>
        <v>1.5927891556625695E-6</v>
      </c>
    </row>
    <row r="1157" spans="1:4" ht="15.75" customHeight="1" x14ac:dyDescent="0.25">
      <c r="A1157" s="14" t="str">
        <f>'Extra Token Estimate'!A1157</f>
        <v>osmo1jc5n4ckavk0f8zevxvjmwhe7sdq68w47fr2305</v>
      </c>
      <c r="B1157" s="14">
        <f>'Extra Token Estimate'!B1157</f>
        <v>497</v>
      </c>
      <c r="C1157" s="14" t="str">
        <f>'Extra Token Estimate'!C1157</f>
        <v>JUNO</v>
      </c>
      <c r="D1157" s="14">
        <f>'Extra Token Estimate'!D1157</f>
        <v>1.2182244280417254</v>
      </c>
    </row>
    <row r="1158" spans="1:4" ht="15.75" customHeight="1" x14ac:dyDescent="0.25">
      <c r="A1158" s="14" t="str">
        <f>'Extra Token Estimate'!A1158</f>
        <v>osmo1da85gjhaupl8ae7ee66sw9zh585uu9j3hkd8un</v>
      </c>
      <c r="B1158" s="14">
        <f>'Extra Token Estimate'!B1158</f>
        <v>601</v>
      </c>
      <c r="C1158" s="14" t="str">
        <f>'Extra Token Estimate'!C1158</f>
        <v>CMDX</v>
      </c>
      <c r="D1158" s="14">
        <f>'Extra Token Estimate'!D1158</f>
        <v>3.0760936526826455</v>
      </c>
    </row>
    <row r="1159" spans="1:4" ht="15.75" customHeight="1" x14ac:dyDescent="0.25">
      <c r="A1159" s="14" t="str">
        <f>'Extra Token Estimate'!A1159</f>
        <v>osmo1ux20lcw7et2j8kl8gfdep78lacew4dqqjp5dvp</v>
      </c>
      <c r="B1159" s="14">
        <f>'Extra Token Estimate'!B1159</f>
        <v>712</v>
      </c>
      <c r="C1159" s="14" t="str">
        <f>'Extra Token Estimate'!C1159</f>
        <v>axlWBTC</v>
      </c>
      <c r="D1159" s="14">
        <f>'Extra Token Estimate'!D1159</f>
        <v>6.8466750351389827E-2</v>
      </c>
    </row>
    <row r="1160" spans="1:4" ht="15.75" customHeight="1" x14ac:dyDescent="0.25">
      <c r="A1160" s="14" t="str">
        <f>'Extra Token Estimate'!A1160</f>
        <v>osmo1v5740e4eseyy2ssp0vc44nrr202e7pg6jpz5zf</v>
      </c>
      <c r="B1160" s="14">
        <f>'Extra Token Estimate'!B1160</f>
        <v>674</v>
      </c>
      <c r="C1160" s="14" t="str">
        <f>'Extra Token Estimate'!C1160</f>
        <v>axlDAI</v>
      </c>
      <c r="D1160" s="14">
        <f>'Extra Token Estimate'!D1160</f>
        <v>-9.03202169886626E-13</v>
      </c>
    </row>
    <row r="1161" spans="1:4" ht="15.75" customHeight="1" x14ac:dyDescent="0.25">
      <c r="A1161" s="14" t="str">
        <f>'Extra Token Estimate'!A1161</f>
        <v>osmo1ux20lcw7et2j8kl8gfdep78lacew4dqqjp5dvp</v>
      </c>
      <c r="B1161" s="14">
        <f>'Extra Token Estimate'!B1161</f>
        <v>712</v>
      </c>
      <c r="C1161" s="14" t="str">
        <f>'Extra Token Estimate'!C1161</f>
        <v>axlWBTC</v>
      </c>
      <c r="D1161" s="14">
        <f>'Extra Token Estimate'!D1161</f>
        <v>0.10260426163045093</v>
      </c>
    </row>
    <row r="1162" spans="1:4" ht="15.75" customHeight="1" x14ac:dyDescent="0.25">
      <c r="A1162" s="14" t="str">
        <f>'Extra Token Estimate'!A1162</f>
        <v>osmo1da85gjhaupl8ae7ee66sw9zh585uu9j3hkd8un</v>
      </c>
      <c r="B1162" s="14">
        <f>'Extra Token Estimate'!B1162</f>
        <v>601</v>
      </c>
      <c r="C1162" s="14" t="str">
        <f>'Extra Token Estimate'!C1162</f>
        <v>CMDX</v>
      </c>
      <c r="D1162" s="14">
        <f>'Extra Token Estimate'!D1162</f>
        <v>8.230875779229919</v>
      </c>
    </row>
    <row r="1163" spans="1:4" ht="15.75" customHeight="1" x14ac:dyDescent="0.25">
      <c r="A1163" s="14" t="str">
        <f>'Extra Token Estimate'!A1163</f>
        <v>osmo1ux20lcw7et2j8kl8gfdep78lacew4dqqjp5dvp</v>
      </c>
      <c r="B1163" s="14">
        <f>'Extra Token Estimate'!B1163</f>
        <v>712</v>
      </c>
      <c r="C1163" s="14" t="str">
        <f>'Extra Token Estimate'!C1163</f>
        <v>axlWBTC</v>
      </c>
      <c r="D1163" s="14">
        <f>'Extra Token Estimate'!D1163</f>
        <v>0.15371660057554223</v>
      </c>
    </row>
    <row r="1164" spans="1:4" ht="15.75" customHeight="1" x14ac:dyDescent="0.25">
      <c r="A1164" s="14" t="str">
        <f>'Extra Token Estimate'!A1164</f>
        <v>osmo13fdna69jwrumejmkdlx7vxdtr2ep0v70axemjx</v>
      </c>
      <c r="B1164" s="14">
        <f>'Extra Token Estimate'!B1164</f>
        <v>712</v>
      </c>
      <c r="C1164" s="14" t="str">
        <f>'Extra Token Estimate'!C1164</f>
        <v>axlWBTC</v>
      </c>
      <c r="D1164" s="14">
        <f>'Extra Token Estimate'!D1164</f>
        <v>2.2562771540794995E-4</v>
      </c>
    </row>
    <row r="1165" spans="1:4" ht="15.75" customHeight="1" x14ac:dyDescent="0.25">
      <c r="A1165" s="14" t="str">
        <f>'Extra Token Estimate'!A1165</f>
        <v>osmo13f74p36f3fs42ty4jq6dp62w2z6zmy8pmmq9ag</v>
      </c>
      <c r="B1165" s="14">
        <f>'Extra Token Estimate'!B1165</f>
        <v>1</v>
      </c>
      <c r="C1165" s="14" t="str">
        <f>'Extra Token Estimate'!C1165</f>
        <v>ATOM</v>
      </c>
      <c r="D1165" s="14">
        <f>'Extra Token Estimate'!D1165</f>
        <v>0.3828322214796816</v>
      </c>
    </row>
    <row r="1166" spans="1:4" ht="15.75" customHeight="1" x14ac:dyDescent="0.25">
      <c r="A1166" s="14" t="str">
        <f>'Extra Token Estimate'!A1166</f>
        <v>osmo12pek06px76y2mr2fp7ew4wz8asxv3rpwgvdjww</v>
      </c>
      <c r="B1166" s="14">
        <f>'Extra Token Estimate'!B1166</f>
        <v>605</v>
      </c>
      <c r="C1166" s="14" t="str">
        <f>'Extra Token Estimate'!C1166</f>
        <v>HUAHUA</v>
      </c>
      <c r="D1166" s="14">
        <f>'Extra Token Estimate'!D1166</f>
        <v>11497.485463987892</v>
      </c>
    </row>
    <row r="1167" spans="1:4" ht="15.75" customHeight="1" x14ac:dyDescent="0.25">
      <c r="A1167" s="14" t="str">
        <f>'Extra Token Estimate'!A1167</f>
        <v>osmo1qn5u0j0wf2tpxqzs38vdz7qe535am3cgju6ra3</v>
      </c>
      <c r="B1167" s="14">
        <f>'Extra Token Estimate'!B1167</f>
        <v>1</v>
      </c>
      <c r="C1167" s="14" t="str">
        <f>'Extra Token Estimate'!C1167</f>
        <v>ATOM</v>
      </c>
      <c r="D1167" s="14">
        <f>'Extra Token Estimate'!D1167</f>
        <v>5.0763950071201019E-2</v>
      </c>
    </row>
    <row r="1168" spans="1:4" ht="15.75" customHeight="1" x14ac:dyDescent="0.25">
      <c r="A1168" s="14" t="str">
        <f>'Extra Token Estimate'!A1168</f>
        <v>osmo1rdlp2qaspxuywh8l5wnecttuvfyhkymzr5nmgs</v>
      </c>
      <c r="B1168" s="14">
        <f>'Extra Token Estimate'!B1168</f>
        <v>690</v>
      </c>
      <c r="C1168" s="14" t="str">
        <f>'Extra Token Estimate'!C1168</f>
        <v>MNTL</v>
      </c>
      <c r="D1168" s="14">
        <f>'Extra Token Estimate'!D1168</f>
        <v>3.7712248730847948</v>
      </c>
    </row>
    <row r="1169" spans="1:4" ht="15.75" customHeight="1" x14ac:dyDescent="0.25">
      <c r="A1169" s="14" t="str">
        <f>'Extra Token Estimate'!A1169</f>
        <v>osmo13vn7ja2rtlyjc3raddecgfauwpsq9tplq6l2er</v>
      </c>
      <c r="B1169" s="14">
        <f>'Extra Token Estimate'!B1169</f>
        <v>584</v>
      </c>
      <c r="C1169" s="14" t="str">
        <f>'Extra Token Estimate'!C1169</f>
        <v>SCRT</v>
      </c>
      <c r="D1169" s="14">
        <f>'Extra Token Estimate'!D1169</f>
        <v>2.65535945176146</v>
      </c>
    </row>
    <row r="1170" spans="1:4" ht="15.75" customHeight="1" x14ac:dyDescent="0.25">
      <c r="A1170" s="14" t="str">
        <f>'Extra Token Estimate'!A1170</f>
        <v>osmo16per8t6tqsz6hqd23ff0vpu989e0xmhykwr822</v>
      </c>
      <c r="B1170" s="14">
        <f>'Extra Token Estimate'!B1170</f>
        <v>3</v>
      </c>
      <c r="C1170" s="14" t="str">
        <f>'Extra Token Estimate'!C1170</f>
        <v>AKT</v>
      </c>
      <c r="D1170" s="14">
        <f>'Extra Token Estimate'!D1170</f>
        <v>0.95958404761884741</v>
      </c>
    </row>
    <row r="1171" spans="1:4" ht="15.75" customHeight="1" x14ac:dyDescent="0.25">
      <c r="A1171" s="14" t="str">
        <f>'Extra Token Estimate'!A1171</f>
        <v>osmo1504pmhtrx6usvw2me6t3wgztypztf8m2l5mp5m</v>
      </c>
      <c r="B1171" s="14">
        <f>'Extra Token Estimate'!B1171</f>
        <v>1</v>
      </c>
      <c r="C1171" s="14" t="str">
        <f>'Extra Token Estimate'!C1171</f>
        <v>ATOM</v>
      </c>
      <c r="D1171" s="14">
        <f>'Extra Token Estimate'!D1171</f>
        <v>1.1740528368421014E-2</v>
      </c>
    </row>
    <row r="1172" spans="1:4" ht="15.75" customHeight="1" x14ac:dyDescent="0.25">
      <c r="A1172" s="14" t="str">
        <f>'Extra Token Estimate'!A1172</f>
        <v>osmo15w8mymz8qxqv4pp6km5tye39nfuqenwt0gnfsk</v>
      </c>
      <c r="B1172" s="14">
        <f>'Extra Token Estimate'!B1172</f>
        <v>690</v>
      </c>
      <c r="C1172" s="14" t="str">
        <f>'Extra Token Estimate'!C1172</f>
        <v>MNTL</v>
      </c>
      <c r="D1172" s="14">
        <f>'Extra Token Estimate'!D1172</f>
        <v>4.9949910074181769</v>
      </c>
    </row>
    <row r="1173" spans="1:4" ht="15.75" customHeight="1" x14ac:dyDescent="0.25">
      <c r="A1173" s="14" t="str">
        <f>'Extra Token Estimate'!A1173</f>
        <v>osmo1qxprregw2tvclv5ecg23u8cm8vwx500a5qlv5a</v>
      </c>
      <c r="B1173" s="14">
        <f>'Extra Token Estimate'!B1173</f>
        <v>690</v>
      </c>
      <c r="C1173" s="14" t="str">
        <f>'Extra Token Estimate'!C1173</f>
        <v>MNTL</v>
      </c>
      <c r="D1173" s="14">
        <f>'Extra Token Estimate'!D1173</f>
        <v>1.1719428414356163</v>
      </c>
    </row>
    <row r="1174" spans="1:4" ht="15.75" customHeight="1" x14ac:dyDescent="0.25">
      <c r="A1174" s="14" t="str">
        <f>'Extra Token Estimate'!A1174</f>
        <v>osmo16per8t6tqsz6hqd23ff0vpu989e0xmhykwr822</v>
      </c>
      <c r="B1174" s="14">
        <f>'Extra Token Estimate'!B1174</f>
        <v>604</v>
      </c>
      <c r="C1174" s="14" t="str">
        <f>'Extra Token Estimate'!C1174</f>
        <v>STARS</v>
      </c>
      <c r="D1174" s="14">
        <f>'Extra Token Estimate'!D1174</f>
        <v>12.15181450678239</v>
      </c>
    </row>
    <row r="1175" spans="1:4" ht="15.75" customHeight="1" x14ac:dyDescent="0.25">
      <c r="A1175" s="14" t="str">
        <f>'Extra Token Estimate'!A1175</f>
        <v>osmo17s6ghz5lu200k3y4kp3p768mq8jm66pvuqguhk</v>
      </c>
      <c r="B1175" s="14">
        <f>'Extra Token Estimate'!B1175</f>
        <v>690</v>
      </c>
      <c r="C1175" s="14" t="str">
        <f>'Extra Token Estimate'!C1175</f>
        <v>MNTL</v>
      </c>
      <c r="D1175" s="14">
        <f>'Extra Token Estimate'!D1175</f>
        <v>11.875702267947748</v>
      </c>
    </row>
    <row r="1176" spans="1:4" ht="15.75" customHeight="1" x14ac:dyDescent="0.25">
      <c r="A1176" s="14" t="str">
        <f>'Extra Token Estimate'!A1176</f>
        <v>osmo1ftysh5u342vlvlt7fsfs0q0kmh727mxsjxue3t</v>
      </c>
      <c r="B1176" s="14">
        <f>'Extra Token Estimate'!B1176</f>
        <v>712</v>
      </c>
      <c r="C1176" s="14" t="str">
        <f>'Extra Token Estimate'!C1176</f>
        <v>axlWBTC</v>
      </c>
      <c r="D1176" s="14">
        <f>'Extra Token Estimate'!D1176</f>
        <v>1.8877772806062459E-5</v>
      </c>
    </row>
    <row r="1177" spans="1:4" ht="15.75" customHeight="1" x14ac:dyDescent="0.25">
      <c r="A1177" s="14" t="str">
        <f>'Extra Token Estimate'!A1177</f>
        <v>osmo1sc3xzrrlxskzmndq885g0qhwgn6w0fahz85cpu</v>
      </c>
      <c r="B1177" s="14">
        <f>'Extra Token Estimate'!B1177</f>
        <v>9</v>
      </c>
      <c r="C1177" s="14" t="str">
        <f>'Extra Token Estimate'!C1177</f>
        <v>CRO</v>
      </c>
      <c r="D1177" s="14">
        <f>'Extra Token Estimate'!D1177</f>
        <v>27.581839977625823</v>
      </c>
    </row>
    <row r="1178" spans="1:4" ht="15.75" customHeight="1" x14ac:dyDescent="0.25">
      <c r="A1178" s="14" t="str">
        <f>'Extra Token Estimate'!A1178</f>
        <v>osmo1far5sz4zzj4rkx6u3ea7kaqxaahntwrv8gg9fm</v>
      </c>
      <c r="B1178" s="14">
        <f>'Extra Token Estimate'!B1178</f>
        <v>674</v>
      </c>
      <c r="C1178" s="14" t="str">
        <f>'Extra Token Estimate'!C1178</f>
        <v>axlDAI</v>
      </c>
      <c r="D1178" s="14">
        <f>'Extra Token Estimate'!D1178</f>
        <v>1.8174958057049086E-2</v>
      </c>
    </row>
    <row r="1179" spans="1:4" ht="15.75" customHeight="1" x14ac:dyDescent="0.25">
      <c r="A1179" s="14" t="str">
        <f>'Extra Token Estimate'!A1179</f>
        <v>osmo15ztn40wpqv6j3rcjeqe3kehf836zwlwf7wawzw</v>
      </c>
      <c r="B1179" s="14">
        <f>'Extra Token Estimate'!B1179</f>
        <v>719</v>
      </c>
      <c r="C1179" s="14" t="str">
        <f>'Extra Token Estimate'!C1179</f>
        <v>XPRT</v>
      </c>
      <c r="D1179" s="14">
        <f>'Extra Token Estimate'!D1179</f>
        <v>0.12515947298850574</v>
      </c>
    </row>
    <row r="1180" spans="1:4" ht="15.75" customHeight="1" x14ac:dyDescent="0.25">
      <c r="A1180" s="14" t="str">
        <f>'Extra Token Estimate'!A1180</f>
        <v>osmo1pu8n44ftfm4qyfz6lxkejw23nng7xwje0mr3af</v>
      </c>
      <c r="B1180" s="14">
        <f>'Extra Token Estimate'!B1180</f>
        <v>712</v>
      </c>
      <c r="C1180" s="14" t="str">
        <f>'Extra Token Estimate'!C1180</f>
        <v>axlWBTC</v>
      </c>
      <c r="D1180" s="14">
        <f>'Extra Token Estimate'!D1180</f>
        <v>3.77674243991435E-5</v>
      </c>
    </row>
    <row r="1181" spans="1:4" ht="15.75" customHeight="1" x14ac:dyDescent="0.25">
      <c r="A1181" s="14" t="str">
        <f>'Extra Token Estimate'!A1181</f>
        <v>osmo1hnd7y8fceq65ekm9ukd27szyptcu27jsg88sl3</v>
      </c>
      <c r="B1181" s="14">
        <f>'Extra Token Estimate'!B1181</f>
        <v>604</v>
      </c>
      <c r="C1181" s="14" t="str">
        <f>'Extra Token Estimate'!C1181</f>
        <v>STARS</v>
      </c>
      <c r="D1181" s="14">
        <f>'Extra Token Estimate'!D1181</f>
        <v>2.0584257241531891</v>
      </c>
    </row>
    <row r="1182" spans="1:4" ht="15.75" customHeight="1" x14ac:dyDescent="0.25">
      <c r="A1182" s="14" t="str">
        <f>'Extra Token Estimate'!A1182</f>
        <v>osmo1eleal49xrv90lk9uuxks7hmxxxfyjj3s39g4hz</v>
      </c>
      <c r="B1182" s="14">
        <f>'Extra Token Estimate'!B1182</f>
        <v>722</v>
      </c>
      <c r="C1182" s="14" t="str">
        <f>'Extra Token Estimate'!C1182</f>
        <v>EVMOS</v>
      </c>
      <c r="D1182" s="14">
        <f>'Extra Token Estimate'!D1182</f>
        <v>2.4974131571739981</v>
      </c>
    </row>
    <row r="1183" spans="1:4" ht="15.75" customHeight="1" x14ac:dyDescent="0.25">
      <c r="A1183" s="14" t="str">
        <f>'Extra Token Estimate'!A1183</f>
        <v>osmo1zczm4l40msc5j66764tf9pzv2rx7h98z07k8lr</v>
      </c>
      <c r="B1183" s="14">
        <f>'Extra Token Estimate'!B1183</f>
        <v>641</v>
      </c>
      <c r="C1183" s="14" t="str">
        <f>'Extra Token Estimate'!C1183</f>
        <v>UMEE</v>
      </c>
      <c r="D1183" s="14">
        <f>'Extra Token Estimate'!D1183</f>
        <v>69.914767969943341</v>
      </c>
    </row>
    <row r="1184" spans="1:4" ht="15.75" customHeight="1" x14ac:dyDescent="0.25">
      <c r="A1184" s="14" t="str">
        <f>'Extra Token Estimate'!A1184</f>
        <v>osmo186ezrgr9yuqv3vcgx4c2qv0tkw2y0uzx4xsa5w</v>
      </c>
      <c r="B1184" s="14">
        <f>'Extra Token Estimate'!B1184</f>
        <v>604</v>
      </c>
      <c r="C1184" s="14" t="str">
        <f>'Extra Token Estimate'!C1184</f>
        <v>STARS</v>
      </c>
      <c r="D1184" s="14">
        <f>'Extra Token Estimate'!D1184</f>
        <v>88.372755668651322</v>
      </c>
    </row>
    <row r="1185" spans="1:4" ht="15.75" customHeight="1" x14ac:dyDescent="0.25">
      <c r="A1185" s="14" t="str">
        <f>'Extra Token Estimate'!A1185</f>
        <v>osmo1et4507u4y6kmj0h3234mqp0d0rwughyrqr86ct</v>
      </c>
      <c r="B1185" s="14">
        <f>'Extra Token Estimate'!B1185</f>
        <v>690</v>
      </c>
      <c r="C1185" s="14" t="str">
        <f>'Extra Token Estimate'!C1185</f>
        <v>MNTL</v>
      </c>
      <c r="D1185" s="14">
        <f>'Extra Token Estimate'!D1185</f>
        <v>0.99900119258682996</v>
      </c>
    </row>
    <row r="1186" spans="1:4" ht="15.75" customHeight="1" x14ac:dyDescent="0.25">
      <c r="A1186" s="14" t="str">
        <f>'Extra Token Estimate'!A1186</f>
        <v>osmo1j52rrjkrg8uztr4vnr4ckhlqkw2scwdvm95znr</v>
      </c>
      <c r="B1186" s="14">
        <f>'Extra Token Estimate'!B1186</f>
        <v>674</v>
      </c>
      <c r="C1186" s="14" t="str">
        <f>'Extra Token Estimate'!C1186</f>
        <v>axlDAI</v>
      </c>
      <c r="D1186" s="14">
        <f>'Extra Token Estimate'!D1186</f>
        <v>3.4686537108188618</v>
      </c>
    </row>
    <row r="1187" spans="1:4" ht="15.75" customHeight="1" x14ac:dyDescent="0.25">
      <c r="A1187" s="14" t="str">
        <f>'Extra Token Estimate'!A1187</f>
        <v>osmo1r736lntt54t5wsc0snsf3nc8avp0n9nn2nszcy</v>
      </c>
      <c r="B1187" s="14">
        <f>'Extra Token Estimate'!B1187</f>
        <v>674</v>
      </c>
      <c r="C1187" s="14" t="str">
        <f>'Extra Token Estimate'!C1187</f>
        <v>axlDAI</v>
      </c>
      <c r="D1187" s="14">
        <f>'Extra Token Estimate'!D1187</f>
        <v>9.3677101903092058E-2</v>
      </c>
    </row>
    <row r="1188" spans="1:4" ht="15.75" customHeight="1" x14ac:dyDescent="0.25">
      <c r="A1188" s="14" t="str">
        <f>'Extra Token Estimate'!A1188</f>
        <v>osmo186ezrgr9yuqv3vcgx4c2qv0tkw2y0uzx4xsa5w</v>
      </c>
      <c r="B1188" s="14">
        <f>'Extra Token Estimate'!B1188</f>
        <v>648</v>
      </c>
      <c r="C1188" s="14" t="str">
        <f>'Extra Token Estimate'!C1188</f>
        <v>PSTAKE</v>
      </c>
      <c r="D1188" s="14">
        <f>'Extra Token Estimate'!D1188</f>
        <v>-3.8240444020200208E-13</v>
      </c>
    </row>
    <row r="1189" spans="1:4" ht="15.75" customHeight="1" x14ac:dyDescent="0.25">
      <c r="A1189" s="14" t="str">
        <f>'Extra Token Estimate'!A1189</f>
        <v>osmo1mwteslzr3t4fcr8w7l3fvnk2ex6sxyvzhrdtu3</v>
      </c>
      <c r="B1189" s="14">
        <f>'Extra Token Estimate'!B1189</f>
        <v>601</v>
      </c>
      <c r="C1189" s="14" t="str">
        <f>'Extra Token Estimate'!C1189</f>
        <v>CMDX</v>
      </c>
      <c r="D1189" s="14">
        <f>'Extra Token Estimate'!D1189</f>
        <v>0.1981136880804546</v>
      </c>
    </row>
    <row r="1190" spans="1:4" ht="15.75" customHeight="1" x14ac:dyDescent="0.25">
      <c r="A1190" s="14" t="str">
        <f>'Extra Token Estimate'!A1190</f>
        <v>osmo17qv2gh55zqpxxcmvs7snkj6n5vkczz4nrphehm</v>
      </c>
      <c r="B1190" s="14">
        <f>'Extra Token Estimate'!B1190</f>
        <v>641</v>
      </c>
      <c r="C1190" s="14" t="str">
        <f>'Extra Token Estimate'!C1190</f>
        <v>UMEE</v>
      </c>
      <c r="D1190" s="14">
        <f>'Extra Token Estimate'!D1190</f>
        <v>4.4955057694914062</v>
      </c>
    </row>
    <row r="1191" spans="1:4" ht="15.75" customHeight="1" x14ac:dyDescent="0.25">
      <c r="A1191" s="14" t="str">
        <f>'Extra Token Estimate'!A1191</f>
        <v>osmo1c64kgaj3u8zg8289eflxh978e8vwy7ywrdpdnn</v>
      </c>
      <c r="B1191" s="14">
        <f>'Extra Token Estimate'!B1191</f>
        <v>9</v>
      </c>
      <c r="C1191" s="14" t="str">
        <f>'Extra Token Estimate'!C1191</f>
        <v>CRO</v>
      </c>
      <c r="D1191" s="14">
        <f>'Extra Token Estimate'!D1191</f>
        <v>6.3474296410739051</v>
      </c>
    </row>
    <row r="1192" spans="1:4" ht="15.75" customHeight="1" x14ac:dyDescent="0.25">
      <c r="A1192" s="14" t="str">
        <f>'Extra Token Estimate'!A1192</f>
        <v>osmo1yegtffppueprfecl0ym5qnl5p3saee59tpdauu</v>
      </c>
      <c r="B1192" s="14">
        <f>'Extra Token Estimate'!B1192</f>
        <v>1</v>
      </c>
      <c r="C1192" s="14" t="str">
        <f>'Extra Token Estimate'!C1192</f>
        <v>ATOM</v>
      </c>
      <c r="D1192" s="14">
        <f>'Extra Token Estimate'!D1192</f>
        <v>0.71022281887810945</v>
      </c>
    </row>
    <row r="1193" spans="1:4" ht="15.75" customHeight="1" x14ac:dyDescent="0.25">
      <c r="A1193" s="14" t="str">
        <f>'Extra Token Estimate'!A1193</f>
        <v>osmo13ddqdyg7kr94z27hs4ne5luxtwtftfjkv44cnn</v>
      </c>
      <c r="B1193" s="14">
        <f>'Extra Token Estimate'!B1193</f>
        <v>604</v>
      </c>
      <c r="C1193" s="14" t="str">
        <f>'Extra Token Estimate'!C1193</f>
        <v>STARS</v>
      </c>
      <c r="D1193" s="14">
        <f>'Extra Token Estimate'!D1193</f>
        <v>26.809399245494316</v>
      </c>
    </row>
    <row r="1194" spans="1:4" ht="15.75" customHeight="1" x14ac:dyDescent="0.25">
      <c r="A1194" s="14" t="str">
        <f>'Extra Token Estimate'!A1194</f>
        <v>osmo1qe86f8rt3hlzsspf7efq3h0c3dlsyfqwrctmky</v>
      </c>
      <c r="B1194" s="14">
        <f>'Extra Token Estimate'!B1194</f>
        <v>719</v>
      </c>
      <c r="C1194" s="14" t="str">
        <f>'Extra Token Estimate'!C1194</f>
        <v>XPRT</v>
      </c>
      <c r="D1194" s="14">
        <f>'Extra Token Estimate'!D1194</f>
        <v>3.9664369810709324E-2</v>
      </c>
    </row>
    <row r="1195" spans="1:4" ht="15.75" customHeight="1" x14ac:dyDescent="0.25">
      <c r="A1195" s="14" t="str">
        <f>'Extra Token Estimate'!A1195</f>
        <v>osmo1zqdj6fj6sxsghda5jjcpw2w0l8ugd2azskd90n</v>
      </c>
      <c r="B1195" s="14">
        <f>'Extra Token Estimate'!B1195</f>
        <v>690</v>
      </c>
      <c r="C1195" s="14" t="str">
        <f>'Extra Token Estimate'!C1195</f>
        <v>MNTL</v>
      </c>
      <c r="D1195" s="14">
        <f>'Extra Token Estimate'!D1195</f>
        <v>0.99899421147435397</v>
      </c>
    </row>
    <row r="1196" spans="1:4" ht="15.75" customHeight="1" x14ac:dyDescent="0.25">
      <c r="A1196" s="14" t="str">
        <f>'Extra Token Estimate'!A1196</f>
        <v>osmo18vgxrjvrq3540g7gnhvfmaqn5ewmvl747w3azg</v>
      </c>
      <c r="B1196" s="14">
        <f>'Extra Token Estimate'!B1196</f>
        <v>678</v>
      </c>
      <c r="C1196" s="14" t="str">
        <f>'Extra Token Estimate'!C1196</f>
        <v>axlUSDC</v>
      </c>
      <c r="D1196" s="14">
        <f>'Extra Token Estimate'!D1196</f>
        <v>0.1711331760559367</v>
      </c>
    </row>
    <row r="1197" spans="1:4" ht="15.75" customHeight="1" x14ac:dyDescent="0.25">
      <c r="A1197" s="14" t="str">
        <f>'Extra Token Estimate'!A1197</f>
        <v>osmo1n49au2jvzpkmfmgt8w4jzmf50ss9f7qy9h692c</v>
      </c>
      <c r="B1197" s="14">
        <f>'Extra Token Estimate'!B1197</f>
        <v>481</v>
      </c>
      <c r="C1197" s="14" t="str">
        <f>'Extra Token Estimate'!C1197</f>
        <v>EEUR</v>
      </c>
      <c r="D1197" s="14">
        <f>'Extra Token Estimate'!D1197</f>
        <v>0.10339502006678535</v>
      </c>
    </row>
    <row r="1198" spans="1:4" ht="15.75" customHeight="1" x14ac:dyDescent="0.25">
      <c r="A1198" s="14" t="str">
        <f>'Extra Token Estimate'!A1198</f>
        <v>osmo17qv2gh55zqpxxcmvs7snkj6n5vkczz4nrphehm</v>
      </c>
      <c r="B1198" s="14">
        <f>'Extra Token Estimate'!B1198</f>
        <v>722</v>
      </c>
      <c r="C1198" s="14" t="str">
        <f>'Extra Token Estimate'!C1198</f>
        <v>EVMOS</v>
      </c>
      <c r="D1198" s="14">
        <f>'Extra Token Estimate'!D1198</f>
        <v>1.1296636885039207E-3</v>
      </c>
    </row>
    <row r="1199" spans="1:4" ht="15.75" customHeight="1" x14ac:dyDescent="0.25">
      <c r="A1199" s="14" t="str">
        <f>'Extra Token Estimate'!A1199</f>
        <v>osmo1jervkwqdzk8rk38q7ffl40jguhexm329ddu2zw</v>
      </c>
      <c r="B1199" s="14">
        <f>'Extra Token Estimate'!B1199</f>
        <v>712</v>
      </c>
      <c r="C1199" s="14" t="str">
        <f>'Extra Token Estimate'!C1199</f>
        <v>axlWBTC</v>
      </c>
      <c r="D1199" s="14">
        <f>'Extra Token Estimate'!D1199</f>
        <v>1.3161193490630421E-4</v>
      </c>
    </row>
    <row r="1200" spans="1:4" ht="15.75" customHeight="1" x14ac:dyDescent="0.25">
      <c r="A1200" s="14" t="str">
        <f>'Extra Token Estimate'!A1200</f>
        <v>osmo1d9rvrquk3sdhuuv9725pl6a5y8cc2rlhqtlgpa</v>
      </c>
      <c r="B1200" s="14">
        <f>'Extra Token Estimate'!B1200</f>
        <v>641</v>
      </c>
      <c r="C1200" s="14" t="str">
        <f>'Extra Token Estimate'!C1200</f>
        <v>UMEE</v>
      </c>
      <c r="D1200" s="14">
        <f>'Extra Token Estimate'!D1200</f>
        <v>62.220637755700139</v>
      </c>
    </row>
    <row r="1201" spans="1:4" ht="15.75" customHeight="1" x14ac:dyDescent="0.25">
      <c r="A1201" s="14" t="str">
        <f>'Extra Token Estimate'!A1201</f>
        <v>osmo1c3ewsn3z27h68hraqfwsjc9t3zwlt7fa9ez39j</v>
      </c>
      <c r="B1201" s="14">
        <f>'Extra Token Estimate'!B1201</f>
        <v>653</v>
      </c>
      <c r="C1201" s="14" t="str">
        <f>'Extra Token Estimate'!C1201</f>
        <v>HOPE</v>
      </c>
      <c r="D1201" s="14">
        <f>'Extra Token Estimate'!D1201</f>
        <v>1.74113112007986E-3</v>
      </c>
    </row>
    <row r="1202" spans="1:4" ht="15.75" customHeight="1" x14ac:dyDescent="0.25">
      <c r="A1202" s="14" t="str">
        <f>'Extra Token Estimate'!A1202</f>
        <v>osmo1c3ewsn3z27h68hraqfwsjc9t3zwlt7fa9ez39j</v>
      </c>
      <c r="B1202" s="14">
        <f>'Extra Token Estimate'!B1202</f>
        <v>641</v>
      </c>
      <c r="C1202" s="14" t="str">
        <f>'Extra Token Estimate'!C1202</f>
        <v>UMEE</v>
      </c>
      <c r="D1202" s="14">
        <f>'Extra Token Estimate'!D1202</f>
        <v>5.4347986121229876</v>
      </c>
    </row>
    <row r="1203" spans="1:4" ht="15.75" customHeight="1" x14ac:dyDescent="0.25">
      <c r="A1203" s="14" t="str">
        <f>'Extra Token Estimate'!A1203</f>
        <v>osmo1wpwalkstr7rm2plfulmn44el43hwaneuzngt37</v>
      </c>
      <c r="B1203" s="14">
        <f>'Extra Token Estimate'!B1203</f>
        <v>704</v>
      </c>
      <c r="C1203" s="14" t="str">
        <f>'Extra Token Estimate'!C1203</f>
        <v>axlWETH</v>
      </c>
      <c r="D1203" s="14">
        <f>'Extra Token Estimate'!D1203</f>
        <v>1.5116734351410172E-3</v>
      </c>
    </row>
    <row r="1204" spans="1:4" ht="15.75" customHeight="1" x14ac:dyDescent="0.25">
      <c r="A1204" s="14" t="str">
        <f>'Extra Token Estimate'!A1204</f>
        <v>osmo19rvkpefwyhpmded30x3huzkn8kqakh87lg2aj6</v>
      </c>
      <c r="B1204" s="14">
        <f>'Extra Token Estimate'!B1204</f>
        <v>497</v>
      </c>
      <c r="C1204" s="14" t="str">
        <f>'Extra Token Estimate'!C1204</f>
        <v>JUNO</v>
      </c>
      <c r="D1204" s="14">
        <f>'Extra Token Estimate'!D1204</f>
        <v>1.996983849385504E-2</v>
      </c>
    </row>
    <row r="1205" spans="1:4" ht="15.75" customHeight="1" x14ac:dyDescent="0.25">
      <c r="A1205" s="14" t="str">
        <f>'Extra Token Estimate'!A1205</f>
        <v>osmo1rmxfal5d663ug0gs53usn0kx8la3zjdz7zc945</v>
      </c>
      <c r="B1205" s="14">
        <f>'Extra Token Estimate'!B1205</f>
        <v>601</v>
      </c>
      <c r="C1205" s="14" t="str">
        <f>'Extra Token Estimate'!C1205</f>
        <v>CMDX</v>
      </c>
      <c r="D1205" s="14">
        <f>'Extra Token Estimate'!D1205</f>
        <v>1.4321265325563848</v>
      </c>
    </row>
    <row r="1206" spans="1:4" ht="15.75" customHeight="1" x14ac:dyDescent="0.25">
      <c r="A1206" s="14" t="str">
        <f>'Extra Token Estimate'!A1206</f>
        <v>osmo1pf5ld3lcts4p9xt04kn9gnmg0qvuyy70rdmy0n</v>
      </c>
      <c r="B1206" s="14">
        <f>'Extra Token Estimate'!B1206</f>
        <v>712</v>
      </c>
      <c r="C1206" s="14" t="str">
        <f>'Extra Token Estimate'!C1206</f>
        <v>axlWBTC</v>
      </c>
      <c r="D1206" s="14">
        <f>'Extra Token Estimate'!D1206</f>
        <v>9.0114862642345927E-5</v>
      </c>
    </row>
    <row r="1207" spans="1:4" ht="15.75" customHeight="1" x14ac:dyDescent="0.25">
      <c r="A1207" s="14" t="str">
        <f>'Extra Token Estimate'!A1207</f>
        <v>osmo1t25vvc3zdgu4u863a3rlaxjd9sw6nu0t9enx73</v>
      </c>
      <c r="B1207" s="14">
        <f>'Extra Token Estimate'!B1207</f>
        <v>1</v>
      </c>
      <c r="C1207" s="14" t="str">
        <f>'Extra Token Estimate'!C1207</f>
        <v>ATOM</v>
      </c>
      <c r="D1207" s="14">
        <f>'Extra Token Estimate'!D1207</f>
        <v>2.5218692710843422</v>
      </c>
    </row>
    <row r="1208" spans="1:4" ht="15.75" customHeight="1" x14ac:dyDescent="0.25">
      <c r="A1208" s="14" t="str">
        <f>'Extra Token Estimate'!A1208</f>
        <v>osmo1ah3rgagfja945c7n8qy9n385vcewnhgn755fcj</v>
      </c>
      <c r="B1208" s="14">
        <f>'Extra Token Estimate'!B1208</f>
        <v>678</v>
      </c>
      <c r="C1208" s="14" t="str">
        <f>'Extra Token Estimate'!C1208</f>
        <v>axlUSDC</v>
      </c>
      <c r="D1208" s="14">
        <f>'Extra Token Estimate'!D1208</f>
        <v>0.45228535962262012</v>
      </c>
    </row>
    <row r="1209" spans="1:4" ht="15.75" customHeight="1" x14ac:dyDescent="0.25">
      <c r="A1209" s="14" t="str">
        <f>'Extra Token Estimate'!A1209</f>
        <v>osmo19rvkpefwyhpmded30x3huzkn8kqakh87lg2aj6</v>
      </c>
      <c r="B1209" s="14">
        <f>'Extra Token Estimate'!B1209</f>
        <v>604</v>
      </c>
      <c r="C1209" s="14" t="str">
        <f>'Extra Token Estimate'!C1209</f>
        <v>STARS</v>
      </c>
      <c r="D1209" s="14">
        <f>'Extra Token Estimate'!D1209</f>
        <v>2.4962134848189446</v>
      </c>
    </row>
    <row r="1210" spans="1:4" ht="15.75" customHeight="1" x14ac:dyDescent="0.25">
      <c r="A1210" s="14" t="str">
        <f>'Extra Token Estimate'!A1210</f>
        <v>osmo1nenndw9sc5zrd0pp8s8lewx6a5q99djtk89gn6</v>
      </c>
      <c r="B1210" s="14">
        <f>'Extra Token Estimate'!B1210</f>
        <v>712</v>
      </c>
      <c r="C1210" s="14" t="str">
        <f>'Extra Token Estimate'!C1210</f>
        <v>axlWBTC</v>
      </c>
      <c r="D1210" s="14">
        <f>'Extra Token Estimate'!D1210</f>
        <v>1.4812678202117648E-5</v>
      </c>
    </row>
    <row r="1211" spans="1:4" ht="15.75" customHeight="1" x14ac:dyDescent="0.25">
      <c r="A1211" s="14" t="str">
        <f>'Extra Token Estimate'!A1211</f>
        <v>osmo15mg29cqfeh8kl5l8uggnsrwf54mehfgmazdkxu</v>
      </c>
      <c r="B1211" s="14">
        <f>'Extra Token Estimate'!B1211</f>
        <v>1</v>
      </c>
      <c r="C1211" s="14" t="str">
        <f>'Extra Token Estimate'!C1211</f>
        <v>ATOM</v>
      </c>
      <c r="D1211" s="14">
        <f>'Extra Token Estimate'!D1211</f>
        <v>9.5037439581805966E-2</v>
      </c>
    </row>
    <row r="1212" spans="1:4" ht="15.75" customHeight="1" x14ac:dyDescent="0.25">
      <c r="A1212" s="14" t="str">
        <f>'Extra Token Estimate'!A1212</f>
        <v>osmo1434zluxmfj85vwpc3stk03wrcuzrqllc0uguel</v>
      </c>
      <c r="B1212" s="14">
        <f>'Extra Token Estimate'!B1212</f>
        <v>712</v>
      </c>
      <c r="C1212" s="14" t="str">
        <f>'Extra Token Estimate'!C1212</f>
        <v>axlWBTC</v>
      </c>
      <c r="D1212" s="14">
        <f>'Extra Token Estimate'!D1212</f>
        <v>7.3348983538839381E-4</v>
      </c>
    </row>
    <row r="1213" spans="1:4" ht="15.75" customHeight="1" x14ac:dyDescent="0.25">
      <c r="A1213" s="14" t="str">
        <f>'Extra Token Estimate'!A1213</f>
        <v>osmo1hcfu9uxlkxsmly9fp2448c0ldy3j632k3ddgav</v>
      </c>
      <c r="B1213" s="14">
        <f>'Extra Token Estimate'!B1213</f>
        <v>678</v>
      </c>
      <c r="C1213" s="14" t="str">
        <f>'Extra Token Estimate'!C1213</f>
        <v>axlUSDC</v>
      </c>
      <c r="D1213" s="14">
        <f>'Extra Token Estimate'!D1213</f>
        <v>0.95948626525789593</v>
      </c>
    </row>
    <row r="1214" spans="1:4" ht="15.75" customHeight="1" x14ac:dyDescent="0.25">
      <c r="A1214" s="14" t="str">
        <f>'Extra Token Estimate'!A1214</f>
        <v>osmo1xm7lau0vas7elyxuyx9e6q4pg0uh3fwynus0e4</v>
      </c>
      <c r="B1214" s="14">
        <f>'Extra Token Estimate'!B1214</f>
        <v>618</v>
      </c>
      <c r="C1214" s="14" t="str">
        <f>'Extra Token Estimate'!C1214</f>
        <v>ATOM</v>
      </c>
      <c r="D1214" s="14">
        <f>'Extra Token Estimate'!D1214</f>
        <v>0.10012430472725799</v>
      </c>
    </row>
    <row r="1215" spans="1:4" ht="15.75" customHeight="1" x14ac:dyDescent="0.25">
      <c r="A1215" s="14" t="str">
        <f>'Extra Token Estimate'!A1215</f>
        <v>osmo1dhr7zha4s5cppe2tc2h2ps3v6mx6n8j2zk3gs8</v>
      </c>
      <c r="B1215" s="14">
        <f>'Extra Token Estimate'!B1215</f>
        <v>678</v>
      </c>
      <c r="C1215" s="14" t="str">
        <f>'Extra Token Estimate'!C1215</f>
        <v>axlUSDC</v>
      </c>
      <c r="D1215" s="14">
        <f>'Extra Token Estimate'!D1215</f>
        <v>188.35333079843613</v>
      </c>
    </row>
    <row r="1216" spans="1:4" ht="15.75" customHeight="1" x14ac:dyDescent="0.25">
      <c r="A1216" s="14" t="str">
        <f>'Extra Token Estimate'!A1216</f>
        <v>osmo1zzff42ula9c53v798hj6eu0e9s8y8rdgtuftcw</v>
      </c>
      <c r="B1216" s="14">
        <f>'Extra Token Estimate'!B1216</f>
        <v>1</v>
      </c>
      <c r="C1216" s="14" t="str">
        <f>'Extra Token Estimate'!C1216</f>
        <v>ATOM</v>
      </c>
      <c r="D1216" s="14">
        <f>'Extra Token Estimate'!D1216</f>
        <v>3.8471110244970859E-2</v>
      </c>
    </row>
    <row r="1217" spans="1:4" ht="15.75" customHeight="1" x14ac:dyDescent="0.25">
      <c r="A1217" s="14" t="str">
        <f>'Extra Token Estimate'!A1217</f>
        <v>osmo166cfn9s7qa0klrj7t0ru35pp34yxvqdlhsqlfy</v>
      </c>
      <c r="B1217" s="14">
        <f>'Extra Token Estimate'!B1217</f>
        <v>1</v>
      </c>
      <c r="C1217" s="14" t="str">
        <f>'Extra Token Estimate'!C1217</f>
        <v>ATOM</v>
      </c>
      <c r="D1217" s="14">
        <f>'Extra Token Estimate'!D1217</f>
        <v>1.6241279493544456</v>
      </c>
    </row>
    <row r="1218" spans="1:4" ht="15.75" customHeight="1" x14ac:dyDescent="0.25">
      <c r="A1218" s="14" t="str">
        <f>'Extra Token Estimate'!A1218</f>
        <v>osmo12zkpu48ssu0h32uaccz29f5z6atyle7j6tpyeg</v>
      </c>
      <c r="B1218" s="14">
        <f>'Extra Token Estimate'!B1218</f>
        <v>1</v>
      </c>
      <c r="C1218" s="14" t="str">
        <f>'Extra Token Estimate'!C1218</f>
        <v>ATOM</v>
      </c>
      <c r="D1218" s="14">
        <f>'Extra Token Estimate'!D1218</f>
        <v>4.1769101131075246</v>
      </c>
    </row>
    <row r="1219" spans="1:4" ht="15.75" customHeight="1" x14ac:dyDescent="0.25">
      <c r="A1219" s="14" t="str">
        <f>'Extra Token Estimate'!A1219</f>
        <v>osmo1zpqceawvmkzvrwcmqnfh8umktgsj2ldrl0s3hl</v>
      </c>
      <c r="B1219" s="14">
        <f>'Extra Token Estimate'!B1219</f>
        <v>604</v>
      </c>
      <c r="C1219" s="14" t="str">
        <f>'Extra Token Estimate'!C1219</f>
        <v>STARS</v>
      </c>
      <c r="D1219" s="14">
        <f>'Extra Token Estimate'!D1219</f>
        <v>52.421218419066527</v>
      </c>
    </row>
    <row r="1220" spans="1:4" ht="15.75" customHeight="1" x14ac:dyDescent="0.25">
      <c r="A1220" s="14" t="str">
        <f>'Extra Token Estimate'!A1220</f>
        <v>osmo1hqpfexlhtdeluxrgcqhhwggzc99dv04wtgu4tq</v>
      </c>
      <c r="B1220" s="14">
        <f>'Extra Token Estimate'!B1220</f>
        <v>1</v>
      </c>
      <c r="C1220" s="14" t="str">
        <f>'Extra Token Estimate'!C1220</f>
        <v>ATOM</v>
      </c>
      <c r="D1220" s="14">
        <f>'Extra Token Estimate'!D1220</f>
        <v>0.14185371160659679</v>
      </c>
    </row>
    <row r="1221" spans="1:4" ht="15.75" customHeight="1" x14ac:dyDescent="0.25">
      <c r="A1221" s="14" t="str">
        <f>'Extra Token Estimate'!A1221</f>
        <v>osmo1e0fafwjn3qp4s8g5zd6k8nz84tj9w6x8r99yrf</v>
      </c>
      <c r="B1221" s="14">
        <f>'Extra Token Estimate'!B1221</f>
        <v>721</v>
      </c>
      <c r="C1221" s="14" t="str">
        <f>'Extra Token Estimate'!C1221</f>
        <v>axlWBTC</v>
      </c>
      <c r="D1221" s="14">
        <f>'Extra Token Estimate'!D1221</f>
        <v>-7.5495165674510205E-20</v>
      </c>
    </row>
    <row r="1222" spans="1:4" ht="15.75" customHeight="1" x14ac:dyDescent="0.25">
      <c r="A1222" s="14" t="str">
        <f>'Extra Token Estimate'!A1222</f>
        <v>osmo1ugg4nh0vgmqwvkvkjaw745hh70j5aae6y7m6ux</v>
      </c>
      <c r="B1222" s="14">
        <f>'Extra Token Estimate'!B1222</f>
        <v>1</v>
      </c>
      <c r="C1222" s="14" t="str">
        <f>'Extra Token Estimate'!C1222</f>
        <v>ATOM</v>
      </c>
      <c r="D1222" s="14">
        <f>'Extra Token Estimate'!D1222</f>
        <v>1.148849475412816</v>
      </c>
    </row>
    <row r="1223" spans="1:4" ht="15.75" customHeight="1" x14ac:dyDescent="0.25">
      <c r="A1223" s="14" t="str">
        <f>'Extra Token Estimate'!A1223</f>
        <v>osmo1sxuc7jt7zf36v8mxz2m4894yxmjwe8lzc25yvg</v>
      </c>
      <c r="B1223" s="14">
        <f>'Extra Token Estimate'!B1223</f>
        <v>704</v>
      </c>
      <c r="C1223" s="14" t="str">
        <f>'Extra Token Estimate'!C1223</f>
        <v>axlWETH</v>
      </c>
      <c r="D1223" s="14">
        <f>'Extra Token Estimate'!D1223</f>
        <v>1.4725606020155827E-3</v>
      </c>
    </row>
    <row r="1224" spans="1:4" ht="15.75" customHeight="1" x14ac:dyDescent="0.25">
      <c r="A1224" s="14" t="str">
        <f>'Extra Token Estimate'!A1224</f>
        <v>osmo1l9kkgr3k3hd4q72ea8rj699td689kfs3pvzu7h</v>
      </c>
      <c r="B1224" s="14">
        <f>'Extra Token Estimate'!B1224</f>
        <v>3</v>
      </c>
      <c r="C1224" s="14" t="str">
        <f>'Extra Token Estimate'!C1224</f>
        <v>AKT</v>
      </c>
      <c r="D1224" s="14">
        <f>'Extra Token Estimate'!D1224</f>
        <v>0.15955665230166063</v>
      </c>
    </row>
    <row r="1225" spans="1:4" ht="15.75" customHeight="1" x14ac:dyDescent="0.25">
      <c r="A1225" s="14" t="str">
        <f>'Extra Token Estimate'!A1225</f>
        <v>osmo1entd98ckj04wpdn8ce73ma87swvmgrk3erqs94</v>
      </c>
      <c r="B1225" s="14">
        <f>'Extra Token Estimate'!B1225</f>
        <v>719</v>
      </c>
      <c r="C1225" s="14" t="str">
        <f>'Extra Token Estimate'!C1225</f>
        <v>XPRT</v>
      </c>
      <c r="D1225" s="14">
        <f>'Extra Token Estimate'!D1225</f>
        <v>2.6855188056044386E-3</v>
      </c>
    </row>
    <row r="1226" spans="1:4" ht="15.75" customHeight="1" x14ac:dyDescent="0.25">
      <c r="A1226" s="14" t="str">
        <f>'Extra Token Estimate'!A1226</f>
        <v>osmo1axmpg8gs9ptxds5eweyhhhm33gudd5v290fsf8</v>
      </c>
      <c r="B1226" s="14">
        <f>'Extra Token Estimate'!B1226</f>
        <v>704</v>
      </c>
      <c r="C1226" s="14" t="str">
        <f>'Extra Token Estimate'!C1226</f>
        <v>axlWETH</v>
      </c>
      <c r="D1226" s="14">
        <f>'Extra Token Estimate'!D1226</f>
        <v>3.6257957343772469E-5</v>
      </c>
    </row>
    <row r="1227" spans="1:4" ht="15.75" customHeight="1" x14ac:dyDescent="0.25">
      <c r="A1227" s="14" t="str">
        <f>'Extra Token Estimate'!A1227</f>
        <v>osmo1mmys3azcw9decct8e38w26zv9vz9q9u2e3dzrd</v>
      </c>
      <c r="B1227" s="14">
        <f>'Extra Token Estimate'!B1227</f>
        <v>1</v>
      </c>
      <c r="C1227" s="14" t="str">
        <f>'Extra Token Estimate'!C1227</f>
        <v>ATOM</v>
      </c>
      <c r="D1227" s="14">
        <f>'Extra Token Estimate'!D1227</f>
        <v>7.4426182062727414E-2</v>
      </c>
    </row>
    <row r="1228" spans="1:4" ht="15.75" customHeight="1" x14ac:dyDescent="0.25">
      <c r="A1228" s="14" t="str">
        <f>'Extra Token Estimate'!A1228</f>
        <v>osmo107r0ylq95jdantsxr2v376s3mu0ufh6g5fh0j7</v>
      </c>
      <c r="B1228" s="14">
        <f>'Extra Token Estimate'!B1228</f>
        <v>690</v>
      </c>
      <c r="C1228" s="14" t="str">
        <f>'Extra Token Estimate'!C1228</f>
        <v>MNTL</v>
      </c>
      <c r="D1228" s="14">
        <f>'Extra Token Estimate'!D1228</f>
        <v>144.85014894733598</v>
      </c>
    </row>
    <row r="1229" spans="1:4" ht="15.75" customHeight="1" x14ac:dyDescent="0.25">
      <c r="A1229" s="14" t="str">
        <f>'Extra Token Estimate'!A1229</f>
        <v>osmo1entd98ckj04wpdn8ce73ma87swvmgrk3erqs94</v>
      </c>
      <c r="B1229" s="14">
        <f>'Extra Token Estimate'!B1229</f>
        <v>722</v>
      </c>
      <c r="C1229" s="14" t="str">
        <f>'Extra Token Estimate'!C1229</f>
        <v>EVMOS</v>
      </c>
      <c r="D1229" s="14">
        <f>'Extra Token Estimate'!D1229</f>
        <v>-6.1994498248270008E-14</v>
      </c>
    </row>
    <row r="1230" spans="1:4" ht="15.75" customHeight="1" x14ac:dyDescent="0.25">
      <c r="A1230" s="14" t="str">
        <f>'Extra Token Estimate'!A1230</f>
        <v>osmo15ggj3hch4wfrzwehchpavjzqhcl76mn68zu6uj</v>
      </c>
      <c r="B1230" s="14">
        <f>'Extra Token Estimate'!B1230</f>
        <v>669</v>
      </c>
      <c r="C1230" s="14" t="str">
        <f>'Extra Token Estimate'!C1230</f>
        <v>RAC</v>
      </c>
      <c r="D1230" s="14">
        <f>'Extra Token Estimate'!D1230</f>
        <v>0.50075187385880993</v>
      </c>
    </row>
    <row r="1231" spans="1:4" ht="15.75" customHeight="1" x14ac:dyDescent="0.25">
      <c r="A1231" s="14" t="str">
        <f>'Extra Token Estimate'!A1231</f>
        <v>osmo1fhe0rmrdzpnw78s5uej9znvjkskcs3m3k9m8xy</v>
      </c>
      <c r="B1231" s="14">
        <f>'Extra Token Estimate'!B1231</f>
        <v>1</v>
      </c>
      <c r="C1231" s="14" t="str">
        <f>'Extra Token Estimate'!C1231</f>
        <v>ATOM</v>
      </c>
      <c r="D1231" s="14">
        <f>'Extra Token Estimate'!D1231</f>
        <v>1.7071131438881433</v>
      </c>
    </row>
    <row r="1232" spans="1:4" ht="15.75" customHeight="1" x14ac:dyDescent="0.25">
      <c r="A1232" s="14" t="str">
        <f>'Extra Token Estimate'!A1232</f>
        <v>osmo1re5wtjufxl9lfvw3qksv3ha7tnz56p99pcs7uh</v>
      </c>
      <c r="B1232" s="14">
        <f>'Extra Token Estimate'!B1232</f>
        <v>678</v>
      </c>
      <c r="C1232" s="14" t="str">
        <f>'Extra Token Estimate'!C1232</f>
        <v>axlUSDC</v>
      </c>
      <c r="D1232" s="14">
        <f>'Extra Token Estimate'!D1232</f>
        <v>175.49062541178486</v>
      </c>
    </row>
    <row r="1233" spans="1:4" ht="15.75" customHeight="1" x14ac:dyDescent="0.25">
      <c r="A1233" s="14" t="str">
        <f>'Extra Token Estimate'!A1233</f>
        <v>osmo1spj0t77vy90u7lv4g24eec3hmzq3fggke0t77z</v>
      </c>
      <c r="B1233" s="14">
        <f>'Extra Token Estimate'!B1233</f>
        <v>722</v>
      </c>
      <c r="C1233" s="14" t="str">
        <f>'Extra Token Estimate'!C1233</f>
        <v>EVMOS</v>
      </c>
      <c r="D1233" s="14">
        <f>'Extra Token Estimate'!D1233</f>
        <v>0.17559836793815686</v>
      </c>
    </row>
    <row r="1234" spans="1:4" ht="15.75" customHeight="1" x14ac:dyDescent="0.25">
      <c r="A1234" s="14" t="str">
        <f>'Extra Token Estimate'!A1234</f>
        <v>osmo107r0ylq95jdantsxr2v376s3mu0ufh6g5fh0j7</v>
      </c>
      <c r="B1234" s="14">
        <f>'Extra Token Estimate'!B1234</f>
        <v>722</v>
      </c>
      <c r="C1234" s="14" t="str">
        <f>'Extra Token Estimate'!C1234</f>
        <v>EVMOS</v>
      </c>
      <c r="D1234" s="14">
        <f>'Extra Token Estimate'!D1234</f>
        <v>11.806414973636297</v>
      </c>
    </row>
    <row r="1235" spans="1:4" ht="15.75" customHeight="1" x14ac:dyDescent="0.25">
      <c r="A1235" s="14" t="str">
        <f>'Extra Token Estimate'!A1235</f>
        <v>osmo1nenndw9sc5zrd0pp8s8lewx6a5q99djtk89gn6</v>
      </c>
      <c r="B1235" s="14">
        <f>'Extra Token Estimate'!B1235</f>
        <v>712</v>
      </c>
      <c r="C1235" s="14" t="str">
        <f>'Extra Token Estimate'!C1235</f>
        <v>axlWBTC</v>
      </c>
      <c r="D1235" s="14">
        <f>'Extra Token Estimate'!D1235</f>
        <v>1.5540121531518248E-5</v>
      </c>
    </row>
    <row r="1236" spans="1:4" ht="15.75" customHeight="1" x14ac:dyDescent="0.25">
      <c r="A1236" s="14" t="str">
        <f>'Extra Token Estimate'!A1236</f>
        <v>osmo15ggj3hch4wfrzwehchpavjzqhcl76mn68zu6uj</v>
      </c>
      <c r="B1236" s="14">
        <f>'Extra Token Estimate'!B1236</f>
        <v>678</v>
      </c>
      <c r="C1236" s="14" t="str">
        <f>'Extra Token Estimate'!C1236</f>
        <v>axlUSDC</v>
      </c>
      <c r="D1236" s="14">
        <f>'Extra Token Estimate'!D1236</f>
        <v>1.7536355153387435</v>
      </c>
    </row>
    <row r="1237" spans="1:4" ht="15.75" customHeight="1" x14ac:dyDescent="0.25">
      <c r="A1237" s="14" t="str">
        <f>'Extra Token Estimate'!A1237</f>
        <v>osmo13dl0ufwwzepvc5pzt97ep3v2kkvu6g879kdj8p</v>
      </c>
      <c r="B1237" s="14">
        <f>'Extra Token Estimate'!B1237</f>
        <v>690</v>
      </c>
      <c r="C1237" s="14" t="str">
        <f>'Extra Token Estimate'!C1237</f>
        <v>MNTL</v>
      </c>
      <c r="D1237" s="14">
        <f>'Extra Token Estimate'!D1237</f>
        <v>0.99900214799148201</v>
      </c>
    </row>
    <row r="1238" spans="1:4" ht="15.75" customHeight="1" x14ac:dyDescent="0.25">
      <c r="A1238" s="14" t="str">
        <f>'Extra Token Estimate'!A1238</f>
        <v>osmo1entd98ckj04wpdn8ce73ma87swvmgrk3erqs94</v>
      </c>
      <c r="B1238" s="14">
        <f>'Extra Token Estimate'!B1238</f>
        <v>601</v>
      </c>
      <c r="C1238" s="14" t="str">
        <f>'Extra Token Estimate'!C1238</f>
        <v>CMDX</v>
      </c>
      <c r="D1238" s="14">
        <f>'Extra Token Estimate'!D1238</f>
        <v>5.1219247339166548E-3</v>
      </c>
    </row>
    <row r="1239" spans="1:4" ht="15.75" customHeight="1" x14ac:dyDescent="0.25">
      <c r="A1239" s="14" t="str">
        <f>'Extra Token Estimate'!A1239</f>
        <v>osmo1m3m7sk08mtet2cv0qu4wct0ywfgqu8nwm0ezf6</v>
      </c>
      <c r="B1239" s="14">
        <f>'Extra Token Estimate'!B1239</f>
        <v>584</v>
      </c>
      <c r="C1239" s="14" t="str">
        <f>'Extra Token Estimate'!C1239</f>
        <v>SCRT</v>
      </c>
      <c r="D1239" s="14">
        <f>'Extra Token Estimate'!D1239</f>
        <v>6.4934856142530784</v>
      </c>
    </row>
    <row r="1240" spans="1:4" ht="15.75" customHeight="1" x14ac:dyDescent="0.25">
      <c r="A1240" s="14" t="str">
        <f>'Extra Token Estimate'!A1240</f>
        <v>osmo1vrf0qnptqulw7z9w3z58jec2a4ttyrzftzwtu9</v>
      </c>
      <c r="B1240" s="14">
        <f>'Extra Token Estimate'!B1240</f>
        <v>704</v>
      </c>
      <c r="C1240" s="14" t="str">
        <f>'Extra Token Estimate'!C1240</f>
        <v>axlWETH</v>
      </c>
      <c r="D1240" s="14">
        <f>'Extra Token Estimate'!D1240</f>
        <v>-1.1162570460156236E-15</v>
      </c>
    </row>
    <row r="1241" spans="1:4" ht="15.75" customHeight="1" x14ac:dyDescent="0.25">
      <c r="A1241" s="14" t="str">
        <f>'Extra Token Estimate'!A1241</f>
        <v>osmo1entd98ckj04wpdn8ce73ma87swvmgrk3erqs94</v>
      </c>
      <c r="B1241" s="14">
        <f>'Extra Token Estimate'!B1241</f>
        <v>573</v>
      </c>
      <c r="C1241" s="14" t="str">
        <f>'Extra Token Estimate'!C1241</f>
        <v>BTSG</v>
      </c>
      <c r="D1241" s="14">
        <f>'Extra Token Estimate'!D1241</f>
        <v>1.5342950026009267E-2</v>
      </c>
    </row>
    <row r="1242" spans="1:4" ht="15.75" customHeight="1" x14ac:dyDescent="0.25">
      <c r="A1242" s="14" t="str">
        <f>'Extra Token Estimate'!A1242</f>
        <v>osmo1srx2z2avchphkr2de6gk05eunukvt53k0fg93p</v>
      </c>
      <c r="B1242" s="14">
        <f>'Extra Token Estimate'!B1242</f>
        <v>481</v>
      </c>
      <c r="C1242" s="14" t="str">
        <f>'Extra Token Estimate'!C1242</f>
        <v>EEUR</v>
      </c>
      <c r="D1242" s="14">
        <f>'Extra Token Estimate'!D1242</f>
        <v>9.4017016692690608E-2</v>
      </c>
    </row>
    <row r="1243" spans="1:4" ht="15.75" customHeight="1" x14ac:dyDescent="0.25">
      <c r="A1243" s="14" t="str">
        <f>'Extra Token Estimate'!A1243</f>
        <v>osmo17eqc5v8m36ru93cqdmcnfvlnjyswheqranvkfn</v>
      </c>
      <c r="B1243" s="14">
        <f>'Extra Token Estimate'!B1243</f>
        <v>674</v>
      </c>
      <c r="C1243" s="14" t="str">
        <f>'Extra Token Estimate'!C1243</f>
        <v>axlDAI</v>
      </c>
      <c r="D1243" s="14">
        <f>'Extra Token Estimate'!D1243</f>
        <v>-1.2542298823871768E-12</v>
      </c>
    </row>
    <row r="1244" spans="1:4" ht="15.75" customHeight="1" x14ac:dyDescent="0.25">
      <c r="A1244" s="14" t="str">
        <f>'Extra Token Estimate'!A1244</f>
        <v>osmo1evjlekuv2ytgtyr7lls8djj8vtmy3kxyh0jtva</v>
      </c>
      <c r="B1244" s="14">
        <f>'Extra Token Estimate'!B1244</f>
        <v>651</v>
      </c>
      <c r="C1244" s="14" t="str">
        <f>'Extra Token Estimate'!C1244</f>
        <v>SWTH</v>
      </c>
      <c r="D1244" s="14">
        <f>'Extra Token Estimate'!D1244</f>
        <v>2019.2009307836606</v>
      </c>
    </row>
    <row r="1245" spans="1:4" ht="15.75" customHeight="1" x14ac:dyDescent="0.25">
      <c r="A1245" s="14" t="str">
        <f>'Extra Token Estimate'!A1245</f>
        <v>osmo1t9dt80qe6pcdzchf3s59xkhsltvjrgveyk669j</v>
      </c>
      <c r="B1245" s="14">
        <f>'Extra Token Estimate'!B1245</f>
        <v>690</v>
      </c>
      <c r="C1245" s="14" t="str">
        <f>'Extra Token Estimate'!C1245</f>
        <v>MNTL</v>
      </c>
      <c r="D1245" s="14">
        <f>'Extra Token Estimate'!D1245</f>
        <v>1.8381556296642148</v>
      </c>
    </row>
    <row r="1246" spans="1:4" ht="15.75" customHeight="1" x14ac:dyDescent="0.25">
      <c r="A1246" s="14" t="str">
        <f>'Extra Token Estimate'!A1246</f>
        <v>osmo1fhe0rmrdzpnw78s5uej9znvjkskcs3m3k9m8xy</v>
      </c>
      <c r="B1246" s="14">
        <f>'Extra Token Estimate'!B1246</f>
        <v>722</v>
      </c>
      <c r="C1246" s="14" t="str">
        <f>'Extra Token Estimate'!C1246</f>
        <v>EVMOS</v>
      </c>
      <c r="D1246" s="14">
        <f>'Extra Token Estimate'!D1246</f>
        <v>6.8133130081968547</v>
      </c>
    </row>
    <row r="1247" spans="1:4" ht="15.75" customHeight="1" x14ac:dyDescent="0.25">
      <c r="A1247" s="14" t="str">
        <f>'Extra Token Estimate'!A1247</f>
        <v>osmo1fhe0rmrdzpnw78s5uej9znvjkskcs3m3k9m8xy</v>
      </c>
      <c r="B1247" s="14">
        <f>'Extra Token Estimate'!B1247</f>
        <v>1</v>
      </c>
      <c r="C1247" s="14" t="str">
        <f>'Extra Token Estimate'!C1247</f>
        <v>ATOM</v>
      </c>
      <c r="D1247" s="14">
        <f>'Extra Token Estimate'!D1247</f>
        <v>2.028991191398001</v>
      </c>
    </row>
    <row r="1248" spans="1:4" ht="15.75" customHeight="1" x14ac:dyDescent="0.25">
      <c r="A1248" s="14" t="str">
        <f>'Extra Token Estimate'!A1248</f>
        <v>osmo1z8wyxuq3ewxfvu78572f66zn7zmy77fgykm827</v>
      </c>
      <c r="B1248" s="14">
        <f>'Extra Token Estimate'!B1248</f>
        <v>601</v>
      </c>
      <c r="C1248" s="14" t="str">
        <f>'Extra Token Estimate'!C1248</f>
        <v>CMDX</v>
      </c>
      <c r="D1248" s="14">
        <f>'Extra Token Estimate'!D1248</f>
        <v>7.6783133431090844</v>
      </c>
    </row>
    <row r="1249" spans="1:4" ht="15.75" customHeight="1" x14ac:dyDescent="0.25">
      <c r="A1249" s="14" t="str">
        <f>'Extra Token Estimate'!A1249</f>
        <v>osmo1cw73elmtjvzg4gjdy9yv7hu6nnfl8m7z4ah5wl</v>
      </c>
      <c r="B1249" s="14">
        <f>'Extra Token Estimate'!B1249</f>
        <v>690</v>
      </c>
      <c r="C1249" s="14" t="str">
        <f>'Extra Token Estimate'!C1249</f>
        <v>MNTL</v>
      </c>
      <c r="D1249" s="14">
        <f>'Extra Token Estimate'!D1249</f>
        <v>4.1981887392133181</v>
      </c>
    </row>
    <row r="1250" spans="1:4" ht="15.75" customHeight="1" x14ac:dyDescent="0.25">
      <c r="A1250" s="14" t="str">
        <f>'Extra Token Estimate'!A1250</f>
        <v>osmo1zzgc9jukqxppns6lu042a87kej5af6f29shel2</v>
      </c>
      <c r="B1250" s="14">
        <f>'Extra Token Estimate'!B1250</f>
        <v>606</v>
      </c>
      <c r="C1250" s="14" t="str">
        <f>'Extra Token Estimate'!C1250</f>
        <v>ATOM</v>
      </c>
      <c r="D1250" s="14">
        <f>'Extra Token Estimate'!D1250</f>
        <v>1.9762818563466016E-3</v>
      </c>
    </row>
    <row r="1251" spans="1:4" ht="15.75" customHeight="1" x14ac:dyDescent="0.25">
      <c r="A1251" s="14" t="str">
        <f>'Extra Token Estimate'!A1251</f>
        <v>osmo1jcc2uk743n3z6p9q2qf0ap77gfn8zfu8cztpu3</v>
      </c>
      <c r="B1251" s="14">
        <f>'Extra Token Estimate'!B1251</f>
        <v>722</v>
      </c>
      <c r="C1251" s="14" t="str">
        <f>'Extra Token Estimate'!C1251</f>
        <v>EVMOS</v>
      </c>
      <c r="D1251" s="14">
        <f>'Extra Token Estimate'!D1251</f>
        <v>2.6526845572568813</v>
      </c>
    </row>
    <row r="1252" spans="1:4" ht="15.75" customHeight="1" x14ac:dyDescent="0.25">
      <c r="A1252" s="14" t="str">
        <f>'Extra Token Estimate'!A1252</f>
        <v>osmo1zzgc9jukqxppns6lu042a87kej5af6f29shel2</v>
      </c>
      <c r="B1252" s="14">
        <f>'Extra Token Estimate'!B1252</f>
        <v>10</v>
      </c>
      <c r="C1252" s="14" t="str">
        <f>'Extra Token Estimate'!C1252</f>
        <v>ATOM</v>
      </c>
      <c r="D1252" s="14">
        <f>'Extra Token Estimate'!D1252</f>
        <v>4.3664404873028631E-3</v>
      </c>
    </row>
    <row r="1253" spans="1:4" ht="15.75" customHeight="1" x14ac:dyDescent="0.25">
      <c r="A1253" s="14" t="str">
        <f>'Extra Token Estimate'!A1253</f>
        <v>osmo1va2xq5d9lj5v8aakxawgne3chn9phzwllw8h74</v>
      </c>
      <c r="B1253" s="14">
        <f>'Extra Token Estimate'!B1253</f>
        <v>719</v>
      </c>
      <c r="C1253" s="14" t="str">
        <f>'Extra Token Estimate'!C1253</f>
        <v>XPRT</v>
      </c>
      <c r="D1253" s="14">
        <f>'Extra Token Estimate'!D1253</f>
        <v>8.8132549247309358E-2</v>
      </c>
    </row>
    <row r="1254" spans="1:4" ht="15.75" customHeight="1" x14ac:dyDescent="0.25">
      <c r="A1254" s="14" t="str">
        <f>'Extra Token Estimate'!A1254</f>
        <v>osmo1ah8a8pkver7nhhyqpr8xkycdw5tnnu402n8sac</v>
      </c>
      <c r="B1254" s="14">
        <f>'Extra Token Estimate'!B1254</f>
        <v>690</v>
      </c>
      <c r="C1254" s="14" t="str">
        <f>'Extra Token Estimate'!C1254</f>
        <v>MNTL</v>
      </c>
      <c r="D1254" s="14">
        <f>'Extra Token Estimate'!D1254</f>
        <v>99.897642556472135</v>
      </c>
    </row>
    <row r="1255" spans="1:4" ht="15.75" customHeight="1" x14ac:dyDescent="0.25">
      <c r="A1255" s="14" t="str">
        <f>'Extra Token Estimate'!A1255</f>
        <v>osmo1awp2t26zqpvzy3xn9lp6362jvu7q42jheemmrc</v>
      </c>
      <c r="B1255" s="14">
        <f>'Extra Token Estimate'!B1255</f>
        <v>1</v>
      </c>
      <c r="C1255" s="14" t="str">
        <f>'Extra Token Estimate'!C1255</f>
        <v>ATOM</v>
      </c>
      <c r="D1255" s="14">
        <f>'Extra Token Estimate'!D1255</f>
        <v>8.8661781529960315</v>
      </c>
    </row>
    <row r="1256" spans="1:4" ht="15.75" customHeight="1" x14ac:dyDescent="0.25">
      <c r="A1256" s="14" t="str">
        <f>'Extra Token Estimate'!A1256</f>
        <v>osmo1ylzr0uh6drznmdke4azrxev0f6ltsywyt5u25v</v>
      </c>
      <c r="B1256" s="14">
        <f>'Extra Token Estimate'!B1256</f>
        <v>604</v>
      </c>
      <c r="C1256" s="14" t="str">
        <f>'Extra Token Estimate'!C1256</f>
        <v>STARS</v>
      </c>
      <c r="D1256" s="14">
        <f>'Extra Token Estimate'!D1256</f>
        <v>1.1929691869945029</v>
      </c>
    </row>
    <row r="1257" spans="1:4" ht="15.75" customHeight="1" x14ac:dyDescent="0.25">
      <c r="A1257" s="14" t="str">
        <f>'Extra Token Estimate'!A1257</f>
        <v>osmo1xzllmxl5hl7fpsle777tm7kn9kap9y609j428g</v>
      </c>
      <c r="B1257" s="14">
        <f>'Extra Token Estimate'!B1257</f>
        <v>704</v>
      </c>
      <c r="C1257" s="14" t="str">
        <f>'Extra Token Estimate'!C1257</f>
        <v>axlWETH</v>
      </c>
      <c r="D1257" s="14">
        <f>'Extra Token Estimate'!D1257</f>
        <v>9.8605756331461639E-2</v>
      </c>
    </row>
    <row r="1258" spans="1:4" ht="15.75" customHeight="1" x14ac:dyDescent="0.25">
      <c r="A1258" s="14" t="str">
        <f>'Extra Token Estimate'!A1258</f>
        <v>osmo14pwe87zgx7geymn3kdj5hgr3mnw8yf8d8n80vs</v>
      </c>
      <c r="B1258" s="14">
        <f>'Extra Token Estimate'!B1258</f>
        <v>678</v>
      </c>
      <c r="C1258" s="14" t="str">
        <f>'Extra Token Estimate'!C1258</f>
        <v>axlUSDC</v>
      </c>
      <c r="D1258" s="14">
        <f>'Extra Token Estimate'!D1258</f>
        <v>31.193740775351337</v>
      </c>
    </row>
    <row r="1259" spans="1:4" ht="15.75" customHeight="1" x14ac:dyDescent="0.25">
      <c r="A1259" s="14" t="str">
        <f>'Extra Token Estimate'!A1259</f>
        <v>osmo1gs75k8xl9ckjqms0a59txyf9mr90unmtjqdxal</v>
      </c>
      <c r="B1259" s="14">
        <f>'Extra Token Estimate'!B1259</f>
        <v>497</v>
      </c>
      <c r="C1259" s="14" t="str">
        <f>'Extra Token Estimate'!C1259</f>
        <v>JUNO</v>
      </c>
      <c r="D1259" s="14">
        <f>'Extra Token Estimate'!D1259</f>
        <v>5.2524798045408112E-2</v>
      </c>
    </row>
    <row r="1260" spans="1:4" ht="15.75" customHeight="1" x14ac:dyDescent="0.25">
      <c r="A1260" s="14" t="str">
        <f>'Extra Token Estimate'!A1260</f>
        <v>osmo1cw73elmtjvzg4gjdy9yv7hu6nnfl8m7z4ah5wl</v>
      </c>
      <c r="B1260" s="14">
        <f>'Extra Token Estimate'!B1260</f>
        <v>638</v>
      </c>
      <c r="C1260" s="14" t="str">
        <f>'Extra Token Estimate'!C1260</f>
        <v>ATOM</v>
      </c>
      <c r="D1260" s="14">
        <f>'Extra Token Estimate'!D1260</f>
        <v>2.2840709342393441E-2</v>
      </c>
    </row>
    <row r="1261" spans="1:4" ht="15.75" customHeight="1" x14ac:dyDescent="0.25">
      <c r="A1261" s="14" t="str">
        <f>'Extra Token Estimate'!A1261</f>
        <v>osmo15u2uwhyxhn382csz9auwxsm9km79kw0ffsnrpk</v>
      </c>
      <c r="B1261" s="14">
        <f>'Extra Token Estimate'!B1261</f>
        <v>704</v>
      </c>
      <c r="C1261" s="14" t="str">
        <f>'Extra Token Estimate'!C1261</f>
        <v>axlWETH</v>
      </c>
      <c r="D1261" s="14">
        <f>'Extra Token Estimate'!D1261</f>
        <v>2.5012627689989783E-2</v>
      </c>
    </row>
    <row r="1262" spans="1:4" ht="15.75" customHeight="1" x14ac:dyDescent="0.25">
      <c r="A1262" s="14" t="str">
        <f>'Extra Token Estimate'!A1262</f>
        <v>osmo16aypymlama0lk5s8c9s30s09eacpvwnav7ewjv</v>
      </c>
      <c r="B1262" s="14">
        <f>'Extra Token Estimate'!B1262</f>
        <v>497</v>
      </c>
      <c r="C1262" s="14" t="str">
        <f>'Extra Token Estimate'!C1262</f>
        <v>JUNO</v>
      </c>
      <c r="D1262" s="14">
        <f>'Extra Token Estimate'!D1262</f>
        <v>1.4546487891312236</v>
      </c>
    </row>
    <row r="1263" spans="1:4" ht="15.75" customHeight="1" x14ac:dyDescent="0.25">
      <c r="A1263" s="14" t="str">
        <f>'Extra Token Estimate'!A1263</f>
        <v>osmo1wj0rw4ns3y845f8u05nrh5aaqn4et7lx3pgtah</v>
      </c>
      <c r="B1263" s="14">
        <f>'Extra Token Estimate'!B1263</f>
        <v>497</v>
      </c>
      <c r="C1263" s="14" t="str">
        <f>'Extra Token Estimate'!C1263</f>
        <v>JUNO</v>
      </c>
      <c r="D1263" s="14">
        <f>'Extra Token Estimate'!D1263</f>
        <v>2.2085771983529113E-2</v>
      </c>
    </row>
    <row r="1264" spans="1:4" ht="15.75" customHeight="1" x14ac:dyDescent="0.25">
      <c r="A1264" s="14" t="str">
        <f>'Extra Token Estimate'!A1264</f>
        <v>osmo15u2uwhyxhn382csz9auwxsm9km79kw0ffsnrpk</v>
      </c>
      <c r="B1264" s="14">
        <f>'Extra Token Estimate'!B1264</f>
        <v>674</v>
      </c>
      <c r="C1264" s="14" t="str">
        <f>'Extra Token Estimate'!C1264</f>
        <v>axlDAI</v>
      </c>
      <c r="D1264" s="14">
        <f>'Extra Token Estimate'!D1264</f>
        <v>-3.7839150414727995E-13</v>
      </c>
    </row>
    <row r="1265" spans="1:4" ht="15.75" customHeight="1" x14ac:dyDescent="0.25">
      <c r="A1265" s="14" t="str">
        <f>'Extra Token Estimate'!A1265</f>
        <v>osmo1dncfdqzjw0j2vnak3rzhsru9z7s0f2wclty83c</v>
      </c>
      <c r="B1265" s="14">
        <f>'Extra Token Estimate'!B1265</f>
        <v>641</v>
      </c>
      <c r="C1265" s="14" t="str">
        <f>'Extra Token Estimate'!C1265</f>
        <v>UMEE</v>
      </c>
      <c r="D1265" s="14">
        <f>'Extra Token Estimate'!D1265</f>
        <v>49.949922692920879</v>
      </c>
    </row>
    <row r="1266" spans="1:4" ht="15.75" customHeight="1" x14ac:dyDescent="0.25">
      <c r="A1266" s="14" t="str">
        <f>'Extra Token Estimate'!A1266</f>
        <v>osmo1a9r896hqyyl2ufhzxacykvgy7x9z3ph49t9mgy</v>
      </c>
      <c r="B1266" s="14">
        <f>'Extra Token Estimate'!B1266</f>
        <v>722</v>
      </c>
      <c r="C1266" s="14" t="str">
        <f>'Extra Token Estimate'!C1266</f>
        <v>EVMOS</v>
      </c>
      <c r="D1266" s="14">
        <f>'Extra Token Estimate'!D1266</f>
        <v>0.60958553629563694</v>
      </c>
    </row>
    <row r="1267" spans="1:4" ht="15.75" customHeight="1" x14ac:dyDescent="0.25">
      <c r="A1267" s="14" t="str">
        <f>'Extra Token Estimate'!A1267</f>
        <v>osmo19h088fp88zn65lx0y2ydurh9andq3w0n54kp38</v>
      </c>
      <c r="B1267" s="14">
        <f>'Extra Token Estimate'!B1267</f>
        <v>1</v>
      </c>
      <c r="C1267" s="14" t="str">
        <f>'Extra Token Estimate'!C1267</f>
        <v>ATOM</v>
      </c>
      <c r="D1267" s="14">
        <f>'Extra Token Estimate'!D1267</f>
        <v>0.19258687507874034</v>
      </c>
    </row>
    <row r="1268" spans="1:4" ht="15.75" customHeight="1" x14ac:dyDescent="0.25">
      <c r="A1268" s="14" t="str">
        <f>'Extra Token Estimate'!A1268</f>
        <v>osmo1cxyl02m4r5jqs78qjagpujqqvx5ykflfvyqz5r</v>
      </c>
      <c r="B1268" s="14">
        <f>'Extra Token Estimate'!B1268</f>
        <v>641</v>
      </c>
      <c r="C1268" s="14" t="str">
        <f>'Extra Token Estimate'!C1268</f>
        <v>UMEE</v>
      </c>
      <c r="D1268" s="14">
        <f>'Extra Token Estimate'!D1268</f>
        <v>4.1663504606490314</v>
      </c>
    </row>
    <row r="1269" spans="1:4" ht="15.75" customHeight="1" x14ac:dyDescent="0.25">
      <c r="A1269" s="14" t="str">
        <f>'Extra Token Estimate'!A1269</f>
        <v>osmo17c639ncyzt966szuc5y5k06ud9vfnkxm2kvg62</v>
      </c>
      <c r="B1269" s="14">
        <f>'Extra Token Estimate'!B1269</f>
        <v>641</v>
      </c>
      <c r="C1269" s="14" t="str">
        <f>'Extra Token Estimate'!C1269</f>
        <v>UMEE</v>
      </c>
      <c r="D1269" s="14">
        <f>'Extra Token Estimate'!D1269</f>
        <v>6133.6225514180933</v>
      </c>
    </row>
    <row r="1270" spans="1:4" ht="15.75" customHeight="1" x14ac:dyDescent="0.25">
      <c r="A1270" s="14" t="str">
        <f>'Extra Token Estimate'!A1270</f>
        <v>osmo1xtfmzwflujrcrq853ku4ph3n3a6pxjh8vmcf3y</v>
      </c>
      <c r="B1270" s="14">
        <f>'Extra Token Estimate'!B1270</f>
        <v>712</v>
      </c>
      <c r="C1270" s="14" t="str">
        <f>'Extra Token Estimate'!C1270</f>
        <v>axlWBTC</v>
      </c>
      <c r="D1270" s="14">
        <f>'Extra Token Estimate'!D1270</f>
        <v>9.6458817558726383E-5</v>
      </c>
    </row>
    <row r="1271" spans="1:4" ht="15.75" customHeight="1" x14ac:dyDescent="0.25">
      <c r="A1271" s="14" t="str">
        <f>'Extra Token Estimate'!A1271</f>
        <v>osmo15u2uwhyxhn382csz9auwxsm9km79kw0ffsnrpk</v>
      </c>
      <c r="B1271" s="14">
        <f>'Extra Token Estimate'!B1271</f>
        <v>722</v>
      </c>
      <c r="C1271" s="14" t="str">
        <f>'Extra Token Estimate'!C1271</f>
        <v>EVMOS</v>
      </c>
      <c r="D1271" s="14">
        <f>'Extra Token Estimate'!D1271</f>
        <v>22.974116035632886</v>
      </c>
    </row>
    <row r="1272" spans="1:4" ht="15.75" customHeight="1" x14ac:dyDescent="0.25">
      <c r="A1272" s="14" t="str">
        <f>'Extra Token Estimate'!A1272</f>
        <v>osmo1329g2g4p78y2r3629nw8yk7xfp7hj79a948wsk</v>
      </c>
      <c r="B1272" s="14">
        <f>'Extra Token Estimate'!B1272</f>
        <v>712</v>
      </c>
      <c r="C1272" s="14" t="str">
        <f>'Extra Token Estimate'!C1272</f>
        <v>axlWBTC</v>
      </c>
      <c r="D1272" s="14">
        <f>'Extra Token Estimate'!D1272</f>
        <v>2.107839590951164E-4</v>
      </c>
    </row>
    <row r="1273" spans="1:4" ht="15.75" customHeight="1" x14ac:dyDescent="0.25">
      <c r="A1273" s="14" t="str">
        <f>'Extra Token Estimate'!A1273</f>
        <v>osmo1vmgu6vk9uyq0cwzw7xrcn88g0s9yl3zx626jac</v>
      </c>
      <c r="B1273" s="14">
        <f>'Extra Token Estimate'!B1273</f>
        <v>678</v>
      </c>
      <c r="C1273" s="14" t="str">
        <f>'Extra Token Estimate'!C1273</f>
        <v>axlUSDC</v>
      </c>
      <c r="D1273" s="14">
        <f>'Extra Token Estimate'!D1273</f>
        <v>8.9837232603828809</v>
      </c>
    </row>
    <row r="1274" spans="1:4" ht="15.75" customHeight="1" x14ac:dyDescent="0.25">
      <c r="A1274" s="14" t="str">
        <f>'Extra Token Estimate'!A1274</f>
        <v>osmo1f6q9l4ks5rfwdrg0apg0rue93ehelvqv20nhnd</v>
      </c>
      <c r="B1274" s="14">
        <f>'Extra Token Estimate'!B1274</f>
        <v>719</v>
      </c>
      <c r="C1274" s="14" t="str">
        <f>'Extra Token Estimate'!C1274</f>
        <v>XPRT</v>
      </c>
      <c r="D1274" s="14">
        <f>'Extra Token Estimate'!D1274</f>
        <v>0.21764424435999749</v>
      </c>
    </row>
    <row r="1275" spans="1:4" ht="15.75" customHeight="1" x14ac:dyDescent="0.25">
      <c r="A1275" s="14" t="str">
        <f>'Extra Token Estimate'!A1275</f>
        <v>osmo1vmgu6vk9uyq0cwzw7xrcn88g0s9yl3zx626jac</v>
      </c>
      <c r="B1275" s="14">
        <f>'Extra Token Estimate'!B1275</f>
        <v>678</v>
      </c>
      <c r="C1275" s="14" t="str">
        <f>'Extra Token Estimate'!C1275</f>
        <v>axlUSDC</v>
      </c>
      <c r="D1275" s="14">
        <f>'Extra Token Estimate'!D1275</f>
        <v>7.0100332764044788</v>
      </c>
    </row>
    <row r="1276" spans="1:4" ht="15.75" customHeight="1" x14ac:dyDescent="0.25">
      <c r="A1276" s="14" t="str">
        <f>'Extra Token Estimate'!A1276</f>
        <v>osmo1ah8a8pkver7nhhyqpr8xkycdw5tnnu402n8sac</v>
      </c>
      <c r="B1276" s="14">
        <f>'Extra Token Estimate'!B1276</f>
        <v>584</v>
      </c>
      <c r="C1276" s="14" t="str">
        <f>'Extra Token Estimate'!C1276</f>
        <v>SCRT</v>
      </c>
      <c r="D1276" s="14">
        <f>'Extra Token Estimate'!D1276</f>
        <v>13.551935907391243</v>
      </c>
    </row>
    <row r="1277" spans="1:4" ht="15.75" customHeight="1" x14ac:dyDescent="0.25">
      <c r="A1277" s="14" t="str">
        <f>'Extra Token Estimate'!A1277</f>
        <v>osmo1pqfp2nn29l0xw3ymz2xqalvdqsmw3qmssh8nhp</v>
      </c>
      <c r="B1277" s="14">
        <f>'Extra Token Estimate'!B1277</f>
        <v>641</v>
      </c>
      <c r="C1277" s="14" t="str">
        <f>'Extra Token Estimate'!C1277</f>
        <v>UMEE</v>
      </c>
      <c r="D1277" s="14">
        <f>'Extra Token Estimate'!D1277</f>
        <v>226.27155066163439</v>
      </c>
    </row>
    <row r="1278" spans="1:4" ht="15.75" customHeight="1" x14ac:dyDescent="0.25">
      <c r="A1278" s="14" t="str">
        <f>'Extra Token Estimate'!A1278</f>
        <v>osmo1rgh58aew3sy0hqgfc2wkahk2s66cpud88q50fl</v>
      </c>
      <c r="B1278" s="14">
        <f>'Extra Token Estimate'!B1278</f>
        <v>722</v>
      </c>
      <c r="C1278" s="14" t="str">
        <f>'Extra Token Estimate'!C1278</f>
        <v>EVMOS</v>
      </c>
      <c r="D1278" s="14">
        <f>'Extra Token Estimate'!D1278</f>
        <v>68.226497500865705</v>
      </c>
    </row>
    <row r="1279" spans="1:4" ht="15.75" customHeight="1" x14ac:dyDescent="0.25">
      <c r="A1279" s="14" t="str">
        <f>'Extra Token Estimate'!A1279</f>
        <v>osmo1cxyl02m4r5jqs78qjagpujqqvx5ykflfvyqz5r</v>
      </c>
      <c r="B1279" s="14">
        <f>'Extra Token Estimate'!B1279</f>
        <v>712</v>
      </c>
      <c r="C1279" s="14" t="str">
        <f>'Extra Token Estimate'!C1279</f>
        <v>axlWBTC</v>
      </c>
      <c r="D1279" s="14">
        <f>'Extra Token Estimate'!D1279</f>
        <v>2.9356736258665432E-3</v>
      </c>
    </row>
    <row r="1280" spans="1:4" ht="15.75" customHeight="1" x14ac:dyDescent="0.25">
      <c r="A1280" s="14" t="str">
        <f>'Extra Token Estimate'!A1280</f>
        <v>osmo1pqfp2nn29l0xw3ymz2xqalvdqsmw3qmssh8nhp</v>
      </c>
      <c r="B1280" s="14">
        <f>'Extra Token Estimate'!B1280</f>
        <v>604</v>
      </c>
      <c r="C1280" s="14" t="str">
        <f>'Extra Token Estimate'!C1280</f>
        <v>STARS</v>
      </c>
      <c r="D1280" s="14">
        <f>'Extra Token Estimate'!D1280</f>
        <v>32.042736497370967</v>
      </c>
    </row>
    <row r="1281" spans="1:4" ht="15.75" customHeight="1" x14ac:dyDescent="0.25">
      <c r="A1281" s="14" t="str">
        <f>'Extra Token Estimate'!A1281</f>
        <v>osmo1cxyl02m4r5jqs78qjagpujqqvx5ykflfvyqz5r</v>
      </c>
      <c r="B1281" s="14">
        <f>'Extra Token Estimate'!B1281</f>
        <v>712</v>
      </c>
      <c r="C1281" s="14" t="str">
        <f>'Extra Token Estimate'!C1281</f>
        <v>axlWBTC</v>
      </c>
      <c r="D1281" s="14">
        <f>'Extra Token Estimate'!D1281</f>
        <v>4.5569189900611929E-5</v>
      </c>
    </row>
    <row r="1282" spans="1:4" ht="15.75" customHeight="1" x14ac:dyDescent="0.25">
      <c r="A1282" s="14" t="str">
        <f>'Extra Token Estimate'!A1282</f>
        <v>osmo1gakeuauc2akv9rs0c3ezws3qa46hhuj4ug9p3c</v>
      </c>
      <c r="B1282" s="14">
        <f>'Extra Token Estimate'!B1282</f>
        <v>722</v>
      </c>
      <c r="C1282" s="14" t="str">
        <f>'Extra Token Estimate'!C1282</f>
        <v>EVMOS</v>
      </c>
      <c r="D1282" s="14">
        <f>'Extra Token Estimate'!D1282</f>
        <v>4.994949199532452</v>
      </c>
    </row>
    <row r="1283" spans="1:4" ht="15.75" customHeight="1" x14ac:dyDescent="0.25">
      <c r="A1283" s="14" t="str">
        <f>'Extra Token Estimate'!A1283</f>
        <v>osmo1jamdpre44ywhswx8khxnz3fx6a5hsj6j9g4jkz</v>
      </c>
      <c r="B1283" s="14">
        <f>'Extra Token Estimate'!B1283</f>
        <v>604</v>
      </c>
      <c r="C1283" s="14" t="str">
        <f>'Extra Token Estimate'!C1283</f>
        <v>STARS</v>
      </c>
      <c r="D1283" s="14">
        <f>'Extra Token Estimate'!D1283</f>
        <v>10.450743511760045</v>
      </c>
    </row>
    <row r="1284" spans="1:4" ht="15.75" customHeight="1" x14ac:dyDescent="0.25">
      <c r="A1284" s="14" t="str">
        <f>'Extra Token Estimate'!A1284</f>
        <v>osmo1mxlr7up99ukuwj3frr56qwamqqx7p0grwgj85r</v>
      </c>
      <c r="B1284" s="14">
        <f>'Extra Token Estimate'!B1284</f>
        <v>481</v>
      </c>
      <c r="C1284" s="14" t="str">
        <f>'Extra Token Estimate'!C1284</f>
        <v>EEUR</v>
      </c>
      <c r="D1284" s="14">
        <f>'Extra Token Estimate'!D1284</f>
        <v>1.1652937294512209</v>
      </c>
    </row>
    <row r="1285" spans="1:4" ht="15.75" customHeight="1" x14ac:dyDescent="0.25">
      <c r="A1285" s="14" t="str">
        <f>'Extra Token Estimate'!A1285</f>
        <v>osmo1ay2g5vqwjvfq5e7rqnzjykglx9vk888rl43ryw</v>
      </c>
      <c r="B1285" s="14">
        <f>'Extra Token Estimate'!B1285</f>
        <v>641</v>
      </c>
      <c r="C1285" s="14" t="str">
        <f>'Extra Token Estimate'!C1285</f>
        <v>UMEE</v>
      </c>
      <c r="D1285" s="14">
        <f>'Extra Token Estimate'!D1285</f>
        <v>239.94071557665529</v>
      </c>
    </row>
    <row r="1286" spans="1:4" ht="15.75" customHeight="1" x14ac:dyDescent="0.25">
      <c r="A1286" s="14" t="str">
        <f>'Extra Token Estimate'!A1286</f>
        <v>osmo1qhkyg0jwn8vevag03se9suwfksm9l2yjketz3t</v>
      </c>
      <c r="B1286" s="14">
        <f>'Extra Token Estimate'!B1286</f>
        <v>641</v>
      </c>
      <c r="C1286" s="14" t="str">
        <f>'Extra Token Estimate'!C1286</f>
        <v>UMEE</v>
      </c>
      <c r="D1286" s="14">
        <f>'Extra Token Estimate'!D1286</f>
        <v>22.300945515858153</v>
      </c>
    </row>
    <row r="1287" spans="1:4" ht="15.75" customHeight="1" x14ac:dyDescent="0.25">
      <c r="A1287" s="14" t="str">
        <f>'Extra Token Estimate'!A1287</f>
        <v>osmo1ggvylcrejyt26kqc9z5k4k7nkq8cxnacqvh82c</v>
      </c>
      <c r="B1287" s="14">
        <f>'Extra Token Estimate'!B1287</f>
        <v>604</v>
      </c>
      <c r="C1287" s="14" t="str">
        <f>'Extra Token Estimate'!C1287</f>
        <v>STARS</v>
      </c>
      <c r="D1287" s="14">
        <f>'Extra Token Estimate'!D1287</f>
        <v>2.3492719645882625</v>
      </c>
    </row>
    <row r="1288" spans="1:4" ht="15.75" customHeight="1" x14ac:dyDescent="0.25">
      <c r="A1288" s="14" t="str">
        <f>'Extra Token Estimate'!A1288</f>
        <v>osmo1cw73elmtjvzg4gjdy9yv7hu6nnfl8m7z4ah5wl</v>
      </c>
      <c r="B1288" s="14">
        <f>'Extra Token Estimate'!B1288</f>
        <v>722</v>
      </c>
      <c r="C1288" s="14" t="str">
        <f>'Extra Token Estimate'!C1288</f>
        <v>EVMOS</v>
      </c>
      <c r="D1288" s="14">
        <f>'Extra Token Estimate'!D1288</f>
        <v>0.20965471520956808</v>
      </c>
    </row>
    <row r="1289" spans="1:4" ht="15.75" customHeight="1" x14ac:dyDescent="0.25">
      <c r="A1289" s="14" t="str">
        <f>'Extra Token Estimate'!A1289</f>
        <v>osmo1qhkyg0jwn8vevag03se9suwfksm9l2yjketz3t</v>
      </c>
      <c r="B1289" s="14">
        <f>'Extra Token Estimate'!B1289</f>
        <v>712</v>
      </c>
      <c r="C1289" s="14" t="str">
        <f>'Extra Token Estimate'!C1289</f>
        <v>axlWBTC</v>
      </c>
      <c r="D1289" s="14">
        <f>'Extra Token Estimate'!D1289</f>
        <v>1.9005390654596137E-5</v>
      </c>
    </row>
    <row r="1290" spans="1:4" ht="15.75" customHeight="1" x14ac:dyDescent="0.25">
      <c r="A1290" s="14" t="str">
        <f>'Extra Token Estimate'!A1290</f>
        <v>osmo1dq7pwg5yrjg0n4ad9uxpr6l4vxa604pfefv0mh</v>
      </c>
      <c r="B1290" s="14">
        <f>'Extra Token Estimate'!B1290</f>
        <v>604</v>
      </c>
      <c r="C1290" s="14" t="str">
        <f>'Extra Token Estimate'!C1290</f>
        <v>STARS</v>
      </c>
      <c r="D1290" s="14">
        <f>'Extra Token Estimate'!D1290</f>
        <v>10.655602642166668</v>
      </c>
    </row>
    <row r="1291" spans="1:4" ht="15.75" customHeight="1" x14ac:dyDescent="0.25">
      <c r="A1291" s="14" t="str">
        <f>'Extra Token Estimate'!A1291</f>
        <v>osmo1rkt3hj492qdnp5m6w9l6vscxpnhey0ml7xwnnv</v>
      </c>
      <c r="B1291" s="14">
        <f>'Extra Token Estimate'!B1291</f>
        <v>1</v>
      </c>
      <c r="C1291" s="14" t="str">
        <f>'Extra Token Estimate'!C1291</f>
        <v>ATOM</v>
      </c>
      <c r="D1291" s="14">
        <f>'Extra Token Estimate'!D1291</f>
        <v>9.6545026023477991</v>
      </c>
    </row>
    <row r="1292" spans="1:4" ht="15.75" customHeight="1" x14ac:dyDescent="0.25">
      <c r="A1292" s="14" t="str">
        <f>'Extra Token Estimate'!A1292</f>
        <v>osmo1qhkyg0jwn8vevag03se9suwfksm9l2yjketz3t</v>
      </c>
      <c r="B1292" s="14">
        <f>'Extra Token Estimate'!B1292</f>
        <v>712</v>
      </c>
      <c r="C1292" s="14" t="str">
        <f>'Extra Token Estimate'!C1292</f>
        <v>axlWBTC</v>
      </c>
      <c r="D1292" s="14">
        <f>'Extra Token Estimate'!D1292</f>
        <v>2.498579312058161E-4</v>
      </c>
    </row>
    <row r="1293" spans="1:4" ht="15.75" customHeight="1" x14ac:dyDescent="0.25">
      <c r="A1293" s="14" t="str">
        <f>'Extra Token Estimate'!A1293</f>
        <v>osmo155s3xjtnfjrsu0kaxsvydfw3vt9mgkhetejj47</v>
      </c>
      <c r="B1293" s="14">
        <f>'Extra Token Estimate'!B1293</f>
        <v>584</v>
      </c>
      <c r="C1293" s="14" t="str">
        <f>'Extra Token Estimate'!C1293</f>
        <v>SCRT</v>
      </c>
      <c r="D1293" s="14">
        <f>'Extra Token Estimate'!D1293</f>
        <v>14.485427109601188</v>
      </c>
    </row>
    <row r="1294" spans="1:4" ht="15.75" customHeight="1" x14ac:dyDescent="0.25">
      <c r="A1294" s="14" t="str">
        <f>'Extra Token Estimate'!A1294</f>
        <v>osmo1d6rsvl8hznv0f5w5r22tplnpajekw4w5u5lwu7</v>
      </c>
      <c r="B1294" s="14">
        <f>'Extra Token Estimate'!B1294</f>
        <v>704</v>
      </c>
      <c r="C1294" s="14" t="str">
        <f>'Extra Token Estimate'!C1294</f>
        <v>axlWETH</v>
      </c>
      <c r="D1294" s="14">
        <f>'Extra Token Estimate'!D1294</f>
        <v>1.2990710630173116E-2</v>
      </c>
    </row>
    <row r="1295" spans="1:4" ht="15.75" customHeight="1" x14ac:dyDescent="0.25">
      <c r="A1295" s="14" t="str">
        <f>'Extra Token Estimate'!A1295</f>
        <v>osmo1k9ta54vevef7wtdgz4rwsthdaw5ykhtcev585j</v>
      </c>
      <c r="B1295" s="14">
        <f>'Extra Token Estimate'!B1295</f>
        <v>674</v>
      </c>
      <c r="C1295" s="14" t="str">
        <f>'Extra Token Estimate'!C1295</f>
        <v>axlDAI</v>
      </c>
      <c r="D1295" s="14">
        <f>'Extra Token Estimate'!D1295</f>
        <v>2.5042720166214439E-2</v>
      </c>
    </row>
    <row r="1296" spans="1:4" ht="15.75" customHeight="1" x14ac:dyDescent="0.25">
      <c r="A1296" s="14" t="str">
        <f>'Extra Token Estimate'!A1296</f>
        <v>osmo1zhkynyc8esmlvcpqq4v5jl8m33ttmc5f50rkl6</v>
      </c>
      <c r="B1296" s="14">
        <f>'Extra Token Estimate'!B1296</f>
        <v>704</v>
      </c>
      <c r="C1296" s="14" t="str">
        <f>'Extra Token Estimate'!C1296</f>
        <v>axlWETH</v>
      </c>
      <c r="D1296" s="14">
        <f>'Extra Token Estimate'!D1296</f>
        <v>9.2917712782629586E-3</v>
      </c>
    </row>
    <row r="1297" spans="1:4" ht="15.75" customHeight="1" x14ac:dyDescent="0.25">
      <c r="A1297" s="14" t="str">
        <f>'Extra Token Estimate'!A1297</f>
        <v>osmo1d4exjfqcfntgxajxklgtvyhekysn7974gn6ku9</v>
      </c>
      <c r="B1297" s="14">
        <f>'Extra Token Estimate'!B1297</f>
        <v>1</v>
      </c>
      <c r="C1297" s="14" t="str">
        <f>'Extra Token Estimate'!C1297</f>
        <v>ATOM</v>
      </c>
      <c r="D1297" s="14">
        <f>'Extra Token Estimate'!D1297</f>
        <v>7.9363908956029933E-2</v>
      </c>
    </row>
    <row r="1298" spans="1:4" ht="15.75" customHeight="1" x14ac:dyDescent="0.25">
      <c r="A1298" s="14" t="str">
        <f>'Extra Token Estimate'!A1298</f>
        <v>osmo1ag46xseu0es3dzc5jfuauvv5cf3ve0t7cjckvv</v>
      </c>
      <c r="B1298" s="14">
        <f>'Extra Token Estimate'!B1298</f>
        <v>641</v>
      </c>
      <c r="C1298" s="14" t="str">
        <f>'Extra Token Estimate'!C1298</f>
        <v>UMEE</v>
      </c>
      <c r="D1298" s="14">
        <f>'Extra Token Estimate'!D1298</f>
        <v>5.8464161241748123</v>
      </c>
    </row>
    <row r="1299" spans="1:4" ht="15.75" customHeight="1" x14ac:dyDescent="0.25">
      <c r="A1299" s="14" t="str">
        <f>'Extra Token Estimate'!A1299</f>
        <v>osmo1xm7lau0vas7elyxuyx9e6q4pg0uh3fwynus0e4</v>
      </c>
      <c r="B1299" s="14">
        <f>'Extra Token Estimate'!B1299</f>
        <v>605</v>
      </c>
      <c r="C1299" s="14" t="str">
        <f>'Extra Token Estimate'!C1299</f>
        <v>HUAHUA</v>
      </c>
      <c r="D1299" s="14">
        <f>'Extra Token Estimate'!D1299</f>
        <v>28394.037302689514</v>
      </c>
    </row>
    <row r="1300" spans="1:4" ht="15.75" customHeight="1" x14ac:dyDescent="0.25">
      <c r="A1300" s="14" t="str">
        <f>'Extra Token Estimate'!A1300</f>
        <v>osmo13lyzsxvz8yacjvnmxw48tkxvgk8nlr74z7pt43</v>
      </c>
      <c r="B1300" s="14">
        <f>'Extra Token Estimate'!B1300</f>
        <v>678</v>
      </c>
      <c r="C1300" s="14" t="str">
        <f>'Extra Token Estimate'!C1300</f>
        <v>axlUSDC</v>
      </c>
      <c r="D1300" s="14">
        <f>'Extra Token Estimate'!D1300</f>
        <v>0.13495239050455568</v>
      </c>
    </row>
    <row r="1301" spans="1:4" ht="15.75" customHeight="1" x14ac:dyDescent="0.25">
      <c r="A1301" s="14" t="str">
        <f>'Extra Token Estimate'!A1301</f>
        <v>osmo14772ccxqqxgrcaw3jml39z4d28f0fscchnr7va</v>
      </c>
      <c r="B1301" s="14">
        <f>'Extra Token Estimate'!B1301</f>
        <v>9</v>
      </c>
      <c r="C1301" s="14" t="str">
        <f>'Extra Token Estimate'!C1301</f>
        <v>CRO</v>
      </c>
      <c r="D1301" s="14">
        <f>'Extra Token Estimate'!D1301</f>
        <v>51.228744705772307</v>
      </c>
    </row>
    <row r="1302" spans="1:4" ht="15.75" customHeight="1" x14ac:dyDescent="0.25">
      <c r="A1302" s="14" t="str">
        <f>'Extra Token Estimate'!A1302</f>
        <v>osmo1s9hy64xrrghuvpa8vl5kd0m3vuc0lw0jqypse2</v>
      </c>
      <c r="B1302" s="14">
        <f>'Extra Token Estimate'!B1302</f>
        <v>606</v>
      </c>
      <c r="C1302" s="14" t="str">
        <f>'Extra Token Estimate'!C1302</f>
        <v>ATOM</v>
      </c>
      <c r="D1302" s="14">
        <f>'Extra Token Estimate'!D1302</f>
        <v>1.7274049717182818E-4</v>
      </c>
    </row>
    <row r="1303" spans="1:4" ht="15.75" customHeight="1" x14ac:dyDescent="0.25">
      <c r="A1303" s="14" t="str">
        <f>'Extra Token Estimate'!A1303</f>
        <v>osmo1u4ptg0clsfauvl66fmmuthup5x55rrlrtfn9v6</v>
      </c>
      <c r="B1303" s="14">
        <f>'Extra Token Estimate'!B1303</f>
        <v>605</v>
      </c>
      <c r="C1303" s="14" t="str">
        <f>'Extra Token Estimate'!C1303</f>
        <v>HUAHUA</v>
      </c>
      <c r="D1303" s="14">
        <f>'Extra Token Estimate'!D1303</f>
        <v>4168.8170259549934</v>
      </c>
    </row>
    <row r="1304" spans="1:4" ht="15.75" customHeight="1" x14ac:dyDescent="0.25">
      <c r="A1304" s="14" t="str">
        <f>'Extra Token Estimate'!A1304</f>
        <v>osmo1ag46xseu0es3dzc5jfuauvv5cf3ve0t7cjckvv</v>
      </c>
      <c r="B1304" s="14">
        <f>'Extra Token Estimate'!B1304</f>
        <v>712</v>
      </c>
      <c r="C1304" s="14" t="str">
        <f>'Extra Token Estimate'!C1304</f>
        <v>axlWBTC</v>
      </c>
      <c r="D1304" s="14">
        <f>'Extra Token Estimate'!D1304</f>
        <v>3.9604162636451787E-6</v>
      </c>
    </row>
    <row r="1305" spans="1:4" ht="15.75" customHeight="1" x14ac:dyDescent="0.25">
      <c r="A1305" s="14" t="str">
        <f>'Extra Token Estimate'!A1305</f>
        <v>osmo1c3ewsn3z27h68hraqfwsjc9t3zwlt7fa9ez39j</v>
      </c>
      <c r="B1305" s="14">
        <f>'Extra Token Estimate'!B1305</f>
        <v>722</v>
      </c>
      <c r="C1305" s="14" t="str">
        <f>'Extra Token Estimate'!C1305</f>
        <v>EVMOS</v>
      </c>
      <c r="D1305" s="14">
        <f>'Extra Token Estimate'!D1305</f>
        <v>0.60940863506721776</v>
      </c>
    </row>
    <row r="1306" spans="1:4" ht="15.75" customHeight="1" x14ac:dyDescent="0.25">
      <c r="A1306" s="14" t="str">
        <f>'Extra Token Estimate'!A1306</f>
        <v>osmo1ag46xseu0es3dzc5jfuauvv5cf3ve0t7cjckvv</v>
      </c>
      <c r="B1306" s="14">
        <f>'Extra Token Estimate'!B1306</f>
        <v>712</v>
      </c>
      <c r="C1306" s="14" t="str">
        <f>'Extra Token Estimate'!C1306</f>
        <v>axlWBTC</v>
      </c>
      <c r="D1306" s="14">
        <f>'Extra Token Estimate'!D1306</f>
        <v>3.1008541575456715E-4</v>
      </c>
    </row>
    <row r="1307" spans="1:4" ht="15.75" customHeight="1" x14ac:dyDescent="0.25">
      <c r="A1307" s="14" t="str">
        <f>'Extra Token Estimate'!A1307</f>
        <v>osmo1d6rsvl8hznv0f5w5r22tplnpajekw4w5u5lwu7</v>
      </c>
      <c r="B1307" s="14">
        <f>'Extra Token Estimate'!B1307</f>
        <v>712</v>
      </c>
      <c r="C1307" s="14" t="str">
        <f>'Extra Token Estimate'!C1307</f>
        <v>axlWBTC</v>
      </c>
      <c r="D1307" s="14">
        <f>'Extra Token Estimate'!D1307</f>
        <v>7.6230265246495443E-4</v>
      </c>
    </row>
    <row r="1308" spans="1:4" ht="15.75" customHeight="1" x14ac:dyDescent="0.25">
      <c r="A1308" s="14" t="str">
        <f>'Extra Token Estimate'!A1308</f>
        <v>osmo1xm7lau0vas7elyxuyx9e6q4pg0uh3fwynus0e4</v>
      </c>
      <c r="B1308" s="14">
        <f>'Extra Token Estimate'!B1308</f>
        <v>601</v>
      </c>
      <c r="C1308" s="14" t="str">
        <f>'Extra Token Estimate'!C1308</f>
        <v>CMDX</v>
      </c>
      <c r="D1308" s="14">
        <f>'Extra Token Estimate'!D1308</f>
        <v>2.6689691186281377</v>
      </c>
    </row>
    <row r="1309" spans="1:4" ht="15.75" customHeight="1" x14ac:dyDescent="0.25">
      <c r="A1309" s="14" t="str">
        <f>'Extra Token Estimate'!A1309</f>
        <v>osmo1cw73elmtjvzg4gjdy9yv7hu6nnfl8m7z4ah5wl</v>
      </c>
      <c r="B1309" s="14">
        <f>'Extra Token Estimate'!B1309</f>
        <v>1</v>
      </c>
      <c r="C1309" s="14" t="str">
        <f>'Extra Token Estimate'!C1309</f>
        <v>ATOM</v>
      </c>
      <c r="D1309" s="14">
        <f>'Extra Token Estimate'!D1309</f>
        <v>4.0260098882781745E-2</v>
      </c>
    </row>
    <row r="1310" spans="1:4" ht="15.75" customHeight="1" x14ac:dyDescent="0.25">
      <c r="A1310" s="14" t="str">
        <f>'Extra Token Estimate'!A1310</f>
        <v>osmo1dcv35t00048yf5udrqvnnmwqspd46u3620xpct</v>
      </c>
      <c r="B1310" s="14">
        <f>'Extra Token Estimate'!B1310</f>
        <v>604</v>
      </c>
      <c r="C1310" s="14" t="str">
        <f>'Extra Token Estimate'!C1310</f>
        <v>STARS</v>
      </c>
      <c r="D1310" s="14">
        <f>'Extra Token Estimate'!D1310</f>
        <v>9.1672814213540459</v>
      </c>
    </row>
    <row r="1311" spans="1:4" ht="15.75" customHeight="1" x14ac:dyDescent="0.25">
      <c r="A1311" s="14" t="str">
        <f>'Extra Token Estimate'!A1311</f>
        <v>osmo1djd2usuasfntvzvan9z8q80nkz0wzefs5s2zgq</v>
      </c>
      <c r="B1311" s="14">
        <f>'Extra Token Estimate'!B1311</f>
        <v>641</v>
      </c>
      <c r="C1311" s="14" t="str">
        <f>'Extra Token Estimate'!C1311</f>
        <v>UMEE</v>
      </c>
      <c r="D1311" s="14">
        <f>'Extra Token Estimate'!D1311</f>
        <v>0.45145661755440736</v>
      </c>
    </row>
    <row r="1312" spans="1:4" ht="15.75" customHeight="1" x14ac:dyDescent="0.25">
      <c r="A1312" s="14" t="str">
        <f>'Extra Token Estimate'!A1312</f>
        <v>osmo1ncx26du8p8ntvsup9j45ctuxf8w5djuy4m78sf</v>
      </c>
      <c r="B1312" s="14">
        <f>'Extra Token Estimate'!B1312</f>
        <v>601</v>
      </c>
      <c r="C1312" s="14" t="str">
        <f>'Extra Token Estimate'!C1312</f>
        <v>CMDX</v>
      </c>
      <c r="D1312" s="14">
        <f>'Extra Token Estimate'!D1312</f>
        <v>2.2934664509869997</v>
      </c>
    </row>
    <row r="1313" spans="1:4" ht="15.75" customHeight="1" x14ac:dyDescent="0.25">
      <c r="A1313" s="14" t="str">
        <f>'Extra Token Estimate'!A1313</f>
        <v>osmo1g003ql3feflq94wyfkqc50z74d4cxvfz3p5nmy</v>
      </c>
      <c r="B1313" s="14">
        <f>'Extra Token Estimate'!B1313</f>
        <v>712</v>
      </c>
      <c r="C1313" s="14" t="str">
        <f>'Extra Token Estimate'!C1313</f>
        <v>axlWBTC</v>
      </c>
      <c r="D1313" s="14">
        <f>'Extra Token Estimate'!D1313</f>
        <v>9.3905727371791344E-4</v>
      </c>
    </row>
    <row r="1314" spans="1:4" ht="15.75" customHeight="1" x14ac:dyDescent="0.25">
      <c r="A1314" s="14" t="str">
        <f>'Extra Token Estimate'!A1314</f>
        <v>osmo1djd2usuasfntvzvan9z8q80nkz0wzefs5s2zgq</v>
      </c>
      <c r="B1314" s="14">
        <f>'Extra Token Estimate'!B1314</f>
        <v>722</v>
      </c>
      <c r="C1314" s="14" t="str">
        <f>'Extra Token Estimate'!C1314</f>
        <v>EVMOS</v>
      </c>
      <c r="D1314" s="14">
        <f>'Extra Token Estimate'!D1314</f>
        <v>2.6533040967914714E-2</v>
      </c>
    </row>
    <row r="1315" spans="1:4" ht="15.75" customHeight="1" x14ac:dyDescent="0.25">
      <c r="A1315" s="14" t="str">
        <f>'Extra Token Estimate'!A1315</f>
        <v>osmo1jwt8d2hx0wvr760cd8pun5y6ryhj4rxjpu0xxy</v>
      </c>
      <c r="B1315" s="14">
        <f>'Extra Token Estimate'!B1315</f>
        <v>678</v>
      </c>
      <c r="C1315" s="14" t="str">
        <f>'Extra Token Estimate'!C1315</f>
        <v>axlUSDC</v>
      </c>
      <c r="D1315" s="14">
        <f>'Extra Token Estimate'!D1315</f>
        <v>0.45953155823138325</v>
      </c>
    </row>
    <row r="1316" spans="1:4" ht="15.75" customHeight="1" x14ac:dyDescent="0.25">
      <c r="A1316" s="14" t="str">
        <f>'Extra Token Estimate'!A1316</f>
        <v>osmo12z0s35n6d88u7udacp90qhx6f0m4sqxzq98yza</v>
      </c>
      <c r="B1316" s="14">
        <f>'Extra Token Estimate'!B1316</f>
        <v>722</v>
      </c>
      <c r="C1316" s="14" t="str">
        <f>'Extra Token Estimate'!C1316</f>
        <v>EVMOS</v>
      </c>
      <c r="D1316" s="14">
        <f>'Extra Token Estimate'!D1316</f>
        <v>0.39999033989473182</v>
      </c>
    </row>
    <row r="1317" spans="1:4" ht="15.75" customHeight="1" x14ac:dyDescent="0.25">
      <c r="A1317" s="14" t="str">
        <f>'Extra Token Estimate'!A1317</f>
        <v>osmo1cw73elmtjvzg4gjdy9yv7hu6nnfl8m7z4ah5wl</v>
      </c>
      <c r="B1317" s="14">
        <f>'Extra Token Estimate'!B1317</f>
        <v>572</v>
      </c>
      <c r="C1317" s="14" t="str">
        <f>'Extra Token Estimate'!C1317</f>
        <v>ATOM</v>
      </c>
      <c r="D1317" s="14">
        <f>'Extra Token Estimate'!D1317</f>
        <v>7.8746261323211695E-4</v>
      </c>
    </row>
    <row r="1318" spans="1:4" ht="15.75" customHeight="1" x14ac:dyDescent="0.25">
      <c r="A1318" s="14" t="str">
        <f>'Extra Token Estimate'!A1318</f>
        <v>osmo1fwww895w0kr3hsrcf6muvzpuhpv94tryeezvk7</v>
      </c>
      <c r="B1318" s="14">
        <f>'Extra Token Estimate'!B1318</f>
        <v>704</v>
      </c>
      <c r="C1318" s="14" t="str">
        <f>'Extra Token Estimate'!C1318</f>
        <v>axlWETH</v>
      </c>
      <c r="D1318" s="14">
        <f>'Extra Token Estimate'!D1318</f>
        <v>5.0881442109210031E-3</v>
      </c>
    </row>
    <row r="1319" spans="1:4" ht="15.75" customHeight="1" x14ac:dyDescent="0.25">
      <c r="A1319" s="14" t="str">
        <f>'Extra Token Estimate'!A1319</f>
        <v>osmo1c8ntnmr4cctes2dmwefgg7jckr6mua37qqw408</v>
      </c>
      <c r="B1319" s="14">
        <f>'Extra Token Estimate'!B1319</f>
        <v>604</v>
      </c>
      <c r="C1319" s="14" t="str">
        <f>'Extra Token Estimate'!C1319</f>
        <v>STARS</v>
      </c>
      <c r="D1319" s="14">
        <f>'Extra Token Estimate'!D1319</f>
        <v>2.313803263688925</v>
      </c>
    </row>
    <row r="1320" spans="1:4" ht="15.75" customHeight="1" x14ac:dyDescent="0.25">
      <c r="A1320" s="14" t="str">
        <f>'Extra Token Estimate'!A1320</f>
        <v>osmo14ezl3u2t4g54a6nwzph39sf7uh702ycjp6xe5x</v>
      </c>
      <c r="B1320" s="14">
        <f>'Extra Token Estimate'!B1320</f>
        <v>604</v>
      </c>
      <c r="C1320" s="14" t="str">
        <f>'Extra Token Estimate'!C1320</f>
        <v>STARS</v>
      </c>
      <c r="D1320" s="14">
        <f>'Extra Token Estimate'!D1320</f>
        <v>15.0814178292944</v>
      </c>
    </row>
    <row r="1321" spans="1:4" ht="15.75" customHeight="1" x14ac:dyDescent="0.25">
      <c r="A1321" s="14" t="str">
        <f>'Extra Token Estimate'!A1321</f>
        <v>osmo1xm7lau0vas7elyxuyx9e6q4pg0uh3fwynus0e4</v>
      </c>
      <c r="B1321" s="14">
        <f>'Extra Token Estimate'!B1321</f>
        <v>641</v>
      </c>
      <c r="C1321" s="14" t="str">
        <f>'Extra Token Estimate'!C1321</f>
        <v>UMEE</v>
      </c>
      <c r="D1321" s="14">
        <f>'Extra Token Estimate'!D1321</f>
        <v>131.63321518466944</v>
      </c>
    </row>
    <row r="1322" spans="1:4" ht="15.75" customHeight="1" x14ac:dyDescent="0.25">
      <c r="A1322" s="14" t="str">
        <f>'Extra Token Estimate'!A1322</f>
        <v>osmo16ars5rflyxqkfamdfs96fj6ncz27xuvw93cdfs</v>
      </c>
      <c r="B1322" s="14">
        <f>'Extra Token Estimate'!B1322</f>
        <v>1</v>
      </c>
      <c r="C1322" s="14" t="str">
        <f>'Extra Token Estimate'!C1322</f>
        <v>ATOM</v>
      </c>
      <c r="D1322" s="14">
        <f>'Extra Token Estimate'!D1322</f>
        <v>1.9374742542002292E-3</v>
      </c>
    </row>
    <row r="1323" spans="1:4" ht="15.75" customHeight="1" x14ac:dyDescent="0.25">
      <c r="A1323" s="14" t="str">
        <f>'Extra Token Estimate'!A1323</f>
        <v>osmo1mjch8fsa2m2px4e9sqj0zsssfz88ualec2caam</v>
      </c>
      <c r="B1323" s="14">
        <f>'Extra Token Estimate'!B1323</f>
        <v>722</v>
      </c>
      <c r="C1323" s="14" t="str">
        <f>'Extra Token Estimate'!C1323</f>
        <v>EVMOS</v>
      </c>
      <c r="D1323" s="14">
        <f>'Extra Token Estimate'!D1323</f>
        <v>0.10647675193675311</v>
      </c>
    </row>
    <row r="1324" spans="1:4" ht="15.75" customHeight="1" x14ac:dyDescent="0.25">
      <c r="A1324" s="14" t="str">
        <f>'Extra Token Estimate'!A1324</f>
        <v>osmo1m7t4npsuu6jvt0hndpkkz5d8pckus59tf4jm5c</v>
      </c>
      <c r="B1324" s="14">
        <f>'Extra Token Estimate'!B1324</f>
        <v>1</v>
      </c>
      <c r="C1324" s="14" t="str">
        <f>'Extra Token Estimate'!C1324</f>
        <v>ATOM</v>
      </c>
      <c r="D1324" s="14">
        <f>'Extra Token Estimate'!D1324</f>
        <v>1.9539566327383802</v>
      </c>
    </row>
    <row r="1325" spans="1:4" ht="15.75" customHeight="1" x14ac:dyDescent="0.25">
      <c r="A1325" s="14" t="str">
        <f>'Extra Token Estimate'!A1325</f>
        <v>osmo1s9hy64xrrghuvpa8vl5kd0m3vuc0lw0jqypse2</v>
      </c>
      <c r="B1325" s="14">
        <f>'Extra Token Estimate'!B1325</f>
        <v>1</v>
      </c>
      <c r="C1325" s="14" t="str">
        <f>'Extra Token Estimate'!C1325</f>
        <v>ATOM</v>
      </c>
      <c r="D1325" s="14">
        <f>'Extra Token Estimate'!D1325</f>
        <v>1.1418374542263849E-2</v>
      </c>
    </row>
    <row r="1326" spans="1:4" ht="15.75" customHeight="1" x14ac:dyDescent="0.25">
      <c r="A1326" s="14" t="str">
        <f>'Extra Token Estimate'!A1326</f>
        <v>osmo1m7t4npsuu6jvt0hndpkkz5d8pckus59tf4jm5c</v>
      </c>
      <c r="B1326" s="14">
        <f>'Extra Token Estimate'!B1326</f>
        <v>1</v>
      </c>
      <c r="C1326" s="14" t="str">
        <f>'Extra Token Estimate'!C1326</f>
        <v>ATOM</v>
      </c>
      <c r="D1326" s="14">
        <f>'Extra Token Estimate'!D1326</f>
        <v>2.092638501501912</v>
      </c>
    </row>
    <row r="1327" spans="1:4" ht="15.75" customHeight="1" x14ac:dyDescent="0.25">
      <c r="A1327" s="14" t="str">
        <f>'Extra Token Estimate'!A1327</f>
        <v>osmo1a80h8wx74yczws53ap5zm5f8t7udf8u6plff0c</v>
      </c>
      <c r="B1327" s="14">
        <f>'Extra Token Estimate'!B1327</f>
        <v>674</v>
      </c>
      <c r="C1327" s="14" t="str">
        <f>'Extra Token Estimate'!C1327</f>
        <v>axlDAI</v>
      </c>
      <c r="D1327" s="14">
        <f>'Extra Token Estimate'!D1327</f>
        <v>-9.2944629294976791E-13</v>
      </c>
    </row>
    <row r="1328" spans="1:4" ht="15.75" customHeight="1" x14ac:dyDescent="0.25">
      <c r="A1328" s="14" t="str">
        <f>'Extra Token Estimate'!A1328</f>
        <v>osmo12fjv4krxcea5zukmrddgzcu63yhx9hgpwjw0d6</v>
      </c>
      <c r="B1328" s="14">
        <f>'Extra Token Estimate'!B1328</f>
        <v>604</v>
      </c>
      <c r="C1328" s="14" t="str">
        <f>'Extra Token Estimate'!C1328</f>
        <v>STARS</v>
      </c>
      <c r="D1328" s="14">
        <f>'Extra Token Estimate'!D1328</f>
        <v>7.4441617899896837</v>
      </c>
    </row>
    <row r="1329" spans="1:4" ht="15.75" customHeight="1" x14ac:dyDescent="0.25">
      <c r="A1329" s="14" t="str">
        <f>'Extra Token Estimate'!A1329</f>
        <v>osmo12fjv4krxcea5zukmrddgzcu63yhx9hgpwjw0d6</v>
      </c>
      <c r="B1329" s="14">
        <f>'Extra Token Estimate'!B1329</f>
        <v>605</v>
      </c>
      <c r="C1329" s="14" t="str">
        <f>'Extra Token Estimate'!C1329</f>
        <v>HUAHUA</v>
      </c>
      <c r="D1329" s="14">
        <f>'Extra Token Estimate'!D1329</f>
        <v>2937.9573188442509</v>
      </c>
    </row>
    <row r="1330" spans="1:4" ht="15.75" customHeight="1" x14ac:dyDescent="0.25">
      <c r="A1330" s="14" t="str">
        <f>'Extra Token Estimate'!A1330</f>
        <v>osmo17ru8u24jzyl02dfg8nf6cd9d4x6zx4cwz7rrw6</v>
      </c>
      <c r="B1330" s="14">
        <f>'Extra Token Estimate'!B1330</f>
        <v>712</v>
      </c>
      <c r="C1330" s="14" t="str">
        <f>'Extra Token Estimate'!C1330</f>
        <v>axlWBTC</v>
      </c>
      <c r="D1330" s="14">
        <f>'Extra Token Estimate'!D1330</f>
        <v>1.7819691601939802E-4</v>
      </c>
    </row>
    <row r="1331" spans="1:4" ht="15.75" customHeight="1" x14ac:dyDescent="0.25">
      <c r="A1331" s="14" t="str">
        <f>'Extra Token Estimate'!A1331</f>
        <v>osmo1m7t4npsuu6jvt0hndpkkz5d8pckus59tf4jm5c</v>
      </c>
      <c r="B1331" s="14">
        <f>'Extra Token Estimate'!B1331</f>
        <v>604</v>
      </c>
      <c r="C1331" s="14" t="str">
        <f>'Extra Token Estimate'!C1331</f>
        <v>STARS</v>
      </c>
      <c r="D1331" s="14">
        <f>'Extra Token Estimate'!D1331</f>
        <v>245.39107041871438</v>
      </c>
    </row>
    <row r="1332" spans="1:4" ht="15.75" customHeight="1" x14ac:dyDescent="0.25">
      <c r="A1332" s="14" t="str">
        <f>'Extra Token Estimate'!A1332</f>
        <v>osmo1azcypkusuwxreqf8zxaztyp05ww0y2hs95hxw3</v>
      </c>
      <c r="B1332" s="14">
        <f>'Extra Token Estimate'!B1332</f>
        <v>625</v>
      </c>
      <c r="C1332" s="14" t="str">
        <f>'Extra Token Estimate'!C1332</f>
        <v>GRAV</v>
      </c>
      <c r="D1332" s="14">
        <f>'Extra Token Estimate'!D1332</f>
        <v>269.27753441405849</v>
      </c>
    </row>
    <row r="1333" spans="1:4" ht="15.75" customHeight="1" x14ac:dyDescent="0.25">
      <c r="A1333" s="14" t="str">
        <f>'Extra Token Estimate'!A1333</f>
        <v>osmo1a80h8wx74yczws53ap5zm5f8t7udf8u6plff0c</v>
      </c>
      <c r="B1333" s="14">
        <f>'Extra Token Estimate'!B1333</f>
        <v>674</v>
      </c>
      <c r="C1333" s="14" t="str">
        <f>'Extra Token Estimate'!C1333</f>
        <v>axlDAI</v>
      </c>
      <c r="D1333" s="14">
        <f>'Extra Token Estimate'!D1333</f>
        <v>5.8335903223561072E-7</v>
      </c>
    </row>
    <row r="1334" spans="1:4" ht="15.75" customHeight="1" x14ac:dyDescent="0.25">
      <c r="A1334" s="14" t="str">
        <f>'Extra Token Estimate'!A1334</f>
        <v>osmo1xm6xvv67p8qxe3e557eqf9f2t27dt90dcj05y3</v>
      </c>
      <c r="B1334" s="14">
        <f>'Extra Token Estimate'!B1334</f>
        <v>704</v>
      </c>
      <c r="C1334" s="14" t="str">
        <f>'Extra Token Estimate'!C1334</f>
        <v>axlWETH</v>
      </c>
      <c r="D1334" s="14">
        <f>'Extra Token Estimate'!D1334</f>
        <v>3.8157736156573245E-2</v>
      </c>
    </row>
    <row r="1335" spans="1:4" ht="15.75" customHeight="1" x14ac:dyDescent="0.25">
      <c r="A1335" s="14" t="str">
        <f>'Extra Token Estimate'!A1335</f>
        <v>osmo12fjv4krxcea5zukmrddgzcu63yhx9hgpwjw0d6</v>
      </c>
      <c r="B1335" s="14">
        <f>'Extra Token Estimate'!B1335</f>
        <v>704</v>
      </c>
      <c r="C1335" s="14" t="str">
        <f>'Extra Token Estimate'!C1335</f>
        <v>axlWETH</v>
      </c>
      <c r="D1335" s="14">
        <f>'Extra Token Estimate'!D1335</f>
        <v>3.1897475151187223E-10</v>
      </c>
    </row>
    <row r="1336" spans="1:4" ht="15.75" customHeight="1" x14ac:dyDescent="0.25">
      <c r="A1336" s="14" t="str">
        <f>'Extra Token Estimate'!A1336</f>
        <v>osmo1hhpw7nplmeelcxmxq3jkel3pctqtn283lkdfpk</v>
      </c>
      <c r="B1336" s="14">
        <f>'Extra Token Estimate'!B1336</f>
        <v>704</v>
      </c>
      <c r="C1336" s="14" t="str">
        <f>'Extra Token Estimate'!C1336</f>
        <v>axlWETH</v>
      </c>
      <c r="D1336" s="14">
        <f>'Extra Token Estimate'!D1336</f>
        <v>4.770298869803122E-5</v>
      </c>
    </row>
    <row r="1337" spans="1:4" ht="15.75" customHeight="1" x14ac:dyDescent="0.25">
      <c r="A1337" s="14" t="str">
        <f>'Extra Token Estimate'!A1337</f>
        <v>osmo1zhfthf240z39l996tfshtycy6xe4tqafknnr6l</v>
      </c>
      <c r="B1337" s="14">
        <f>'Extra Token Estimate'!B1337</f>
        <v>662</v>
      </c>
      <c r="C1337" s="14" t="str">
        <f>'Extra Token Estimate'!C1337</f>
        <v>CRBRUS</v>
      </c>
      <c r="D1337" s="14">
        <f>'Extra Token Estimate'!D1337</f>
        <v>31871.044384809804</v>
      </c>
    </row>
    <row r="1338" spans="1:4" ht="15.75" customHeight="1" x14ac:dyDescent="0.25">
      <c r="A1338" s="14" t="str">
        <f>'Extra Token Estimate'!A1338</f>
        <v>osmo1xm6xvv67p8qxe3e557eqf9f2t27dt90dcj05y3</v>
      </c>
      <c r="B1338" s="14">
        <f>'Extra Token Estimate'!B1338</f>
        <v>722</v>
      </c>
      <c r="C1338" s="14" t="str">
        <f>'Extra Token Estimate'!C1338</f>
        <v>EVMOS</v>
      </c>
      <c r="D1338" s="14">
        <f>'Extra Token Estimate'!D1338</f>
        <v>33.590535513823092</v>
      </c>
    </row>
    <row r="1339" spans="1:4" ht="15.75" customHeight="1" x14ac:dyDescent="0.25">
      <c r="A1339" s="14" t="str">
        <f>'Extra Token Estimate'!A1339</f>
        <v>osmo14yu3tem924nrjt60r6k6mgnhy8vmy9gxxd9v0r</v>
      </c>
      <c r="B1339" s="14">
        <f>'Extra Token Estimate'!B1339</f>
        <v>1</v>
      </c>
      <c r="C1339" s="14" t="str">
        <f>'Extra Token Estimate'!C1339</f>
        <v>ATOM</v>
      </c>
      <c r="D1339" s="14">
        <f>'Extra Token Estimate'!D1339</f>
        <v>2.9970061297228399</v>
      </c>
    </row>
    <row r="1340" spans="1:4" ht="15.75" customHeight="1" x14ac:dyDescent="0.25">
      <c r="A1340" s="14" t="str">
        <f>'Extra Token Estimate'!A1340</f>
        <v>osmo1kwwp7f5pszyxr39whf2rwm7gly596mdwlqucpq</v>
      </c>
      <c r="B1340" s="14">
        <f>'Extra Token Estimate'!B1340</f>
        <v>601</v>
      </c>
      <c r="C1340" s="14" t="str">
        <f>'Extra Token Estimate'!C1340</f>
        <v>CMDX</v>
      </c>
      <c r="D1340" s="14">
        <f>'Extra Token Estimate'!D1340</f>
        <v>0.22277022227216672</v>
      </c>
    </row>
    <row r="1341" spans="1:4" ht="15.75" customHeight="1" x14ac:dyDescent="0.25">
      <c r="A1341" s="14" t="str">
        <f>'Extra Token Estimate'!A1341</f>
        <v>osmo1j8jd7tp68my4sp9jjulfwfprw333ck0erd5zm3</v>
      </c>
      <c r="B1341" s="14">
        <f>'Extra Token Estimate'!B1341</f>
        <v>678</v>
      </c>
      <c r="C1341" s="14" t="str">
        <f>'Extra Token Estimate'!C1341</f>
        <v>axlUSDC</v>
      </c>
      <c r="D1341" s="14">
        <f>'Extra Token Estimate'!D1341</f>
        <v>1.2901419958577944</v>
      </c>
    </row>
    <row r="1342" spans="1:4" ht="15.75" customHeight="1" x14ac:dyDescent="0.25">
      <c r="A1342" s="14" t="str">
        <f>'Extra Token Estimate'!A1342</f>
        <v>osmo1nppzzg8c23tgrjwzj38eu63e6vpxsxyllm66cq</v>
      </c>
      <c r="B1342" s="14">
        <f>'Extra Token Estimate'!B1342</f>
        <v>629</v>
      </c>
      <c r="C1342" s="14" t="str">
        <f>'Extra Token Estimate'!C1342</f>
        <v>ROWAN</v>
      </c>
      <c r="D1342" s="14">
        <f>'Extra Token Estimate'!D1342</f>
        <v>12.11928172363598</v>
      </c>
    </row>
    <row r="1343" spans="1:4" ht="15.75" customHeight="1" x14ac:dyDescent="0.25">
      <c r="A1343" s="14" t="str">
        <f>'Extra Token Estimate'!A1343</f>
        <v>osmo1kwwp7f5pszyxr39whf2rwm7gly596mdwlqucpq</v>
      </c>
      <c r="B1343" s="14">
        <f>'Extra Token Estimate'!B1343</f>
        <v>605</v>
      </c>
      <c r="C1343" s="14" t="str">
        <f>'Extra Token Estimate'!C1343</f>
        <v>HUAHUA</v>
      </c>
      <c r="D1343" s="14">
        <f>'Extra Token Estimate'!D1343</f>
        <v>1031.4528266194664</v>
      </c>
    </row>
    <row r="1344" spans="1:4" ht="15.75" customHeight="1" x14ac:dyDescent="0.25">
      <c r="A1344" s="14" t="str">
        <f>'Extra Token Estimate'!A1344</f>
        <v>osmo1kwwp7f5pszyxr39whf2rwm7gly596mdwlqucpq</v>
      </c>
      <c r="B1344" s="14">
        <f>'Extra Token Estimate'!B1344</f>
        <v>649</v>
      </c>
      <c r="C1344" s="14" t="str">
        <f>'Extra Token Estimate'!C1344</f>
        <v>MARBLE</v>
      </c>
      <c r="D1344" s="14">
        <f>'Extra Token Estimate'!D1344</f>
        <v>1.4977573644772409E-5</v>
      </c>
    </row>
    <row r="1345" spans="1:4" ht="15.75" customHeight="1" x14ac:dyDescent="0.25">
      <c r="A1345" s="14" t="str">
        <f>'Extra Token Estimate'!A1345</f>
        <v>osmo1famw98muxeux238k4k4wfhvenq3gzvclq6g2qk</v>
      </c>
      <c r="B1345" s="14">
        <f>'Extra Token Estimate'!B1345</f>
        <v>601</v>
      </c>
      <c r="C1345" s="14" t="str">
        <f>'Extra Token Estimate'!C1345</f>
        <v>CMDX</v>
      </c>
      <c r="D1345" s="14">
        <f>'Extra Token Estimate'!D1345</f>
        <v>14.072171533025548</v>
      </c>
    </row>
    <row r="1346" spans="1:4" ht="15.75" customHeight="1" x14ac:dyDescent="0.25">
      <c r="A1346" s="14" t="str">
        <f>'Extra Token Estimate'!A1346</f>
        <v>osmo1s9destfexk24cj95hqrs7fa6rxsc02hu5fclmp</v>
      </c>
      <c r="B1346" s="14">
        <f>'Extra Token Estimate'!B1346</f>
        <v>1</v>
      </c>
      <c r="C1346" s="14" t="str">
        <f>'Extra Token Estimate'!C1346</f>
        <v>ATOM</v>
      </c>
      <c r="D1346" s="14">
        <f>'Extra Token Estimate'!D1346</f>
        <v>2.1746487503791481</v>
      </c>
    </row>
    <row r="1347" spans="1:4" ht="15.75" customHeight="1" x14ac:dyDescent="0.25">
      <c r="A1347" s="14" t="str">
        <f>'Extra Token Estimate'!A1347</f>
        <v>osmo13gu73wcxa084n74fhxdgxfv3z8qe5h6em0cj7j</v>
      </c>
      <c r="B1347" s="14">
        <f>'Extra Token Estimate'!B1347</f>
        <v>629</v>
      </c>
      <c r="C1347" s="14" t="str">
        <f>'Extra Token Estimate'!C1347</f>
        <v>ROWAN</v>
      </c>
      <c r="D1347" s="14">
        <f>'Extra Token Estimate'!D1347</f>
        <v>132.29601391306878</v>
      </c>
    </row>
    <row r="1348" spans="1:4" ht="15.75" customHeight="1" x14ac:dyDescent="0.25">
      <c r="A1348" s="14" t="str">
        <f>'Extra Token Estimate'!A1348</f>
        <v>osmo1zhfthf240z39l996tfshtycy6xe4tqafknnr6l</v>
      </c>
      <c r="B1348" s="14">
        <f>'Extra Token Estimate'!B1348</f>
        <v>1</v>
      </c>
      <c r="C1348" s="14" t="str">
        <f>'Extra Token Estimate'!C1348</f>
        <v>ATOM</v>
      </c>
      <c r="D1348" s="14">
        <f>'Extra Token Estimate'!D1348</f>
        <v>0.35744588047798198</v>
      </c>
    </row>
    <row r="1349" spans="1:4" ht="15.75" customHeight="1" x14ac:dyDescent="0.25">
      <c r="A1349" s="14" t="str">
        <f>'Extra Token Estimate'!A1349</f>
        <v>osmo1kwwp7f5pszyxr39whf2rwm7gly596mdwlqucpq</v>
      </c>
      <c r="B1349" s="14">
        <f>'Extra Token Estimate'!B1349</f>
        <v>619</v>
      </c>
      <c r="C1349" s="14" t="str">
        <f>'Extra Token Estimate'!C1349</f>
        <v>DSM</v>
      </c>
      <c r="D1349" s="14">
        <f>'Extra Token Estimate'!D1349</f>
        <v>45.952620928991401</v>
      </c>
    </row>
    <row r="1350" spans="1:4" ht="15.75" customHeight="1" x14ac:dyDescent="0.25">
      <c r="A1350" s="14" t="str">
        <f>'Extra Token Estimate'!A1350</f>
        <v>osmo19mhq76g2zj9a34ptcuzl5g58g3ewgp8splzvap</v>
      </c>
      <c r="B1350" s="14">
        <f>'Extra Token Estimate'!B1350</f>
        <v>674</v>
      </c>
      <c r="C1350" s="14" t="str">
        <f>'Extra Token Estimate'!C1350</f>
        <v>axlDAI</v>
      </c>
      <c r="D1350" s="14">
        <f>'Extra Token Estimate'!D1350</f>
        <v>3.5299662805224603</v>
      </c>
    </row>
    <row r="1351" spans="1:4" ht="15.75" customHeight="1" x14ac:dyDescent="0.25">
      <c r="A1351" s="14" t="str">
        <f>'Extra Token Estimate'!A1351</f>
        <v>osmo15w4224n0yv5yh300m6j0kapdp27gjnq6jm47j3</v>
      </c>
      <c r="B1351" s="14">
        <f>'Extra Token Estimate'!B1351</f>
        <v>674</v>
      </c>
      <c r="C1351" s="14" t="str">
        <f>'Extra Token Estimate'!C1351</f>
        <v>axlDAI</v>
      </c>
      <c r="D1351" s="14">
        <f>'Extra Token Estimate'!D1351</f>
        <v>5.4125867779982357</v>
      </c>
    </row>
    <row r="1352" spans="1:4" ht="15.75" customHeight="1" x14ac:dyDescent="0.25">
      <c r="A1352" s="14" t="str">
        <f>'Extra Token Estimate'!A1352</f>
        <v>osmo1rd3nyrdvnzjrjrdmfflueld5s62gpk5mc3c9uh</v>
      </c>
      <c r="B1352" s="14">
        <f>'Extra Token Estimate'!B1352</f>
        <v>722</v>
      </c>
      <c r="C1352" s="14" t="str">
        <f>'Extra Token Estimate'!C1352</f>
        <v>EVMOS</v>
      </c>
      <c r="D1352" s="14">
        <f>'Extra Token Estimate'!D1352</f>
        <v>1.42919873600453E-2</v>
      </c>
    </row>
    <row r="1353" spans="1:4" ht="15.75" customHeight="1" x14ac:dyDescent="0.25">
      <c r="A1353" s="14" t="str">
        <f>'Extra Token Estimate'!A1353</f>
        <v>osmo13gu73wcxa084n74fhxdgxfv3z8qe5h6em0cj7j</v>
      </c>
      <c r="B1353" s="14">
        <f>'Extra Token Estimate'!B1353</f>
        <v>601</v>
      </c>
      <c r="C1353" s="14" t="str">
        <f>'Extra Token Estimate'!C1353</f>
        <v>CMDX</v>
      </c>
      <c r="D1353" s="14">
        <f>'Extra Token Estimate'!D1353</f>
        <v>2.1531133516153953</v>
      </c>
    </row>
    <row r="1354" spans="1:4" ht="15.75" customHeight="1" x14ac:dyDescent="0.25">
      <c r="A1354" s="14" t="str">
        <f>'Extra Token Estimate'!A1354</f>
        <v>osmo13gu73wcxa084n74fhxdgxfv3z8qe5h6em0cj7j</v>
      </c>
      <c r="B1354" s="14">
        <f>'Extra Token Estimate'!B1354</f>
        <v>497</v>
      </c>
      <c r="C1354" s="14" t="str">
        <f>'Extra Token Estimate'!C1354</f>
        <v>JUNO</v>
      </c>
      <c r="D1354" s="14">
        <f>'Extra Token Estimate'!D1354</f>
        <v>0.57413759697974143</v>
      </c>
    </row>
    <row r="1355" spans="1:4" ht="15.75" customHeight="1" x14ac:dyDescent="0.25">
      <c r="A1355" s="14" t="str">
        <f>'Extra Token Estimate'!A1355</f>
        <v>osmo1ha92e4xggqvn2jejn8n5p6gwhlemyh0rlsx2z6</v>
      </c>
      <c r="B1355" s="14">
        <f>'Extra Token Estimate'!B1355</f>
        <v>573</v>
      </c>
      <c r="C1355" s="14" t="str">
        <f>'Extra Token Estimate'!C1355</f>
        <v>BTSG</v>
      </c>
      <c r="D1355" s="14">
        <f>'Extra Token Estimate'!D1355</f>
        <v>3.1784580671825241E-2</v>
      </c>
    </row>
    <row r="1356" spans="1:4" ht="15.75" customHeight="1" x14ac:dyDescent="0.25">
      <c r="A1356" s="14" t="str">
        <f>'Extra Token Estimate'!A1356</f>
        <v>osmo1p78tc6pffpwepws0h4q7q2j79z3uyerwva9seg</v>
      </c>
      <c r="B1356" s="14">
        <f>'Extra Token Estimate'!B1356</f>
        <v>678</v>
      </c>
      <c r="C1356" s="14" t="str">
        <f>'Extra Token Estimate'!C1356</f>
        <v>axlUSDC</v>
      </c>
      <c r="D1356" s="14">
        <f>'Extra Token Estimate'!D1356</f>
        <v>0.12123428355600112</v>
      </c>
    </row>
    <row r="1357" spans="1:4" ht="15.75" customHeight="1" x14ac:dyDescent="0.25">
      <c r="A1357" s="14" t="str">
        <f>'Extra Token Estimate'!A1357</f>
        <v>osmo1ulgra5eyyjrvalhzjcjjezsldgardt99m08ll6</v>
      </c>
      <c r="B1357" s="14">
        <f>'Extra Token Estimate'!B1357</f>
        <v>712</v>
      </c>
      <c r="C1357" s="14" t="str">
        <f>'Extra Token Estimate'!C1357</f>
        <v>axlWBTC</v>
      </c>
      <c r="D1357" s="14">
        <f>'Extra Token Estimate'!D1357</f>
        <v>1.0547951592740727E-4</v>
      </c>
    </row>
    <row r="1358" spans="1:4" ht="15.75" customHeight="1" x14ac:dyDescent="0.25">
      <c r="A1358" s="14" t="str">
        <f>'Extra Token Estimate'!A1358</f>
        <v>osmo13gu73wcxa084n74fhxdgxfv3z8qe5h6em0cj7j</v>
      </c>
      <c r="B1358" s="14">
        <f>'Extra Token Estimate'!B1358</f>
        <v>604</v>
      </c>
      <c r="C1358" s="14" t="str">
        <f>'Extra Token Estimate'!C1358</f>
        <v>STARS</v>
      </c>
      <c r="D1358" s="14">
        <f>'Extra Token Estimate'!D1358</f>
        <v>5.0474558698890704</v>
      </c>
    </row>
    <row r="1359" spans="1:4" ht="15.75" customHeight="1" x14ac:dyDescent="0.25">
      <c r="A1359" s="14" t="str">
        <f>'Extra Token Estimate'!A1359</f>
        <v>osmo1qz96xzx2ayzrafkx59rcnufavtnenhvzmpp5c6</v>
      </c>
      <c r="B1359" s="14">
        <f>'Extra Token Estimate'!B1359</f>
        <v>605</v>
      </c>
      <c r="C1359" s="14" t="str">
        <f>'Extra Token Estimate'!C1359</f>
        <v>HUAHUA</v>
      </c>
      <c r="D1359" s="14">
        <f>'Extra Token Estimate'!D1359</f>
        <v>28514.869195456151</v>
      </c>
    </row>
    <row r="1360" spans="1:4" ht="15.75" customHeight="1" x14ac:dyDescent="0.25">
      <c r="A1360" s="14" t="str">
        <f>'Extra Token Estimate'!A1360</f>
        <v>osmo13gu73wcxa084n74fhxdgxfv3z8qe5h6em0cj7j</v>
      </c>
      <c r="B1360" s="14">
        <f>'Extra Token Estimate'!B1360</f>
        <v>690</v>
      </c>
      <c r="C1360" s="14" t="str">
        <f>'Extra Token Estimate'!C1360</f>
        <v>MNTL</v>
      </c>
      <c r="D1360" s="14">
        <f>'Extra Token Estimate'!D1360</f>
        <v>5.6992947199994717</v>
      </c>
    </row>
    <row r="1361" spans="1:4" ht="15.75" customHeight="1" x14ac:dyDescent="0.25">
      <c r="A1361" s="14" t="str">
        <f>'Extra Token Estimate'!A1361</f>
        <v>osmo1cgxgq3385n9hw8srpeycp685duxsysl4grgqt5</v>
      </c>
      <c r="B1361" s="14">
        <f>'Extra Token Estimate'!B1361</f>
        <v>712</v>
      </c>
      <c r="C1361" s="14" t="str">
        <f>'Extra Token Estimate'!C1361</f>
        <v>axlWBTC</v>
      </c>
      <c r="D1361" s="14">
        <f>'Extra Token Estimate'!D1361</f>
        <v>1.1766717240045617E-4</v>
      </c>
    </row>
    <row r="1362" spans="1:4" ht="15.75" customHeight="1" x14ac:dyDescent="0.25">
      <c r="A1362" s="14" t="str">
        <f>'Extra Token Estimate'!A1362</f>
        <v>osmo1h5n8r90dfs0k9shaq7ncmv3nfu7cwrrzyunv96</v>
      </c>
      <c r="B1362" s="14">
        <f>'Extra Token Estimate'!B1362</f>
        <v>584</v>
      </c>
      <c r="C1362" s="14" t="str">
        <f>'Extra Token Estimate'!C1362</f>
        <v>SCRT</v>
      </c>
      <c r="D1362" s="14">
        <f>'Extra Token Estimate'!D1362</f>
        <v>1.5939142685699752</v>
      </c>
    </row>
    <row r="1363" spans="1:4" ht="15.75" customHeight="1" x14ac:dyDescent="0.25">
      <c r="A1363" s="14" t="str">
        <f>'Extra Token Estimate'!A1363</f>
        <v>osmo1k8sy4nr2y0wlc550pc0qeqjph6jwjajum7sgef</v>
      </c>
      <c r="B1363" s="14">
        <f>'Extra Token Estimate'!B1363</f>
        <v>712</v>
      </c>
      <c r="C1363" s="14" t="str">
        <f>'Extra Token Estimate'!C1363</f>
        <v>axlWBTC</v>
      </c>
      <c r="D1363" s="14">
        <f>'Extra Token Estimate'!D1363</f>
        <v>7.0804170396710115E-6</v>
      </c>
    </row>
    <row r="1364" spans="1:4" ht="15.75" customHeight="1" x14ac:dyDescent="0.25">
      <c r="A1364" s="14" t="str">
        <f>'Extra Token Estimate'!A1364</f>
        <v>osmo1yzmdt6hgpcs8q2tmasls5fksrx8fl78deuk7zx</v>
      </c>
      <c r="B1364" s="14">
        <f>'Extra Token Estimate'!B1364</f>
        <v>704</v>
      </c>
      <c r="C1364" s="14" t="str">
        <f>'Extra Token Estimate'!C1364</f>
        <v>axlWETH</v>
      </c>
      <c r="D1364" s="14">
        <f>'Extra Token Estimate'!D1364</f>
        <v>4.1878544429584504E-2</v>
      </c>
    </row>
    <row r="1365" spans="1:4" ht="15.75" customHeight="1" x14ac:dyDescent="0.25">
      <c r="A1365" s="14" t="str">
        <f>'Extra Token Estimate'!A1365</f>
        <v>osmo1ykdvmalrgcr37cvhp9505wz8p70x0cpv7k6rvd</v>
      </c>
      <c r="B1365" s="14">
        <f>'Extra Token Estimate'!B1365</f>
        <v>1</v>
      </c>
      <c r="C1365" s="14" t="str">
        <f>'Extra Token Estimate'!C1365</f>
        <v>ATOM</v>
      </c>
      <c r="D1365" s="14">
        <f>'Extra Token Estimate'!D1365</f>
        <v>0.11315628925195094</v>
      </c>
    </row>
    <row r="1366" spans="1:4" ht="15.75" customHeight="1" x14ac:dyDescent="0.25">
      <c r="A1366" s="14" t="str">
        <f>'Extra Token Estimate'!A1366</f>
        <v>osmo1k8sy4nr2y0wlc550pc0qeqjph6jwjajum7sgef</v>
      </c>
      <c r="B1366" s="14">
        <f>'Extra Token Estimate'!B1366</f>
        <v>719</v>
      </c>
      <c r="C1366" s="14" t="str">
        <f>'Extra Token Estimate'!C1366</f>
        <v>XPRT</v>
      </c>
      <c r="D1366" s="14">
        <f>'Extra Token Estimate'!D1366</f>
        <v>0.15553100967649833</v>
      </c>
    </row>
    <row r="1367" spans="1:4" ht="15.75" customHeight="1" x14ac:dyDescent="0.25">
      <c r="A1367" s="14" t="str">
        <f>'Extra Token Estimate'!A1367</f>
        <v>osmo1qz96xzx2ayzrafkx59rcnufavtnenhvzmpp5c6</v>
      </c>
      <c r="B1367" s="14">
        <f>'Extra Token Estimate'!B1367</f>
        <v>604</v>
      </c>
      <c r="C1367" s="14" t="str">
        <f>'Extra Token Estimate'!C1367</f>
        <v>STARS</v>
      </c>
      <c r="D1367" s="14">
        <f>'Extra Token Estimate'!D1367</f>
        <v>77.899462250492419</v>
      </c>
    </row>
    <row r="1368" spans="1:4" ht="15.75" customHeight="1" x14ac:dyDescent="0.25">
      <c r="A1368" s="14" t="str">
        <f>'Extra Token Estimate'!A1368</f>
        <v>osmo1k8sy4nr2y0wlc550pc0qeqjph6jwjajum7sgef</v>
      </c>
      <c r="B1368" s="14">
        <f>'Extra Token Estimate'!B1368</f>
        <v>674</v>
      </c>
      <c r="C1368" s="14" t="str">
        <f>'Extra Token Estimate'!C1368</f>
        <v>axlDAI</v>
      </c>
      <c r="D1368" s="14">
        <f>'Extra Token Estimate'!D1368</f>
        <v>-6.7742595987440743E-13</v>
      </c>
    </row>
    <row r="1369" spans="1:4" ht="15.75" customHeight="1" x14ac:dyDescent="0.25">
      <c r="A1369" s="14" t="str">
        <f>'Extra Token Estimate'!A1369</f>
        <v>osmo1asrupfzjyepcjhafz2fjcz63wtslj4ue6qcwny</v>
      </c>
      <c r="B1369" s="14">
        <f>'Extra Token Estimate'!B1369</f>
        <v>722</v>
      </c>
      <c r="C1369" s="14" t="str">
        <f>'Extra Token Estimate'!C1369</f>
        <v>EVMOS</v>
      </c>
      <c r="D1369" s="14">
        <f>'Extra Token Estimate'!D1369</f>
        <v>-2.1474543318665842E-14</v>
      </c>
    </row>
    <row r="1370" spans="1:4" ht="15.75" customHeight="1" x14ac:dyDescent="0.25">
      <c r="A1370" s="14" t="str">
        <f>'Extra Token Estimate'!A1370</f>
        <v>osmo12adsjglpf38dyw7ecugecz8fhnrvwqg5r8apwu</v>
      </c>
      <c r="B1370" s="14">
        <f>'Extra Token Estimate'!B1370</f>
        <v>704</v>
      </c>
      <c r="C1370" s="14" t="str">
        <f>'Extra Token Estimate'!C1370</f>
        <v>axlWETH</v>
      </c>
      <c r="D1370" s="14">
        <f>'Extra Token Estimate'!D1370</f>
        <v>-9.0926174102362491E-16</v>
      </c>
    </row>
    <row r="1371" spans="1:4" ht="15.75" customHeight="1" x14ac:dyDescent="0.25">
      <c r="A1371" s="14" t="str">
        <f>'Extra Token Estimate'!A1371</f>
        <v>osmo1ugg4nh0vgmqwvkvkjaw745hh70j5aae6y7m6ux</v>
      </c>
      <c r="B1371" s="14">
        <f>'Extra Token Estimate'!B1371</f>
        <v>704</v>
      </c>
      <c r="C1371" s="14" t="str">
        <f>'Extra Token Estimate'!C1371</f>
        <v>axlWETH</v>
      </c>
      <c r="D1371" s="14">
        <f>'Extra Token Estimate'!D1371</f>
        <v>-1.4983290994464612E-15</v>
      </c>
    </row>
    <row r="1372" spans="1:4" ht="15.75" customHeight="1" x14ac:dyDescent="0.25">
      <c r="A1372" s="14" t="str">
        <f>'Extra Token Estimate'!A1372</f>
        <v>osmo16ev8y8nztpwu4ju9xer0dydfhtl3ywue6c4r09</v>
      </c>
      <c r="B1372" s="14">
        <f>'Extra Token Estimate'!B1372</f>
        <v>3</v>
      </c>
      <c r="C1372" s="14" t="str">
        <f>'Extra Token Estimate'!C1372</f>
        <v>AKT</v>
      </c>
      <c r="D1372" s="14">
        <f>'Extra Token Estimate'!D1372</f>
        <v>29.22219944981644</v>
      </c>
    </row>
    <row r="1373" spans="1:4" ht="15.75" customHeight="1" x14ac:dyDescent="0.25">
      <c r="A1373" s="14" t="str">
        <f>'Extra Token Estimate'!A1373</f>
        <v>osmo1pz0a4rzkszss4dzs7yfukuskqtjg739g0fjrp0</v>
      </c>
      <c r="B1373" s="14">
        <f>'Extra Token Estimate'!B1373</f>
        <v>601</v>
      </c>
      <c r="C1373" s="14" t="str">
        <f>'Extra Token Estimate'!C1373</f>
        <v>CMDX</v>
      </c>
      <c r="D1373" s="14">
        <f>'Extra Token Estimate'!D1373</f>
        <v>2.5213162296366285</v>
      </c>
    </row>
    <row r="1374" spans="1:4" ht="15.75" customHeight="1" x14ac:dyDescent="0.25">
      <c r="A1374" s="14" t="str">
        <f>'Extra Token Estimate'!A1374</f>
        <v>osmo1asrupfzjyepcjhafz2fjcz63wtslj4ue6qcwny</v>
      </c>
      <c r="B1374" s="14">
        <f>'Extra Token Estimate'!B1374</f>
        <v>678</v>
      </c>
      <c r="C1374" s="14" t="str">
        <f>'Extra Token Estimate'!C1374</f>
        <v>axlUSDC</v>
      </c>
      <c r="D1374" s="14">
        <f>'Extra Token Estimate'!D1374</f>
        <v>4.8822657675826333</v>
      </c>
    </row>
    <row r="1375" spans="1:4" ht="15.75" customHeight="1" x14ac:dyDescent="0.25">
      <c r="A1375" s="14" t="str">
        <f>'Extra Token Estimate'!A1375</f>
        <v>osmo1juusjfuz0f0lrulnxpgm2snwlup09qv9t73nt7</v>
      </c>
      <c r="B1375" s="14">
        <f>'Extra Token Estimate'!B1375</f>
        <v>704</v>
      </c>
      <c r="C1375" s="14" t="str">
        <f>'Extra Token Estimate'!C1375</f>
        <v>axlWETH</v>
      </c>
      <c r="D1375" s="14">
        <f>'Extra Token Estimate'!D1375</f>
        <v>-1.1693519310229414E-15</v>
      </c>
    </row>
    <row r="1376" spans="1:4" ht="15.75" customHeight="1" x14ac:dyDescent="0.25">
      <c r="A1376" s="14" t="str">
        <f>'Extra Token Estimate'!A1376</f>
        <v>osmo1u46lvgk6tdyqrja55zgcwst2lh4rx26rmep7un</v>
      </c>
      <c r="B1376" s="14">
        <f>'Extra Token Estimate'!B1376</f>
        <v>722</v>
      </c>
      <c r="C1376" s="14" t="str">
        <f>'Extra Token Estimate'!C1376</f>
        <v>EVMOS</v>
      </c>
      <c r="D1376" s="14">
        <f>'Extra Token Estimate'!D1376</f>
        <v>0.97759541098766489</v>
      </c>
    </row>
    <row r="1377" spans="1:4" ht="15.75" customHeight="1" x14ac:dyDescent="0.25">
      <c r="A1377" s="14" t="str">
        <f>'Extra Token Estimate'!A1377</f>
        <v>osmo1kqtu5swvgzqqe6es7l6sj82swg7g37l5sw8f2t</v>
      </c>
      <c r="B1377" s="14">
        <f>'Extra Token Estimate'!B1377</f>
        <v>617</v>
      </c>
      <c r="C1377" s="14" t="str">
        <f>'Extra Token Estimate'!C1377</f>
        <v>ATOM</v>
      </c>
      <c r="D1377" s="14">
        <f>'Extra Token Estimate'!D1377</f>
        <v>7.892746910438582E-2</v>
      </c>
    </row>
    <row r="1378" spans="1:4" ht="15.75" customHeight="1" x14ac:dyDescent="0.25">
      <c r="A1378" s="14" t="str">
        <f>'Extra Token Estimate'!A1378</f>
        <v>osmo1qmtwayw3d2dmuk9wyx8qz3ua66m0z437alhsft</v>
      </c>
      <c r="B1378" s="14">
        <f>'Extra Token Estimate'!B1378</f>
        <v>690</v>
      </c>
      <c r="C1378" s="14" t="str">
        <f>'Extra Token Estimate'!C1378</f>
        <v>MNTL</v>
      </c>
      <c r="D1378" s="14">
        <f>'Extra Token Estimate'!D1378</f>
        <v>9.9899738004350667</v>
      </c>
    </row>
    <row r="1379" spans="1:4" ht="15.75" customHeight="1" x14ac:dyDescent="0.25">
      <c r="A1379" s="14" t="str">
        <f>'Extra Token Estimate'!A1379</f>
        <v>osmo138yjsaz40xurlayc50k448k2vemky4ag64u02r</v>
      </c>
      <c r="B1379" s="14">
        <f>'Extra Token Estimate'!B1379</f>
        <v>722</v>
      </c>
      <c r="C1379" s="14" t="str">
        <f>'Extra Token Estimate'!C1379</f>
        <v>EVMOS</v>
      </c>
      <c r="D1379" s="14">
        <f>'Extra Token Estimate'!D1379</f>
        <v>-7.4703566041567014E-14</v>
      </c>
    </row>
    <row r="1380" spans="1:4" ht="15.75" customHeight="1" x14ac:dyDescent="0.25">
      <c r="A1380" s="14" t="str">
        <f>'Extra Token Estimate'!A1380</f>
        <v>osmo132fuuapglwlgnrlep0573veex8883x834t5lx5</v>
      </c>
      <c r="B1380" s="14">
        <f>'Extra Token Estimate'!B1380</f>
        <v>678</v>
      </c>
      <c r="C1380" s="14" t="str">
        <f>'Extra Token Estimate'!C1380</f>
        <v>axlUSDC</v>
      </c>
      <c r="D1380" s="14">
        <f>'Extra Token Estimate'!D1380</f>
        <v>1.1791501058790166</v>
      </c>
    </row>
    <row r="1381" spans="1:4" ht="15.75" customHeight="1" x14ac:dyDescent="0.25">
      <c r="A1381" s="14" t="str">
        <f>'Extra Token Estimate'!A1381</f>
        <v>osmo1hmyahg20gpn8tah5cr86q34a08fusglwfem8rz</v>
      </c>
      <c r="B1381" s="14">
        <f>'Extra Token Estimate'!B1381</f>
        <v>601</v>
      </c>
      <c r="C1381" s="14" t="str">
        <f>'Extra Token Estimate'!C1381</f>
        <v>CMDX</v>
      </c>
      <c r="D1381" s="14">
        <f>'Extra Token Estimate'!D1381</f>
        <v>2.1507750634364902</v>
      </c>
    </row>
    <row r="1382" spans="1:4" ht="15.75" customHeight="1" x14ac:dyDescent="0.25">
      <c r="A1382" s="14" t="str">
        <f>'Extra Token Estimate'!A1382</f>
        <v>osmo19tm2nnw960kwjdd2y48cvce93z8wjz4avuwv7x</v>
      </c>
      <c r="B1382" s="14">
        <f>'Extra Token Estimate'!B1382</f>
        <v>722</v>
      </c>
      <c r="C1382" s="14" t="str">
        <f>'Extra Token Estimate'!C1382</f>
        <v>EVMOS</v>
      </c>
      <c r="D1382" s="14">
        <f>'Extra Token Estimate'!D1382</f>
        <v>6.9725469183338014</v>
      </c>
    </row>
    <row r="1383" spans="1:4" ht="15.75" customHeight="1" x14ac:dyDescent="0.25">
      <c r="A1383" s="14" t="str">
        <f>'Extra Token Estimate'!A1383</f>
        <v>osmo1uejqm7ta3m82g7yw9t9wzz59z2rntpwkqtq3sq</v>
      </c>
      <c r="B1383" s="14">
        <f>'Extra Token Estimate'!B1383</f>
        <v>602</v>
      </c>
      <c r="C1383" s="14" t="str">
        <f>'Extra Token Estimate'!C1383</f>
        <v>CHEQ</v>
      </c>
      <c r="D1383" s="14">
        <f>'Extra Token Estimate'!D1383</f>
        <v>6.1222801510167166E-2</v>
      </c>
    </row>
    <row r="1384" spans="1:4" ht="15.75" customHeight="1" x14ac:dyDescent="0.25">
      <c r="A1384" s="14" t="str">
        <f>'Extra Token Estimate'!A1384</f>
        <v>osmo1lw0y0ghp0awntarcvhd7uz8dl0nye79wppnfkg</v>
      </c>
      <c r="B1384" s="14">
        <f>'Extra Token Estimate'!B1384</f>
        <v>712</v>
      </c>
      <c r="C1384" s="14" t="str">
        <f>'Extra Token Estimate'!C1384</f>
        <v>axlWBTC</v>
      </c>
      <c r="D1384" s="14">
        <f>'Extra Token Estimate'!D1384</f>
        <v>7.934440649296486E-4</v>
      </c>
    </row>
    <row r="1385" spans="1:4" ht="15.75" customHeight="1" x14ac:dyDescent="0.25">
      <c r="A1385" s="14" t="str">
        <f>'Extra Token Estimate'!A1385</f>
        <v>osmo1smy8dry9p9tsaf6gn5ewudl9kfj7zjezx34dmx</v>
      </c>
      <c r="B1385" s="14">
        <f>'Extra Token Estimate'!B1385</f>
        <v>1</v>
      </c>
      <c r="C1385" s="14" t="str">
        <f>'Extra Token Estimate'!C1385</f>
        <v>ATOM</v>
      </c>
      <c r="D1385" s="14">
        <f>'Extra Token Estimate'!D1385</f>
        <v>0.13725230136363722</v>
      </c>
    </row>
    <row r="1386" spans="1:4" ht="15.75" customHeight="1" x14ac:dyDescent="0.25">
      <c r="A1386" s="14" t="str">
        <f>'Extra Token Estimate'!A1386</f>
        <v>osmo1q3dpka799kz96mnm56jygcqvqex8zd22h3adzu</v>
      </c>
      <c r="B1386" s="14">
        <f>'Extra Token Estimate'!B1386</f>
        <v>716</v>
      </c>
      <c r="C1386" s="14" t="str">
        <f>'Extra Token Estimate'!C1386</f>
        <v>ROWAN</v>
      </c>
      <c r="D1386" s="14">
        <f>'Extra Token Estimate'!D1386</f>
        <v>121.14727152463647</v>
      </c>
    </row>
    <row r="1387" spans="1:4" ht="15.75" customHeight="1" x14ac:dyDescent="0.25">
      <c r="A1387" s="14" t="str">
        <f>'Extra Token Estimate'!A1387</f>
        <v>osmo1q02xlmlkce0qvfghffpwp8ew5y2hczu82q4uwt</v>
      </c>
      <c r="B1387" s="14">
        <f>'Extra Token Estimate'!B1387</f>
        <v>1</v>
      </c>
      <c r="C1387" s="14" t="str">
        <f>'Extra Token Estimate'!C1387</f>
        <v>ATOM</v>
      </c>
      <c r="D1387" s="14">
        <f>'Extra Token Estimate'!D1387</f>
        <v>9.9898683852491663E-2</v>
      </c>
    </row>
    <row r="1388" spans="1:4" ht="15.75" customHeight="1" x14ac:dyDescent="0.25">
      <c r="A1388" s="14" t="str">
        <f>'Extra Token Estimate'!A1388</f>
        <v>osmo1w60t5w7tkqls3zcwx2kw24478pjf90m3xqjya6</v>
      </c>
      <c r="B1388" s="14">
        <f>'Extra Token Estimate'!B1388</f>
        <v>1</v>
      </c>
      <c r="C1388" s="14" t="str">
        <f>'Extra Token Estimate'!C1388</f>
        <v>ATOM</v>
      </c>
      <c r="D1388" s="14">
        <f>'Extra Token Estimate'!D1388</f>
        <v>1.9250578898516639</v>
      </c>
    </row>
    <row r="1389" spans="1:4" ht="15.75" customHeight="1" x14ac:dyDescent="0.25">
      <c r="A1389" s="14" t="str">
        <f>'Extra Token Estimate'!A1389</f>
        <v>osmo1qz96xzx2ayzrafkx59rcnufavtnenhvzmpp5c6</v>
      </c>
      <c r="B1389" s="14">
        <f>'Extra Token Estimate'!B1389</f>
        <v>498</v>
      </c>
      <c r="C1389" s="14" t="str">
        <f>'Extra Token Estimate'!C1389</f>
        <v>ATOM</v>
      </c>
      <c r="D1389" s="14">
        <f>'Extra Token Estimate'!D1389</f>
        <v>3.2775729192901941E-2</v>
      </c>
    </row>
    <row r="1390" spans="1:4" ht="15.75" customHeight="1" x14ac:dyDescent="0.25">
      <c r="A1390" s="14" t="str">
        <f>'Extra Token Estimate'!A1390</f>
        <v>osmo1zr76txfh4ey7c7ul9chl0zqln4fmx0pd9a3wrz</v>
      </c>
      <c r="B1390" s="14">
        <f>'Extra Token Estimate'!B1390</f>
        <v>629</v>
      </c>
      <c r="C1390" s="14" t="str">
        <f>'Extra Token Estimate'!C1390</f>
        <v>ROWAN</v>
      </c>
      <c r="D1390" s="14">
        <f>'Extra Token Estimate'!D1390</f>
        <v>3337.5562731111522</v>
      </c>
    </row>
    <row r="1391" spans="1:4" ht="15.75" customHeight="1" x14ac:dyDescent="0.25">
      <c r="A1391" s="14" t="str">
        <f>'Extra Token Estimate'!A1391</f>
        <v>osmo1qz96xzx2ayzrafkx59rcnufavtnenhvzmpp5c6</v>
      </c>
      <c r="B1391" s="14">
        <f>'Extra Token Estimate'!B1391</f>
        <v>1</v>
      </c>
      <c r="C1391" s="14" t="str">
        <f>'Extra Token Estimate'!C1391</f>
        <v>ATOM</v>
      </c>
      <c r="D1391" s="14">
        <f>'Extra Token Estimate'!D1391</f>
        <v>6.8698903089230642E-3</v>
      </c>
    </row>
    <row r="1392" spans="1:4" ht="15.75" customHeight="1" x14ac:dyDescent="0.25">
      <c r="A1392" s="14" t="str">
        <f>'Extra Token Estimate'!A1392</f>
        <v>osmo1u3tsmq0pmrs0xa4cagqc0gdje65qev2e9gffg9</v>
      </c>
      <c r="B1392" s="14">
        <f>'Extra Token Estimate'!B1392</f>
        <v>678</v>
      </c>
      <c r="C1392" s="14" t="str">
        <f>'Extra Token Estimate'!C1392</f>
        <v>axlUSDC</v>
      </c>
      <c r="D1392" s="14">
        <f>'Extra Token Estimate'!D1392</f>
        <v>79.738393879438135</v>
      </c>
    </row>
    <row r="1393" spans="1:4" ht="15.75" customHeight="1" x14ac:dyDescent="0.25">
      <c r="A1393" s="14" t="str">
        <f>'Extra Token Estimate'!A1393</f>
        <v>osmo1tfze2sxuqwwz5fxj0quasx5curjwlwm9qe9yhj</v>
      </c>
      <c r="B1393" s="14">
        <f>'Extra Token Estimate'!B1393</f>
        <v>678</v>
      </c>
      <c r="C1393" s="14" t="str">
        <f>'Extra Token Estimate'!C1393</f>
        <v>axlUSDC</v>
      </c>
      <c r="D1393" s="14">
        <f>'Extra Token Estimate'!D1393</f>
        <v>5.86810777088452</v>
      </c>
    </row>
    <row r="1394" spans="1:4" ht="15.75" customHeight="1" x14ac:dyDescent="0.25">
      <c r="A1394" s="14" t="str">
        <f>'Extra Token Estimate'!A1394</f>
        <v>osmo1u3tsmq0pmrs0xa4cagqc0gdje65qev2e9gffg9</v>
      </c>
      <c r="B1394" s="14">
        <f>'Extra Token Estimate'!B1394</f>
        <v>678</v>
      </c>
      <c r="C1394" s="14" t="str">
        <f>'Extra Token Estimate'!C1394</f>
        <v>axlUSDC</v>
      </c>
      <c r="D1394" s="14">
        <f>'Extra Token Estimate'!D1394</f>
        <v>15.143964186510306</v>
      </c>
    </row>
    <row r="1395" spans="1:4" ht="15.75" customHeight="1" x14ac:dyDescent="0.25">
      <c r="A1395" s="14" t="str">
        <f>'Extra Token Estimate'!A1395</f>
        <v>osmo1y404dltwjfs5kxd6zmgmkpatyn3x7nrc5x8ws8</v>
      </c>
      <c r="B1395" s="14">
        <f>'Extra Token Estimate'!B1395</f>
        <v>678</v>
      </c>
      <c r="C1395" s="14" t="str">
        <f>'Extra Token Estimate'!C1395</f>
        <v>axlUSDC</v>
      </c>
      <c r="D1395" s="14">
        <f>'Extra Token Estimate'!D1395</f>
        <v>8.6633463607371919</v>
      </c>
    </row>
    <row r="1396" spans="1:4" ht="15.75" customHeight="1" x14ac:dyDescent="0.25">
      <c r="A1396" s="14" t="str">
        <f>'Extra Token Estimate'!A1396</f>
        <v>osmo1ggm9fa9hl2y6vg56p4gl7t8laglgvcmz8nwjvc</v>
      </c>
      <c r="B1396" s="14">
        <f>'Extra Token Estimate'!B1396</f>
        <v>678</v>
      </c>
      <c r="C1396" s="14" t="str">
        <f>'Extra Token Estimate'!C1396</f>
        <v>axlUSDC</v>
      </c>
      <c r="D1396" s="14">
        <f>'Extra Token Estimate'!D1396</f>
        <v>4.8257256133501902E-2</v>
      </c>
    </row>
    <row r="1397" spans="1:4" ht="15.75" customHeight="1" x14ac:dyDescent="0.25">
      <c r="A1397" s="14" t="str">
        <f>'Extra Token Estimate'!A1397</f>
        <v>osmo179774zrn5paywpd6p4kspcruaacj54g47xcjdx</v>
      </c>
      <c r="B1397" s="14">
        <f>'Extra Token Estimate'!B1397</f>
        <v>643</v>
      </c>
      <c r="C1397" s="14" t="str">
        <f>'Extra Token Estimate'!C1397</f>
        <v>ATOM</v>
      </c>
      <c r="D1397" s="14">
        <f>'Extra Token Estimate'!D1397</f>
        <v>0.29140578732228539</v>
      </c>
    </row>
    <row r="1398" spans="1:4" ht="15.75" customHeight="1" x14ac:dyDescent="0.25">
      <c r="A1398" s="14" t="str">
        <f>'Extra Token Estimate'!A1398</f>
        <v>osmo1zr76txfh4ey7c7ul9chl0zqln4fmx0pd9a3wrz</v>
      </c>
      <c r="B1398" s="14">
        <f>'Extra Token Estimate'!B1398</f>
        <v>629</v>
      </c>
      <c r="C1398" s="14" t="str">
        <f>'Extra Token Estimate'!C1398</f>
        <v>ROWAN</v>
      </c>
      <c r="D1398" s="14">
        <f>'Extra Token Estimate'!D1398</f>
        <v>-1.8618204585706387E-11</v>
      </c>
    </row>
    <row r="1399" spans="1:4" ht="15.75" customHeight="1" x14ac:dyDescent="0.25">
      <c r="A1399" s="14" t="str">
        <f>'Extra Token Estimate'!A1399</f>
        <v>osmo1mxcqqh9phgsr3rv5uqj2y8pjzcxynyuah6yt89</v>
      </c>
      <c r="B1399" s="14">
        <f>'Extra Token Estimate'!B1399</f>
        <v>719</v>
      </c>
      <c r="C1399" s="14" t="str">
        <f>'Extra Token Estimate'!C1399</f>
        <v>XPRT</v>
      </c>
      <c r="D1399" s="14">
        <f>'Extra Token Estimate'!D1399</f>
        <v>5.0492658737529803</v>
      </c>
    </row>
    <row r="1400" spans="1:4" ht="15.75" customHeight="1" x14ac:dyDescent="0.25">
      <c r="A1400" s="14" t="str">
        <f>'Extra Token Estimate'!A1400</f>
        <v>osmo179774zrn5paywpd6p4kspcruaacj54g47xcjdx</v>
      </c>
      <c r="B1400" s="14">
        <f>'Extra Token Estimate'!B1400</f>
        <v>611</v>
      </c>
      <c r="C1400" s="14" t="str">
        <f>'Extra Token Estimate'!C1400</f>
        <v>ATOM</v>
      </c>
      <c r="D1400" s="14">
        <f>'Extra Token Estimate'!D1400</f>
        <v>0.12209912090265762</v>
      </c>
    </row>
    <row r="1401" spans="1:4" ht="15.75" customHeight="1" x14ac:dyDescent="0.25">
      <c r="A1401" s="14" t="str">
        <f>'Extra Token Estimate'!A1401</f>
        <v>osmo179774zrn5paywpd6p4kspcruaacj54g47xcjdx</v>
      </c>
      <c r="B1401" s="14">
        <f>'Extra Token Estimate'!B1401</f>
        <v>600</v>
      </c>
      <c r="C1401" s="14" t="str">
        <f>'Extra Token Estimate'!C1401</f>
        <v>ATOM</v>
      </c>
      <c r="D1401" s="14">
        <f>'Extra Token Estimate'!D1401</f>
        <v>4.524504562622543E-2</v>
      </c>
    </row>
    <row r="1402" spans="1:4" ht="15.75" customHeight="1" x14ac:dyDescent="0.25">
      <c r="A1402" s="14" t="str">
        <f>'Extra Token Estimate'!A1402</f>
        <v>osmo1j6ldl4t5wuaqljru5dptt7zfq7md4l5mnu2pfw</v>
      </c>
      <c r="B1402" s="14">
        <f>'Extra Token Estimate'!B1402</f>
        <v>678</v>
      </c>
      <c r="C1402" s="14" t="str">
        <f>'Extra Token Estimate'!C1402</f>
        <v>axlUSDC</v>
      </c>
      <c r="D1402" s="14">
        <f>'Extra Token Estimate'!D1402</f>
        <v>4.6193174643359463</v>
      </c>
    </row>
    <row r="1403" spans="1:4" ht="15.75" customHeight="1" x14ac:dyDescent="0.25">
      <c r="A1403" s="14" t="str">
        <f>'Extra Token Estimate'!A1403</f>
        <v>osmo1x4uf9kwhn7qk9yseq8cln8s7nz80dft2uckkc9</v>
      </c>
      <c r="B1403" s="14">
        <f>'Extra Token Estimate'!B1403</f>
        <v>1</v>
      </c>
      <c r="C1403" s="14" t="str">
        <f>'Extra Token Estimate'!C1403</f>
        <v>ATOM</v>
      </c>
      <c r="D1403" s="14">
        <f>'Extra Token Estimate'!D1403</f>
        <v>0.14499057584958588</v>
      </c>
    </row>
    <row r="1404" spans="1:4" ht="15.75" customHeight="1" x14ac:dyDescent="0.25">
      <c r="A1404" s="14" t="str">
        <f>'Extra Token Estimate'!A1404</f>
        <v>osmo13shpq33dwg2ult659ne9veh25v8yqkcdnj4upr</v>
      </c>
      <c r="B1404" s="14">
        <f>'Extra Token Estimate'!B1404</f>
        <v>704</v>
      </c>
      <c r="C1404" s="14" t="str">
        <f>'Extra Token Estimate'!C1404</f>
        <v>axlWETH</v>
      </c>
      <c r="D1404" s="14">
        <f>'Extra Token Estimate'!D1404</f>
        <v>-6.3613950041464995E-16</v>
      </c>
    </row>
    <row r="1405" spans="1:4" ht="15.75" customHeight="1" x14ac:dyDescent="0.25">
      <c r="A1405" s="14" t="str">
        <f>'Extra Token Estimate'!A1405</f>
        <v>osmo1qtr3nc3uym9203mnpals30zm4grmkj7d0tv9du</v>
      </c>
      <c r="B1405" s="14">
        <f>'Extra Token Estimate'!B1405</f>
        <v>712</v>
      </c>
      <c r="C1405" s="14" t="str">
        <f>'Extra Token Estimate'!C1405</f>
        <v>axlWBTC</v>
      </c>
      <c r="D1405" s="14">
        <f>'Extra Token Estimate'!D1405</f>
        <v>1.2156344994613562E-4</v>
      </c>
    </row>
    <row r="1406" spans="1:4" ht="15.75" customHeight="1" x14ac:dyDescent="0.25">
      <c r="A1406" s="14" t="str">
        <f>'Extra Token Estimate'!A1406</f>
        <v>osmo1nn2vd75r752x9vwm38ldy0uxyj6rqvlanysc0e</v>
      </c>
      <c r="B1406" s="14">
        <f>'Extra Token Estimate'!B1406</f>
        <v>690</v>
      </c>
      <c r="C1406" s="14" t="str">
        <f>'Extra Token Estimate'!C1406</f>
        <v>MNTL</v>
      </c>
      <c r="D1406" s="14">
        <f>'Extra Token Estimate'!D1406</f>
        <v>12.827117811498326</v>
      </c>
    </row>
    <row r="1407" spans="1:4" ht="15.75" customHeight="1" x14ac:dyDescent="0.25">
      <c r="A1407" s="14" t="str">
        <f>'Extra Token Estimate'!A1407</f>
        <v>osmo1evxw84lfmevdajh6xelu4rp46kux8fmjxkw4sr</v>
      </c>
      <c r="B1407" s="14">
        <f>'Extra Token Estimate'!B1407</f>
        <v>712</v>
      </c>
      <c r="C1407" s="14" t="str">
        <f>'Extra Token Estimate'!C1407</f>
        <v>axlWBTC</v>
      </c>
      <c r="D1407" s="14">
        <f>'Extra Token Estimate'!D1407</f>
        <v>1.1093509325766039E-3</v>
      </c>
    </row>
    <row r="1408" spans="1:4" ht="15.75" customHeight="1" x14ac:dyDescent="0.25">
      <c r="A1408" s="14" t="str">
        <f>'Extra Token Estimate'!A1408</f>
        <v>osmo179774zrn5paywpd6p4kspcruaacj54g47xcjdx</v>
      </c>
      <c r="B1408" s="14">
        <f>'Extra Token Estimate'!B1408</f>
        <v>611</v>
      </c>
      <c r="C1408" s="14" t="str">
        <f>'Extra Token Estimate'!C1408</f>
        <v>ATOM</v>
      </c>
      <c r="D1408" s="14">
        <f>'Extra Token Estimate'!D1408</f>
        <v>0.26821766008477205</v>
      </c>
    </row>
    <row r="1409" spans="1:4" ht="15.75" customHeight="1" x14ac:dyDescent="0.25">
      <c r="A1409" s="14" t="str">
        <f>'Extra Token Estimate'!A1409</f>
        <v>osmo1krs9xakfe9fyrgpzn0vlu85n6z4vkvsl69e2fp</v>
      </c>
      <c r="B1409" s="14">
        <f>'Extra Token Estimate'!B1409</f>
        <v>611</v>
      </c>
      <c r="C1409" s="14" t="str">
        <f>'Extra Token Estimate'!C1409</f>
        <v>ATOM</v>
      </c>
      <c r="D1409" s="14">
        <f>'Extra Token Estimate'!D1409</f>
        <v>2.6417310234053474E-2</v>
      </c>
    </row>
    <row r="1410" spans="1:4" ht="15.75" customHeight="1" x14ac:dyDescent="0.25">
      <c r="A1410" s="14" t="str">
        <f>'Extra Token Estimate'!A1410</f>
        <v>osmo179774zrn5paywpd6p4kspcruaacj54g47xcjdx</v>
      </c>
      <c r="B1410" s="14">
        <f>'Extra Token Estimate'!B1410</f>
        <v>600</v>
      </c>
      <c r="C1410" s="14" t="str">
        <f>'Extra Token Estimate'!C1410</f>
        <v>ATOM</v>
      </c>
      <c r="D1410" s="14">
        <f>'Extra Token Estimate'!D1410</f>
        <v>0.26917754471852001</v>
      </c>
    </row>
    <row r="1411" spans="1:4" ht="15.75" customHeight="1" x14ac:dyDescent="0.25">
      <c r="A1411" s="14" t="str">
        <f>'Extra Token Estimate'!A1411</f>
        <v>osmo1enz4x0szrqkxgygac948dyxdfvhwms24hsqgp4</v>
      </c>
      <c r="B1411" s="14">
        <f>'Extra Token Estimate'!B1411</f>
        <v>611</v>
      </c>
      <c r="C1411" s="14" t="str">
        <f>'Extra Token Estimate'!C1411</f>
        <v>ATOM</v>
      </c>
      <c r="D1411" s="14">
        <f>'Extra Token Estimate'!D1411</f>
        <v>9.314092435205118E-2</v>
      </c>
    </row>
    <row r="1412" spans="1:4" ht="15.75" customHeight="1" x14ac:dyDescent="0.25">
      <c r="A1412" s="14" t="str">
        <f>'Extra Token Estimate'!A1412</f>
        <v>osmo1enz4x0szrqkxgygac948dyxdfvhwms24hsqgp4</v>
      </c>
      <c r="B1412" s="14">
        <f>'Extra Token Estimate'!B1412</f>
        <v>643</v>
      </c>
      <c r="C1412" s="14" t="str">
        <f>'Extra Token Estimate'!C1412</f>
        <v>ATOM</v>
      </c>
      <c r="D1412" s="14">
        <f>'Extra Token Estimate'!D1412</f>
        <v>6.9112273399039692E-2</v>
      </c>
    </row>
    <row r="1413" spans="1:4" ht="15.75" customHeight="1" x14ac:dyDescent="0.25">
      <c r="A1413" s="14" t="str">
        <f>'Extra Token Estimate'!A1413</f>
        <v>osmo1hdqytyujf0fshlapudv7j6fp4ewtge6ckvczjm</v>
      </c>
      <c r="B1413" s="14">
        <f>'Extra Token Estimate'!B1413</f>
        <v>712</v>
      </c>
      <c r="C1413" s="14" t="str">
        <f>'Extra Token Estimate'!C1413</f>
        <v>axlWBTC</v>
      </c>
      <c r="D1413" s="14">
        <f>'Extra Token Estimate'!D1413</f>
        <v>5.1214888994055218E-3</v>
      </c>
    </row>
    <row r="1414" spans="1:4" ht="15.75" customHeight="1" x14ac:dyDescent="0.25">
      <c r="A1414" s="14" t="str">
        <f>'Extra Token Estimate'!A1414</f>
        <v>osmo1vemmttg4c0lsqwsdhrjc24ktaahfnh9h0ckjs4</v>
      </c>
      <c r="B1414" s="14">
        <f>'Extra Token Estimate'!B1414</f>
        <v>722</v>
      </c>
      <c r="C1414" s="14" t="str">
        <f>'Extra Token Estimate'!C1414</f>
        <v>EVMOS</v>
      </c>
      <c r="D1414" s="14">
        <f>'Extra Token Estimate'!D1414</f>
        <v>0.24993293165640032</v>
      </c>
    </row>
    <row r="1415" spans="1:4" ht="15.75" customHeight="1" x14ac:dyDescent="0.25">
      <c r="A1415" s="14" t="str">
        <f>'Extra Token Estimate'!A1415</f>
        <v>osmo1p4tfy2vf8y5vd85g9e82936tkh9l3h8h4cdxzu</v>
      </c>
      <c r="B1415" s="14">
        <f>'Extra Token Estimate'!B1415</f>
        <v>1</v>
      </c>
      <c r="C1415" s="14" t="str">
        <f>'Extra Token Estimate'!C1415</f>
        <v>ATOM</v>
      </c>
      <c r="D1415" s="14">
        <f>'Extra Token Estimate'!D1415</f>
        <v>23.476412759691119</v>
      </c>
    </row>
    <row r="1416" spans="1:4" ht="15.75" customHeight="1" x14ac:dyDescent="0.25">
      <c r="A1416" s="14" t="str">
        <f>'Extra Token Estimate'!A1416</f>
        <v>osmo1enz4x0szrqkxgygac948dyxdfvhwms24hsqgp4</v>
      </c>
      <c r="B1416" s="14">
        <f>'Extra Token Estimate'!B1416</f>
        <v>631</v>
      </c>
      <c r="C1416" s="14" t="str">
        <f>'Extra Token Estimate'!C1416</f>
        <v>NETA</v>
      </c>
      <c r="D1416" s="14">
        <f>'Extra Token Estimate'!D1416</f>
        <v>0.1094049758725029</v>
      </c>
    </row>
    <row r="1417" spans="1:4" ht="15.75" customHeight="1" x14ac:dyDescent="0.25">
      <c r="A1417" s="14" t="str">
        <f>'Extra Token Estimate'!A1417</f>
        <v>osmo1cjzdhczqjwv3x3hr880jagla03t0wyy63qs283</v>
      </c>
      <c r="B1417" s="14">
        <f>'Extra Token Estimate'!B1417</f>
        <v>604</v>
      </c>
      <c r="C1417" s="14" t="str">
        <f>'Extra Token Estimate'!C1417</f>
        <v>STARS</v>
      </c>
      <c r="D1417" s="14">
        <f>'Extra Token Estimate'!D1417</f>
        <v>9.6151166091699185</v>
      </c>
    </row>
    <row r="1418" spans="1:4" ht="15.75" customHeight="1" x14ac:dyDescent="0.25">
      <c r="A1418" s="14" t="str">
        <f>'Extra Token Estimate'!A1418</f>
        <v>osmo1sg8r7u5ddqkpha7qv52c6lu82ude88lyf2re46</v>
      </c>
      <c r="B1418" s="14">
        <f>'Extra Token Estimate'!B1418</f>
        <v>712</v>
      </c>
      <c r="C1418" s="14" t="str">
        <f>'Extra Token Estimate'!C1418</f>
        <v>axlWBTC</v>
      </c>
      <c r="D1418" s="14">
        <f>'Extra Token Estimate'!D1418</f>
        <v>5.5635089548799956E-4</v>
      </c>
    </row>
    <row r="1419" spans="1:4" ht="15.75" customHeight="1" x14ac:dyDescent="0.25">
      <c r="A1419" s="14" t="str">
        <f>'Extra Token Estimate'!A1419</f>
        <v>osmo1enz4x0szrqkxgygac948dyxdfvhwms24hsqgp4</v>
      </c>
      <c r="B1419" s="14">
        <f>'Extra Token Estimate'!B1419</f>
        <v>629</v>
      </c>
      <c r="C1419" s="14" t="str">
        <f>'Extra Token Estimate'!C1419</f>
        <v>ROWAN</v>
      </c>
      <c r="D1419" s="14">
        <f>'Extra Token Estimate'!D1419</f>
        <v>6.0738782004992466E-5</v>
      </c>
    </row>
    <row r="1420" spans="1:4" ht="15.75" customHeight="1" x14ac:dyDescent="0.25">
      <c r="A1420" s="14" t="str">
        <f>'Extra Token Estimate'!A1420</f>
        <v>osmo17j28rhfraz6mtflue6cp6kz4hct605u6nk0ll2</v>
      </c>
      <c r="B1420" s="14">
        <f>'Extra Token Estimate'!B1420</f>
        <v>678</v>
      </c>
      <c r="C1420" s="14" t="str">
        <f>'Extra Token Estimate'!C1420</f>
        <v>axlUSDC</v>
      </c>
      <c r="D1420" s="14">
        <f>'Extra Token Estimate'!D1420</f>
        <v>2.719739086665816</v>
      </c>
    </row>
    <row r="1421" spans="1:4" ht="15.75" customHeight="1" x14ac:dyDescent="0.25">
      <c r="A1421" s="14" t="str">
        <f>'Extra Token Estimate'!A1421</f>
        <v>osmo1e9k6h3rmr8e04jcwra4279z698w02pexu03qxs</v>
      </c>
      <c r="B1421" s="14">
        <f>'Extra Token Estimate'!B1421</f>
        <v>605</v>
      </c>
      <c r="C1421" s="14" t="str">
        <f>'Extra Token Estimate'!C1421</f>
        <v>HUAHUA</v>
      </c>
      <c r="D1421" s="14">
        <f>'Extra Token Estimate'!D1421</f>
        <v>5901.8509907816542</v>
      </c>
    </row>
    <row r="1422" spans="1:4" ht="15.75" customHeight="1" x14ac:dyDescent="0.25">
      <c r="A1422" s="14" t="str">
        <f>'Extra Token Estimate'!A1422</f>
        <v>osmo1clxyls0urvyt5j8xafhw3vnmyymhdvsacz2jew</v>
      </c>
      <c r="B1422" s="14">
        <f>'Extra Token Estimate'!B1422</f>
        <v>601</v>
      </c>
      <c r="C1422" s="14" t="str">
        <f>'Extra Token Estimate'!C1422</f>
        <v>CMDX</v>
      </c>
      <c r="D1422" s="14">
        <f>'Extra Token Estimate'!D1422</f>
        <v>4.373294067653391E-2</v>
      </c>
    </row>
    <row r="1423" spans="1:4" ht="15.75" customHeight="1" x14ac:dyDescent="0.25">
      <c r="A1423" s="14" t="str">
        <f>'Extra Token Estimate'!A1423</f>
        <v>osmo1e9k6h3rmr8e04jcwra4279z698w02pexu03qxs</v>
      </c>
      <c r="B1423" s="14">
        <f>'Extra Token Estimate'!B1423</f>
        <v>1</v>
      </c>
      <c r="C1423" s="14" t="str">
        <f>'Extra Token Estimate'!C1423</f>
        <v>ATOM</v>
      </c>
      <c r="D1423" s="14">
        <f>'Extra Token Estimate'!D1423</f>
        <v>2.2568200277476743E-5</v>
      </c>
    </row>
    <row r="1424" spans="1:4" ht="15.75" customHeight="1" x14ac:dyDescent="0.25">
      <c r="A1424" s="14" t="str">
        <f>'Extra Token Estimate'!A1424</f>
        <v>osmo1dvslrm9zzkdn6cgn4dyve0vfgent2v5ujn3sd9</v>
      </c>
      <c r="B1424" s="14">
        <f>'Extra Token Estimate'!B1424</f>
        <v>619</v>
      </c>
      <c r="C1424" s="14" t="str">
        <f>'Extra Token Estimate'!C1424</f>
        <v>DSM</v>
      </c>
      <c r="D1424" s="14">
        <f>'Extra Token Estimate'!D1424</f>
        <v>1.1362450282433631E-3</v>
      </c>
    </row>
    <row r="1425" spans="1:4" ht="15.75" customHeight="1" x14ac:dyDescent="0.25">
      <c r="A1425" s="14" t="str">
        <f>'Extra Token Estimate'!A1425</f>
        <v>osmo1dlyc338nvxwkv39cya0lc9hn6h0aut7274erua</v>
      </c>
      <c r="B1425" s="14">
        <f>'Extra Token Estimate'!B1425</f>
        <v>712</v>
      </c>
      <c r="C1425" s="14" t="str">
        <f>'Extra Token Estimate'!C1425</f>
        <v>axlWBTC</v>
      </c>
      <c r="D1425" s="14">
        <f>'Extra Token Estimate'!D1425</f>
        <v>8.0211298273081557E-4</v>
      </c>
    </row>
    <row r="1426" spans="1:4" ht="15.75" customHeight="1" x14ac:dyDescent="0.25">
      <c r="A1426" s="14" t="str">
        <f>'Extra Token Estimate'!A1426</f>
        <v>osmo1dvslrm9zzkdn6cgn4dyve0vfgent2v5ujn3sd9</v>
      </c>
      <c r="B1426" s="14">
        <f>'Extra Token Estimate'!B1426</f>
        <v>605</v>
      </c>
      <c r="C1426" s="14" t="str">
        <f>'Extra Token Estimate'!C1426</f>
        <v>HUAHUA</v>
      </c>
      <c r="D1426" s="14">
        <f>'Extra Token Estimate'!D1426</f>
        <v>1.4208781307093903</v>
      </c>
    </row>
    <row r="1427" spans="1:4" ht="15.75" customHeight="1" x14ac:dyDescent="0.25">
      <c r="A1427" s="14" t="str">
        <f>'Extra Token Estimate'!A1427</f>
        <v>osmo1wfqwrljv5alfqqadl8e4xgszypkemxzlt7dzg6</v>
      </c>
      <c r="B1427" s="14">
        <f>'Extra Token Estimate'!B1427</f>
        <v>3</v>
      </c>
      <c r="C1427" s="14" t="str">
        <f>'Extra Token Estimate'!C1427</f>
        <v>AKT</v>
      </c>
      <c r="D1427" s="14">
        <f>'Extra Token Estimate'!D1427</f>
        <v>4.9573562955132608</v>
      </c>
    </row>
    <row r="1428" spans="1:4" ht="15.75" customHeight="1" x14ac:dyDescent="0.25">
      <c r="A1428" s="14" t="str">
        <f>'Extra Token Estimate'!A1428</f>
        <v>osmo1enz4x0szrqkxgygac948dyxdfvhwms24hsqgp4</v>
      </c>
      <c r="B1428" s="14">
        <f>'Extra Token Estimate'!B1428</f>
        <v>651</v>
      </c>
      <c r="C1428" s="14" t="str">
        <f>'Extra Token Estimate'!C1428</f>
        <v>SWTH</v>
      </c>
      <c r="D1428" s="14">
        <f>'Extra Token Estimate'!D1428</f>
        <v>60.502058884100663</v>
      </c>
    </row>
    <row r="1429" spans="1:4" ht="15.75" customHeight="1" x14ac:dyDescent="0.25">
      <c r="A1429" s="14" t="str">
        <f>'Extra Token Estimate'!A1429</f>
        <v>osmo1whr7tunwajxl4mkr439htq42tum4p6yc4u39jj</v>
      </c>
      <c r="B1429" s="14">
        <f>'Extra Token Estimate'!B1429</f>
        <v>577</v>
      </c>
      <c r="C1429" s="14" t="str">
        <f>'Extra Token Estimate'!C1429</f>
        <v>XKI</v>
      </c>
      <c r="D1429" s="14">
        <f>'Extra Token Estimate'!D1429</f>
        <v>48.26082775869925</v>
      </c>
    </row>
    <row r="1430" spans="1:4" ht="15.75" customHeight="1" x14ac:dyDescent="0.25">
      <c r="A1430" s="14" t="str">
        <f>'Extra Token Estimate'!A1430</f>
        <v>osmo1dvslrm9zzkdn6cgn4dyve0vfgent2v5ujn3sd9</v>
      </c>
      <c r="B1430" s="14">
        <f>'Extra Token Estimate'!B1430</f>
        <v>604</v>
      </c>
      <c r="C1430" s="14" t="str">
        <f>'Extra Token Estimate'!C1430</f>
        <v>STARS</v>
      </c>
      <c r="D1430" s="14">
        <f>'Extra Token Estimate'!D1430</f>
        <v>0.12655399913499915</v>
      </c>
    </row>
    <row r="1431" spans="1:4" ht="15.75" customHeight="1" x14ac:dyDescent="0.25">
      <c r="A1431" s="14" t="str">
        <f>'Extra Token Estimate'!A1431</f>
        <v>osmo1dvslrm9zzkdn6cgn4dyve0vfgent2v5ujn3sd9</v>
      </c>
      <c r="B1431" s="14">
        <f>'Extra Token Estimate'!B1431</f>
        <v>3</v>
      </c>
      <c r="C1431" s="14" t="str">
        <f>'Extra Token Estimate'!C1431</f>
        <v>AKT</v>
      </c>
      <c r="D1431" s="14">
        <f>'Extra Token Estimate'!D1431</f>
        <v>1.0605997813531654E-4</v>
      </c>
    </row>
    <row r="1432" spans="1:4" ht="15.75" customHeight="1" x14ac:dyDescent="0.25">
      <c r="A1432" s="14" t="str">
        <f>'Extra Token Estimate'!A1432</f>
        <v>osmo1dcvlnewq7ktr5kd47755d4x7jvzsn3aepx5v9h</v>
      </c>
      <c r="B1432" s="14">
        <f>'Extra Token Estimate'!B1432</f>
        <v>601</v>
      </c>
      <c r="C1432" s="14" t="str">
        <f>'Extra Token Estimate'!C1432</f>
        <v>CMDX</v>
      </c>
      <c r="D1432" s="14">
        <f>'Extra Token Estimate'!D1432</f>
        <v>1.3749422144895107E-2</v>
      </c>
    </row>
    <row r="1433" spans="1:4" ht="15.75" customHeight="1" x14ac:dyDescent="0.25">
      <c r="A1433" s="14" t="str">
        <f>'Extra Token Estimate'!A1433</f>
        <v>osmo1enz4x0szrqkxgygac948dyxdfvhwms24hsqgp4</v>
      </c>
      <c r="B1433" s="14">
        <f>'Extra Token Estimate'!B1433</f>
        <v>649</v>
      </c>
      <c r="C1433" s="14" t="str">
        <f>'Extra Token Estimate'!C1433</f>
        <v>MARBLE</v>
      </c>
      <c r="D1433" s="14">
        <f>'Extra Token Estimate'!D1433</f>
        <v>6.4623624889217717E-5</v>
      </c>
    </row>
    <row r="1434" spans="1:4" ht="15.75" customHeight="1" x14ac:dyDescent="0.25">
      <c r="A1434" s="14" t="str">
        <f>'Extra Token Estimate'!A1434</f>
        <v>osmo1dcvlnewq7ktr5kd47755d4x7jvzsn3aepx5v9h</v>
      </c>
      <c r="B1434" s="14">
        <f>'Extra Token Estimate'!B1434</f>
        <v>605</v>
      </c>
      <c r="C1434" s="14" t="str">
        <f>'Extra Token Estimate'!C1434</f>
        <v>HUAHUA</v>
      </c>
      <c r="D1434" s="14">
        <f>'Extra Token Estimate'!D1434</f>
        <v>64.011238241137704</v>
      </c>
    </row>
    <row r="1435" spans="1:4" ht="15.75" customHeight="1" x14ac:dyDescent="0.25">
      <c r="A1435" s="14" t="str">
        <f>'Extra Token Estimate'!A1435</f>
        <v>osmo1xytf56mc3eymrzt7gvdxnsmsfgzyw3kmd0kjzt</v>
      </c>
      <c r="B1435" s="14">
        <f>'Extra Token Estimate'!B1435</f>
        <v>722</v>
      </c>
      <c r="C1435" s="14" t="str">
        <f>'Extra Token Estimate'!C1435</f>
        <v>EVMOS</v>
      </c>
      <c r="D1435" s="14">
        <f>'Extra Token Estimate'!D1435</f>
        <v>-5.2422163060850989E-14</v>
      </c>
    </row>
    <row r="1436" spans="1:4" ht="15.75" customHeight="1" x14ac:dyDescent="0.25">
      <c r="A1436" s="14" t="str">
        <f>'Extra Token Estimate'!A1436</f>
        <v>osmo1we88n8hac25ljvg72aavdp4h9jkqd8aspcwmyx</v>
      </c>
      <c r="B1436" s="14">
        <f>'Extra Token Estimate'!B1436</f>
        <v>678</v>
      </c>
      <c r="C1436" s="14" t="str">
        <f>'Extra Token Estimate'!C1436</f>
        <v>axlUSDC</v>
      </c>
      <c r="D1436" s="14">
        <f>'Extra Token Estimate'!D1436</f>
        <v>8.3472806904629397</v>
      </c>
    </row>
    <row r="1437" spans="1:4" ht="15.75" customHeight="1" x14ac:dyDescent="0.25">
      <c r="A1437" s="14" t="str">
        <f>'Extra Token Estimate'!A1437</f>
        <v>osmo1dcvlnewq7ktr5kd47755d4x7jvzsn3aepx5v9h</v>
      </c>
      <c r="B1437" s="14">
        <f>'Extra Token Estimate'!B1437</f>
        <v>621</v>
      </c>
      <c r="C1437" s="14" t="str">
        <f>'Extra Token Estimate'!C1437</f>
        <v>DIG</v>
      </c>
      <c r="D1437" s="14">
        <f>'Extra Token Estimate'!D1437</f>
        <v>17.610956572203609</v>
      </c>
    </row>
    <row r="1438" spans="1:4" ht="15.75" customHeight="1" x14ac:dyDescent="0.25">
      <c r="A1438" s="14" t="str">
        <f>'Extra Token Estimate'!A1438</f>
        <v>osmo1cfts4zw4w8mcuu3z8qwlmqkt5jhwpu7tynv3tz</v>
      </c>
      <c r="B1438" s="14">
        <f>'Extra Token Estimate'!B1438</f>
        <v>704</v>
      </c>
      <c r="C1438" s="14" t="str">
        <f>'Extra Token Estimate'!C1438</f>
        <v>axlWETH</v>
      </c>
      <c r="D1438" s="14">
        <f>'Extra Token Estimate'!D1438</f>
        <v>7.4352037432453676E-4</v>
      </c>
    </row>
    <row r="1439" spans="1:4" ht="15.75" customHeight="1" x14ac:dyDescent="0.25">
      <c r="A1439" s="14" t="str">
        <f>'Extra Token Estimate'!A1439</f>
        <v>osmo132ntpvht8jef8hd6h8nulrvuj67z6wkspgv4yp</v>
      </c>
      <c r="B1439" s="14">
        <f>'Extra Token Estimate'!B1439</f>
        <v>704</v>
      </c>
      <c r="C1439" s="14" t="str">
        <f>'Extra Token Estimate'!C1439</f>
        <v>axlWETH</v>
      </c>
      <c r="D1439" s="14">
        <f>'Extra Token Estimate'!D1439</f>
        <v>3.1262586050373039E-5</v>
      </c>
    </row>
    <row r="1440" spans="1:4" ht="15.75" customHeight="1" x14ac:dyDescent="0.25">
      <c r="A1440" s="14" t="str">
        <f>'Extra Token Estimate'!A1440</f>
        <v>osmo1hlm27dkcsmgzxrgx2wc89j92atjc8gqfa7mppk</v>
      </c>
      <c r="B1440" s="14">
        <f>'Extra Token Estimate'!B1440</f>
        <v>704</v>
      </c>
      <c r="C1440" s="14" t="str">
        <f>'Extra Token Estimate'!C1440</f>
        <v>axlWETH</v>
      </c>
      <c r="D1440" s="14">
        <f>'Extra Token Estimate'!D1440</f>
        <v>8.0114821077041046E-3</v>
      </c>
    </row>
    <row r="1441" spans="1:4" ht="15.75" customHeight="1" x14ac:dyDescent="0.25">
      <c r="A1441" s="14" t="str">
        <f>'Extra Token Estimate'!A1441</f>
        <v>osmo1q02xlmlkce0qvfghffpwp8ew5y2hczu82q4uwt</v>
      </c>
      <c r="B1441" s="14">
        <f>'Extra Token Estimate'!B1441</f>
        <v>1</v>
      </c>
      <c r="C1441" s="14" t="str">
        <f>'Extra Token Estimate'!C1441</f>
        <v>ATOM</v>
      </c>
      <c r="D1441" s="14">
        <f>'Extra Token Estimate'!D1441</f>
        <v>6.3282000537496687E-3</v>
      </c>
    </row>
    <row r="1442" spans="1:4" ht="15.75" customHeight="1" x14ac:dyDescent="0.25">
      <c r="A1442" s="14" t="str">
        <f>'Extra Token Estimate'!A1442</f>
        <v>osmo1n0r5zq8a49dp29mheyjj7uc5ld5s4tm6fr6k2m</v>
      </c>
      <c r="B1442" s="14">
        <f>'Extra Token Estimate'!B1442</f>
        <v>678</v>
      </c>
      <c r="C1442" s="14" t="str">
        <f>'Extra Token Estimate'!C1442</f>
        <v>axlUSDC</v>
      </c>
      <c r="D1442" s="14">
        <f>'Extra Token Estimate'!D1442</f>
        <v>490.53536191357796</v>
      </c>
    </row>
    <row r="1443" spans="1:4" ht="15.75" customHeight="1" x14ac:dyDescent="0.25">
      <c r="A1443" s="14" t="str">
        <f>'Extra Token Estimate'!A1443</f>
        <v>osmo1eh8pkj7y8ylexhfms7t6cyl3sv95mwqs9v9nuw</v>
      </c>
      <c r="B1443" s="14">
        <f>'Extra Token Estimate'!B1443</f>
        <v>722</v>
      </c>
      <c r="C1443" s="14" t="str">
        <f>'Extra Token Estimate'!C1443</f>
        <v>EVMOS</v>
      </c>
      <c r="D1443" s="14">
        <f>'Extra Token Estimate'!D1443</f>
        <v>1.8283546528487764</v>
      </c>
    </row>
    <row r="1444" spans="1:4" ht="15.75" customHeight="1" x14ac:dyDescent="0.25">
      <c r="A1444" s="14" t="str">
        <f>'Extra Token Estimate'!A1444</f>
        <v>osmo1kr4cmq85lhc88q49v4wksqpgrdt6anl5qlee8a</v>
      </c>
      <c r="B1444" s="14">
        <f>'Extra Token Estimate'!B1444</f>
        <v>678</v>
      </c>
      <c r="C1444" s="14" t="str">
        <f>'Extra Token Estimate'!C1444</f>
        <v>axlUSDC</v>
      </c>
      <c r="D1444" s="14">
        <f>'Extra Token Estimate'!D1444</f>
        <v>9.9903299325463664</v>
      </c>
    </row>
    <row r="1445" spans="1:4" ht="15.75" customHeight="1" x14ac:dyDescent="0.25">
      <c r="A1445" s="14" t="str">
        <f>'Extra Token Estimate'!A1445</f>
        <v>osmo1ky9ccv8d7l0zjt98kpr4rmj366unmf6dy3aluh</v>
      </c>
      <c r="B1445" s="14">
        <f>'Extra Token Estimate'!B1445</f>
        <v>611</v>
      </c>
      <c r="C1445" s="14" t="str">
        <f>'Extra Token Estimate'!C1445</f>
        <v>ATOM</v>
      </c>
      <c r="D1445" s="14">
        <f>'Extra Token Estimate'!D1445</f>
        <v>0.82647780944164684</v>
      </c>
    </row>
    <row r="1446" spans="1:4" ht="15.75" customHeight="1" x14ac:dyDescent="0.25">
      <c r="A1446" s="14" t="str">
        <f>'Extra Token Estimate'!A1446</f>
        <v>osmo1r0h2c2qyrzdlnl9pda4w92gfz0zs5hmv5v62y7</v>
      </c>
      <c r="B1446" s="14">
        <f>'Extra Token Estimate'!B1446</f>
        <v>1</v>
      </c>
      <c r="C1446" s="14" t="str">
        <f>'Extra Token Estimate'!C1446</f>
        <v>ATOM</v>
      </c>
      <c r="D1446" s="14">
        <f>'Extra Token Estimate'!D1446</f>
        <v>0.46344027216309497</v>
      </c>
    </row>
    <row r="1447" spans="1:4" ht="15.75" customHeight="1" x14ac:dyDescent="0.25">
      <c r="A1447" s="14" t="str">
        <f>'Extra Token Estimate'!A1447</f>
        <v>osmo1el05j5aakvy40wsgeq0r099pyvrtn49hrr6cyt</v>
      </c>
      <c r="B1447" s="14">
        <f>'Extra Token Estimate'!B1447</f>
        <v>604</v>
      </c>
      <c r="C1447" s="14" t="str">
        <f>'Extra Token Estimate'!C1447</f>
        <v>STARS</v>
      </c>
      <c r="D1447" s="14">
        <f>'Extra Token Estimate'!D1447</f>
        <v>5.4682708010618706</v>
      </c>
    </row>
    <row r="1448" spans="1:4" ht="15.75" customHeight="1" x14ac:dyDescent="0.25">
      <c r="A1448" s="14" t="str">
        <f>'Extra Token Estimate'!A1448</f>
        <v>osmo1el05j5aakvy40wsgeq0r099pyvrtn49hrr6cyt</v>
      </c>
      <c r="B1448" s="14">
        <f>'Extra Token Estimate'!B1448</f>
        <v>604</v>
      </c>
      <c r="C1448" s="14" t="str">
        <f>'Extra Token Estimate'!C1448</f>
        <v>STARS</v>
      </c>
      <c r="D1448" s="14">
        <f>'Extra Token Estimate'!D1448</f>
        <v>0.88246276499994492</v>
      </c>
    </row>
    <row r="1449" spans="1:4" ht="15.75" customHeight="1" x14ac:dyDescent="0.25">
      <c r="A1449" s="14" t="str">
        <f>'Extra Token Estimate'!A1449</f>
        <v>osmo1krs9xakfe9fyrgpzn0vlu85n6z4vkvsl69e2fp</v>
      </c>
      <c r="B1449" s="14">
        <f>'Extra Token Estimate'!B1449</f>
        <v>648</v>
      </c>
      <c r="C1449" s="14" t="str">
        <f>'Extra Token Estimate'!C1449</f>
        <v>PSTAKE</v>
      </c>
      <c r="D1449" s="14">
        <f>'Extra Token Estimate'!D1449</f>
        <v>-2.2890311451740536E-13</v>
      </c>
    </row>
    <row r="1450" spans="1:4" ht="15.75" customHeight="1" x14ac:dyDescent="0.25">
      <c r="A1450" s="14" t="str">
        <f>'Extra Token Estimate'!A1450</f>
        <v>osmo1yjm69g3d8alpf70rm605e4m9me8yd6vtym5x0r</v>
      </c>
      <c r="B1450" s="14">
        <f>'Extra Token Estimate'!B1450</f>
        <v>1</v>
      </c>
      <c r="C1450" s="14" t="str">
        <f>'Extra Token Estimate'!C1450</f>
        <v>ATOM</v>
      </c>
      <c r="D1450" s="14">
        <f>'Extra Token Estimate'!D1450</f>
        <v>3.9460933451732538</v>
      </c>
    </row>
    <row r="1451" spans="1:4" ht="15.75" customHeight="1" x14ac:dyDescent="0.25">
      <c r="A1451" s="14" t="str">
        <f>'Extra Token Estimate'!A1451</f>
        <v>osmo1mmh0wqwq9wluc6zle5evtu5nv84y5wc5p6wr45</v>
      </c>
      <c r="B1451" s="14">
        <f>'Extra Token Estimate'!B1451</f>
        <v>690</v>
      </c>
      <c r="C1451" s="14" t="str">
        <f>'Extra Token Estimate'!C1451</f>
        <v>MNTL</v>
      </c>
      <c r="D1451" s="14">
        <f>'Extra Token Estimate'!D1451</f>
        <v>0.27041805879362851</v>
      </c>
    </row>
    <row r="1452" spans="1:4" ht="15.75" customHeight="1" x14ac:dyDescent="0.25">
      <c r="A1452" s="14" t="str">
        <f>'Extra Token Estimate'!A1452</f>
        <v>osmo16tsx2we7lzeekr9vtcu6tl5f9tkduvrwhn25hq</v>
      </c>
      <c r="B1452" s="14">
        <f>'Extra Token Estimate'!B1452</f>
        <v>604</v>
      </c>
      <c r="C1452" s="14" t="str">
        <f>'Extra Token Estimate'!C1452</f>
        <v>STARS</v>
      </c>
      <c r="D1452" s="14">
        <f>'Extra Token Estimate'!D1452</f>
        <v>2.282368125784326</v>
      </c>
    </row>
    <row r="1453" spans="1:4" ht="15.75" customHeight="1" x14ac:dyDescent="0.25">
      <c r="A1453" s="14" t="str">
        <f>'Extra Token Estimate'!A1453</f>
        <v>osmo1grhdxmrvwnzkhd7zurqr6p7zk562284pz2d5hu</v>
      </c>
      <c r="B1453" s="14">
        <f>'Extra Token Estimate'!B1453</f>
        <v>601</v>
      </c>
      <c r="C1453" s="14" t="str">
        <f>'Extra Token Estimate'!C1453</f>
        <v>CMDX</v>
      </c>
      <c r="D1453" s="14">
        <f>'Extra Token Estimate'!D1453</f>
        <v>8.6636376086038566E-2</v>
      </c>
    </row>
    <row r="1454" spans="1:4" ht="15.75" customHeight="1" x14ac:dyDescent="0.25">
      <c r="A1454" s="14" t="str">
        <f>'Extra Token Estimate'!A1454</f>
        <v>osmo1grhdxmrvwnzkhd7zurqr6p7zk562284pz2d5hu</v>
      </c>
      <c r="B1454" s="14">
        <f>'Extra Token Estimate'!B1454</f>
        <v>601</v>
      </c>
      <c r="C1454" s="14" t="str">
        <f>'Extra Token Estimate'!C1454</f>
        <v>CMDX</v>
      </c>
      <c r="D1454" s="14">
        <f>'Extra Token Estimate'!D1454</f>
        <v>4.0306294044999844E-2</v>
      </c>
    </row>
    <row r="1455" spans="1:4" ht="15.75" customHeight="1" x14ac:dyDescent="0.25">
      <c r="A1455" s="14" t="str">
        <f>'Extra Token Estimate'!A1455</f>
        <v>osmo1c4awx8t00jkayepzkpn5akpwllgpkj4evhvyc6</v>
      </c>
      <c r="B1455" s="14">
        <f>'Extra Token Estimate'!B1455</f>
        <v>1</v>
      </c>
      <c r="C1455" s="14" t="str">
        <f>'Extra Token Estimate'!C1455</f>
        <v>ATOM</v>
      </c>
      <c r="D1455" s="14">
        <f>'Extra Token Estimate'!D1455</f>
        <v>0.99888676158618839</v>
      </c>
    </row>
    <row r="1456" spans="1:4" ht="15.75" customHeight="1" x14ac:dyDescent="0.25">
      <c r="A1456" s="14" t="str">
        <f>'Extra Token Estimate'!A1456</f>
        <v>osmo1c4awx8t00jkayepzkpn5akpwllgpkj4evhvyc6</v>
      </c>
      <c r="B1456" s="14">
        <f>'Extra Token Estimate'!B1456</f>
        <v>497</v>
      </c>
      <c r="C1456" s="14" t="str">
        <f>'Extra Token Estimate'!C1456</f>
        <v>JUNO</v>
      </c>
      <c r="D1456" s="14">
        <f>'Extra Token Estimate'!D1456</f>
        <v>2.4278579460616658</v>
      </c>
    </row>
    <row r="1457" spans="1:4" ht="15.75" customHeight="1" x14ac:dyDescent="0.25">
      <c r="A1457" s="14" t="str">
        <f>'Extra Token Estimate'!A1457</f>
        <v>osmo1rsks3gfv2rcf3atj8gs09yyhrftyn7j5vuu9v7</v>
      </c>
      <c r="B1457" s="14">
        <f>'Extra Token Estimate'!B1457</f>
        <v>712</v>
      </c>
      <c r="C1457" s="14" t="str">
        <f>'Extra Token Estimate'!C1457</f>
        <v>axlWBTC</v>
      </c>
      <c r="D1457" s="14">
        <f>'Extra Token Estimate'!D1457</f>
        <v>3.1455097999920568E-4</v>
      </c>
    </row>
    <row r="1458" spans="1:4" ht="15.75" customHeight="1" x14ac:dyDescent="0.25">
      <c r="A1458" s="14" t="str">
        <f>'Extra Token Estimate'!A1458</f>
        <v>osmo1nlyct0clnlqssdrphp4xhpfj0ky2j72jgrdecs</v>
      </c>
      <c r="B1458" s="14">
        <f>'Extra Token Estimate'!B1458</f>
        <v>722</v>
      </c>
      <c r="C1458" s="14" t="str">
        <f>'Extra Token Estimate'!C1458</f>
        <v>EVMOS</v>
      </c>
      <c r="D1458" s="14">
        <f>'Extra Token Estimate'!D1458</f>
        <v>4.7223550168050892</v>
      </c>
    </row>
    <row r="1459" spans="1:4" ht="15.75" customHeight="1" x14ac:dyDescent="0.25">
      <c r="A1459" s="14" t="str">
        <f>'Extra Token Estimate'!A1459</f>
        <v>osmo1cfts4zw4w8mcuu3z8qwlmqkt5jhwpu7tynv3tz</v>
      </c>
      <c r="B1459" s="14">
        <f>'Extra Token Estimate'!B1459</f>
        <v>722</v>
      </c>
      <c r="C1459" s="14" t="str">
        <f>'Extra Token Estimate'!C1459</f>
        <v>EVMOS</v>
      </c>
      <c r="D1459" s="14">
        <f>'Extra Token Estimate'!D1459</f>
        <v>238.08736964425313</v>
      </c>
    </row>
    <row r="1460" spans="1:4" ht="15.75" customHeight="1" x14ac:dyDescent="0.25">
      <c r="A1460" s="14" t="str">
        <f>'Extra Token Estimate'!A1460</f>
        <v>osmo1w8nv8dfp67gsd443sxtsvjuh2lv2vwpsvs3zvr</v>
      </c>
      <c r="B1460" s="14">
        <f>'Extra Token Estimate'!B1460</f>
        <v>722</v>
      </c>
      <c r="C1460" s="14" t="str">
        <f>'Extra Token Estimate'!C1460</f>
        <v>EVMOS</v>
      </c>
      <c r="D1460" s="14">
        <f>'Extra Token Estimate'!D1460</f>
        <v>8.4813790281566703</v>
      </c>
    </row>
    <row r="1461" spans="1:4" ht="15.75" customHeight="1" x14ac:dyDescent="0.25">
      <c r="A1461" s="14" t="str">
        <f>'Extra Token Estimate'!A1461</f>
        <v>osmo1q5j8am95lgsvp02kjl36j0wufhktxtup2g29tm</v>
      </c>
      <c r="B1461" s="14">
        <f>'Extra Token Estimate'!B1461</f>
        <v>1</v>
      </c>
      <c r="C1461" s="14" t="str">
        <f>'Extra Token Estimate'!C1461</f>
        <v>ATOM</v>
      </c>
      <c r="D1461" s="14">
        <f>'Extra Token Estimate'!D1461</f>
        <v>1.7077152258538368</v>
      </c>
    </row>
    <row r="1462" spans="1:4" ht="15.75" customHeight="1" x14ac:dyDescent="0.25">
      <c r="A1462" s="14" t="str">
        <f>'Extra Token Estimate'!A1462</f>
        <v>osmo1r0h2c2qyrzdlnl9pda4w92gfz0zs5hmv5v62y7</v>
      </c>
      <c r="B1462" s="14">
        <f>'Extra Token Estimate'!B1462</f>
        <v>1</v>
      </c>
      <c r="C1462" s="14" t="str">
        <f>'Extra Token Estimate'!C1462</f>
        <v>ATOM</v>
      </c>
      <c r="D1462" s="14">
        <f>'Extra Token Estimate'!D1462</f>
        <v>0.31342845842293809</v>
      </c>
    </row>
    <row r="1463" spans="1:4" ht="15.75" customHeight="1" x14ac:dyDescent="0.25">
      <c r="A1463" s="14" t="str">
        <f>'Extra Token Estimate'!A1463</f>
        <v>osmo19d6e6ewlgaea5aulxhzsfqrkv7ccq45eaxuls8</v>
      </c>
      <c r="B1463" s="14">
        <f>'Extra Token Estimate'!B1463</f>
        <v>601</v>
      </c>
      <c r="C1463" s="14" t="str">
        <f>'Extra Token Estimate'!C1463</f>
        <v>CMDX</v>
      </c>
      <c r="D1463" s="14">
        <f>'Extra Token Estimate'!D1463</f>
        <v>0.25230030413272492</v>
      </c>
    </row>
    <row r="1464" spans="1:4" ht="15.75" customHeight="1" x14ac:dyDescent="0.25">
      <c r="A1464" s="14" t="str">
        <f>'Extra Token Estimate'!A1464</f>
        <v>osmo1q2qwwynhv8kh3lu5fkeex4awau9x8fwtz6yk2q</v>
      </c>
      <c r="B1464" s="14">
        <f>'Extra Token Estimate'!B1464</f>
        <v>719</v>
      </c>
      <c r="C1464" s="14" t="str">
        <f>'Extra Token Estimate'!C1464</f>
        <v>XPRT</v>
      </c>
      <c r="D1464" s="14">
        <f>'Extra Token Estimate'!D1464</f>
        <v>1.3066669919513076</v>
      </c>
    </row>
    <row r="1465" spans="1:4" ht="15.75" customHeight="1" x14ac:dyDescent="0.25">
      <c r="A1465" s="14" t="str">
        <f>'Extra Token Estimate'!A1465</f>
        <v>osmo1m8yf3g2m9p7danjvt4ga6vzewy380pk5p7lldh</v>
      </c>
      <c r="B1465" s="14">
        <f>'Extra Token Estimate'!B1465</f>
        <v>722</v>
      </c>
      <c r="C1465" s="14" t="str">
        <f>'Extra Token Estimate'!C1465</f>
        <v>EVMOS</v>
      </c>
      <c r="D1465" s="14">
        <f>'Extra Token Estimate'!D1465</f>
        <v>26.451130284319373</v>
      </c>
    </row>
    <row r="1466" spans="1:4" ht="15.75" customHeight="1" x14ac:dyDescent="0.25">
      <c r="A1466" s="14" t="str">
        <f>'Extra Token Estimate'!A1466</f>
        <v>osmo1krs9xakfe9fyrgpzn0vlu85n6z4vkvsl69e2fp</v>
      </c>
      <c r="B1466" s="14">
        <f>'Extra Token Estimate'!B1466</f>
        <v>605</v>
      </c>
      <c r="C1466" s="14" t="str">
        <f>'Extra Token Estimate'!C1466</f>
        <v>HUAHUA</v>
      </c>
      <c r="D1466" s="14">
        <f>'Extra Token Estimate'!D1466</f>
        <v>1113.867943960443</v>
      </c>
    </row>
    <row r="1467" spans="1:4" ht="15.75" customHeight="1" x14ac:dyDescent="0.25">
      <c r="A1467" s="14" t="str">
        <f>'Extra Token Estimate'!A1467</f>
        <v>osmo1ky9ccv8d7l0zjt98kpr4rmj366unmf6dy3aluh</v>
      </c>
      <c r="B1467" s="14">
        <f>'Extra Token Estimate'!B1467</f>
        <v>712</v>
      </c>
      <c r="C1467" s="14" t="str">
        <f>'Extra Token Estimate'!C1467</f>
        <v>axlWBTC</v>
      </c>
      <c r="D1467" s="14">
        <f>'Extra Token Estimate'!D1467</f>
        <v>4.8391525026460425E-4</v>
      </c>
    </row>
    <row r="1468" spans="1:4" ht="15.75" customHeight="1" x14ac:dyDescent="0.25">
      <c r="A1468" s="14" t="str">
        <f>'Extra Token Estimate'!A1468</f>
        <v>osmo1cfts4zw4w8mcuu3z8qwlmqkt5jhwpu7tynv3tz</v>
      </c>
      <c r="B1468" s="14">
        <f>'Extra Token Estimate'!B1468</f>
        <v>678</v>
      </c>
      <c r="C1468" s="14" t="str">
        <f>'Extra Token Estimate'!C1468</f>
        <v>axlUSDC</v>
      </c>
      <c r="D1468" s="14">
        <f>'Extra Token Estimate'!D1468</f>
        <v>321.13439242022133</v>
      </c>
    </row>
    <row r="1469" spans="1:4" ht="15.75" customHeight="1" x14ac:dyDescent="0.25">
      <c r="A1469" s="14" t="str">
        <f>'Extra Token Estimate'!A1469</f>
        <v>osmo1qk4g4pv07gymxchkucjfluepm5q59v8ac0q24c</v>
      </c>
      <c r="B1469" s="14">
        <f>'Extra Token Estimate'!B1469</f>
        <v>641</v>
      </c>
      <c r="C1469" s="14" t="str">
        <f>'Extra Token Estimate'!C1469</f>
        <v>UMEE</v>
      </c>
      <c r="D1469" s="14">
        <f>'Extra Token Estimate'!D1469</f>
        <v>57.484373169274157</v>
      </c>
    </row>
    <row r="1470" spans="1:4" ht="15.75" customHeight="1" x14ac:dyDescent="0.25">
      <c r="A1470" s="14" t="str">
        <f>'Extra Token Estimate'!A1470</f>
        <v>osmo1r0h2c2qyrzdlnl9pda4w92gfz0zs5hmv5v62y7</v>
      </c>
      <c r="B1470" s="14">
        <f>'Extra Token Estimate'!B1470</f>
        <v>1</v>
      </c>
      <c r="C1470" s="14" t="str">
        <f>'Extra Token Estimate'!C1470</f>
        <v>ATOM</v>
      </c>
      <c r="D1470" s="14">
        <f>'Extra Token Estimate'!D1470</f>
        <v>0.10288374291464152</v>
      </c>
    </row>
    <row r="1471" spans="1:4" ht="15.75" customHeight="1" x14ac:dyDescent="0.25">
      <c r="A1471" s="14" t="str">
        <f>'Extra Token Estimate'!A1471</f>
        <v>osmo1gjx4tfakf640ws9jr8t972mkmesyhu5v0yx7pe</v>
      </c>
      <c r="B1471" s="14">
        <f>'Extra Token Estimate'!B1471</f>
        <v>678</v>
      </c>
      <c r="C1471" s="14" t="str">
        <f>'Extra Token Estimate'!C1471</f>
        <v>axlUSDC</v>
      </c>
      <c r="D1471" s="14">
        <f>'Extra Token Estimate'!D1471</f>
        <v>3.9568720927338172</v>
      </c>
    </row>
    <row r="1472" spans="1:4" ht="15.75" customHeight="1" x14ac:dyDescent="0.25">
      <c r="A1472" s="14" t="str">
        <f>'Extra Token Estimate'!A1472</f>
        <v>osmo1k6uxdd37tclwkp962kpdvtclqmvv0d4jqq63gu</v>
      </c>
      <c r="B1472" s="14">
        <f>'Extra Token Estimate'!B1472</f>
        <v>674</v>
      </c>
      <c r="C1472" s="14" t="str">
        <f>'Extra Token Estimate'!C1472</f>
        <v>axlDAI</v>
      </c>
      <c r="D1472" s="14">
        <f>'Extra Token Estimate'!D1472</f>
        <v>1.1877184228136928</v>
      </c>
    </row>
    <row r="1473" spans="1:4" ht="15.75" customHeight="1" x14ac:dyDescent="0.25">
      <c r="A1473" s="14" t="str">
        <f>'Extra Token Estimate'!A1473</f>
        <v>osmo1axmpg8gs9ptxds5eweyhhhm33gudd5v290fsf8</v>
      </c>
      <c r="B1473" s="14">
        <f>'Extra Token Estimate'!B1473</f>
        <v>1</v>
      </c>
      <c r="C1473" s="14" t="str">
        <f>'Extra Token Estimate'!C1473</f>
        <v>ATOM</v>
      </c>
      <c r="D1473" s="14">
        <f>'Extra Token Estimate'!D1473</f>
        <v>1.0110061154888523E-3</v>
      </c>
    </row>
    <row r="1474" spans="1:4" ht="15.75" customHeight="1" x14ac:dyDescent="0.25">
      <c r="A1474" s="14" t="str">
        <f>'Extra Token Estimate'!A1474</f>
        <v>osmo1krs9xakfe9fyrgpzn0vlu85n6z4vkvsl69e2fp</v>
      </c>
      <c r="B1474" s="14">
        <f>'Extra Token Estimate'!B1474</f>
        <v>719</v>
      </c>
      <c r="C1474" s="14" t="str">
        <f>'Extra Token Estimate'!C1474</f>
        <v>XPRT</v>
      </c>
      <c r="D1474" s="14">
        <f>'Extra Token Estimate'!D1474</f>
        <v>0.11786539776993943</v>
      </c>
    </row>
    <row r="1475" spans="1:4" ht="15.75" customHeight="1" x14ac:dyDescent="0.25">
      <c r="A1475" s="14" t="str">
        <f>'Extra Token Estimate'!A1475</f>
        <v>osmo1krs9xakfe9fyrgpzn0vlu85n6z4vkvsl69e2fp</v>
      </c>
      <c r="B1475" s="14">
        <f>'Extra Token Estimate'!B1475</f>
        <v>716</v>
      </c>
      <c r="C1475" s="14" t="str">
        <f>'Extra Token Estimate'!C1475</f>
        <v>ROWAN</v>
      </c>
      <c r="D1475" s="14">
        <f>'Extra Token Estimate'!D1475</f>
        <v>7.0307637404398191</v>
      </c>
    </row>
    <row r="1476" spans="1:4" ht="15.75" customHeight="1" x14ac:dyDescent="0.25">
      <c r="A1476" s="14" t="str">
        <f>'Extra Token Estimate'!A1476</f>
        <v>osmo1k6uxdd37tclwkp962kpdvtclqmvv0d4jqq63gu</v>
      </c>
      <c r="B1476" s="14">
        <f>'Extra Token Estimate'!B1476</f>
        <v>674</v>
      </c>
      <c r="C1476" s="14" t="str">
        <f>'Extra Token Estimate'!C1476</f>
        <v>axlDAI</v>
      </c>
      <c r="D1476" s="14">
        <f>'Extra Token Estimate'!D1476</f>
        <v>0.71941468096496897</v>
      </c>
    </row>
    <row r="1477" spans="1:4" ht="15.75" customHeight="1" x14ac:dyDescent="0.25">
      <c r="A1477" s="14" t="str">
        <f>'Extra Token Estimate'!A1477</f>
        <v>osmo1cfts4zw4w8mcuu3z8qwlmqkt5jhwpu7tynv3tz</v>
      </c>
      <c r="B1477" s="14">
        <f>'Extra Token Estimate'!B1477</f>
        <v>1</v>
      </c>
      <c r="C1477" s="14" t="str">
        <f>'Extra Token Estimate'!C1477</f>
        <v>ATOM</v>
      </c>
      <c r="D1477" s="14">
        <f>'Extra Token Estimate'!D1477</f>
        <v>30.685800033572963</v>
      </c>
    </row>
    <row r="1478" spans="1:4" ht="15.75" customHeight="1" x14ac:dyDescent="0.25">
      <c r="A1478" s="14" t="str">
        <f>'Extra Token Estimate'!A1478</f>
        <v>osmo16cemgtx5cwuxzfprp7zg96pmkpkhzzyffh5up3</v>
      </c>
      <c r="B1478" s="14">
        <f>'Extra Token Estimate'!B1478</f>
        <v>712</v>
      </c>
      <c r="C1478" s="14" t="str">
        <f>'Extra Token Estimate'!C1478</f>
        <v>axlWBTC</v>
      </c>
      <c r="D1478" s="14">
        <f>'Extra Token Estimate'!D1478</f>
        <v>6.7866415212322444E-4</v>
      </c>
    </row>
    <row r="1479" spans="1:4" ht="15.75" customHeight="1" x14ac:dyDescent="0.25">
      <c r="A1479" s="14" t="str">
        <f>'Extra Token Estimate'!A1479</f>
        <v>osmo1hzl2sgk8kcurctkzx95nqw0mxj2vftf9x57ged</v>
      </c>
      <c r="B1479" s="14">
        <f>'Extra Token Estimate'!B1479</f>
        <v>611</v>
      </c>
      <c r="C1479" s="14" t="str">
        <f>'Extra Token Estimate'!C1479</f>
        <v>ATOM</v>
      </c>
      <c r="D1479" s="14">
        <f>'Extra Token Estimate'!D1479</f>
        <v>2.3646964616050588E-3</v>
      </c>
    </row>
    <row r="1480" spans="1:4" ht="15.75" customHeight="1" x14ac:dyDescent="0.25">
      <c r="A1480" s="14" t="str">
        <f>'Extra Token Estimate'!A1480</f>
        <v>osmo10rgny3xd5fvg02wnmy4h9zuktnfthvrlwdjwf5</v>
      </c>
      <c r="B1480" s="14">
        <f>'Extra Token Estimate'!B1480</f>
        <v>1</v>
      </c>
      <c r="C1480" s="14" t="str">
        <f>'Extra Token Estimate'!C1480</f>
        <v>ATOM</v>
      </c>
      <c r="D1480" s="14">
        <f>'Extra Token Estimate'!D1480</f>
        <v>1.9932320328544062</v>
      </c>
    </row>
    <row r="1481" spans="1:4" ht="15.75" customHeight="1" x14ac:dyDescent="0.25">
      <c r="A1481" s="14" t="str">
        <f>'Extra Token Estimate'!A1481</f>
        <v>osmo15z2r3y9e75gzjpad3tj66y6vngxqz5zpl0ar8q</v>
      </c>
      <c r="B1481" s="14">
        <f>'Extra Token Estimate'!B1481</f>
        <v>674</v>
      </c>
      <c r="C1481" s="14" t="str">
        <f>'Extra Token Estimate'!C1481</f>
        <v>axlDAI</v>
      </c>
      <c r="D1481" s="14">
        <f>'Extra Token Estimate'!D1481</f>
        <v>-1.3505330703496123E-12</v>
      </c>
    </row>
    <row r="1482" spans="1:4" ht="15.75" customHeight="1" x14ac:dyDescent="0.25">
      <c r="A1482" s="14" t="str">
        <f>'Extra Token Estimate'!A1482</f>
        <v>osmo1a3nm66sw7ejp454azqem2d88g5m7lc6d9pzgcg</v>
      </c>
      <c r="B1482" s="14">
        <f>'Extra Token Estimate'!B1482</f>
        <v>704</v>
      </c>
      <c r="C1482" s="14" t="str">
        <f>'Extra Token Estimate'!C1482</f>
        <v>axlWETH</v>
      </c>
      <c r="D1482" s="14">
        <f>'Extra Token Estimate'!D1482</f>
        <v>1.1996146894057203E-3</v>
      </c>
    </row>
    <row r="1483" spans="1:4" ht="15.75" customHeight="1" x14ac:dyDescent="0.25">
      <c r="A1483" s="14" t="str">
        <f>'Extra Token Estimate'!A1483</f>
        <v>osmo17u2jm3yx67mg5udl9keh5nq6gddpfjn5fydx88</v>
      </c>
      <c r="B1483" s="14">
        <f>'Extra Token Estimate'!B1483</f>
        <v>704</v>
      </c>
      <c r="C1483" s="14" t="str">
        <f>'Extra Token Estimate'!C1483</f>
        <v>axlWETH</v>
      </c>
      <c r="D1483" s="14">
        <f>'Extra Token Estimate'!D1483</f>
        <v>3.2471080459650449E-2</v>
      </c>
    </row>
    <row r="1484" spans="1:4" ht="15.75" customHeight="1" x14ac:dyDescent="0.25">
      <c r="A1484" s="14" t="str">
        <f>'Extra Token Estimate'!A1484</f>
        <v>osmo14ndsjg6xl5drtc939y7sf86ztq68gq9umj7le5</v>
      </c>
      <c r="B1484" s="14">
        <f>'Extra Token Estimate'!B1484</f>
        <v>690</v>
      </c>
      <c r="C1484" s="14" t="str">
        <f>'Extra Token Estimate'!C1484</f>
        <v>MNTL</v>
      </c>
      <c r="D1484" s="14">
        <f>'Extra Token Estimate'!D1484</f>
        <v>0.49950664247361592</v>
      </c>
    </row>
    <row r="1485" spans="1:4" ht="15.75" customHeight="1" x14ac:dyDescent="0.25">
      <c r="A1485" s="14" t="str">
        <f>'Extra Token Estimate'!A1485</f>
        <v>osmo10rgny3xd5fvg02wnmy4h9zuktnfthvrlwdjwf5</v>
      </c>
      <c r="B1485" s="14">
        <f>'Extra Token Estimate'!B1485</f>
        <v>1</v>
      </c>
      <c r="C1485" s="14" t="str">
        <f>'Extra Token Estimate'!C1485</f>
        <v>ATOM</v>
      </c>
      <c r="D1485" s="14">
        <f>'Extra Token Estimate'!D1485</f>
        <v>2.9718093239340306</v>
      </c>
    </row>
    <row r="1486" spans="1:4" ht="15.75" customHeight="1" x14ac:dyDescent="0.25">
      <c r="A1486" s="14" t="str">
        <f>'Extra Token Estimate'!A1486</f>
        <v>osmo1jsr2m6pdl33xvzpf6lthprr7tlt5hzkudgptjq</v>
      </c>
      <c r="B1486" s="14">
        <f>'Extra Token Estimate'!B1486</f>
        <v>5</v>
      </c>
      <c r="C1486" s="14" t="str">
        <f>'Extra Token Estimate'!C1486</f>
        <v>DVPN</v>
      </c>
      <c r="D1486" s="14">
        <f>'Extra Token Estimate'!D1486</f>
        <v>8.4913079674501351</v>
      </c>
    </row>
    <row r="1487" spans="1:4" ht="15.75" customHeight="1" x14ac:dyDescent="0.25">
      <c r="A1487" s="14" t="str">
        <f>'Extra Token Estimate'!A1487</f>
        <v>osmo1jsr2m6pdl33xvzpf6lthprr7tlt5hzkudgptjq</v>
      </c>
      <c r="B1487" s="14">
        <f>'Extra Token Estimate'!B1487</f>
        <v>604</v>
      </c>
      <c r="C1487" s="14" t="str">
        <f>'Extra Token Estimate'!C1487</f>
        <v>STARS</v>
      </c>
      <c r="D1487" s="14">
        <f>'Extra Token Estimate'!D1487</f>
        <v>2.0193425489558092</v>
      </c>
    </row>
    <row r="1488" spans="1:4" ht="15.75" customHeight="1" x14ac:dyDescent="0.25">
      <c r="A1488" s="14" t="str">
        <f>'Extra Token Estimate'!A1488</f>
        <v>osmo1nvr4q6tjz983hmy8ax3hcsplkehjww3dggpuaj</v>
      </c>
      <c r="B1488" s="14">
        <f>'Extra Token Estimate'!B1488</f>
        <v>678</v>
      </c>
      <c r="C1488" s="14" t="str">
        <f>'Extra Token Estimate'!C1488</f>
        <v>axlUSDC</v>
      </c>
      <c r="D1488" s="14">
        <f>'Extra Token Estimate'!D1488</f>
        <v>114.26450808284365</v>
      </c>
    </row>
    <row r="1489" spans="1:4" ht="15.75" customHeight="1" x14ac:dyDescent="0.25">
      <c r="A1489" s="14" t="str">
        <f>'Extra Token Estimate'!A1489</f>
        <v>osmo1jsr2m6pdl33xvzpf6lthprr7tlt5hzkudgptjq</v>
      </c>
      <c r="B1489" s="14">
        <f>'Extra Token Estimate'!B1489</f>
        <v>605</v>
      </c>
      <c r="C1489" s="14" t="str">
        <f>'Extra Token Estimate'!C1489</f>
        <v>HUAHUA</v>
      </c>
      <c r="D1489" s="14">
        <f>'Extra Token Estimate'!D1489</f>
        <v>323.87643352686115</v>
      </c>
    </row>
    <row r="1490" spans="1:4" ht="15.75" customHeight="1" x14ac:dyDescent="0.25">
      <c r="A1490" s="14" t="str">
        <f>'Extra Token Estimate'!A1490</f>
        <v>osmo14vae3yzzm43j4uc6x82e0ltxaxwjlu2szdm2tv</v>
      </c>
      <c r="B1490" s="14">
        <f>'Extra Token Estimate'!B1490</f>
        <v>1</v>
      </c>
      <c r="C1490" s="14" t="str">
        <f>'Extra Token Estimate'!C1490</f>
        <v>ATOM</v>
      </c>
      <c r="D1490" s="14">
        <f>'Extra Token Estimate'!D1490</f>
        <v>0.49949936031490999</v>
      </c>
    </row>
    <row r="1491" spans="1:4" ht="15.75" customHeight="1" x14ac:dyDescent="0.25">
      <c r="A1491" s="14" t="str">
        <f>'Extra Token Estimate'!A1491</f>
        <v>osmo1y7zfelflwnm9aaldd9xp5x4p8azn8vddweawqp</v>
      </c>
      <c r="B1491" s="14">
        <f>'Extra Token Estimate'!B1491</f>
        <v>662</v>
      </c>
      <c r="C1491" s="14" t="str">
        <f>'Extra Token Estimate'!C1491</f>
        <v>CRBRUS</v>
      </c>
      <c r="D1491" s="14">
        <f>'Extra Token Estimate'!D1491</f>
        <v>34354.705516997623</v>
      </c>
    </row>
    <row r="1492" spans="1:4" ht="15.75" customHeight="1" x14ac:dyDescent="0.25">
      <c r="A1492" s="14" t="str">
        <f>'Extra Token Estimate'!A1492</f>
        <v>osmo1jsr2m6pdl33xvzpf6lthprr7tlt5hzkudgptjq</v>
      </c>
      <c r="B1492" s="14">
        <f>'Extra Token Estimate'!B1492</f>
        <v>625</v>
      </c>
      <c r="C1492" s="14" t="str">
        <f>'Extra Token Estimate'!C1492</f>
        <v>GRAV</v>
      </c>
      <c r="D1492" s="14">
        <f>'Extra Token Estimate'!D1492</f>
        <v>1.0173165398520676</v>
      </c>
    </row>
    <row r="1493" spans="1:4" ht="15.75" customHeight="1" x14ac:dyDescent="0.25">
      <c r="A1493" s="14" t="str">
        <f>'Extra Token Estimate'!A1493</f>
        <v>osmo14vae3yzzm43j4uc6x82e0ltxaxwjlu2szdm2tv</v>
      </c>
      <c r="B1493" s="14">
        <f>'Extra Token Estimate'!B1493</f>
        <v>497</v>
      </c>
      <c r="C1493" s="14" t="str">
        <f>'Extra Token Estimate'!C1493</f>
        <v>JUNO</v>
      </c>
      <c r="D1493" s="14">
        <f>'Extra Token Estimate'!D1493</f>
        <v>1.2126176186091642</v>
      </c>
    </row>
    <row r="1494" spans="1:4" ht="15.75" customHeight="1" x14ac:dyDescent="0.25">
      <c r="A1494" s="14" t="str">
        <f>'Extra Token Estimate'!A1494</f>
        <v>osmo1jsr2m6pdl33xvzpf6lthprr7tlt5hzkudgptjq</v>
      </c>
      <c r="B1494" s="14">
        <f>'Extra Token Estimate'!B1494</f>
        <v>641</v>
      </c>
      <c r="C1494" s="14" t="str">
        <f>'Extra Token Estimate'!C1494</f>
        <v>UMEE</v>
      </c>
      <c r="D1494" s="14">
        <f>'Extra Token Estimate'!D1494</f>
        <v>2.8183612578957429</v>
      </c>
    </row>
    <row r="1495" spans="1:4" ht="15.75" customHeight="1" x14ac:dyDescent="0.25">
      <c r="A1495" s="14" t="str">
        <f>'Extra Token Estimate'!A1495</f>
        <v>osmo1theac8t0s7svunst4n8r5hlnp38js2zfa7acyt</v>
      </c>
      <c r="B1495" s="14">
        <f>'Extra Token Estimate'!B1495</f>
        <v>601</v>
      </c>
      <c r="C1495" s="14" t="str">
        <f>'Extra Token Estimate'!C1495</f>
        <v>CMDX</v>
      </c>
      <c r="D1495" s="14">
        <f>'Extra Token Estimate'!D1495</f>
        <v>0.15161889327523284</v>
      </c>
    </row>
    <row r="1496" spans="1:4" ht="15.75" customHeight="1" x14ac:dyDescent="0.25">
      <c r="A1496" s="14" t="str">
        <f>'Extra Token Estimate'!A1496</f>
        <v>osmo1jsr2m6pdl33xvzpf6lthprr7tlt5hzkudgptjq</v>
      </c>
      <c r="B1496" s="14">
        <f>'Extra Token Estimate'!B1496</f>
        <v>662</v>
      </c>
      <c r="C1496" s="14" t="str">
        <f>'Extra Token Estimate'!C1496</f>
        <v>CRBRUS</v>
      </c>
      <c r="D1496" s="14">
        <f>'Extra Token Estimate'!D1496</f>
        <v>2798.1009283420722</v>
      </c>
    </row>
    <row r="1497" spans="1:4" ht="15.75" customHeight="1" x14ac:dyDescent="0.25">
      <c r="A1497" s="14" t="str">
        <f>'Extra Token Estimate'!A1497</f>
        <v>osmo1hvfjpueugazsdx6dfr2hkv4j59kuzpayhpparh</v>
      </c>
      <c r="B1497" s="14">
        <f>'Extra Token Estimate'!B1497</f>
        <v>585</v>
      </c>
      <c r="C1497" s="14" t="str">
        <f>'Extra Token Estimate'!C1497</f>
        <v>SCRT</v>
      </c>
      <c r="D1497" s="14">
        <f>'Extra Token Estimate'!D1497</f>
        <v>14.460852839152761</v>
      </c>
    </row>
    <row r="1498" spans="1:4" ht="15.75" customHeight="1" x14ac:dyDescent="0.25">
      <c r="A1498" s="14" t="str">
        <f>'Extra Token Estimate'!A1498</f>
        <v>osmo1kxauuat4yn7fuxpunf9q0emxd5rkfjy2waaweq</v>
      </c>
      <c r="B1498" s="14">
        <f>'Extra Token Estimate'!B1498</f>
        <v>662</v>
      </c>
      <c r="C1498" s="14" t="str">
        <f>'Extra Token Estimate'!C1498</f>
        <v>CRBRUS</v>
      </c>
      <c r="D1498" s="14">
        <f>'Extra Token Estimate'!D1498</f>
        <v>1366.6691463296393</v>
      </c>
    </row>
    <row r="1499" spans="1:4" ht="15.75" customHeight="1" x14ac:dyDescent="0.25">
      <c r="A1499" s="14" t="str">
        <f>'Extra Token Estimate'!A1499</f>
        <v>osmo1wh0ch7eefffw9p8v6ct39esn9cc9vaew9evj4n</v>
      </c>
      <c r="B1499" s="14">
        <f>'Extra Token Estimate'!B1499</f>
        <v>497</v>
      </c>
      <c r="C1499" s="14" t="str">
        <f>'Extra Token Estimate'!C1499</f>
        <v>JUNO</v>
      </c>
      <c r="D1499" s="14">
        <f>'Extra Token Estimate'!D1499</f>
        <v>2.4310288723577398</v>
      </c>
    </row>
    <row r="1500" spans="1:4" ht="15.75" customHeight="1" x14ac:dyDescent="0.25">
      <c r="A1500" s="14" t="str">
        <f>'Extra Token Estimate'!A1500</f>
        <v>osmo1c007387yry65h9x8lfr8fxpre0k6g952edghmf</v>
      </c>
      <c r="B1500" s="14">
        <f>'Extra Token Estimate'!B1500</f>
        <v>712</v>
      </c>
      <c r="C1500" s="14" t="str">
        <f>'Extra Token Estimate'!C1500</f>
        <v>axlWBTC</v>
      </c>
      <c r="D1500" s="14">
        <f>'Extra Token Estimate'!D1500</f>
        <v>1.0488154102901662E-3</v>
      </c>
    </row>
    <row r="1501" spans="1:4" ht="15.75" customHeight="1" x14ac:dyDescent="0.25">
      <c r="A1501" s="14" t="str">
        <f>'Extra Token Estimate'!A1501</f>
        <v>osmo12pgtk90nlrzqftdl2w9kewe6rrkzaszk2c9umm</v>
      </c>
      <c r="B1501" s="14">
        <f>'Extra Token Estimate'!B1501</f>
        <v>1</v>
      </c>
      <c r="C1501" s="14" t="str">
        <f>'Extra Token Estimate'!C1501</f>
        <v>ATOM</v>
      </c>
      <c r="D1501" s="14">
        <f>'Extra Token Estimate'!D1501</f>
        <v>3.9586413409850004E-3</v>
      </c>
    </row>
    <row r="1502" spans="1:4" ht="15.75" customHeight="1" x14ac:dyDescent="0.25">
      <c r="A1502" s="14" t="str">
        <f>'Extra Token Estimate'!A1502</f>
        <v>osmo1jsr2m6pdl33xvzpf6lthprr7tlt5hzkudgptjq</v>
      </c>
      <c r="B1502" s="14">
        <f>'Extra Token Estimate'!B1502</f>
        <v>704</v>
      </c>
      <c r="C1502" s="14" t="str">
        <f>'Extra Token Estimate'!C1502</f>
        <v>axlWETH</v>
      </c>
      <c r="D1502" s="14">
        <f>'Extra Token Estimate'!D1502</f>
        <v>9.0527083942962511E-4</v>
      </c>
    </row>
    <row r="1503" spans="1:4" ht="15.75" customHeight="1" x14ac:dyDescent="0.25">
      <c r="A1503" s="14" t="str">
        <f>'Extra Token Estimate'!A1503</f>
        <v>osmo1qwp0nuy7pm454pu0ewzgxptarlz3hvf6nz4uq0</v>
      </c>
      <c r="B1503" s="14">
        <f>'Extra Token Estimate'!B1503</f>
        <v>604</v>
      </c>
      <c r="C1503" s="14" t="str">
        <f>'Extra Token Estimate'!C1503</f>
        <v>STARS</v>
      </c>
      <c r="D1503" s="14">
        <f>'Extra Token Estimate'!D1503</f>
        <v>0.92849543418330438</v>
      </c>
    </row>
    <row r="1504" spans="1:4" ht="15.75" customHeight="1" x14ac:dyDescent="0.25">
      <c r="A1504" s="14" t="str">
        <f>'Extra Token Estimate'!A1504</f>
        <v>osmo1vf68rkgk502k4ja6l2mq9t8pcdrp5qpzny7xcc</v>
      </c>
      <c r="B1504" s="14">
        <f>'Extra Token Estimate'!B1504</f>
        <v>674</v>
      </c>
      <c r="C1504" s="14" t="str">
        <f>'Extra Token Estimate'!C1504</f>
        <v>axlDAI</v>
      </c>
      <c r="D1504" s="14">
        <f>'Extra Token Estimate'!D1504</f>
        <v>-3.4635396063386817E-13</v>
      </c>
    </row>
    <row r="1505" spans="1:4" ht="15.75" customHeight="1" x14ac:dyDescent="0.25">
      <c r="A1505" s="14" t="str">
        <f>'Extra Token Estimate'!A1505</f>
        <v>osmo1kxauuat4yn7fuxpunf9q0emxd5rkfjy2waaweq</v>
      </c>
      <c r="B1505" s="14">
        <f>'Extra Token Estimate'!B1505</f>
        <v>643</v>
      </c>
      <c r="C1505" s="14" t="str">
        <f>'Extra Token Estimate'!C1505</f>
        <v>ATOM</v>
      </c>
      <c r="D1505" s="14">
        <f>'Extra Token Estimate'!D1505</f>
        <v>0.28292627673136422</v>
      </c>
    </row>
    <row r="1506" spans="1:4" ht="15.75" customHeight="1" x14ac:dyDescent="0.25">
      <c r="A1506" s="14" t="str">
        <f>'Extra Token Estimate'!A1506</f>
        <v>osmo1tgepwzelsxzn82tp6v0qwx49f0zeqrfv6a0edk</v>
      </c>
      <c r="B1506" s="14">
        <f>'Extra Token Estimate'!B1506</f>
        <v>611</v>
      </c>
      <c r="C1506" s="14" t="str">
        <f>'Extra Token Estimate'!C1506</f>
        <v>ATOM</v>
      </c>
      <c r="D1506" s="14">
        <f>'Extra Token Estimate'!D1506</f>
        <v>2.5161841371241613</v>
      </c>
    </row>
    <row r="1507" spans="1:4" ht="15.75" customHeight="1" x14ac:dyDescent="0.25">
      <c r="A1507" s="14" t="str">
        <f>'Extra Token Estimate'!A1507</f>
        <v>osmo16j9u5ww0h776aqsh003dkas4mu02f3vxdjyet2</v>
      </c>
      <c r="B1507" s="14">
        <f>'Extra Token Estimate'!B1507</f>
        <v>712</v>
      </c>
      <c r="C1507" s="14" t="str">
        <f>'Extra Token Estimate'!C1507</f>
        <v>axlWBTC</v>
      </c>
      <c r="D1507" s="14">
        <f>'Extra Token Estimate'!D1507</f>
        <v>8.5570993811700234E-5</v>
      </c>
    </row>
    <row r="1508" spans="1:4" ht="15.75" customHeight="1" x14ac:dyDescent="0.25">
      <c r="A1508" s="14" t="str">
        <f>'Extra Token Estimate'!A1508</f>
        <v>osmo1twfv52yxcyykx2lcvgl42svw46hsm5ddff2hm8</v>
      </c>
      <c r="B1508" s="14">
        <f>'Extra Token Estimate'!B1508</f>
        <v>633</v>
      </c>
      <c r="C1508" s="14" t="str">
        <f>'Extra Token Estimate'!C1508</f>
        <v>gUSDC</v>
      </c>
      <c r="D1508" s="14">
        <f>'Extra Token Estimate'!D1508</f>
        <v>0.11504724564405543</v>
      </c>
    </row>
    <row r="1509" spans="1:4" ht="15.75" customHeight="1" x14ac:dyDescent="0.25">
      <c r="A1509" s="14" t="str">
        <f>'Extra Token Estimate'!A1509</f>
        <v>osmo1lvv6r28fz8nkwephf39z4ru46536fst80lggca</v>
      </c>
      <c r="B1509" s="14">
        <f>'Extra Token Estimate'!B1509</f>
        <v>704</v>
      </c>
      <c r="C1509" s="14" t="str">
        <f>'Extra Token Estimate'!C1509</f>
        <v>axlWETH</v>
      </c>
      <c r="D1509" s="14">
        <f>'Extra Token Estimate'!D1509</f>
        <v>3.2181582469997316E-10</v>
      </c>
    </row>
    <row r="1510" spans="1:4" ht="15.75" customHeight="1" x14ac:dyDescent="0.25">
      <c r="A1510" s="14" t="str">
        <f>'Extra Token Estimate'!A1510</f>
        <v>osmo1hvtvy09xkz8as33w9u5wnuyned6ypwvt4s683h</v>
      </c>
      <c r="B1510" s="14">
        <f>'Extra Token Estimate'!B1510</f>
        <v>1</v>
      </c>
      <c r="C1510" s="14" t="str">
        <f>'Extra Token Estimate'!C1510</f>
        <v>ATOM</v>
      </c>
      <c r="D1510" s="14">
        <f>'Extra Token Estimate'!D1510</f>
        <v>4.7613045850287481</v>
      </c>
    </row>
    <row r="1511" spans="1:4" ht="15.75" customHeight="1" x14ac:dyDescent="0.25">
      <c r="A1511" s="14" t="str">
        <f>'Extra Token Estimate'!A1511</f>
        <v>osmo1jqppzkqwnvrqmsskm0f2nrawdsqmhkhp3wd23d</v>
      </c>
      <c r="B1511" s="14">
        <f>'Extra Token Estimate'!B1511</f>
        <v>1</v>
      </c>
      <c r="C1511" s="14" t="str">
        <f>'Extra Token Estimate'!C1511</f>
        <v>ATOM</v>
      </c>
      <c r="D1511" s="14">
        <f>'Extra Token Estimate'!D1511</f>
        <v>8.3693994825656103E-3</v>
      </c>
    </row>
    <row r="1512" spans="1:4" ht="15.75" customHeight="1" x14ac:dyDescent="0.25">
      <c r="A1512" s="14" t="str">
        <f>'Extra Token Estimate'!A1512</f>
        <v>osmo1l2jph2tk82ma799cv2veakx9wsy0rlxgrygn8t</v>
      </c>
      <c r="B1512" s="14">
        <f>'Extra Token Estimate'!B1512</f>
        <v>604</v>
      </c>
      <c r="C1512" s="14" t="str">
        <f>'Extra Token Estimate'!C1512</f>
        <v>STARS</v>
      </c>
      <c r="D1512" s="14">
        <f>'Extra Token Estimate'!D1512</f>
        <v>86.370188623842637</v>
      </c>
    </row>
    <row r="1513" spans="1:4" ht="15.75" customHeight="1" x14ac:dyDescent="0.25">
      <c r="A1513" s="14" t="str">
        <f>'Extra Token Estimate'!A1513</f>
        <v>osmo18qx59wy8s3ytax3e0akna934e86mw776vlzjtq</v>
      </c>
      <c r="B1513" s="14">
        <f>'Extra Token Estimate'!B1513</f>
        <v>712</v>
      </c>
      <c r="C1513" s="14" t="str">
        <f>'Extra Token Estimate'!C1513</f>
        <v>axlWBTC</v>
      </c>
      <c r="D1513" s="14">
        <f>'Extra Token Estimate'!D1513</f>
        <v>1.7143596802729234E-2</v>
      </c>
    </row>
    <row r="1514" spans="1:4" ht="15.75" customHeight="1" x14ac:dyDescent="0.25">
      <c r="A1514" s="14" t="str">
        <f>'Extra Token Estimate'!A1514</f>
        <v>osmo1wh0ch7eefffw9p8v6ct39esn9cc9vaew9evj4n</v>
      </c>
      <c r="B1514" s="14">
        <f>'Extra Token Estimate'!B1514</f>
        <v>1</v>
      </c>
      <c r="C1514" s="14" t="str">
        <f>'Extra Token Estimate'!C1514</f>
        <v>ATOM</v>
      </c>
      <c r="D1514" s="14">
        <f>'Extra Token Estimate'!D1514</f>
        <v>0.99900282522550121</v>
      </c>
    </row>
    <row r="1515" spans="1:4" ht="15.75" customHeight="1" x14ac:dyDescent="0.25">
      <c r="A1515" s="14" t="str">
        <f>'Extra Token Estimate'!A1515</f>
        <v>osmo1l2jph2tk82ma799cv2veakx9wsy0rlxgrygn8t</v>
      </c>
      <c r="B1515" s="14">
        <f>'Extra Token Estimate'!B1515</f>
        <v>605</v>
      </c>
      <c r="C1515" s="14" t="str">
        <f>'Extra Token Estimate'!C1515</f>
        <v>HUAHUA</v>
      </c>
      <c r="D1515" s="14">
        <f>'Extra Token Estimate'!D1515</f>
        <v>1793.7104808174774</v>
      </c>
    </row>
    <row r="1516" spans="1:4" ht="15.75" customHeight="1" x14ac:dyDescent="0.25">
      <c r="A1516" s="14" t="str">
        <f>'Extra Token Estimate'!A1516</f>
        <v>osmo143umh8dt7nyvd7z4dhyehzpmm7c82rpcy7969z</v>
      </c>
      <c r="B1516" s="14">
        <f>'Extra Token Estimate'!B1516</f>
        <v>629</v>
      </c>
      <c r="C1516" s="14" t="str">
        <f>'Extra Token Estimate'!C1516</f>
        <v>ROWAN</v>
      </c>
      <c r="D1516" s="14">
        <f>'Extra Token Estimate'!D1516</f>
        <v>-4.2447204375942545E-12</v>
      </c>
    </row>
    <row r="1517" spans="1:4" ht="15.75" customHeight="1" x14ac:dyDescent="0.25">
      <c r="A1517" s="14" t="str">
        <f>'Extra Token Estimate'!A1517</f>
        <v>osmo1rq2yhpmdet4ptmkczv0vmmv80guzm3u4qjkv0u</v>
      </c>
      <c r="B1517" s="14">
        <f>'Extra Token Estimate'!B1517</f>
        <v>1</v>
      </c>
      <c r="C1517" s="14" t="str">
        <f>'Extra Token Estimate'!C1517</f>
        <v>ATOM</v>
      </c>
      <c r="D1517" s="14">
        <f>'Extra Token Estimate'!D1517</f>
        <v>0.99899984825278609</v>
      </c>
    </row>
    <row r="1518" spans="1:4" ht="15.75" customHeight="1" x14ac:dyDescent="0.25">
      <c r="A1518" s="14" t="str">
        <f>'Extra Token Estimate'!A1518</f>
        <v>osmo1em4cgc7zycemw0st7k9z2wtxk4k8aq0fl9w7dh</v>
      </c>
      <c r="B1518" s="14">
        <f>'Extra Token Estimate'!B1518</f>
        <v>1</v>
      </c>
      <c r="C1518" s="14" t="str">
        <f>'Extra Token Estimate'!C1518</f>
        <v>ATOM</v>
      </c>
      <c r="D1518" s="14">
        <f>'Extra Token Estimate'!D1518</f>
        <v>0.99900035760460204</v>
      </c>
    </row>
    <row r="1519" spans="1:4" ht="15.75" customHeight="1" x14ac:dyDescent="0.25">
      <c r="A1519" s="14" t="str">
        <f>'Extra Token Estimate'!A1519</f>
        <v>osmo17j28rhfraz6mtflue6cp6kz4hct605u6nk0ll2</v>
      </c>
      <c r="B1519" s="14">
        <f>'Extra Token Estimate'!B1519</f>
        <v>678</v>
      </c>
      <c r="C1519" s="14" t="str">
        <f>'Extra Token Estimate'!C1519</f>
        <v>axlUSDC</v>
      </c>
      <c r="D1519" s="14">
        <f>'Extra Token Estimate'!D1519</f>
        <v>42.872614771269781</v>
      </c>
    </row>
    <row r="1520" spans="1:4" ht="15.75" customHeight="1" x14ac:dyDescent="0.25">
      <c r="A1520" s="14" t="str">
        <f>'Extra Token Estimate'!A1520</f>
        <v>osmo18r8kd2znaz5pssmw2fyps4htph7gvpndxnfh3l</v>
      </c>
      <c r="B1520" s="14">
        <f>'Extra Token Estimate'!B1520</f>
        <v>1</v>
      </c>
      <c r="C1520" s="14" t="str">
        <f>'Extra Token Estimate'!C1520</f>
        <v>ATOM</v>
      </c>
      <c r="D1520" s="14">
        <f>'Extra Token Estimate'!D1520</f>
        <v>0.99899756923775951</v>
      </c>
    </row>
    <row r="1521" spans="1:4" ht="15.75" customHeight="1" x14ac:dyDescent="0.25">
      <c r="A1521" s="14" t="str">
        <f>'Extra Token Estimate'!A1521</f>
        <v>osmo1pdywjtlhpxrw8lalwz0g6as3zudzj56a2mrdx4</v>
      </c>
      <c r="B1521" s="14">
        <f>'Extra Token Estimate'!B1521</f>
        <v>1</v>
      </c>
      <c r="C1521" s="14" t="str">
        <f>'Extra Token Estimate'!C1521</f>
        <v>ATOM</v>
      </c>
      <c r="D1521" s="14">
        <f>'Extra Token Estimate'!D1521</f>
        <v>1.0361182134708588E-2</v>
      </c>
    </row>
    <row r="1522" spans="1:4" ht="15.75" customHeight="1" x14ac:dyDescent="0.25">
      <c r="A1522" s="14" t="str">
        <f>'Extra Token Estimate'!A1522</f>
        <v>osmo1l2jph2tk82ma799cv2veakx9wsy0rlxgrygn8t</v>
      </c>
      <c r="B1522" s="14">
        <f>'Extra Token Estimate'!B1522</f>
        <v>619</v>
      </c>
      <c r="C1522" s="14" t="str">
        <f>'Extra Token Estimate'!C1522</f>
        <v>DSM</v>
      </c>
      <c r="D1522" s="14">
        <f>'Extra Token Estimate'!D1522</f>
        <v>20.479443833441167</v>
      </c>
    </row>
    <row r="1523" spans="1:4" ht="15.75" customHeight="1" x14ac:dyDescent="0.25">
      <c r="A1523" s="14" t="str">
        <f>'Extra Token Estimate'!A1523</f>
        <v>osmo143umh8dt7nyvd7z4dhyehzpmm7c82rpcy7969z</v>
      </c>
      <c r="B1523" s="14">
        <f>'Extra Token Estimate'!B1523</f>
        <v>722</v>
      </c>
      <c r="C1523" s="14" t="str">
        <f>'Extra Token Estimate'!C1523</f>
        <v>EVMOS</v>
      </c>
      <c r="D1523" s="14">
        <f>'Extra Token Estimate'!D1523</f>
        <v>1.2495117904793638</v>
      </c>
    </row>
    <row r="1524" spans="1:4" ht="15.75" customHeight="1" x14ac:dyDescent="0.25">
      <c r="A1524" s="14" t="str">
        <f>'Extra Token Estimate'!A1524</f>
        <v>osmo1rq2yhpmdet4ptmkczv0vmmv80guzm3u4qjkv0u</v>
      </c>
      <c r="B1524" s="14">
        <f>'Extra Token Estimate'!B1524</f>
        <v>497</v>
      </c>
      <c r="C1524" s="14" t="str">
        <f>'Extra Token Estimate'!C1524</f>
        <v>JUNO</v>
      </c>
      <c r="D1524" s="14">
        <f>'Extra Token Estimate'!D1524</f>
        <v>2.4309825483514969</v>
      </c>
    </row>
    <row r="1525" spans="1:4" ht="15.75" customHeight="1" x14ac:dyDescent="0.25">
      <c r="A1525" s="14" t="str">
        <f>'Extra Token Estimate'!A1525</f>
        <v>osmo1em4cgc7zycemw0st7k9z2wtxk4k8aq0fl9w7dh</v>
      </c>
      <c r="B1525" s="14">
        <f>'Extra Token Estimate'!B1525</f>
        <v>497</v>
      </c>
      <c r="C1525" s="14" t="str">
        <f>'Extra Token Estimate'!C1525</f>
        <v>JUNO</v>
      </c>
      <c r="D1525" s="14">
        <f>'Extra Token Estimate'!D1525</f>
        <v>2.4309339988433152</v>
      </c>
    </row>
    <row r="1526" spans="1:4" ht="15.75" customHeight="1" x14ac:dyDescent="0.25">
      <c r="A1526" s="14" t="str">
        <f>'Extra Token Estimate'!A1526</f>
        <v>osmo18r8kd2znaz5pssmw2fyps4htph7gvpndxnfh3l</v>
      </c>
      <c r="B1526" s="14">
        <f>'Extra Token Estimate'!B1526</f>
        <v>497</v>
      </c>
      <c r="C1526" s="14" t="str">
        <f>'Extra Token Estimate'!C1526</f>
        <v>JUNO</v>
      </c>
      <c r="D1526" s="14">
        <f>'Extra Token Estimate'!D1526</f>
        <v>2.430889110949209</v>
      </c>
    </row>
    <row r="1527" spans="1:4" ht="15.75" customHeight="1" x14ac:dyDescent="0.25">
      <c r="A1527" s="14" t="str">
        <f>'Extra Token Estimate'!A1527</f>
        <v>osmo1jy7hg7q4mw5kpj5r6xa5akvf7hvtdjua4qcy7a</v>
      </c>
      <c r="B1527" s="14">
        <f>'Extra Token Estimate'!B1527</f>
        <v>604</v>
      </c>
      <c r="C1527" s="14" t="str">
        <f>'Extra Token Estimate'!C1527</f>
        <v>STARS</v>
      </c>
      <c r="D1527" s="14">
        <f>'Extra Token Estimate'!D1527</f>
        <v>31.376828290300843</v>
      </c>
    </row>
    <row r="1528" spans="1:4" ht="15.75" customHeight="1" x14ac:dyDescent="0.25">
      <c r="A1528" s="14" t="str">
        <f>'Extra Token Estimate'!A1528</f>
        <v>osmo18qx59wy8s3ytax3e0akna934e86mw776vlzjtq</v>
      </c>
      <c r="B1528" s="14">
        <f>'Extra Token Estimate'!B1528</f>
        <v>712</v>
      </c>
      <c r="C1528" s="14" t="str">
        <f>'Extra Token Estimate'!C1528</f>
        <v>axlWBTC</v>
      </c>
      <c r="D1528" s="14">
        <f>'Extra Token Estimate'!D1528</f>
        <v>1.1950889416263325E-2</v>
      </c>
    </row>
    <row r="1529" spans="1:4" ht="15.75" customHeight="1" x14ac:dyDescent="0.25">
      <c r="A1529" s="14" t="str">
        <f>'Extra Token Estimate'!A1529</f>
        <v>osmo1hvtvy09xkz8as33w9u5wnuyned6ypwvt4s683h</v>
      </c>
      <c r="B1529" s="14">
        <f>'Extra Token Estimate'!B1529</f>
        <v>9</v>
      </c>
      <c r="C1529" s="14" t="str">
        <f>'Extra Token Estimate'!C1529</f>
        <v>CRO</v>
      </c>
      <c r="D1529" s="14">
        <f>'Extra Token Estimate'!D1529</f>
        <v>616.92538653630197</v>
      </c>
    </row>
    <row r="1530" spans="1:4" ht="15.75" customHeight="1" x14ac:dyDescent="0.25">
      <c r="A1530" s="14" t="str">
        <f>'Extra Token Estimate'!A1530</f>
        <v>osmo1jy7hg7q4mw5kpj5r6xa5akvf7hvtdjua4qcy7a</v>
      </c>
      <c r="B1530" s="14">
        <f>'Extra Token Estimate'!B1530</f>
        <v>601</v>
      </c>
      <c r="C1530" s="14" t="str">
        <f>'Extra Token Estimate'!C1530</f>
        <v>CMDX</v>
      </c>
      <c r="D1530" s="14">
        <f>'Extra Token Estimate'!D1530</f>
        <v>1.9490672412309189</v>
      </c>
    </row>
    <row r="1531" spans="1:4" ht="15.75" customHeight="1" x14ac:dyDescent="0.25">
      <c r="A1531" s="14" t="str">
        <f>'Extra Token Estimate'!A1531</f>
        <v>osmo17j28rhfraz6mtflue6cp6kz4hct605u6nk0ll2</v>
      </c>
      <c r="B1531" s="14">
        <f>'Extra Token Estimate'!B1531</f>
        <v>712</v>
      </c>
      <c r="C1531" s="14" t="str">
        <f>'Extra Token Estimate'!C1531</f>
        <v>axlWBTC</v>
      </c>
      <c r="D1531" s="14">
        <f>'Extra Token Estimate'!D1531</f>
        <v>6.1700332684583108E-4</v>
      </c>
    </row>
    <row r="1532" spans="1:4" ht="15.75" customHeight="1" x14ac:dyDescent="0.25">
      <c r="A1532" s="14" t="str">
        <f>'Extra Token Estimate'!A1532</f>
        <v>osmo17u2jm3yx67mg5udl9keh5nq6gddpfjn5fydx88</v>
      </c>
      <c r="B1532" s="14">
        <f>'Extra Token Estimate'!B1532</f>
        <v>704</v>
      </c>
      <c r="C1532" s="14" t="str">
        <f>'Extra Token Estimate'!C1532</f>
        <v>axlWETH</v>
      </c>
      <c r="D1532" s="14">
        <f>'Extra Token Estimate'!D1532</f>
        <v>5.5691131086805082E-2</v>
      </c>
    </row>
    <row r="1533" spans="1:4" ht="15.75" customHeight="1" x14ac:dyDescent="0.25">
      <c r="A1533" s="14" t="str">
        <f>'Extra Token Estimate'!A1533</f>
        <v>osmo18qx59wy8s3ytax3e0akna934e86mw776vlzjtq</v>
      </c>
      <c r="B1533" s="14">
        <f>'Extra Token Estimate'!B1533</f>
        <v>704</v>
      </c>
      <c r="C1533" s="14" t="str">
        <f>'Extra Token Estimate'!C1533</f>
        <v>axlWETH</v>
      </c>
      <c r="D1533" s="14">
        <f>'Extra Token Estimate'!D1533</f>
        <v>0.10982805494308538</v>
      </c>
    </row>
    <row r="1534" spans="1:4" ht="15.75" customHeight="1" x14ac:dyDescent="0.25">
      <c r="A1534" s="14" t="str">
        <f>'Extra Token Estimate'!A1534</f>
        <v>osmo18p3f0223j9mmxv07rs7hsvha5gs6dnrep2gqkl</v>
      </c>
      <c r="B1534" s="14">
        <f>'Extra Token Estimate'!B1534</f>
        <v>1</v>
      </c>
      <c r="C1534" s="14" t="str">
        <f>'Extra Token Estimate'!C1534</f>
        <v>ATOM</v>
      </c>
      <c r="D1534" s="14">
        <f>'Extra Token Estimate'!D1534</f>
        <v>3.1568390226385121</v>
      </c>
    </row>
    <row r="1535" spans="1:4" ht="15.75" customHeight="1" x14ac:dyDescent="0.25">
      <c r="A1535" s="14" t="str">
        <f>'Extra Token Estimate'!A1535</f>
        <v>osmo1v8h2dtx2n525h75fueljyk6qu2q79ktmck37a0</v>
      </c>
      <c r="B1535" s="14">
        <f>'Extra Token Estimate'!B1535</f>
        <v>678</v>
      </c>
      <c r="C1535" s="14" t="str">
        <f>'Extra Token Estimate'!C1535</f>
        <v>axlUSDC</v>
      </c>
      <c r="D1535" s="14">
        <f>'Extra Token Estimate'!D1535</f>
        <v>2.6098848306506426</v>
      </c>
    </row>
    <row r="1536" spans="1:4" ht="15.75" customHeight="1" x14ac:dyDescent="0.25">
      <c r="A1536" s="14" t="str">
        <f>'Extra Token Estimate'!A1536</f>
        <v>osmo1r8evrfy53c2fyq8sm33rqjms6yrc2d694phhc0</v>
      </c>
      <c r="B1536" s="14">
        <f>'Extra Token Estimate'!B1536</f>
        <v>1</v>
      </c>
      <c r="C1536" s="14" t="str">
        <f>'Extra Token Estimate'!C1536</f>
        <v>ATOM</v>
      </c>
      <c r="D1536" s="14">
        <f>'Extra Token Estimate'!D1536</f>
        <v>5.6929413436799185E-2</v>
      </c>
    </row>
    <row r="1537" spans="1:4" ht="15.75" customHeight="1" x14ac:dyDescent="0.25">
      <c r="A1537" s="14" t="str">
        <f>'Extra Token Estimate'!A1537</f>
        <v>osmo1c007387yry65h9x8lfr8fxpre0k6g952edghmf</v>
      </c>
      <c r="B1537" s="14">
        <f>'Extra Token Estimate'!B1537</f>
        <v>712</v>
      </c>
      <c r="C1537" s="14" t="str">
        <f>'Extra Token Estimate'!C1537</f>
        <v>axlWBTC</v>
      </c>
      <c r="D1537" s="14">
        <f>'Extra Token Estimate'!D1537</f>
        <v>9.8379973010793162E-4</v>
      </c>
    </row>
    <row r="1538" spans="1:4" ht="15.75" customHeight="1" x14ac:dyDescent="0.25">
      <c r="A1538" s="14" t="str">
        <f>'Extra Token Estimate'!A1538</f>
        <v>osmo18hqlg4wrzulyacw4zmggaufysawcwksdp7rn4e</v>
      </c>
      <c r="B1538" s="14">
        <f>'Extra Token Estimate'!B1538</f>
        <v>678</v>
      </c>
      <c r="C1538" s="14" t="str">
        <f>'Extra Token Estimate'!C1538</f>
        <v>axlUSDC</v>
      </c>
      <c r="D1538" s="14">
        <f>'Extra Token Estimate'!D1538</f>
        <v>2.1228116083658693E-2</v>
      </c>
    </row>
    <row r="1539" spans="1:4" ht="15.75" customHeight="1" x14ac:dyDescent="0.25">
      <c r="A1539" s="14" t="str">
        <f>'Extra Token Estimate'!A1539</f>
        <v>osmo1fm05ux3w4598c98cr9v6pxx4tfzt25numy97hz</v>
      </c>
      <c r="B1539" s="14">
        <f>'Extra Token Estimate'!B1539</f>
        <v>678</v>
      </c>
      <c r="C1539" s="14" t="str">
        <f>'Extra Token Estimate'!C1539</f>
        <v>axlUSDC</v>
      </c>
      <c r="D1539" s="14">
        <f>'Extra Token Estimate'!D1539</f>
        <v>9.6230667843226403</v>
      </c>
    </row>
    <row r="1540" spans="1:4" ht="15.75" customHeight="1" x14ac:dyDescent="0.25">
      <c r="A1540" s="14" t="str">
        <f>'Extra Token Estimate'!A1540</f>
        <v>osmo1vvye9uaufwfzk8gkcwd45xqe0ey4puvzy07js9</v>
      </c>
      <c r="B1540" s="14">
        <f>'Extra Token Estimate'!B1540</f>
        <v>584</v>
      </c>
      <c r="C1540" s="14" t="str">
        <f>'Extra Token Estimate'!C1540</f>
        <v>SCRT</v>
      </c>
      <c r="D1540" s="14">
        <f>'Extra Token Estimate'!D1540</f>
        <v>1.5983992407405567</v>
      </c>
    </row>
    <row r="1541" spans="1:4" ht="15.75" customHeight="1" x14ac:dyDescent="0.25">
      <c r="A1541" s="14" t="str">
        <f>'Extra Token Estimate'!A1541</f>
        <v>osmo18p3f0223j9mmxv07rs7hsvha5gs6dnrep2gqkl</v>
      </c>
      <c r="B1541" s="14">
        <f>'Extra Token Estimate'!B1541</f>
        <v>674</v>
      </c>
      <c r="C1541" s="14" t="str">
        <f>'Extra Token Estimate'!C1541</f>
        <v>axlDAI</v>
      </c>
      <c r="D1541" s="14">
        <f>'Extra Token Estimate'!D1541</f>
        <v>-1.1406094172373112E-12</v>
      </c>
    </row>
    <row r="1542" spans="1:4" ht="15.75" customHeight="1" x14ac:dyDescent="0.25">
      <c r="A1542" s="14" t="str">
        <f>'Extra Token Estimate'!A1542</f>
        <v>osmo1vvye9uaufwfzk8gkcwd45xqe0ey4puvzy07js9</v>
      </c>
      <c r="B1542" s="14">
        <f>'Extra Token Estimate'!B1542</f>
        <v>629</v>
      </c>
      <c r="C1542" s="14" t="str">
        <f>'Extra Token Estimate'!C1542</f>
        <v>ROWAN</v>
      </c>
      <c r="D1542" s="14">
        <f>'Extra Token Estimate'!D1542</f>
        <v>-2.024213757079999E-11</v>
      </c>
    </row>
    <row r="1543" spans="1:4" ht="15.75" customHeight="1" x14ac:dyDescent="0.25">
      <c r="A1543" s="14" t="str">
        <f>'Extra Token Estimate'!A1543</f>
        <v>osmo18qx59wy8s3ytax3e0akna934e86mw776vlzjtq</v>
      </c>
      <c r="B1543" s="14">
        <f>'Extra Token Estimate'!B1543</f>
        <v>712</v>
      </c>
      <c r="C1543" s="14" t="str">
        <f>'Extra Token Estimate'!C1543</f>
        <v>axlWBTC</v>
      </c>
      <c r="D1543" s="14">
        <f>'Extra Token Estimate'!D1543</f>
        <v>6.4437201424417112E-3</v>
      </c>
    </row>
    <row r="1544" spans="1:4" ht="15.75" customHeight="1" x14ac:dyDescent="0.25">
      <c r="A1544" s="14" t="str">
        <f>'Extra Token Estimate'!A1544</f>
        <v>osmo13wneh8hd0w2xym3dxytmantfa9pf598zjc8mj5</v>
      </c>
      <c r="B1544" s="14">
        <f>'Extra Token Estimate'!B1544</f>
        <v>604</v>
      </c>
      <c r="C1544" s="14" t="str">
        <f>'Extra Token Estimate'!C1544</f>
        <v>STARS</v>
      </c>
      <c r="D1544" s="14">
        <f>'Extra Token Estimate'!D1544</f>
        <v>1.9130541368572049</v>
      </c>
    </row>
    <row r="1545" spans="1:4" ht="15.75" customHeight="1" x14ac:dyDescent="0.25">
      <c r="A1545" s="14" t="str">
        <f>'Extra Token Estimate'!A1545</f>
        <v>osmo10sdpsmaazjhj6vulwq3ckptl09kmfncfu2hd5j</v>
      </c>
      <c r="B1545" s="14">
        <f>'Extra Token Estimate'!B1545</f>
        <v>5</v>
      </c>
      <c r="C1545" s="14" t="str">
        <f>'Extra Token Estimate'!C1545</f>
        <v>DVPN</v>
      </c>
      <c r="D1545" s="14">
        <f>'Extra Token Estimate'!D1545</f>
        <v>631.79248468100479</v>
      </c>
    </row>
    <row r="1546" spans="1:4" ht="15.75" customHeight="1" x14ac:dyDescent="0.25">
      <c r="A1546" s="14" t="str">
        <f>'Extra Token Estimate'!A1546</f>
        <v>osmo18qx59wy8s3ytax3e0akna934e86mw776vlzjtq</v>
      </c>
      <c r="B1546" s="14">
        <f>'Extra Token Estimate'!B1546</f>
        <v>712</v>
      </c>
      <c r="C1546" s="14" t="str">
        <f>'Extra Token Estimate'!C1546</f>
        <v>axlWBTC</v>
      </c>
      <c r="D1546" s="14">
        <f>'Extra Token Estimate'!D1546</f>
        <v>9.6632563901116932E-3</v>
      </c>
    </row>
    <row r="1547" spans="1:4" ht="15.75" customHeight="1" x14ac:dyDescent="0.25">
      <c r="A1547" s="14" t="str">
        <f>'Extra Token Estimate'!A1547</f>
        <v>osmo13wneh8hd0w2xym3dxytmantfa9pf598zjc8mj5</v>
      </c>
      <c r="B1547" s="14">
        <f>'Extra Token Estimate'!B1547</f>
        <v>605</v>
      </c>
      <c r="C1547" s="14" t="str">
        <f>'Extra Token Estimate'!C1547</f>
        <v>HUAHUA</v>
      </c>
      <c r="D1547" s="14">
        <f>'Extra Token Estimate'!D1547</f>
        <v>612.23049428863033</v>
      </c>
    </row>
    <row r="1548" spans="1:4" ht="15.75" customHeight="1" x14ac:dyDescent="0.25">
      <c r="A1548" s="14" t="str">
        <f>'Extra Token Estimate'!A1548</f>
        <v>osmo18y3ntd3tvccdunk9068rndjarhrpg66gh8h7tx</v>
      </c>
      <c r="B1548" s="14">
        <f>'Extra Token Estimate'!B1548</f>
        <v>1</v>
      </c>
      <c r="C1548" s="14" t="str">
        <f>'Extra Token Estimate'!C1548</f>
        <v>ATOM</v>
      </c>
      <c r="D1548" s="14">
        <f>'Extra Token Estimate'!D1548</f>
        <v>4.5785748522011352E-2</v>
      </c>
    </row>
    <row r="1549" spans="1:4" ht="15.75" customHeight="1" x14ac:dyDescent="0.25">
      <c r="A1549" s="14" t="str">
        <f>'Extra Token Estimate'!A1549</f>
        <v>osmo1vvye9uaufwfzk8gkcwd45xqe0ey4puvzy07js9</v>
      </c>
      <c r="B1549" s="14">
        <f>'Extra Token Estimate'!B1549</f>
        <v>1</v>
      </c>
      <c r="C1549" s="14" t="str">
        <f>'Extra Token Estimate'!C1549</f>
        <v>ATOM</v>
      </c>
      <c r="D1549" s="14">
        <f>'Extra Token Estimate'!D1549</f>
        <v>0.38178029268942915</v>
      </c>
    </row>
    <row r="1550" spans="1:4" ht="15.75" customHeight="1" x14ac:dyDescent="0.25">
      <c r="A1550" s="14" t="str">
        <f>'Extra Token Estimate'!A1550</f>
        <v>osmo1l2jph2tk82ma799cv2veakx9wsy0rlxgrygn8t</v>
      </c>
      <c r="B1550" s="14">
        <f>'Extra Token Estimate'!B1550</f>
        <v>1</v>
      </c>
      <c r="C1550" s="14" t="str">
        <f>'Extra Token Estimate'!C1550</f>
        <v>ATOM</v>
      </c>
      <c r="D1550" s="14">
        <f>'Extra Token Estimate'!D1550</f>
        <v>1.0970098961343151</v>
      </c>
    </row>
    <row r="1551" spans="1:4" ht="15.75" customHeight="1" x14ac:dyDescent="0.25">
      <c r="A1551" s="14" t="str">
        <f>'Extra Token Estimate'!A1551</f>
        <v>osmo1fydcvenphk48r4axky70wqpewesp0spm6pg3xv</v>
      </c>
      <c r="B1551" s="14">
        <f>'Extra Token Estimate'!B1551</f>
        <v>604</v>
      </c>
      <c r="C1551" s="14" t="str">
        <f>'Extra Token Estimate'!C1551</f>
        <v>STARS</v>
      </c>
      <c r="D1551" s="14">
        <f>'Extra Token Estimate'!D1551</f>
        <v>8.7951339590188707E-2</v>
      </c>
    </row>
    <row r="1552" spans="1:4" ht="15.75" customHeight="1" x14ac:dyDescent="0.25">
      <c r="A1552" s="14" t="str">
        <f>'Extra Token Estimate'!A1552</f>
        <v>osmo1upvghq3h0ljhh8e4w6wmdss5j5n09dc9xdnakf</v>
      </c>
      <c r="B1552" s="14">
        <f>'Extra Token Estimate'!B1552</f>
        <v>678</v>
      </c>
      <c r="C1552" s="14" t="str">
        <f>'Extra Token Estimate'!C1552</f>
        <v>axlUSDC</v>
      </c>
      <c r="D1552" s="14">
        <f>'Extra Token Estimate'!D1552</f>
        <v>7.564373449795224</v>
      </c>
    </row>
    <row r="1553" spans="1:4" ht="15.75" customHeight="1" x14ac:dyDescent="0.25">
      <c r="A1553" s="14" t="str">
        <f>'Extra Token Estimate'!A1553</f>
        <v>osmo194jxs9jvar80wtavkan5eppwve2jh4vmnch6u2</v>
      </c>
      <c r="B1553" s="14">
        <f>'Extra Token Estimate'!B1553</f>
        <v>641</v>
      </c>
      <c r="C1553" s="14" t="str">
        <f>'Extra Token Estimate'!C1553</f>
        <v>UMEE</v>
      </c>
      <c r="D1553" s="14">
        <f>'Extra Token Estimate'!D1553</f>
        <v>1.8681109646011607</v>
      </c>
    </row>
    <row r="1554" spans="1:4" ht="15.75" customHeight="1" x14ac:dyDescent="0.25">
      <c r="A1554" s="14" t="str">
        <f>'Extra Token Estimate'!A1554</f>
        <v>osmo1fydcvenphk48r4axky70wqpewesp0spm6pg3xv</v>
      </c>
      <c r="B1554" s="14">
        <f>'Extra Token Estimate'!B1554</f>
        <v>605</v>
      </c>
      <c r="C1554" s="14" t="str">
        <f>'Extra Token Estimate'!C1554</f>
        <v>HUAHUA</v>
      </c>
      <c r="D1554" s="14">
        <f>'Extra Token Estimate'!D1554</f>
        <v>172.36888734646431</v>
      </c>
    </row>
    <row r="1555" spans="1:4" ht="15.75" customHeight="1" x14ac:dyDescent="0.25">
      <c r="A1555" s="14" t="str">
        <f>'Extra Token Estimate'!A1555</f>
        <v>osmo18qx59wy8s3ytax3e0akna934e86mw776vlzjtq</v>
      </c>
      <c r="B1555" s="14">
        <f>'Extra Token Estimate'!B1555</f>
        <v>712</v>
      </c>
      <c r="C1555" s="14" t="str">
        <f>'Extra Token Estimate'!C1555</f>
        <v>axlWBTC</v>
      </c>
      <c r="D1555" s="14">
        <f>'Extra Token Estimate'!D1555</f>
        <v>2.4163550860736752E-2</v>
      </c>
    </row>
    <row r="1556" spans="1:4" ht="15.75" customHeight="1" x14ac:dyDescent="0.25">
      <c r="A1556" s="14" t="str">
        <f>'Extra Token Estimate'!A1556</f>
        <v>osmo194jxs9jvar80wtavkan5eppwve2jh4vmnch6u2</v>
      </c>
      <c r="B1556" s="14">
        <f>'Extra Token Estimate'!B1556</f>
        <v>604</v>
      </c>
      <c r="C1556" s="14" t="str">
        <f>'Extra Token Estimate'!C1556</f>
        <v>STARS</v>
      </c>
      <c r="D1556" s="14">
        <f>'Extra Token Estimate'!D1556</f>
        <v>6.3404557297747859</v>
      </c>
    </row>
    <row r="1557" spans="1:4" ht="15.75" customHeight="1" x14ac:dyDescent="0.25">
      <c r="A1557" s="14" t="str">
        <f>'Extra Token Estimate'!A1557</f>
        <v>osmo18qx59wy8s3ytax3e0akna934e86mw776vlzjtq</v>
      </c>
      <c r="B1557" s="14">
        <f>'Extra Token Estimate'!B1557</f>
        <v>712</v>
      </c>
      <c r="C1557" s="14" t="str">
        <f>'Extra Token Estimate'!C1557</f>
        <v>axlWBTC</v>
      </c>
      <c r="D1557" s="14">
        <f>'Extra Token Estimate'!D1557</f>
        <v>3.6225564711999843E-2</v>
      </c>
    </row>
    <row r="1558" spans="1:4" ht="15.75" customHeight="1" x14ac:dyDescent="0.25">
      <c r="A1558" s="14" t="str">
        <f>'Extra Token Estimate'!A1558</f>
        <v>osmo1ztzdqy6775dhf3azgfjrhrjct9np5pnly35y9p</v>
      </c>
      <c r="B1558" s="14">
        <f>'Extra Token Estimate'!B1558</f>
        <v>1</v>
      </c>
      <c r="C1558" s="14" t="str">
        <f>'Extra Token Estimate'!C1558</f>
        <v>ATOM</v>
      </c>
      <c r="D1558" s="14">
        <f>'Extra Token Estimate'!D1558</f>
        <v>0.15831678839098584</v>
      </c>
    </row>
    <row r="1559" spans="1:4" ht="15.75" customHeight="1" x14ac:dyDescent="0.25">
      <c r="A1559" s="14" t="str">
        <f>'Extra Token Estimate'!A1559</f>
        <v>osmo194jxs9jvar80wtavkan5eppwve2jh4vmnch6u2</v>
      </c>
      <c r="B1559" s="14">
        <f>'Extra Token Estimate'!B1559</f>
        <v>1</v>
      </c>
      <c r="C1559" s="14" t="str">
        <f>'Extra Token Estimate'!C1559</f>
        <v>ATOM</v>
      </c>
      <c r="D1559" s="14">
        <f>'Extra Token Estimate'!D1559</f>
        <v>1.498449366943662E-2</v>
      </c>
    </row>
    <row r="1560" spans="1:4" ht="15.75" customHeight="1" x14ac:dyDescent="0.25">
      <c r="A1560" s="14" t="str">
        <f>'Extra Token Estimate'!A1560</f>
        <v>osmo18qx59wy8s3ytax3e0akna934e86mw776vlzjtq</v>
      </c>
      <c r="B1560" s="14">
        <f>'Extra Token Estimate'!B1560</f>
        <v>712</v>
      </c>
      <c r="C1560" s="14" t="str">
        <f>'Extra Token Estimate'!C1560</f>
        <v>axlWBTC</v>
      </c>
      <c r="D1560" s="14">
        <f>'Extra Token Estimate'!D1560</f>
        <v>5.4302957360375999E-2</v>
      </c>
    </row>
    <row r="1561" spans="1:4" ht="15.75" customHeight="1" x14ac:dyDescent="0.25">
      <c r="A1561" s="14" t="str">
        <f>'Extra Token Estimate'!A1561</f>
        <v>osmo1xnempgjgrfwden5slxpgx0qcu45hm9ar7w53y9</v>
      </c>
      <c r="B1561" s="14">
        <f>'Extra Token Estimate'!B1561</f>
        <v>704</v>
      </c>
      <c r="C1561" s="14" t="str">
        <f>'Extra Token Estimate'!C1561</f>
        <v>axlWETH</v>
      </c>
      <c r="D1561" s="14">
        <f>'Extra Token Estimate'!D1561</f>
        <v>1.1245910574098714E-3</v>
      </c>
    </row>
    <row r="1562" spans="1:4" ht="15.75" customHeight="1" x14ac:dyDescent="0.25">
      <c r="A1562" s="14" t="str">
        <f>'Extra Token Estimate'!A1562</f>
        <v>osmo13wneh8hd0w2xym3dxytmantfa9pf598zjc8mj5</v>
      </c>
      <c r="B1562" s="14">
        <f>'Extra Token Estimate'!B1562</f>
        <v>712</v>
      </c>
      <c r="C1562" s="14" t="str">
        <f>'Extra Token Estimate'!C1562</f>
        <v>axlWBTC</v>
      </c>
      <c r="D1562" s="14">
        <f>'Extra Token Estimate'!D1562</f>
        <v>2.4545598251537327E-6</v>
      </c>
    </row>
    <row r="1563" spans="1:4" ht="15.75" customHeight="1" x14ac:dyDescent="0.25">
      <c r="A1563" s="14" t="str">
        <f>'Extra Token Estimate'!A1563</f>
        <v>osmo1fydcvenphk48r4axky70wqpewesp0spm6pg3xv</v>
      </c>
      <c r="B1563" s="14">
        <f>'Extra Token Estimate'!B1563</f>
        <v>641</v>
      </c>
      <c r="C1563" s="14" t="str">
        <f>'Extra Token Estimate'!C1563</f>
        <v>UMEE</v>
      </c>
      <c r="D1563" s="14">
        <f>'Extra Token Estimate'!D1563</f>
        <v>1.38624221243179E-3</v>
      </c>
    </row>
    <row r="1564" spans="1:4" ht="15.75" customHeight="1" x14ac:dyDescent="0.25">
      <c r="A1564" s="14" t="str">
        <f>'Extra Token Estimate'!A1564</f>
        <v>osmo16myjlhth8pkzwh57hxewag7gd9ussjs48h9v3a</v>
      </c>
      <c r="B1564" s="14">
        <f>'Extra Token Estimate'!B1564</f>
        <v>601</v>
      </c>
      <c r="C1564" s="14" t="str">
        <f>'Extra Token Estimate'!C1564</f>
        <v>CMDX</v>
      </c>
      <c r="D1564" s="14">
        <f>'Extra Token Estimate'!D1564</f>
        <v>8.448614117711048E-2</v>
      </c>
    </row>
    <row r="1565" spans="1:4" ht="15.75" customHeight="1" x14ac:dyDescent="0.25">
      <c r="A1565" s="14" t="str">
        <f>'Extra Token Estimate'!A1565</f>
        <v>osmo1krs9xakfe9fyrgpzn0vlu85n6z4vkvsl69e2fp</v>
      </c>
      <c r="B1565" s="14">
        <f>'Extra Token Estimate'!B1565</f>
        <v>662</v>
      </c>
      <c r="C1565" s="14" t="str">
        <f>'Extra Token Estimate'!C1565</f>
        <v>CRBRUS</v>
      </c>
      <c r="D1565" s="14">
        <f>'Extra Token Estimate'!D1565</f>
        <v>2469.3629070506386</v>
      </c>
    </row>
    <row r="1566" spans="1:4" ht="15.75" customHeight="1" x14ac:dyDescent="0.25">
      <c r="A1566" s="14" t="str">
        <f>'Extra Token Estimate'!A1566</f>
        <v>osmo1pmf6fj6e2t9lne3qtjpgjfuqyprdpgle46xr7g</v>
      </c>
      <c r="B1566" s="14">
        <f>'Extra Token Estimate'!B1566</f>
        <v>5</v>
      </c>
      <c r="C1566" s="14" t="str">
        <f>'Extra Token Estimate'!C1566</f>
        <v>DVPN</v>
      </c>
      <c r="D1566" s="14">
        <f>'Extra Token Estimate'!D1566</f>
        <v>2934.8093161452748</v>
      </c>
    </row>
    <row r="1567" spans="1:4" ht="15.75" customHeight="1" x14ac:dyDescent="0.25">
      <c r="A1567" s="14" t="str">
        <f>'Extra Token Estimate'!A1567</f>
        <v>osmo18qx59wy8s3ytax3e0akna934e86mw776vlzjtq</v>
      </c>
      <c r="B1567" s="14">
        <f>'Extra Token Estimate'!B1567</f>
        <v>712</v>
      </c>
      <c r="C1567" s="14" t="str">
        <f>'Extra Token Estimate'!C1567</f>
        <v>axlWBTC</v>
      </c>
      <c r="D1567" s="14">
        <f>'Extra Token Estimate'!D1567</f>
        <v>8.1383117984257625E-2</v>
      </c>
    </row>
    <row r="1568" spans="1:4" ht="15.75" customHeight="1" x14ac:dyDescent="0.25">
      <c r="A1568" s="14" t="str">
        <f>'Extra Token Estimate'!A1568</f>
        <v>osmo18qx59wy8s3ytax3e0akna934e86mw776vlzjtq</v>
      </c>
      <c r="B1568" s="14">
        <f>'Extra Token Estimate'!B1568</f>
        <v>712</v>
      </c>
      <c r="C1568" s="14" t="str">
        <f>'Extra Token Estimate'!C1568</f>
        <v>axlWBTC</v>
      </c>
      <c r="D1568" s="14">
        <f>'Extra Token Estimate'!D1568</f>
        <v>0.12194684242424834</v>
      </c>
    </row>
    <row r="1569" spans="1:4" ht="15.75" customHeight="1" x14ac:dyDescent="0.25">
      <c r="A1569" s="14" t="str">
        <f>'Extra Token Estimate'!A1569</f>
        <v>osmo1yglld3aary7lnrrn2dz7la84kmnmen4kpsxzay</v>
      </c>
      <c r="B1569" s="14">
        <f>'Extra Token Estimate'!B1569</f>
        <v>712</v>
      </c>
      <c r="C1569" s="14" t="str">
        <f>'Extra Token Estimate'!C1569</f>
        <v>axlWBTC</v>
      </c>
      <c r="D1569" s="14">
        <f>'Extra Token Estimate'!D1569</f>
        <v>4.02977968009589E-6</v>
      </c>
    </row>
    <row r="1570" spans="1:4" ht="15.75" customHeight="1" x14ac:dyDescent="0.25">
      <c r="A1570" s="14" t="str">
        <f>'Extra Token Estimate'!A1570</f>
        <v>osmo1g87yhj6g3mjajlew5s6flrvw574hk2czxmpg38</v>
      </c>
      <c r="B1570" s="14">
        <f>'Extra Token Estimate'!B1570</f>
        <v>611</v>
      </c>
      <c r="C1570" s="14" t="str">
        <f>'Extra Token Estimate'!C1570</f>
        <v>ATOM</v>
      </c>
      <c r="D1570" s="14">
        <f>'Extra Token Estimate'!D1570</f>
        <v>0.92663345486002868</v>
      </c>
    </row>
    <row r="1571" spans="1:4" ht="15.75" customHeight="1" x14ac:dyDescent="0.25">
      <c r="A1571" s="14" t="str">
        <f>'Extra Token Estimate'!A1571</f>
        <v>osmo1tpyjw8euw4r95xyatnzd4sp2awmplfztfkgegx</v>
      </c>
      <c r="B1571" s="14">
        <f>'Extra Token Estimate'!B1571</f>
        <v>712</v>
      </c>
      <c r="C1571" s="14" t="str">
        <f>'Extra Token Estimate'!C1571</f>
        <v>axlWBTC</v>
      </c>
      <c r="D1571" s="14">
        <f>'Extra Token Estimate'!D1571</f>
        <v>3.4418593585843725E-6</v>
      </c>
    </row>
    <row r="1572" spans="1:4" ht="15.75" customHeight="1" x14ac:dyDescent="0.25">
      <c r="A1572" s="14" t="str">
        <f>'Extra Token Estimate'!A1572</f>
        <v>osmo18qx59wy8s3ytax3e0akna934e86mw776vlzjtq</v>
      </c>
      <c r="B1572" s="14">
        <f>'Extra Token Estimate'!B1572</f>
        <v>712</v>
      </c>
      <c r="C1572" s="14" t="str">
        <f>'Extra Token Estimate'!C1572</f>
        <v>axlWBTC</v>
      </c>
      <c r="D1572" s="14">
        <f>'Extra Token Estimate'!D1572</f>
        <v>0.18261980103426217</v>
      </c>
    </row>
    <row r="1573" spans="1:4" ht="15.75" customHeight="1" x14ac:dyDescent="0.25">
      <c r="A1573" s="14" t="str">
        <f>'Extra Token Estimate'!A1573</f>
        <v>osmo1yglld3aary7lnrrn2dz7la84kmnmen4kpsxzay</v>
      </c>
      <c r="B1573" s="14">
        <f>'Extra Token Estimate'!B1573</f>
        <v>712</v>
      </c>
      <c r="C1573" s="14" t="str">
        <f>'Extra Token Estimate'!C1573</f>
        <v>axlWBTC</v>
      </c>
      <c r="D1573" s="14">
        <f>'Extra Token Estimate'!D1573</f>
        <v>5.8473249755659472E-6</v>
      </c>
    </row>
    <row r="1574" spans="1:4" ht="15.75" customHeight="1" x14ac:dyDescent="0.25">
      <c r="A1574" s="14" t="str">
        <f>'Extra Token Estimate'!A1574</f>
        <v>osmo16myjlhth8pkzwh57hxewag7gd9ussjs48h9v3a</v>
      </c>
      <c r="B1574" s="14">
        <f>'Extra Token Estimate'!B1574</f>
        <v>605</v>
      </c>
      <c r="C1574" s="14" t="str">
        <f>'Extra Token Estimate'!C1574</f>
        <v>HUAHUA</v>
      </c>
      <c r="D1574" s="14">
        <f>'Extra Token Estimate'!D1574</f>
        <v>1802.1832826592595</v>
      </c>
    </row>
    <row r="1575" spans="1:4" ht="15.75" customHeight="1" x14ac:dyDescent="0.25">
      <c r="A1575" s="14" t="str">
        <f>'Extra Token Estimate'!A1575</f>
        <v>osmo1yglld3aary7lnrrn2dz7la84kmnmen4kpsxzay</v>
      </c>
      <c r="B1575" s="14">
        <f>'Extra Token Estimate'!B1575</f>
        <v>712</v>
      </c>
      <c r="C1575" s="14" t="str">
        <f>'Extra Token Estimate'!C1575</f>
        <v>axlWBTC</v>
      </c>
      <c r="D1575" s="14">
        <f>'Extra Token Estimate'!D1575</f>
        <v>8.595022835246721E-6</v>
      </c>
    </row>
    <row r="1576" spans="1:4" ht="15.75" customHeight="1" x14ac:dyDescent="0.25">
      <c r="A1576" s="14" t="str">
        <f>'Extra Token Estimate'!A1576</f>
        <v>osmo1a4dsrnxz6r8f6xsz4ll8z4dtshapkzcqcnfgg6</v>
      </c>
      <c r="B1576" s="14">
        <f>'Extra Token Estimate'!B1576</f>
        <v>1</v>
      </c>
      <c r="C1576" s="14" t="str">
        <f>'Extra Token Estimate'!C1576</f>
        <v>ATOM</v>
      </c>
      <c r="D1576" s="14">
        <f>'Extra Token Estimate'!D1576</f>
        <v>0.78546541235734124</v>
      </c>
    </row>
    <row r="1577" spans="1:4" ht="15.75" customHeight="1" x14ac:dyDescent="0.25">
      <c r="A1577" s="14" t="str">
        <f>'Extra Token Estimate'!A1577</f>
        <v>osmo18qx59wy8s3ytax3e0akna934e86mw776vlzjtq</v>
      </c>
      <c r="B1577" s="14">
        <f>'Extra Token Estimate'!B1577</f>
        <v>712</v>
      </c>
      <c r="C1577" s="14" t="str">
        <f>'Extra Token Estimate'!C1577</f>
        <v>axlWBTC</v>
      </c>
      <c r="D1577" s="14">
        <f>'Extra Token Estimate'!D1577</f>
        <v>0.27334603006295088</v>
      </c>
    </row>
    <row r="1578" spans="1:4" ht="15.75" customHeight="1" x14ac:dyDescent="0.25">
      <c r="A1578" s="14" t="str">
        <f>'Extra Token Estimate'!A1578</f>
        <v>osmo16myjlhth8pkzwh57hxewag7gd9ussjs48h9v3a</v>
      </c>
      <c r="B1578" s="14">
        <f>'Extra Token Estimate'!B1578</f>
        <v>604</v>
      </c>
      <c r="C1578" s="14" t="str">
        <f>'Extra Token Estimate'!C1578</f>
        <v>STARS</v>
      </c>
      <c r="D1578" s="14">
        <f>'Extra Token Estimate'!D1578</f>
        <v>9.9845551422047176</v>
      </c>
    </row>
    <row r="1579" spans="1:4" ht="15.75" customHeight="1" x14ac:dyDescent="0.25">
      <c r="A1579" s="14" t="str">
        <f>'Extra Token Estimate'!A1579</f>
        <v>osmo1yglld3aary7lnrrn2dz7la84kmnmen4kpsxzay</v>
      </c>
      <c r="B1579" s="14">
        <f>'Extra Token Estimate'!B1579</f>
        <v>712</v>
      </c>
      <c r="C1579" s="14" t="str">
        <f>'Extra Token Estimate'!C1579</f>
        <v>axlWBTC</v>
      </c>
      <c r="D1579" s="14">
        <f>'Extra Token Estimate'!D1579</f>
        <v>1.2690021349224094E-5</v>
      </c>
    </row>
    <row r="1580" spans="1:4" ht="15.75" customHeight="1" x14ac:dyDescent="0.25">
      <c r="A1580" s="14" t="str">
        <f>'Extra Token Estimate'!A1580</f>
        <v>osmo1yp95ns7exf4l9jgh4rm58lmk3s6j80zyxanudc</v>
      </c>
      <c r="B1580" s="14">
        <f>'Extra Token Estimate'!B1580</f>
        <v>611</v>
      </c>
      <c r="C1580" s="14" t="str">
        <f>'Extra Token Estimate'!C1580</f>
        <v>ATOM</v>
      </c>
      <c r="D1580" s="14">
        <f>'Extra Token Estimate'!D1580</f>
        <v>7.5420348653704394E-2</v>
      </c>
    </row>
    <row r="1581" spans="1:4" ht="15.75" customHeight="1" x14ac:dyDescent="0.25">
      <c r="A1581" s="14" t="str">
        <f>'Extra Token Estimate'!A1581</f>
        <v>osmo1pew5c6mwplw35z9jpy6uyzv6ez94074c5k8snl</v>
      </c>
      <c r="B1581" s="14">
        <f>'Extra Token Estimate'!B1581</f>
        <v>1</v>
      </c>
      <c r="C1581" s="14" t="str">
        <f>'Extra Token Estimate'!C1581</f>
        <v>ATOM</v>
      </c>
      <c r="D1581" s="14">
        <f>'Extra Token Estimate'!D1581</f>
        <v>0.26972994667680739</v>
      </c>
    </row>
    <row r="1582" spans="1:4" ht="15.75" customHeight="1" x14ac:dyDescent="0.25">
      <c r="A1582" s="14" t="str">
        <f>'Extra Token Estimate'!A1582</f>
        <v>osmo1feh8mze5yn0760kka9pf4halxm0wx0lcw9073r</v>
      </c>
      <c r="B1582" s="14">
        <f>'Extra Token Estimate'!B1582</f>
        <v>712</v>
      </c>
      <c r="C1582" s="14" t="str">
        <f>'Extra Token Estimate'!C1582</f>
        <v>axlWBTC</v>
      </c>
      <c r="D1582" s="14">
        <f>'Extra Token Estimate'!D1582</f>
        <v>5.3122921076708858E-3</v>
      </c>
    </row>
    <row r="1583" spans="1:4" ht="15.75" customHeight="1" x14ac:dyDescent="0.25">
      <c r="A1583" s="14" t="str">
        <f>'Extra Token Estimate'!A1583</f>
        <v>osmo18qx59wy8s3ytax3e0akna934e86mw776vlzjtq</v>
      </c>
      <c r="B1583" s="14">
        <f>'Extra Token Estimate'!B1583</f>
        <v>712</v>
      </c>
      <c r="C1583" s="14" t="str">
        <f>'Extra Token Estimate'!C1583</f>
        <v>axlWBTC</v>
      </c>
      <c r="D1583" s="14">
        <f>'Extra Token Estimate'!D1583</f>
        <v>0.40891495537852601</v>
      </c>
    </row>
    <row r="1584" spans="1:4" ht="15.75" customHeight="1" x14ac:dyDescent="0.25">
      <c r="A1584" s="14" t="str">
        <f>'Extra Token Estimate'!A1584</f>
        <v>osmo1krs9xakfe9fyrgpzn0vlu85n6z4vkvsl69e2fp</v>
      </c>
      <c r="B1584" s="14">
        <f>'Extra Token Estimate'!B1584</f>
        <v>643</v>
      </c>
      <c r="C1584" s="14" t="str">
        <f>'Extra Token Estimate'!C1584</f>
        <v>ATOM</v>
      </c>
      <c r="D1584" s="14">
        <f>'Extra Token Estimate'!D1584</f>
        <v>3.5107248894097015E-3</v>
      </c>
    </row>
    <row r="1585" spans="1:4" ht="15.75" customHeight="1" x14ac:dyDescent="0.25">
      <c r="A1585" s="14" t="str">
        <f>'Extra Token Estimate'!A1585</f>
        <v>osmo1g87yhj6g3mjajlew5s6flrvw574hk2czxmpg38</v>
      </c>
      <c r="B1585" s="14">
        <f>'Extra Token Estimate'!B1585</f>
        <v>712</v>
      </c>
      <c r="C1585" s="14" t="str">
        <f>'Extra Token Estimate'!C1585</f>
        <v>axlWBTC</v>
      </c>
      <c r="D1585" s="14">
        <f>'Extra Token Estimate'!D1585</f>
        <v>4.6701134827439005E-4</v>
      </c>
    </row>
    <row r="1586" spans="1:4" ht="15.75" customHeight="1" x14ac:dyDescent="0.25">
      <c r="A1586" s="14" t="str">
        <f>'Extra Token Estimate'!A1586</f>
        <v>osmo1pew5c6mwplw35z9jpy6uyzv6ez94074c5k8snl</v>
      </c>
      <c r="B1586" s="14">
        <f>'Extra Token Estimate'!B1586</f>
        <v>641</v>
      </c>
      <c r="C1586" s="14" t="str">
        <f>'Extra Token Estimate'!C1586</f>
        <v>UMEE</v>
      </c>
      <c r="D1586" s="14">
        <f>'Extra Token Estimate'!D1586</f>
        <v>22.477507585368169</v>
      </c>
    </row>
    <row r="1587" spans="1:4" ht="15.75" customHeight="1" x14ac:dyDescent="0.25">
      <c r="A1587" s="14" t="str">
        <f>'Extra Token Estimate'!A1587</f>
        <v>osmo1yp95ns7exf4l9jgh4rm58lmk3s6j80zyxanudc</v>
      </c>
      <c r="B1587" s="14">
        <f>'Extra Token Estimate'!B1587</f>
        <v>648</v>
      </c>
      <c r="C1587" s="14" t="str">
        <f>'Extra Token Estimate'!C1587</f>
        <v>PSTAKE</v>
      </c>
      <c r="D1587" s="14">
        <f>'Extra Token Estimate'!D1587</f>
        <v>1.6062979048127435</v>
      </c>
    </row>
    <row r="1588" spans="1:4" ht="15.75" customHeight="1" x14ac:dyDescent="0.25">
      <c r="A1588" s="14" t="str">
        <f>'Extra Token Estimate'!A1588</f>
        <v>osmo1yglld3aary7lnrrn2dz7la84kmnmen4kpsxzay</v>
      </c>
      <c r="B1588" s="14">
        <f>'Extra Token Estimate'!B1588</f>
        <v>712</v>
      </c>
      <c r="C1588" s="14" t="str">
        <f>'Extra Token Estimate'!C1588</f>
        <v>axlWBTC</v>
      </c>
      <c r="D1588" s="14">
        <f>'Extra Token Estimate'!D1588</f>
        <v>1.8904856205818109E-5</v>
      </c>
    </row>
    <row r="1589" spans="1:4" ht="15.75" customHeight="1" x14ac:dyDescent="0.25">
      <c r="A1589" s="14" t="str">
        <f>'Extra Token Estimate'!A1589</f>
        <v>osmo18qx59wy8s3ytax3e0akna934e86mw776vlzjtq</v>
      </c>
      <c r="B1589" s="14">
        <f>'Extra Token Estimate'!B1589</f>
        <v>712</v>
      </c>
      <c r="C1589" s="14" t="str">
        <f>'Extra Token Estimate'!C1589</f>
        <v>axlWBTC</v>
      </c>
      <c r="D1589" s="14">
        <f>'Extra Token Estimate'!D1589</f>
        <v>0.3023854097964585</v>
      </c>
    </row>
    <row r="1590" spans="1:4" ht="15.75" customHeight="1" x14ac:dyDescent="0.25">
      <c r="A1590" s="14" t="str">
        <f>'Extra Token Estimate'!A1590</f>
        <v>osmo1yglld3aary7lnrrn2dz7la84kmnmen4kpsxzay</v>
      </c>
      <c r="B1590" s="14">
        <f>'Extra Token Estimate'!B1590</f>
        <v>712</v>
      </c>
      <c r="C1590" s="14" t="str">
        <f>'Extra Token Estimate'!C1590</f>
        <v>axlWBTC</v>
      </c>
      <c r="D1590" s="14">
        <f>'Extra Token Estimate'!D1590</f>
        <v>2.8006578428041869E-5</v>
      </c>
    </row>
    <row r="1591" spans="1:4" ht="15.75" customHeight="1" x14ac:dyDescent="0.25">
      <c r="A1591" s="14" t="str">
        <f>'Extra Token Estimate'!A1591</f>
        <v>osmo1yp95ns7exf4l9jgh4rm58lmk3s6j80zyxanudc</v>
      </c>
      <c r="B1591" s="14">
        <f>'Extra Token Estimate'!B1591</f>
        <v>601</v>
      </c>
      <c r="C1591" s="14" t="str">
        <f>'Extra Token Estimate'!C1591</f>
        <v>CMDX</v>
      </c>
      <c r="D1591" s="14">
        <f>'Extra Token Estimate'!D1591</f>
        <v>0.48267437423018994</v>
      </c>
    </row>
    <row r="1592" spans="1:4" ht="15.75" customHeight="1" x14ac:dyDescent="0.25">
      <c r="A1592" s="14" t="str">
        <f>'Extra Token Estimate'!A1592</f>
        <v>osmo18qx59wy8s3ytax3e0akna934e86mw776vlzjtq</v>
      </c>
      <c r="B1592" s="14">
        <f>'Extra Token Estimate'!B1592</f>
        <v>712</v>
      </c>
      <c r="C1592" s="14" t="str">
        <f>'Extra Token Estimate'!C1592</f>
        <v>axlWBTC</v>
      </c>
      <c r="D1592" s="14">
        <f>'Extra Token Estimate'!D1592</f>
        <v>0.45296727834222028</v>
      </c>
    </row>
    <row r="1593" spans="1:4" ht="15.75" customHeight="1" x14ac:dyDescent="0.25">
      <c r="A1593" s="14" t="str">
        <f>'Extra Token Estimate'!A1593</f>
        <v>osmo1cm9al6m8d02yrhc6n8v5z80c0rmnljsf7wjfsy</v>
      </c>
      <c r="B1593" s="14">
        <f>'Extra Token Estimate'!B1593</f>
        <v>678</v>
      </c>
      <c r="C1593" s="14" t="str">
        <f>'Extra Token Estimate'!C1593</f>
        <v>axlUSDC</v>
      </c>
      <c r="D1593" s="14">
        <f>'Extra Token Estimate'!D1593</f>
        <v>35.049085430292287</v>
      </c>
    </row>
    <row r="1594" spans="1:4" ht="15.75" customHeight="1" x14ac:dyDescent="0.25">
      <c r="A1594" s="14" t="str">
        <f>'Extra Token Estimate'!A1594</f>
        <v>osmo1mwaclkwjfe4hdl0ly47682ppd3p9vfuzdrwaef</v>
      </c>
      <c r="B1594" s="14">
        <f>'Extra Token Estimate'!B1594</f>
        <v>704</v>
      </c>
      <c r="C1594" s="14" t="str">
        <f>'Extra Token Estimate'!C1594</f>
        <v>axlWETH</v>
      </c>
      <c r="D1594" s="14">
        <f>'Extra Token Estimate'!D1594</f>
        <v>6.7522506337297072E-3</v>
      </c>
    </row>
    <row r="1595" spans="1:4" ht="15.75" customHeight="1" x14ac:dyDescent="0.25">
      <c r="A1595" s="14" t="str">
        <f>'Extra Token Estimate'!A1595</f>
        <v>osmo154k3xg3p8krfe49fzl9rpgg7s35za9w784yur2</v>
      </c>
      <c r="B1595" s="14">
        <f>'Extra Token Estimate'!B1595</f>
        <v>674</v>
      </c>
      <c r="C1595" s="14" t="str">
        <f>'Extra Token Estimate'!C1595</f>
        <v>axlDAI</v>
      </c>
      <c r="D1595" s="14">
        <f>'Extra Token Estimate'!D1595</f>
        <v>-1.2892410189588092E-12</v>
      </c>
    </row>
    <row r="1596" spans="1:4" ht="15.75" customHeight="1" x14ac:dyDescent="0.25">
      <c r="A1596" s="14" t="str">
        <f>'Extra Token Estimate'!A1596</f>
        <v>osmo15lcy7h0xr8enqsslcy8qr5jvneghlkx9erst7t</v>
      </c>
      <c r="B1596" s="14">
        <f>'Extra Token Estimate'!B1596</f>
        <v>601</v>
      </c>
      <c r="C1596" s="14" t="str">
        <f>'Extra Token Estimate'!C1596</f>
        <v>CMDX</v>
      </c>
      <c r="D1596" s="14">
        <f>'Extra Token Estimate'!D1596</f>
        <v>0.37333650486066788</v>
      </c>
    </row>
    <row r="1597" spans="1:4" ht="15.75" customHeight="1" x14ac:dyDescent="0.25">
      <c r="A1597" s="14" t="str">
        <f>'Extra Token Estimate'!A1597</f>
        <v>osmo18qx59wy8s3ytax3e0akna934e86mw776vlzjtq</v>
      </c>
      <c r="B1597" s="14">
        <f>'Extra Token Estimate'!B1597</f>
        <v>712</v>
      </c>
      <c r="C1597" s="14" t="str">
        <f>'Extra Token Estimate'!C1597</f>
        <v>axlWBTC</v>
      </c>
      <c r="D1597" s="14">
        <f>'Extra Token Estimate'!D1597</f>
        <v>0.3374177157382322</v>
      </c>
    </row>
    <row r="1598" spans="1:4" ht="15.75" customHeight="1" x14ac:dyDescent="0.25">
      <c r="A1598" s="14" t="str">
        <f>'Extra Token Estimate'!A1598</f>
        <v>osmo1yglld3aary7lnrrn2dz7la84kmnmen4kpsxzay</v>
      </c>
      <c r="B1598" s="14">
        <f>'Extra Token Estimate'!B1598</f>
        <v>712</v>
      </c>
      <c r="C1598" s="14" t="str">
        <f>'Extra Token Estimate'!C1598</f>
        <v>axlWBTC</v>
      </c>
      <c r="D1598" s="14">
        <f>'Extra Token Estimate'!D1598</f>
        <v>4.1791374973012927E-5</v>
      </c>
    </row>
    <row r="1599" spans="1:4" ht="15.75" customHeight="1" x14ac:dyDescent="0.25">
      <c r="A1599" s="14" t="str">
        <f>'Extra Token Estimate'!A1599</f>
        <v>osmo18qx59wy8s3ytax3e0akna934e86mw776vlzjtq</v>
      </c>
      <c r="B1599" s="14">
        <f>'Extra Token Estimate'!B1599</f>
        <v>712</v>
      </c>
      <c r="C1599" s="14" t="str">
        <f>'Extra Token Estimate'!C1599</f>
        <v>axlWBTC</v>
      </c>
      <c r="D1599" s="14">
        <f>'Extra Token Estimate'!D1599</f>
        <v>0.50521678077530141</v>
      </c>
    </row>
    <row r="1600" spans="1:4" ht="15.75" customHeight="1" x14ac:dyDescent="0.25">
      <c r="A1600" s="14" t="str">
        <f>'Extra Token Estimate'!A1600</f>
        <v>osmo1t0d38v3ytg3uwmg3m3deh4dzd9ztmlhu505ycq</v>
      </c>
      <c r="B1600" s="14">
        <f>'Extra Token Estimate'!B1600</f>
        <v>704</v>
      </c>
      <c r="C1600" s="14" t="str">
        <f>'Extra Token Estimate'!C1600</f>
        <v>axlWETH</v>
      </c>
      <c r="D1600" s="14">
        <f>'Extra Token Estimate'!D1600</f>
        <v>-7.9831008077995795E-16</v>
      </c>
    </row>
    <row r="1601" spans="1:4" ht="15.75" customHeight="1" x14ac:dyDescent="0.25">
      <c r="A1601" s="14" t="str">
        <f>'Extra Token Estimate'!A1601</f>
        <v>osmo1akgk09375m9cespnrv35flrcvvluqujwz9hqlv</v>
      </c>
      <c r="B1601" s="14">
        <f>'Extra Token Estimate'!B1601</f>
        <v>605</v>
      </c>
      <c r="C1601" s="14" t="str">
        <f>'Extra Token Estimate'!C1601</f>
        <v>HUAHUA</v>
      </c>
      <c r="D1601" s="14">
        <f>'Extra Token Estimate'!D1601</f>
        <v>876.84957001721955</v>
      </c>
    </row>
    <row r="1602" spans="1:4" ht="15.75" customHeight="1" x14ac:dyDescent="0.25">
      <c r="A1602" s="14" t="str">
        <f>'Extra Token Estimate'!A1602</f>
        <v>osmo18qx59wy8s3ytax3e0akna934e86mw776vlzjtq</v>
      </c>
      <c r="B1602" s="14">
        <f>'Extra Token Estimate'!B1602</f>
        <v>712</v>
      </c>
      <c r="C1602" s="14" t="str">
        <f>'Extra Token Estimate'!C1602</f>
        <v>axlWBTC</v>
      </c>
      <c r="D1602" s="14">
        <f>'Extra Token Estimate'!D1602</f>
        <v>0.75412294940645019</v>
      </c>
    </row>
    <row r="1603" spans="1:4" ht="15.75" customHeight="1" x14ac:dyDescent="0.25">
      <c r="A1603" s="14" t="str">
        <f>'Extra Token Estimate'!A1603</f>
        <v>osmo1yglld3aary7lnrrn2dz7la84kmnmen4kpsxzay</v>
      </c>
      <c r="B1603" s="14">
        <f>'Extra Token Estimate'!B1603</f>
        <v>712</v>
      </c>
      <c r="C1603" s="14" t="str">
        <f>'Extra Token Estimate'!C1603</f>
        <v>axlWBTC</v>
      </c>
      <c r="D1603" s="14">
        <f>'Extra Token Estimate'!D1603</f>
        <v>6.2015171604612649E-5</v>
      </c>
    </row>
    <row r="1604" spans="1:4" ht="15.75" customHeight="1" x14ac:dyDescent="0.25">
      <c r="A1604" s="14" t="str">
        <f>'Extra Token Estimate'!A1604</f>
        <v>osmo1yglld3aary7lnrrn2dz7la84kmnmen4kpsxzay</v>
      </c>
      <c r="B1604" s="14">
        <f>'Extra Token Estimate'!B1604</f>
        <v>712</v>
      </c>
      <c r="C1604" s="14" t="str">
        <f>'Extra Token Estimate'!C1604</f>
        <v>axlWBTC</v>
      </c>
      <c r="D1604" s="14">
        <f>'Extra Token Estimate'!D1604</f>
        <v>9.3102474811714798E-5</v>
      </c>
    </row>
    <row r="1605" spans="1:4" ht="15.75" customHeight="1" x14ac:dyDescent="0.25">
      <c r="A1605" s="14" t="str">
        <f>'Extra Token Estimate'!A1605</f>
        <v>osmo18qx59wy8s3ytax3e0akna934e86mw776vlzjtq</v>
      </c>
      <c r="B1605" s="14">
        <f>'Extra Token Estimate'!B1605</f>
        <v>712</v>
      </c>
      <c r="C1605" s="14" t="str">
        <f>'Extra Token Estimate'!C1605</f>
        <v>axlWBTC</v>
      </c>
      <c r="D1605" s="14">
        <f>'Extra Token Estimate'!D1605</f>
        <v>0.5584233955063399</v>
      </c>
    </row>
    <row r="1606" spans="1:4" ht="15.75" customHeight="1" x14ac:dyDescent="0.25">
      <c r="A1606" s="14" t="str">
        <f>'Extra Token Estimate'!A1606</f>
        <v>osmo1yglld3aary7lnrrn2dz7la84kmnmen4kpsxzay</v>
      </c>
      <c r="B1606" s="14">
        <f>'Extra Token Estimate'!B1606</f>
        <v>712</v>
      </c>
      <c r="C1606" s="14" t="str">
        <f>'Extra Token Estimate'!C1606</f>
        <v>axlWBTC</v>
      </c>
      <c r="D1606" s="14">
        <f>'Extra Token Estimate'!D1606</f>
        <v>1.3938799001146437E-4</v>
      </c>
    </row>
    <row r="1607" spans="1:4" ht="15.75" customHeight="1" x14ac:dyDescent="0.25">
      <c r="A1607" s="14" t="str">
        <f>'Extra Token Estimate'!A1607</f>
        <v>osmo13jryjprtxvny9ka0zmv4qv478p0a7chjyxgujc</v>
      </c>
      <c r="B1607" s="14">
        <f>'Extra Token Estimate'!B1607</f>
        <v>722</v>
      </c>
      <c r="C1607" s="14" t="str">
        <f>'Extra Token Estimate'!C1607</f>
        <v>EVMOS</v>
      </c>
      <c r="D1607" s="14">
        <f>'Extra Token Estimate'!D1607</f>
        <v>0.14245820458406971</v>
      </c>
    </row>
    <row r="1608" spans="1:4" ht="15.75" customHeight="1" x14ac:dyDescent="0.25">
      <c r="A1608" s="14" t="str">
        <f>'Extra Token Estimate'!A1608</f>
        <v>osmo18qx59wy8s3ytax3e0akna934e86mw776vlzjtq</v>
      </c>
      <c r="B1608" s="14">
        <f>'Extra Token Estimate'!B1608</f>
        <v>712</v>
      </c>
      <c r="C1608" s="14" t="str">
        <f>'Extra Token Estimate'!C1608</f>
        <v>axlWBTC</v>
      </c>
      <c r="D1608" s="14">
        <f>'Extra Token Estimate'!D1608</f>
        <v>0.83314211616565426</v>
      </c>
    </row>
    <row r="1609" spans="1:4" ht="15.75" customHeight="1" x14ac:dyDescent="0.25">
      <c r="A1609" s="14" t="str">
        <f>'Extra Token Estimate'!A1609</f>
        <v>osmo1yglld3aary7lnrrn2dz7la84kmnmen4kpsxzay</v>
      </c>
      <c r="B1609" s="14">
        <f>'Extra Token Estimate'!B1609</f>
        <v>712</v>
      </c>
      <c r="C1609" s="14" t="str">
        <f>'Extra Token Estimate'!C1609</f>
        <v>axlWBTC</v>
      </c>
      <c r="D1609" s="14">
        <f>'Extra Token Estimate'!D1609</f>
        <v>2.0708996008768918E-4</v>
      </c>
    </row>
    <row r="1610" spans="1:4" ht="15.75" customHeight="1" x14ac:dyDescent="0.25">
      <c r="A1610" s="14" t="str">
        <f>'Extra Token Estimate'!A1610</f>
        <v>osmo1yglld3aary7lnrrn2dz7la84kmnmen4kpsxzay</v>
      </c>
      <c r="B1610" s="14">
        <f>'Extra Token Estimate'!B1610</f>
        <v>712</v>
      </c>
      <c r="C1610" s="14" t="str">
        <f>'Extra Token Estimate'!C1610</f>
        <v>axlWBTC</v>
      </c>
      <c r="D1610" s="14">
        <f>'Extra Token Estimate'!D1610</f>
        <v>2.0708969611652722E-4</v>
      </c>
    </row>
    <row r="1611" spans="1:4" ht="15.75" customHeight="1" x14ac:dyDescent="0.25">
      <c r="A1611" s="14" t="str">
        <f>'Extra Token Estimate'!A1611</f>
        <v>osmo17wpqw98f5yrg0gtgd406mn7jv49n2vtapnpkv8</v>
      </c>
      <c r="B1611" s="14">
        <f>'Extra Token Estimate'!B1611</f>
        <v>629</v>
      </c>
      <c r="C1611" s="14" t="str">
        <f>'Extra Token Estimate'!C1611</f>
        <v>ROWAN</v>
      </c>
      <c r="D1611" s="14">
        <f>'Extra Token Estimate'!D1611</f>
        <v>-2.5129877081016076E-13</v>
      </c>
    </row>
    <row r="1612" spans="1:4" ht="15.75" customHeight="1" x14ac:dyDescent="0.25">
      <c r="A1612" s="14" t="str">
        <f>'Extra Token Estimate'!A1612</f>
        <v>osmo1yglld3aary7lnrrn2dz7la84kmnmen4kpsxzay</v>
      </c>
      <c r="B1612" s="14">
        <f>'Extra Token Estimate'!B1612</f>
        <v>712</v>
      </c>
      <c r="C1612" s="14" t="str">
        <f>'Extra Token Estimate'!C1612</f>
        <v>axlWBTC</v>
      </c>
      <c r="D1612" s="14">
        <f>'Extra Token Estimate'!D1612</f>
        <v>4.1320700129677222E-4</v>
      </c>
    </row>
    <row r="1613" spans="1:4" ht="15.75" customHeight="1" x14ac:dyDescent="0.25">
      <c r="A1613" s="14" t="str">
        <f>'Extra Token Estimate'!A1613</f>
        <v>osmo18qx59wy8s3ytax3e0akna934e86mw776vlzjtq</v>
      </c>
      <c r="B1613" s="14">
        <f>'Extra Token Estimate'!B1613</f>
        <v>704</v>
      </c>
      <c r="C1613" s="14" t="str">
        <f>'Extra Token Estimate'!C1613</f>
        <v>axlWETH</v>
      </c>
      <c r="D1613" s="14">
        <f>'Extra Token Estimate'!D1613</f>
        <v>4.2239246637342198</v>
      </c>
    </row>
    <row r="1614" spans="1:4" ht="15.75" customHeight="1" x14ac:dyDescent="0.25">
      <c r="A1614" s="14" t="str">
        <f>'Extra Token Estimate'!A1614</f>
        <v>osmo1vq886unmu8f6ly8p4jfl9rk2p06p8vtxp8qze8</v>
      </c>
      <c r="B1614" s="14">
        <f>'Extra Token Estimate'!B1614</f>
        <v>674</v>
      </c>
      <c r="C1614" s="14" t="str">
        <f>'Extra Token Estimate'!C1614</f>
        <v>axlDAI</v>
      </c>
      <c r="D1614" s="14">
        <f>'Extra Token Estimate'!D1614</f>
        <v>13.234043064999193</v>
      </c>
    </row>
    <row r="1615" spans="1:4" ht="15.75" customHeight="1" x14ac:dyDescent="0.25">
      <c r="A1615" s="14" t="str">
        <f>'Extra Token Estimate'!A1615</f>
        <v>osmo1yglld3aary7lnrrn2dz7la84kmnmen4kpsxzay</v>
      </c>
      <c r="B1615" s="14">
        <f>'Extra Token Estimate'!B1615</f>
        <v>712</v>
      </c>
      <c r="C1615" s="14" t="str">
        <f>'Extra Token Estimate'!C1615</f>
        <v>axlWBTC</v>
      </c>
      <c r="D1615" s="14">
        <f>'Extra Token Estimate'!D1615</f>
        <v>6.1919094057865602E-4</v>
      </c>
    </row>
    <row r="1616" spans="1:4" ht="15.75" customHeight="1" x14ac:dyDescent="0.25">
      <c r="A1616" s="14" t="str">
        <f>'Extra Token Estimate'!A1616</f>
        <v>osmo18qx59wy8s3ytax3e0akna934e86mw776vlzjtq</v>
      </c>
      <c r="B1616" s="14">
        <f>'Extra Token Estimate'!B1616</f>
        <v>704</v>
      </c>
      <c r="C1616" s="14" t="str">
        <f>'Extra Token Estimate'!C1616</f>
        <v>axlWETH</v>
      </c>
      <c r="D1616" s="14">
        <f>'Extra Token Estimate'!D1616</f>
        <v>-1.4071055768176719E-15</v>
      </c>
    </row>
    <row r="1617" spans="1:4" ht="15.75" customHeight="1" x14ac:dyDescent="0.25">
      <c r="A1617" s="14" t="str">
        <f>'Extra Token Estimate'!A1617</f>
        <v>osmo1eectmdjtuyxqjx9wwp3447l9lt96z5rsc29c9k</v>
      </c>
      <c r="B1617" s="14">
        <f>'Extra Token Estimate'!B1617</f>
        <v>712</v>
      </c>
      <c r="C1617" s="14" t="str">
        <f>'Extra Token Estimate'!C1617</f>
        <v>axlWBTC</v>
      </c>
      <c r="D1617" s="14">
        <f>'Extra Token Estimate'!D1617</f>
        <v>1.2984493066863117E-5</v>
      </c>
    </row>
    <row r="1618" spans="1:4" ht="15.75" customHeight="1" x14ac:dyDescent="0.25">
      <c r="A1618" s="14" t="str">
        <f>'Extra Token Estimate'!A1618</f>
        <v>osmo1yglld3aary7lnrrn2dz7la84kmnmen4kpsxzay</v>
      </c>
      <c r="B1618" s="14">
        <f>'Extra Token Estimate'!B1618</f>
        <v>712</v>
      </c>
      <c r="C1618" s="14" t="str">
        <f>'Extra Token Estimate'!C1618</f>
        <v>axlWBTC</v>
      </c>
      <c r="D1618" s="14">
        <f>'Extra Token Estimate'!D1618</f>
        <v>9.2828547369847177E-4</v>
      </c>
    </row>
    <row r="1619" spans="1:4" ht="15.75" customHeight="1" x14ac:dyDescent="0.25">
      <c r="A1619" s="14" t="str">
        <f>'Extra Token Estimate'!A1619</f>
        <v>osmo18qx59wy8s3ytax3e0akna934e86mw776vlzjtq</v>
      </c>
      <c r="B1619" s="14">
        <f>'Extra Token Estimate'!B1619</f>
        <v>704</v>
      </c>
      <c r="C1619" s="14" t="str">
        <f>'Extra Token Estimate'!C1619</f>
        <v>axlWETH</v>
      </c>
      <c r="D1619" s="14">
        <f>'Extra Token Estimate'!D1619</f>
        <v>6.324757828374536</v>
      </c>
    </row>
    <row r="1620" spans="1:4" ht="15.75" customHeight="1" x14ac:dyDescent="0.25">
      <c r="A1620" s="14" t="str">
        <f>'Extra Token Estimate'!A1620</f>
        <v>osmo1ghswzufx33u93c0mx9pzey5q22fz9x783wp5dp</v>
      </c>
      <c r="B1620" s="14">
        <f>'Extra Token Estimate'!B1620</f>
        <v>619</v>
      </c>
      <c r="C1620" s="14" t="str">
        <f>'Extra Token Estimate'!C1620</f>
        <v>DSM</v>
      </c>
      <c r="D1620" s="14">
        <f>'Extra Token Estimate'!D1620</f>
        <v>4.5958101514187479</v>
      </c>
    </row>
    <row r="1621" spans="1:4" ht="15.75" customHeight="1" x14ac:dyDescent="0.25">
      <c r="A1621" s="14" t="str">
        <f>'Extra Token Estimate'!A1621</f>
        <v>osmo1yglld3aary7lnrrn2dz7la84kmnmen4kpsxzay</v>
      </c>
      <c r="B1621" s="14">
        <f>'Extra Token Estimate'!B1621</f>
        <v>712</v>
      </c>
      <c r="C1621" s="14" t="str">
        <f>'Extra Token Estimate'!C1621</f>
        <v>axlWBTC</v>
      </c>
      <c r="D1621" s="14">
        <f>'Extra Token Estimate'!D1621</f>
        <v>1.3917710381084107E-3</v>
      </c>
    </row>
    <row r="1622" spans="1:4" ht="15.75" customHeight="1" x14ac:dyDescent="0.25">
      <c r="A1622" s="14" t="str">
        <f>'Extra Token Estimate'!A1622</f>
        <v>osmo1ghswzufx33u93c0mx9pzey5q22fz9x783wp5dp</v>
      </c>
      <c r="B1622" s="14">
        <f>'Extra Token Estimate'!B1622</f>
        <v>621</v>
      </c>
      <c r="C1622" s="14" t="str">
        <f>'Extra Token Estimate'!C1622</f>
        <v>DIG</v>
      </c>
      <c r="D1622" s="14">
        <f>'Extra Token Estimate'!D1622</f>
        <v>107.87173867012091</v>
      </c>
    </row>
    <row r="1623" spans="1:4" ht="15.75" customHeight="1" x14ac:dyDescent="0.25">
      <c r="A1623" s="14" t="str">
        <f>'Extra Token Estimate'!A1623</f>
        <v>osmo1yglld3aary7lnrrn2dz7la84kmnmen4kpsxzay</v>
      </c>
      <c r="B1623" s="14">
        <f>'Extra Token Estimate'!B1623</f>
        <v>712</v>
      </c>
      <c r="C1623" s="14" t="str">
        <f>'Extra Token Estimate'!C1623</f>
        <v>axlWBTC</v>
      </c>
      <c r="D1623" s="14">
        <f>'Extra Token Estimate'!D1623</f>
        <v>2.0847750522390643E-3</v>
      </c>
    </row>
    <row r="1624" spans="1:4" ht="15.75" customHeight="1" x14ac:dyDescent="0.25">
      <c r="A1624" s="14" t="str">
        <f>'Extra Token Estimate'!A1624</f>
        <v>osmo18qx59wy8s3ytax3e0akna934e86mw776vlzjtq</v>
      </c>
      <c r="B1624" s="14">
        <f>'Extra Token Estimate'!B1624</f>
        <v>704</v>
      </c>
      <c r="C1624" s="14" t="str">
        <f>'Extra Token Estimate'!C1624</f>
        <v>axlWETH</v>
      </c>
      <c r="D1624" s="14">
        <f>'Extra Token Estimate'!D1624</f>
        <v>-2.1006853770364723E-15</v>
      </c>
    </row>
    <row r="1625" spans="1:4" ht="15.75" customHeight="1" x14ac:dyDescent="0.25">
      <c r="A1625" s="14" t="str">
        <f>'Extra Token Estimate'!A1625</f>
        <v>osmo1ghswzufx33u93c0mx9pzey5q22fz9x783wp5dp</v>
      </c>
      <c r="B1625" s="14">
        <f>'Extra Token Estimate'!B1625</f>
        <v>625</v>
      </c>
      <c r="C1625" s="14" t="str">
        <f>'Extra Token Estimate'!C1625</f>
        <v>GRAV</v>
      </c>
      <c r="D1625" s="14">
        <f>'Extra Token Estimate'!D1625</f>
        <v>3.6376196534841072</v>
      </c>
    </row>
    <row r="1626" spans="1:4" ht="15.75" customHeight="1" x14ac:dyDescent="0.25">
      <c r="A1626" s="14" t="str">
        <f>'Extra Token Estimate'!A1626</f>
        <v>osmo15xq28alrsk6plt4dp7ag7pjvtyangmx6jtyg4c</v>
      </c>
      <c r="B1626" s="14">
        <f>'Extra Token Estimate'!B1626</f>
        <v>578</v>
      </c>
      <c r="C1626" s="14" t="str">
        <f>'Extra Token Estimate'!C1626</f>
        <v>XKI</v>
      </c>
      <c r="D1626" s="14">
        <f>'Extra Token Estimate'!D1626</f>
        <v>313.35629548660125</v>
      </c>
    </row>
    <row r="1627" spans="1:4" ht="15.75" customHeight="1" x14ac:dyDescent="0.25">
      <c r="A1627" s="14" t="str">
        <f>'Extra Token Estimate'!A1627</f>
        <v>osmo1yglld3aary7lnrrn2dz7la84kmnmen4kpsxzay</v>
      </c>
      <c r="B1627" s="14">
        <f>'Extra Token Estimate'!B1627</f>
        <v>712</v>
      </c>
      <c r="C1627" s="14" t="str">
        <f>'Extra Token Estimate'!C1627</f>
        <v>axlWBTC</v>
      </c>
      <c r="D1627" s="14">
        <f>'Extra Token Estimate'!D1627</f>
        <v>3.1258772627932099E-3</v>
      </c>
    </row>
    <row r="1628" spans="1:4" ht="15.75" customHeight="1" x14ac:dyDescent="0.25">
      <c r="A1628" s="14" t="str">
        <f>'Extra Token Estimate'!A1628</f>
        <v>osmo15xq28alrsk6plt4dp7ag7pjvtyangmx6jtyg4c</v>
      </c>
      <c r="B1628" s="14">
        <f>'Extra Token Estimate'!B1628</f>
        <v>578</v>
      </c>
      <c r="C1628" s="14" t="str">
        <f>'Extra Token Estimate'!C1628</f>
        <v>XKI</v>
      </c>
      <c r="D1628" s="14">
        <f>'Extra Token Estimate'!D1628</f>
        <v>3.1236642304163521E-5</v>
      </c>
    </row>
    <row r="1629" spans="1:4" ht="15.75" customHeight="1" x14ac:dyDescent="0.25">
      <c r="A1629" s="14" t="str">
        <f>'Extra Token Estimate'!A1629</f>
        <v>osmo18qx59wy8s3ytax3e0akna934e86mw776vlzjtq</v>
      </c>
      <c r="B1629" s="14">
        <f>'Extra Token Estimate'!B1629</f>
        <v>704</v>
      </c>
      <c r="C1629" s="14" t="str">
        <f>'Extra Token Estimate'!C1629</f>
        <v>axlWETH</v>
      </c>
      <c r="D1629" s="14">
        <f>'Extra Token Estimate'!D1629</f>
        <v>4.7222975142468595</v>
      </c>
    </row>
    <row r="1630" spans="1:4" ht="15.75" customHeight="1" x14ac:dyDescent="0.25">
      <c r="A1630" s="14" t="str">
        <f>'Extra Token Estimate'!A1630</f>
        <v>osmo1yglld3aary7lnrrn2dz7la84kmnmen4kpsxzay</v>
      </c>
      <c r="B1630" s="14">
        <f>'Extra Token Estimate'!B1630</f>
        <v>712</v>
      </c>
      <c r="C1630" s="14" t="str">
        <f>'Extra Token Estimate'!C1630</f>
        <v>axlWBTC</v>
      </c>
      <c r="D1630" s="14">
        <f>'Extra Token Estimate'!D1630</f>
        <v>4.6870139341526271E-3</v>
      </c>
    </row>
    <row r="1631" spans="1:4" ht="15.75" customHeight="1" x14ac:dyDescent="0.25">
      <c r="A1631" s="14" t="str">
        <f>'Extra Token Estimate'!A1631</f>
        <v>osmo1yglld3aary7lnrrn2dz7la84kmnmen4kpsxzay</v>
      </c>
      <c r="B1631" s="14">
        <f>'Extra Token Estimate'!B1631</f>
        <v>712</v>
      </c>
      <c r="C1631" s="14" t="str">
        <f>'Extra Token Estimate'!C1631</f>
        <v>axlWBTC</v>
      </c>
      <c r="D1631" s="14">
        <f>'Extra Token Estimate'!D1631</f>
        <v>7.0604425620208085E-3</v>
      </c>
    </row>
    <row r="1632" spans="1:4" ht="15.75" customHeight="1" x14ac:dyDescent="0.25">
      <c r="A1632" s="14" t="str">
        <f>'Extra Token Estimate'!A1632</f>
        <v>osmo1yglld3aary7lnrrn2dz7la84kmnmen4kpsxzay</v>
      </c>
      <c r="B1632" s="14">
        <f>'Extra Token Estimate'!B1632</f>
        <v>712</v>
      </c>
      <c r="C1632" s="14" t="str">
        <f>'Extra Token Estimate'!C1632</f>
        <v>axlWBTC</v>
      </c>
      <c r="D1632" s="14">
        <f>'Extra Token Estimate'!D1632</f>
        <v>1.055307063493238E-2</v>
      </c>
    </row>
    <row r="1633" spans="1:4" ht="15.75" customHeight="1" x14ac:dyDescent="0.25">
      <c r="A1633" s="14" t="str">
        <f>'Extra Token Estimate'!A1633</f>
        <v>osmo18qx59wy8s3ytax3e0akna934e86mw776vlzjtq</v>
      </c>
      <c r="B1633" s="14">
        <f>'Extra Token Estimate'!B1633</f>
        <v>704</v>
      </c>
      <c r="C1633" s="14" t="str">
        <f>'Extra Token Estimate'!C1633</f>
        <v>axlWETH</v>
      </c>
      <c r="D1633" s="14">
        <f>'Extra Token Estimate'!D1633</f>
        <v>-1.4135313642617249E-15</v>
      </c>
    </row>
    <row r="1634" spans="1:4" ht="15.75" customHeight="1" x14ac:dyDescent="0.25">
      <c r="A1634" s="14" t="str">
        <f>'Extra Token Estimate'!A1634</f>
        <v>osmo1yglld3aary7lnrrn2dz7la84kmnmen4kpsxzay</v>
      </c>
      <c r="B1634" s="14">
        <f>'Extra Token Estimate'!B1634</f>
        <v>712</v>
      </c>
      <c r="C1634" s="14" t="str">
        <f>'Extra Token Estimate'!C1634</f>
        <v>axlWBTC</v>
      </c>
      <c r="D1634" s="14">
        <f>'Extra Token Estimate'!D1634</f>
        <v>1.5777887263545586E-2</v>
      </c>
    </row>
    <row r="1635" spans="1:4" ht="15.75" customHeight="1" x14ac:dyDescent="0.25">
      <c r="A1635" s="14" t="str">
        <f>'Extra Token Estimate'!A1635</f>
        <v>osmo19x9ajefksppuaye5te7sn6qflp2jfwrat0v4cn</v>
      </c>
      <c r="B1635" s="14">
        <f>'Extra Token Estimate'!B1635</f>
        <v>704</v>
      </c>
      <c r="C1635" s="14" t="str">
        <f>'Extra Token Estimate'!C1635</f>
        <v>axlWETH</v>
      </c>
      <c r="D1635" s="14">
        <f>'Extra Token Estimate'!D1635</f>
        <v>-4.8919344287151171E-16</v>
      </c>
    </row>
    <row r="1636" spans="1:4" ht="15.75" customHeight="1" x14ac:dyDescent="0.25">
      <c r="A1636" s="14" t="str">
        <f>'Extra Token Estimate'!A1636</f>
        <v>osmo1402fqvp93tk5lwysg26gxmqqvkfqkjnrqe92vu</v>
      </c>
      <c r="B1636" s="14">
        <f>'Extra Token Estimate'!B1636</f>
        <v>674</v>
      </c>
      <c r="C1636" s="14" t="str">
        <f>'Extra Token Estimate'!C1636</f>
        <v>axlDAI</v>
      </c>
      <c r="D1636" s="14">
        <f>'Extra Token Estimate'!D1636</f>
        <v>-4.747535323262589E-13</v>
      </c>
    </row>
    <row r="1637" spans="1:4" ht="15.75" customHeight="1" x14ac:dyDescent="0.25">
      <c r="A1637" s="14" t="str">
        <f>'Extra Token Estimate'!A1637</f>
        <v>osmo1yglld3aary7lnrrn2dz7la84kmnmen4kpsxzay</v>
      </c>
      <c r="B1637" s="14">
        <f>'Extra Token Estimate'!B1637</f>
        <v>712</v>
      </c>
      <c r="C1637" s="14" t="str">
        <f>'Extra Token Estimate'!C1637</f>
        <v>axlWBTC</v>
      </c>
      <c r="D1637" s="14">
        <f>'Extra Token Estimate'!D1637</f>
        <v>2.3710836417216292E-2</v>
      </c>
    </row>
    <row r="1638" spans="1:4" ht="15.75" customHeight="1" x14ac:dyDescent="0.25">
      <c r="A1638" s="14" t="str">
        <f>'Extra Token Estimate'!A1638</f>
        <v>osmo18qx59wy8s3ytax3e0akna934e86mw776vlzjtq</v>
      </c>
      <c r="B1638" s="14">
        <f>'Extra Token Estimate'!B1638</f>
        <v>704</v>
      </c>
      <c r="C1638" s="14" t="str">
        <f>'Extra Token Estimate'!C1638</f>
        <v>axlWETH</v>
      </c>
      <c r="D1638" s="14">
        <f>'Extra Token Estimate'!D1638</f>
        <v>6.353599470756941</v>
      </c>
    </row>
    <row r="1639" spans="1:4" ht="15.75" customHeight="1" x14ac:dyDescent="0.25">
      <c r="A1639" s="14" t="str">
        <f>'Extra Token Estimate'!A1639</f>
        <v>osmo1n0yf6xfv8gj4wxm78x2uelj3y6u2fhd6u47kxa</v>
      </c>
      <c r="B1639" s="14">
        <f>'Extra Token Estimate'!B1639</f>
        <v>712</v>
      </c>
      <c r="C1639" s="14" t="str">
        <f>'Extra Token Estimate'!C1639</f>
        <v>axlWBTC</v>
      </c>
      <c r="D1639" s="14">
        <f>'Extra Token Estimate'!D1639</f>
        <v>5.0193335184339381E-4</v>
      </c>
    </row>
    <row r="1640" spans="1:4" ht="15.75" customHeight="1" x14ac:dyDescent="0.25">
      <c r="A1640" s="14" t="str">
        <f>'Extra Token Estimate'!A1640</f>
        <v>osmo1sx3tqcz6m0m2cups6f6nr32htja68c368e92pw</v>
      </c>
      <c r="B1640" s="14">
        <f>'Extra Token Estimate'!B1640</f>
        <v>722</v>
      </c>
      <c r="C1640" s="14" t="str">
        <f>'Extra Token Estimate'!C1640</f>
        <v>EVMOS</v>
      </c>
      <c r="D1640" s="14">
        <f>'Extra Token Estimate'!D1640</f>
        <v>0.98921134706657388</v>
      </c>
    </row>
    <row r="1641" spans="1:4" ht="15.75" customHeight="1" x14ac:dyDescent="0.25">
      <c r="A1641" s="14" t="str">
        <f>'Extra Token Estimate'!A1641</f>
        <v>osmo1yglld3aary7lnrrn2dz7la84kmnmen4kpsxzay</v>
      </c>
      <c r="B1641" s="14">
        <f>'Extra Token Estimate'!B1641</f>
        <v>712</v>
      </c>
      <c r="C1641" s="14" t="str">
        <f>'Extra Token Estimate'!C1641</f>
        <v>axlWBTC</v>
      </c>
      <c r="D1641" s="14">
        <f>'Extra Token Estimate'!D1641</f>
        <v>3.554650133590638E-2</v>
      </c>
    </row>
    <row r="1642" spans="1:4" ht="15.75" customHeight="1" x14ac:dyDescent="0.25">
      <c r="A1642" s="14" t="str">
        <f>'Extra Token Estimate'!A1642</f>
        <v>osmo18qx59wy8s3ytax3e0akna934e86mw776vlzjtq</v>
      </c>
      <c r="B1642" s="14">
        <f>'Extra Token Estimate'!B1642</f>
        <v>704</v>
      </c>
      <c r="C1642" s="14" t="str">
        <f>'Extra Token Estimate'!C1642</f>
        <v>axlWETH</v>
      </c>
      <c r="D1642" s="14">
        <f>'Extra Token Estimate'!D1642</f>
        <v>9.5020974863768224</v>
      </c>
    </row>
    <row r="1643" spans="1:4" ht="15.75" customHeight="1" x14ac:dyDescent="0.25">
      <c r="A1643" s="14" t="str">
        <f>'Extra Token Estimate'!A1643</f>
        <v>osmo1vpdehzac9n8lz22xhz09kstttf8kedp246ud9j</v>
      </c>
      <c r="B1643" s="14">
        <f>'Extra Token Estimate'!B1643</f>
        <v>601</v>
      </c>
      <c r="C1643" s="14" t="str">
        <f>'Extra Token Estimate'!C1643</f>
        <v>CMDX</v>
      </c>
      <c r="D1643" s="14">
        <f>'Extra Token Estimate'!D1643</f>
        <v>1.3548085560477823</v>
      </c>
    </row>
    <row r="1644" spans="1:4" ht="15.75" customHeight="1" x14ac:dyDescent="0.25">
      <c r="A1644" s="14" t="str">
        <f>'Extra Token Estimate'!A1644</f>
        <v>osmo1vpdehzac9n8lz22xhz09kstttf8kedp246ud9j</v>
      </c>
      <c r="B1644" s="14">
        <f>'Extra Token Estimate'!B1644</f>
        <v>604</v>
      </c>
      <c r="C1644" s="14" t="str">
        <f>'Extra Token Estimate'!C1644</f>
        <v>STARS</v>
      </c>
      <c r="D1644" s="14">
        <f>'Extra Token Estimate'!D1644</f>
        <v>0.80724047356571949</v>
      </c>
    </row>
    <row r="1645" spans="1:4" ht="15.75" customHeight="1" x14ac:dyDescent="0.25">
      <c r="A1645" s="14" t="str">
        <f>'Extra Token Estimate'!A1645</f>
        <v>osmo18qx59wy8s3ytax3e0akna934e86mw776vlzjtq</v>
      </c>
      <c r="B1645" s="14">
        <f>'Extra Token Estimate'!B1645</f>
        <v>704</v>
      </c>
      <c r="C1645" s="14" t="str">
        <f>'Extra Token Estimate'!C1645</f>
        <v>axlWETH</v>
      </c>
      <c r="D1645" s="14">
        <f>'Extra Token Estimate'!D1645</f>
        <v>7.4320688289166972</v>
      </c>
    </row>
    <row r="1646" spans="1:4" ht="15.75" customHeight="1" x14ac:dyDescent="0.25">
      <c r="A1646" s="14" t="str">
        <f>'Extra Token Estimate'!A1646</f>
        <v>osmo1vhjdpv0y4pg2h3y9a0wl3dlz23cj0vytskn54v</v>
      </c>
      <c r="B1646" s="14">
        <f>'Extra Token Estimate'!B1646</f>
        <v>704</v>
      </c>
      <c r="C1646" s="14" t="str">
        <f>'Extra Token Estimate'!C1646</f>
        <v>axlWETH</v>
      </c>
      <c r="D1646" s="14">
        <f>'Extra Token Estimate'!D1646</f>
        <v>2.0144575541945322E-4</v>
      </c>
    </row>
    <row r="1647" spans="1:4" ht="15.75" customHeight="1" x14ac:dyDescent="0.25">
      <c r="A1647" s="14" t="str">
        <f>'Extra Token Estimate'!A1647</f>
        <v>osmo13spdtehph7wkucf223nwm6csqn54clp2579yrt</v>
      </c>
      <c r="B1647" s="14">
        <f>'Extra Token Estimate'!B1647</f>
        <v>674</v>
      </c>
      <c r="C1647" s="14" t="str">
        <f>'Extra Token Estimate'!C1647</f>
        <v>axlDAI</v>
      </c>
      <c r="D1647" s="14">
        <f>'Extra Token Estimate'!D1647</f>
        <v>0.35841493161742216</v>
      </c>
    </row>
    <row r="1648" spans="1:4" ht="15.75" customHeight="1" x14ac:dyDescent="0.25">
      <c r="A1648" s="14" t="str">
        <f>'Extra Token Estimate'!A1648</f>
        <v>osmo18qx59wy8s3ytax3e0akna934e86mw776vlzjtq</v>
      </c>
      <c r="B1648" s="14">
        <f>'Extra Token Estimate'!B1648</f>
        <v>704</v>
      </c>
      <c r="C1648" s="14" t="str">
        <f>'Extra Token Estimate'!C1648</f>
        <v>axlWETH</v>
      </c>
      <c r="D1648" s="14">
        <f>'Extra Token Estimate'!D1648</f>
        <v>11.113762900521182</v>
      </c>
    </row>
    <row r="1649" spans="1:4" ht="15.75" customHeight="1" x14ac:dyDescent="0.25">
      <c r="A1649" s="14" t="str">
        <f>'Extra Token Estimate'!A1649</f>
        <v>osmo1qhkcafqy0mre0v50c2eyz8ldgz7cvpdm7qz8g4</v>
      </c>
      <c r="B1649" s="14">
        <f>'Extra Token Estimate'!B1649</f>
        <v>498</v>
      </c>
      <c r="C1649" s="14" t="str">
        <f>'Extra Token Estimate'!C1649</f>
        <v>ATOM</v>
      </c>
      <c r="D1649" s="14">
        <f>'Extra Token Estimate'!D1649</f>
        <v>0.18637502328569056</v>
      </c>
    </row>
    <row r="1650" spans="1:4" ht="15.75" customHeight="1" x14ac:dyDescent="0.25">
      <c r="A1650" s="14" t="str">
        <f>'Extra Token Estimate'!A1650</f>
        <v>osmo18qx59wy8s3ytax3e0akna934e86mw776vlzjtq</v>
      </c>
      <c r="B1650" s="14">
        <f>'Extra Token Estimate'!B1650</f>
        <v>704</v>
      </c>
      <c r="C1650" s="14" t="str">
        <f>'Extra Token Estimate'!C1650</f>
        <v>axlWETH</v>
      </c>
      <c r="D1650" s="14">
        <f>'Extra Token Estimate'!D1650</f>
        <v>11.07800161657388</v>
      </c>
    </row>
    <row r="1651" spans="1:4" ht="15.75" customHeight="1" x14ac:dyDescent="0.25">
      <c r="A1651" s="14" t="str">
        <f>'Extra Token Estimate'!A1651</f>
        <v>osmo1c90rh5le49rlet0gjmvaju4dwq88uftlk92ar0</v>
      </c>
      <c r="B1651" s="14">
        <f>'Extra Token Estimate'!B1651</f>
        <v>611</v>
      </c>
      <c r="C1651" s="14" t="str">
        <f>'Extra Token Estimate'!C1651</f>
        <v>ATOM</v>
      </c>
      <c r="D1651" s="14">
        <f>'Extra Token Estimate'!D1651</f>
        <v>7.2516793652369266E-2</v>
      </c>
    </row>
    <row r="1652" spans="1:4" ht="15.75" customHeight="1" x14ac:dyDescent="0.25">
      <c r="A1652" s="14" t="str">
        <f>'Extra Token Estimate'!A1652</f>
        <v>osmo1yglld3aary7lnrrn2dz7la84kmnmen4kpsxzay</v>
      </c>
      <c r="B1652" s="14">
        <f>'Extra Token Estimate'!B1652</f>
        <v>712</v>
      </c>
      <c r="C1652" s="14" t="str">
        <f>'Extra Token Estimate'!C1652</f>
        <v>axlWBTC</v>
      </c>
      <c r="D1652" s="14">
        <f>'Extra Token Estimate'!D1652</f>
        <v>8.3509636352180304E-3</v>
      </c>
    </row>
    <row r="1653" spans="1:4" ht="15.75" customHeight="1" x14ac:dyDescent="0.25">
      <c r="A1653" s="14" t="str">
        <f>'Extra Token Estimate'!A1653</f>
        <v>osmo1dqg2c3c8ja8ya883nqw88avradgt4k2umrga98</v>
      </c>
      <c r="B1653" s="14">
        <f>'Extra Token Estimate'!B1653</f>
        <v>719</v>
      </c>
      <c r="C1653" s="14" t="str">
        <f>'Extra Token Estimate'!C1653</f>
        <v>XPRT</v>
      </c>
      <c r="D1653" s="14">
        <f>'Extra Token Estimate'!D1653</f>
        <v>6.2957470823165095E-3</v>
      </c>
    </row>
    <row r="1654" spans="1:4" ht="15.75" customHeight="1" x14ac:dyDescent="0.25">
      <c r="A1654" s="14" t="str">
        <f>'Extra Token Estimate'!A1654</f>
        <v>osmo18qx59wy8s3ytax3e0akna934e86mw776vlzjtq</v>
      </c>
      <c r="B1654" s="14">
        <f>'Extra Token Estimate'!B1654</f>
        <v>704</v>
      </c>
      <c r="C1654" s="14" t="str">
        <f>'Extra Token Estimate'!C1654</f>
        <v>axlWETH</v>
      </c>
      <c r="D1654" s="14">
        <f>'Extra Token Estimate'!D1654</f>
        <v>21.90094606446652</v>
      </c>
    </row>
    <row r="1655" spans="1:4" ht="15.75" customHeight="1" x14ac:dyDescent="0.25">
      <c r="A1655" s="14" t="str">
        <f>'Extra Token Estimate'!A1655</f>
        <v>osmo1yglld3aary7lnrrn2dz7la84kmnmen4kpsxzay</v>
      </c>
      <c r="B1655" s="14">
        <f>'Extra Token Estimate'!B1655</f>
        <v>712</v>
      </c>
      <c r="C1655" s="14" t="str">
        <f>'Extra Token Estimate'!C1655</f>
        <v>axlWBTC</v>
      </c>
      <c r="D1655" s="14">
        <f>'Extra Token Estimate'!D1655</f>
        <v>1.2521324506697436E-2</v>
      </c>
    </row>
    <row r="1656" spans="1:4" ht="15.75" customHeight="1" x14ac:dyDescent="0.25">
      <c r="A1656" s="14" t="str">
        <f>'Extra Token Estimate'!A1656</f>
        <v>osmo1yglld3aary7lnrrn2dz7la84kmnmen4kpsxzay</v>
      </c>
      <c r="B1656" s="14">
        <f>'Extra Token Estimate'!B1656</f>
        <v>712</v>
      </c>
      <c r="C1656" s="14" t="str">
        <f>'Extra Token Estimate'!C1656</f>
        <v>axlWBTC</v>
      </c>
      <c r="D1656" s="14">
        <f>'Extra Token Estimate'!D1656</f>
        <v>1.872969370370672E-2</v>
      </c>
    </row>
    <row r="1657" spans="1:4" ht="15.75" customHeight="1" x14ac:dyDescent="0.25">
      <c r="A1657" s="14" t="str">
        <f>'Extra Token Estimate'!A1657</f>
        <v>osmo1s02ux6wssyh6h72sggrnq9tzksa7fuxrpuauwc</v>
      </c>
      <c r="B1657" s="14">
        <f>'Extra Token Estimate'!B1657</f>
        <v>704</v>
      </c>
      <c r="C1657" s="14" t="str">
        <f>'Extra Token Estimate'!C1657</f>
        <v>axlWETH</v>
      </c>
      <c r="D1657" s="14">
        <f>'Extra Token Estimate'!D1657</f>
        <v>2.1496021183558734E-4</v>
      </c>
    </row>
    <row r="1658" spans="1:4" ht="15.75" customHeight="1" x14ac:dyDescent="0.25">
      <c r="A1658" s="14" t="str">
        <f>'Extra Token Estimate'!A1658</f>
        <v>osmo1q9xh7eyt3c5k69srthh5av5v4fmhwdr0g77cxx</v>
      </c>
      <c r="B1658" s="14">
        <f>'Extra Token Estimate'!B1658</f>
        <v>604</v>
      </c>
      <c r="C1658" s="14" t="str">
        <f>'Extra Token Estimate'!C1658</f>
        <v>STARS</v>
      </c>
      <c r="D1658" s="14">
        <f>'Extra Token Estimate'!D1658</f>
        <v>8.3902398577991413</v>
      </c>
    </row>
    <row r="1659" spans="1:4" ht="15.75" customHeight="1" x14ac:dyDescent="0.25">
      <c r="A1659" s="14" t="str">
        <f>'Extra Token Estimate'!A1659</f>
        <v>osmo1yglld3aary7lnrrn2dz7la84kmnmen4kpsxzay</v>
      </c>
      <c r="B1659" s="14">
        <f>'Extra Token Estimate'!B1659</f>
        <v>712</v>
      </c>
      <c r="C1659" s="14" t="str">
        <f>'Extra Token Estimate'!C1659</f>
        <v>axlWBTC</v>
      </c>
      <c r="D1659" s="14">
        <f>'Extra Token Estimate'!D1659</f>
        <v>2.8080338836551703E-2</v>
      </c>
    </row>
    <row r="1660" spans="1:4" ht="15.75" customHeight="1" x14ac:dyDescent="0.25">
      <c r="A1660" s="14" t="str">
        <f>'Extra Token Estimate'!A1660</f>
        <v>osmo1xagvnjh07hxnv05a2gd60av6kjmvlncjlqs92c</v>
      </c>
      <c r="B1660" s="14">
        <f>'Extra Token Estimate'!B1660</f>
        <v>605</v>
      </c>
      <c r="C1660" s="14" t="str">
        <f>'Extra Token Estimate'!C1660</f>
        <v>HUAHUA</v>
      </c>
      <c r="D1660" s="14">
        <f>'Extra Token Estimate'!D1660</f>
        <v>21818.167708193516</v>
      </c>
    </row>
    <row r="1661" spans="1:4" ht="15.75" customHeight="1" x14ac:dyDescent="0.25">
      <c r="A1661" s="14" t="str">
        <f>'Extra Token Estimate'!A1661</f>
        <v>osmo138rx6qvg5g0tnwykreamy9vszmlls5ykjtqttx</v>
      </c>
      <c r="B1661" s="14">
        <f>'Extra Token Estimate'!B1661</f>
        <v>678</v>
      </c>
      <c r="C1661" s="14" t="str">
        <f>'Extra Token Estimate'!C1661</f>
        <v>axlUSDC</v>
      </c>
      <c r="D1661" s="14">
        <f>'Extra Token Estimate'!D1661</f>
        <v>148.52734416417354</v>
      </c>
    </row>
    <row r="1662" spans="1:4" ht="15.75" customHeight="1" x14ac:dyDescent="0.25">
      <c r="A1662" s="14" t="str">
        <f>'Extra Token Estimate'!A1662</f>
        <v>osmo1wt79k7kgtnepfph6c94ugsazpl0fg8mul45elk</v>
      </c>
      <c r="B1662" s="14">
        <f>'Extra Token Estimate'!B1662</f>
        <v>722</v>
      </c>
      <c r="C1662" s="14" t="str">
        <f>'Extra Token Estimate'!C1662</f>
        <v>EVMOS</v>
      </c>
      <c r="D1662" s="14">
        <f>'Extra Token Estimate'!D1662</f>
        <v>9.1170438119079265</v>
      </c>
    </row>
    <row r="1663" spans="1:4" ht="15.75" customHeight="1" x14ac:dyDescent="0.25">
      <c r="A1663" s="14" t="str">
        <f>'Extra Token Estimate'!A1663</f>
        <v>osmo1yglld3aary7lnrrn2dz7la84kmnmen4kpsxzay</v>
      </c>
      <c r="B1663" s="14">
        <f>'Extra Token Estimate'!B1663</f>
        <v>712</v>
      </c>
      <c r="C1663" s="14" t="str">
        <f>'Extra Token Estimate'!C1663</f>
        <v>axlWBTC</v>
      </c>
      <c r="D1663" s="14">
        <f>'Extra Token Estimate'!D1663</f>
        <v>4.2095579751825735E-2</v>
      </c>
    </row>
    <row r="1664" spans="1:4" ht="15.75" customHeight="1" x14ac:dyDescent="0.25">
      <c r="A1664" s="14" t="str">
        <f>'Extra Token Estimate'!A1664</f>
        <v>osmo1tmz2udgyp33tsgdlwkqpm4x350fgm96aydvnrt</v>
      </c>
      <c r="B1664" s="14">
        <f>'Extra Token Estimate'!B1664</f>
        <v>712</v>
      </c>
      <c r="C1664" s="14" t="str">
        <f>'Extra Token Estimate'!C1664</f>
        <v>axlWBTC</v>
      </c>
      <c r="D1664" s="14">
        <f>'Extra Token Estimate'!D1664</f>
        <v>3.7102875985129836E-5</v>
      </c>
    </row>
    <row r="1665" spans="1:4" ht="15.75" customHeight="1" x14ac:dyDescent="0.25">
      <c r="A1665" s="14" t="str">
        <f>'Extra Token Estimate'!A1665</f>
        <v>osmo1y8wgseujtad9q30qslztj7ue75pq8a8ky5ec83</v>
      </c>
      <c r="B1665" s="14">
        <f>'Extra Token Estimate'!B1665</f>
        <v>497</v>
      </c>
      <c r="C1665" s="14" t="str">
        <f>'Extra Token Estimate'!C1665</f>
        <v>JUNO</v>
      </c>
      <c r="D1665" s="14">
        <f>'Extra Token Estimate'!D1665</f>
        <v>0.67991552935184107</v>
      </c>
    </row>
    <row r="1666" spans="1:4" ht="15.75" customHeight="1" x14ac:dyDescent="0.25">
      <c r="A1666" s="14" t="str">
        <f>'Extra Token Estimate'!A1666</f>
        <v>osmo18qx59wy8s3ytax3e0akna934e86mw776vlzjtq</v>
      </c>
      <c r="B1666" s="14">
        <f>'Extra Token Estimate'!B1666</f>
        <v>1</v>
      </c>
      <c r="C1666" s="14" t="str">
        <f>'Extra Token Estimate'!C1666</f>
        <v>ATOM</v>
      </c>
      <c r="D1666" s="14">
        <f>'Extra Token Estimate'!D1666</f>
        <v>3170.0008833723009</v>
      </c>
    </row>
    <row r="1667" spans="1:4" ht="15.75" customHeight="1" x14ac:dyDescent="0.25">
      <c r="A1667" s="14" t="str">
        <f>'Extra Token Estimate'!A1667</f>
        <v>osmo1yglld3aary7lnrrn2dz7la84kmnmen4kpsxzay</v>
      </c>
      <c r="B1667" s="14">
        <f>'Extra Token Estimate'!B1667</f>
        <v>712</v>
      </c>
      <c r="C1667" s="14" t="str">
        <f>'Extra Token Estimate'!C1667</f>
        <v>axlWBTC</v>
      </c>
      <c r="D1667" s="14">
        <f>'Extra Token Estimate'!D1667</f>
        <v>6.3142455724472427E-2</v>
      </c>
    </row>
    <row r="1668" spans="1:4" ht="15.75" customHeight="1" x14ac:dyDescent="0.25">
      <c r="A1668" s="14" t="str">
        <f>'Extra Token Estimate'!A1668</f>
        <v>osmo18qx59wy8s3ytax3e0akna934e86mw776vlzjtq</v>
      </c>
      <c r="B1668" s="14">
        <f>'Extra Token Estimate'!B1668</f>
        <v>1</v>
      </c>
      <c r="C1668" s="14" t="str">
        <f>'Extra Token Estimate'!C1668</f>
        <v>ATOM</v>
      </c>
      <c r="D1668" s="14">
        <f>'Extra Token Estimate'!D1668</f>
        <v>4749.579081208949</v>
      </c>
    </row>
    <row r="1669" spans="1:4" ht="15.75" customHeight="1" x14ac:dyDescent="0.25">
      <c r="A1669" s="14" t="str">
        <f>'Extra Token Estimate'!A1669</f>
        <v>osmo1s02ux6wssyh6h72sggrnq9tzksa7fuxrpuauwc</v>
      </c>
      <c r="B1669" s="14">
        <f>'Extra Token Estimate'!B1669</f>
        <v>704</v>
      </c>
      <c r="C1669" s="14" t="str">
        <f>'Extra Token Estimate'!C1669</f>
        <v>axlWETH</v>
      </c>
      <c r="D1669" s="14">
        <f>'Extra Token Estimate'!D1669</f>
        <v>1.0373098167150731E-3</v>
      </c>
    </row>
    <row r="1670" spans="1:4" ht="15.75" customHeight="1" x14ac:dyDescent="0.25">
      <c r="A1670" s="14" t="str">
        <f>'Extra Token Estimate'!A1670</f>
        <v>osmo18qx59wy8s3ytax3e0akna934e86mw776vlzjtq</v>
      </c>
      <c r="B1670" s="14">
        <f>'Extra Token Estimate'!B1670</f>
        <v>1</v>
      </c>
      <c r="C1670" s="14" t="str">
        <f>'Extra Token Estimate'!C1670</f>
        <v>ATOM</v>
      </c>
      <c r="D1670" s="14">
        <f>'Extra Token Estimate'!D1670</f>
        <v>3550.6676626037624</v>
      </c>
    </row>
    <row r="1671" spans="1:4" ht="15.75" customHeight="1" x14ac:dyDescent="0.25">
      <c r="A1671" s="14" t="str">
        <f>'Extra Token Estimate'!A1671</f>
        <v>osmo18qx59wy8s3ytax3e0akna934e86mw776vlzjtq</v>
      </c>
      <c r="B1671" s="14">
        <f>'Extra Token Estimate'!B1671</f>
        <v>1</v>
      </c>
      <c r="C1671" s="14" t="str">
        <f>'Extra Token Estimate'!C1671</f>
        <v>ATOM</v>
      </c>
      <c r="D1671" s="14">
        <f>'Extra Token Estimate'!D1671</f>
        <v>5323.431190708895</v>
      </c>
    </row>
    <row r="1672" spans="1:4" ht="15.75" customHeight="1" x14ac:dyDescent="0.25">
      <c r="A1672" s="14" t="str">
        <f>'Extra Token Estimate'!A1672</f>
        <v>osmo1qyt7gwfxp0eh7k5cvmhj8ud8stlxnx6gmxtqe9</v>
      </c>
      <c r="B1672" s="14">
        <f>'Extra Token Estimate'!B1672</f>
        <v>722</v>
      </c>
      <c r="C1672" s="14" t="str">
        <f>'Extra Token Estimate'!C1672</f>
        <v>EVMOS</v>
      </c>
      <c r="D1672" s="14">
        <f>'Extra Token Estimate'!D1672</f>
        <v>21.035433545958256</v>
      </c>
    </row>
    <row r="1673" spans="1:4" ht="15.75" customHeight="1" x14ac:dyDescent="0.25">
      <c r="A1673" s="14" t="str">
        <f>'Extra Token Estimate'!A1673</f>
        <v>osmo1yglld3aary7lnrrn2dz7la84kmnmen4kpsxzay</v>
      </c>
      <c r="B1673" s="14">
        <f>'Extra Token Estimate'!B1673</f>
        <v>712</v>
      </c>
      <c r="C1673" s="14" t="str">
        <f>'Extra Token Estimate'!C1673</f>
        <v>axlWBTC</v>
      </c>
      <c r="D1673" s="14">
        <f>'Extra Token Estimate'!D1673</f>
        <v>4.7834562475888584E-3</v>
      </c>
    </row>
    <row r="1674" spans="1:4" ht="15.75" customHeight="1" x14ac:dyDescent="0.25">
      <c r="A1674" s="14" t="str">
        <f>'Extra Token Estimate'!A1674</f>
        <v>osmo18qx59wy8s3ytax3e0akna934e86mw776vlzjtq</v>
      </c>
      <c r="B1674" s="14">
        <f>'Extra Token Estimate'!B1674</f>
        <v>1</v>
      </c>
      <c r="C1674" s="14" t="str">
        <f>'Extra Token Estimate'!C1674</f>
        <v>ATOM</v>
      </c>
      <c r="D1674" s="14">
        <f>'Extra Token Estimate'!D1674</f>
        <v>7970.8273590028402</v>
      </c>
    </row>
    <row r="1675" spans="1:4" ht="15.75" customHeight="1" x14ac:dyDescent="0.25">
      <c r="A1675" s="14" t="str">
        <f>'Extra Token Estimate'!A1675</f>
        <v>osmo1q9xh7eyt3c5k69srthh5av5v4fmhwdr0g77cxx</v>
      </c>
      <c r="B1675" s="14">
        <f>'Extra Token Estimate'!B1675</f>
        <v>605</v>
      </c>
      <c r="C1675" s="14" t="str">
        <f>'Extra Token Estimate'!C1675</f>
        <v>HUAHUA</v>
      </c>
      <c r="D1675" s="14">
        <f>'Extra Token Estimate'!D1675</f>
        <v>1933.5379126906826</v>
      </c>
    </row>
    <row r="1676" spans="1:4" ht="15.75" customHeight="1" x14ac:dyDescent="0.25">
      <c r="A1676" s="14" t="str">
        <f>'Extra Token Estimate'!A1676</f>
        <v>osmo1yglld3aary7lnrrn2dz7la84kmnmen4kpsxzay</v>
      </c>
      <c r="B1676" s="14">
        <f>'Extra Token Estimate'!B1676</f>
        <v>712</v>
      </c>
      <c r="C1676" s="14" t="str">
        <f>'Extra Token Estimate'!C1676</f>
        <v>axlWBTC</v>
      </c>
      <c r="D1676" s="14">
        <f>'Extra Token Estimate'!D1676</f>
        <v>7.1724868598220326E-3</v>
      </c>
    </row>
    <row r="1677" spans="1:4" ht="15.75" customHeight="1" x14ac:dyDescent="0.25">
      <c r="A1677" s="14" t="str">
        <f>'Extra Token Estimate'!A1677</f>
        <v>osmo1dlyc338nvxwkv39cya0lc9hn6h0aut7274erua</v>
      </c>
      <c r="B1677" s="14">
        <f>'Extra Token Estimate'!B1677</f>
        <v>712</v>
      </c>
      <c r="C1677" s="14" t="str">
        <f>'Extra Token Estimate'!C1677</f>
        <v>axlWBTC</v>
      </c>
      <c r="D1677" s="14">
        <f>'Extra Token Estimate'!D1677</f>
        <v>2.4397431571966327E-3</v>
      </c>
    </row>
    <row r="1678" spans="1:4" ht="15.75" customHeight="1" x14ac:dyDescent="0.25">
      <c r="A1678" s="14" t="str">
        <f>'Extra Token Estimate'!A1678</f>
        <v>osmo1yglld3aary7lnrrn2dz7la84kmnmen4kpsxzay</v>
      </c>
      <c r="B1678" s="14">
        <f>'Extra Token Estimate'!B1678</f>
        <v>712</v>
      </c>
      <c r="C1678" s="14" t="str">
        <f>'Extra Token Estimate'!C1678</f>
        <v>axlWBTC</v>
      </c>
      <c r="D1678" s="14">
        <f>'Extra Token Estimate'!D1678</f>
        <v>1.073804111286918E-2</v>
      </c>
    </row>
    <row r="1679" spans="1:4" ht="15.75" customHeight="1" x14ac:dyDescent="0.25">
      <c r="A1679" s="14" t="str">
        <f>'Extra Token Estimate'!A1679</f>
        <v>osmo18qx59wy8s3ytax3e0akna934e86mw776vlzjtq</v>
      </c>
      <c r="B1679" s="14">
        <f>'Extra Token Estimate'!B1679</f>
        <v>1</v>
      </c>
      <c r="C1679" s="14" t="str">
        <f>'Extra Token Estimate'!C1679</f>
        <v>ATOM</v>
      </c>
      <c r="D1679" s="14">
        <f>'Extra Token Estimate'!D1679</f>
        <v>5945.1695953811777</v>
      </c>
    </row>
    <row r="1680" spans="1:4" ht="15.75" customHeight="1" x14ac:dyDescent="0.25">
      <c r="A1680" s="14" t="str">
        <f>'Extra Token Estimate'!A1680</f>
        <v>osmo15es5dhgm0yf97kcuwxuwf9vyvpy0hddwyqqwp2</v>
      </c>
      <c r="B1680" s="14">
        <f>'Extra Token Estimate'!B1680</f>
        <v>604</v>
      </c>
      <c r="C1680" s="14" t="str">
        <f>'Extra Token Estimate'!C1680</f>
        <v>STARS</v>
      </c>
      <c r="D1680" s="14">
        <f>'Extra Token Estimate'!D1680</f>
        <v>0.72499817574908909</v>
      </c>
    </row>
    <row r="1681" spans="1:4" ht="15.75" customHeight="1" x14ac:dyDescent="0.25">
      <c r="A1681" s="14" t="str">
        <f>'Extra Token Estimate'!A1681</f>
        <v>osmo1yglld3aary7lnrrn2dz7la84kmnmen4kpsxzay</v>
      </c>
      <c r="B1681" s="14">
        <f>'Extra Token Estimate'!B1681</f>
        <v>712</v>
      </c>
      <c r="C1681" s="14" t="str">
        <f>'Extra Token Estimate'!C1681</f>
        <v>axlWBTC</v>
      </c>
      <c r="D1681" s="14">
        <f>'Extra Token Estimate'!D1681</f>
        <v>1.6100280063678449E-2</v>
      </c>
    </row>
    <row r="1682" spans="1:4" ht="15.75" customHeight="1" x14ac:dyDescent="0.25">
      <c r="A1682" s="14" t="str">
        <f>'Extra Token Estimate'!A1682</f>
        <v>osmo1yglld3aary7lnrrn2dz7la84kmnmen4kpsxzay</v>
      </c>
      <c r="B1682" s="14">
        <f>'Extra Token Estimate'!B1682</f>
        <v>712</v>
      </c>
      <c r="C1682" s="14" t="str">
        <f>'Extra Token Estimate'!C1682</f>
        <v>axlWBTC</v>
      </c>
      <c r="D1682" s="14">
        <f>'Extra Token Estimate'!D1682</f>
        <v>2.4138703415484374E-2</v>
      </c>
    </row>
    <row r="1683" spans="1:4" ht="15.75" customHeight="1" x14ac:dyDescent="0.25">
      <c r="A1683" s="14" t="str">
        <f>'Extra Token Estimate'!A1683</f>
        <v>osmo1xqtp25e3lgf264q7q4jtyqzl8cjknq7km43zah</v>
      </c>
      <c r="B1683" s="14">
        <f>'Extra Token Estimate'!B1683</f>
        <v>678</v>
      </c>
      <c r="C1683" s="14" t="str">
        <f>'Extra Token Estimate'!C1683</f>
        <v>axlUSDC</v>
      </c>
      <c r="D1683" s="14">
        <f>'Extra Token Estimate'!D1683</f>
        <v>0.72308328315322068</v>
      </c>
    </row>
    <row r="1684" spans="1:4" ht="15.75" customHeight="1" x14ac:dyDescent="0.25">
      <c r="A1684" s="14" t="str">
        <f>'Extra Token Estimate'!A1684</f>
        <v>osmo1yglld3aary7lnrrn2dz7la84kmnmen4kpsxzay</v>
      </c>
      <c r="B1684" s="14">
        <f>'Extra Token Estimate'!B1684</f>
        <v>712</v>
      </c>
      <c r="C1684" s="14" t="str">
        <f>'Extra Token Estimate'!C1684</f>
        <v>axlWBTC</v>
      </c>
      <c r="D1684" s="14">
        <f>'Extra Token Estimate'!D1684</f>
        <v>3.6111954166831418E-2</v>
      </c>
    </row>
    <row r="1685" spans="1:4" ht="15.75" customHeight="1" x14ac:dyDescent="0.25">
      <c r="A1685" s="14" t="str">
        <f>'Extra Token Estimate'!A1685</f>
        <v>osmo16vn9kkujsg389g8atuatmvv8s8p6a0awed7zcz</v>
      </c>
      <c r="B1685" s="14">
        <f>'Extra Token Estimate'!B1685</f>
        <v>704</v>
      </c>
      <c r="C1685" s="14" t="str">
        <f>'Extra Token Estimate'!C1685</f>
        <v>axlWETH</v>
      </c>
      <c r="D1685" s="14">
        <f>'Extra Token Estimate'!D1685</f>
        <v>2.4936294786913744E-4</v>
      </c>
    </row>
    <row r="1686" spans="1:4" ht="15.75" customHeight="1" x14ac:dyDescent="0.25">
      <c r="A1686" s="14" t="str">
        <f>'Extra Token Estimate'!A1686</f>
        <v>osmo18qx59wy8s3ytax3e0akna934e86mw776vlzjtq</v>
      </c>
      <c r="B1686" s="14">
        <f>'Extra Token Estimate'!B1686</f>
        <v>1</v>
      </c>
      <c r="C1686" s="14" t="str">
        <f>'Extra Token Estimate'!C1686</f>
        <v>ATOM</v>
      </c>
      <c r="D1686" s="14">
        <f>'Extra Token Estimate'!D1686</f>
        <v>2215.9487923631627</v>
      </c>
    </row>
    <row r="1687" spans="1:4" ht="15.75" customHeight="1" x14ac:dyDescent="0.25">
      <c r="A1687" s="14" t="str">
        <f>'Extra Token Estimate'!A1687</f>
        <v>osmo1shazvptyx86qru3alrjh6wk99cxel543qnclkx</v>
      </c>
      <c r="B1687" s="14">
        <f>'Extra Token Estimate'!B1687</f>
        <v>712</v>
      </c>
      <c r="C1687" s="14" t="str">
        <f>'Extra Token Estimate'!C1687</f>
        <v>axlWBTC</v>
      </c>
      <c r="D1687" s="14">
        <f>'Extra Token Estimate'!D1687</f>
        <v>2.6736786511287067E-6</v>
      </c>
    </row>
    <row r="1688" spans="1:4" ht="15.75" customHeight="1" x14ac:dyDescent="0.25">
      <c r="A1688" s="14" t="str">
        <f>'Extra Token Estimate'!A1688</f>
        <v>osmo1yglld3aary7lnrrn2dz7la84kmnmen4kpsxzay</v>
      </c>
      <c r="B1688" s="14">
        <f>'Extra Token Estimate'!B1688</f>
        <v>712</v>
      </c>
      <c r="C1688" s="14" t="str">
        <f>'Extra Token Estimate'!C1688</f>
        <v>axlWBTC</v>
      </c>
      <c r="D1688" s="14">
        <f>'Extra Token Estimate'!D1688</f>
        <v>5.4131908084031566E-2</v>
      </c>
    </row>
    <row r="1689" spans="1:4" ht="15.75" customHeight="1" x14ac:dyDescent="0.25">
      <c r="A1689" s="14" t="str">
        <f>'Extra Token Estimate'!A1689</f>
        <v>osmo18qx59wy8s3ytax3e0akna934e86mw776vlzjtq</v>
      </c>
      <c r="B1689" s="14">
        <f>'Extra Token Estimate'!B1689</f>
        <v>1</v>
      </c>
      <c r="C1689" s="14" t="str">
        <f>'Extra Token Estimate'!C1689</f>
        <v>ATOM</v>
      </c>
      <c r="D1689" s="14">
        <f>'Extra Token Estimate'!D1689</f>
        <v>3321.1280821889959</v>
      </c>
    </row>
    <row r="1690" spans="1:4" ht="15.75" customHeight="1" x14ac:dyDescent="0.25">
      <c r="A1690" s="14" t="str">
        <f>'Extra Token Estimate'!A1690</f>
        <v>osmo1yglld3aary7lnrrn2dz7la84kmnmen4kpsxzay</v>
      </c>
      <c r="B1690" s="14">
        <f>'Extra Token Estimate'!B1690</f>
        <v>712</v>
      </c>
      <c r="C1690" s="14" t="str">
        <f>'Extra Token Estimate'!C1690</f>
        <v>axlWBTC</v>
      </c>
      <c r="D1690" s="14">
        <f>'Extra Token Estimate'!D1690</f>
        <v>8.1130633049153619E-2</v>
      </c>
    </row>
    <row r="1691" spans="1:4" ht="15.75" customHeight="1" x14ac:dyDescent="0.25">
      <c r="A1691" s="14" t="str">
        <f>'Extra Token Estimate'!A1691</f>
        <v>osmo18qx59wy8s3ytax3e0akna934e86mw776vlzjtq</v>
      </c>
      <c r="B1691" s="14">
        <f>'Extra Token Estimate'!B1691</f>
        <v>1</v>
      </c>
      <c r="C1691" s="14" t="str">
        <f>'Extra Token Estimate'!C1691</f>
        <v>ATOM</v>
      </c>
      <c r="D1691" s="14">
        <f>'Extra Token Estimate'!D1691</f>
        <v>4975.2535653019686</v>
      </c>
    </row>
    <row r="1692" spans="1:4" ht="15.75" customHeight="1" x14ac:dyDescent="0.25">
      <c r="A1692" s="14" t="str">
        <f>'Extra Token Estimate'!A1692</f>
        <v>osmo15es5dhgm0yf97kcuwxuwf9vyvpy0hddwyqqwp2</v>
      </c>
      <c r="B1692" s="14">
        <f>'Extra Token Estimate'!B1692</f>
        <v>678</v>
      </c>
      <c r="C1692" s="14" t="str">
        <f>'Extra Token Estimate'!C1692</f>
        <v>axlUSDC</v>
      </c>
      <c r="D1692" s="14">
        <f>'Extra Token Estimate'!D1692</f>
        <v>8.3852614966484523E-2</v>
      </c>
    </row>
    <row r="1693" spans="1:4" ht="15.75" customHeight="1" x14ac:dyDescent="0.25">
      <c r="A1693" s="14" t="str">
        <f>'Extra Token Estimate'!A1693</f>
        <v>osmo1yglld3aary7lnrrn2dz7la84kmnmen4kpsxzay</v>
      </c>
      <c r="B1693" s="14">
        <f>'Extra Token Estimate'!B1693</f>
        <v>712</v>
      </c>
      <c r="C1693" s="14" t="str">
        <f>'Extra Token Estimate'!C1693</f>
        <v>axlWBTC</v>
      </c>
      <c r="D1693" s="14">
        <f>'Extra Token Estimate'!D1693</f>
        <v>0.12156531513803355</v>
      </c>
    </row>
    <row r="1694" spans="1:4" ht="15.75" customHeight="1" x14ac:dyDescent="0.25">
      <c r="A1694" s="14" t="str">
        <f>'Extra Token Estimate'!A1694</f>
        <v>osmo1hsvzjyfp833xqd52z656za09h63mt8337q5l3a</v>
      </c>
      <c r="B1694" s="14">
        <f>'Extra Token Estimate'!B1694</f>
        <v>1</v>
      </c>
      <c r="C1694" s="14" t="str">
        <f>'Extra Token Estimate'!C1694</f>
        <v>ATOM</v>
      </c>
      <c r="D1694" s="14">
        <f>'Extra Token Estimate'!D1694</f>
        <v>2.6773130250228698</v>
      </c>
    </row>
    <row r="1695" spans="1:4" ht="15.75" customHeight="1" x14ac:dyDescent="0.25">
      <c r="A1695" s="14" t="str">
        <f>'Extra Token Estimate'!A1695</f>
        <v>osmo1yglld3aary7lnrrn2dz7la84kmnmen4kpsxzay</v>
      </c>
      <c r="B1695" s="14">
        <f>'Extra Token Estimate'!B1695</f>
        <v>712</v>
      </c>
      <c r="C1695" s="14" t="str">
        <f>'Extra Token Estimate'!C1695</f>
        <v>axlWBTC</v>
      </c>
      <c r="D1695" s="14">
        <f>'Extra Token Estimate'!D1695</f>
        <v>0.18208478465703562</v>
      </c>
    </row>
    <row r="1696" spans="1:4" ht="15.75" customHeight="1" x14ac:dyDescent="0.25">
      <c r="A1696" s="14" t="str">
        <f>'Extra Token Estimate'!A1696</f>
        <v>osmo18qx59wy8s3ytax3e0akna934e86mw776vlzjtq</v>
      </c>
      <c r="B1696" s="14">
        <f>'Extra Token Estimate'!B1696</f>
        <v>1</v>
      </c>
      <c r="C1696" s="14" t="str">
        <f>'Extra Token Estimate'!C1696</f>
        <v>ATOM</v>
      </c>
      <c r="D1696" s="14">
        <f>'Extra Token Estimate'!D1696</f>
        <v>3713.9275860892285</v>
      </c>
    </row>
    <row r="1697" spans="1:4" ht="15.75" customHeight="1" x14ac:dyDescent="0.25">
      <c r="A1697" s="14" t="str">
        <f>'Extra Token Estimate'!A1697</f>
        <v>osmo1yglld3aary7lnrrn2dz7la84kmnmen4kpsxzay</v>
      </c>
      <c r="B1697" s="14">
        <f>'Extra Token Estimate'!B1697</f>
        <v>712</v>
      </c>
      <c r="C1697" s="14" t="str">
        <f>'Extra Token Estimate'!C1697</f>
        <v>axlWBTC</v>
      </c>
      <c r="D1697" s="14">
        <f>'Extra Token Estimate'!D1697</f>
        <v>0.27248385967955807</v>
      </c>
    </row>
    <row r="1698" spans="1:4" ht="15.75" customHeight="1" x14ac:dyDescent="0.25">
      <c r="A1698" s="14" t="str">
        <f>'Extra Token Estimate'!A1698</f>
        <v>osmo1z8ezyzy9rx5pswhxgkca38pewr25nw53wdmr9q</v>
      </c>
      <c r="B1698" s="14">
        <f>'Extra Token Estimate'!B1698</f>
        <v>678</v>
      </c>
      <c r="C1698" s="14" t="str">
        <f>'Extra Token Estimate'!C1698</f>
        <v>axlUSDC</v>
      </c>
      <c r="D1698" s="14">
        <f>'Extra Token Estimate'!D1698</f>
        <v>4.7543857022466614E-2</v>
      </c>
    </row>
    <row r="1699" spans="1:4" ht="15.75" customHeight="1" x14ac:dyDescent="0.25">
      <c r="A1699" s="14" t="str">
        <f>'Extra Token Estimate'!A1699</f>
        <v>osmo1lf87zxzg4dta9az0yeq4vecg3d5aal7eta0mmj</v>
      </c>
      <c r="B1699" s="14">
        <f>'Extra Token Estimate'!B1699</f>
        <v>719</v>
      </c>
      <c r="C1699" s="14" t="str">
        <f>'Extra Token Estimate'!C1699</f>
        <v>XPRT</v>
      </c>
      <c r="D1699" s="14">
        <f>'Extra Token Estimate'!D1699</f>
        <v>0.35490077416275528</v>
      </c>
    </row>
    <row r="1700" spans="1:4" ht="15.75" customHeight="1" x14ac:dyDescent="0.25">
      <c r="A1700" s="14" t="str">
        <f>'Extra Token Estimate'!A1700</f>
        <v>osmo1tycyyf6vnfeypaklt2vhmlp28l9kh8kem4frdh</v>
      </c>
      <c r="B1700" s="14">
        <f>'Extra Token Estimate'!B1700</f>
        <v>722</v>
      </c>
      <c r="C1700" s="14" t="str">
        <f>'Extra Token Estimate'!C1700</f>
        <v>EVMOS</v>
      </c>
      <c r="D1700" s="14">
        <f>'Extra Token Estimate'!D1700</f>
        <v>1.1490401791766931</v>
      </c>
    </row>
    <row r="1701" spans="1:4" ht="15.75" customHeight="1" x14ac:dyDescent="0.25">
      <c r="A1701" s="14" t="str">
        <f>'Extra Token Estimate'!A1701</f>
        <v>osmo1yglld3aary7lnrrn2dz7la84kmnmen4kpsxzay</v>
      </c>
      <c r="B1701" s="14">
        <f>'Extra Token Estimate'!B1701</f>
        <v>712</v>
      </c>
      <c r="C1701" s="14" t="str">
        <f>'Extra Token Estimate'!C1701</f>
        <v>axlWBTC</v>
      </c>
      <c r="D1701" s="14">
        <f>'Extra Token Estimate'!D1701</f>
        <v>0.40756728175902879</v>
      </c>
    </row>
    <row r="1702" spans="1:4" ht="15.75" customHeight="1" x14ac:dyDescent="0.25">
      <c r="A1702" s="14" t="str">
        <f>'Extra Token Estimate'!A1702</f>
        <v>osmo1lf87zxzg4dta9az0yeq4vecg3d5aal7eta0mmj</v>
      </c>
      <c r="B1702" s="14">
        <f>'Extra Token Estimate'!B1702</f>
        <v>678</v>
      </c>
      <c r="C1702" s="14" t="str">
        <f>'Extra Token Estimate'!C1702</f>
        <v>axlUSDC</v>
      </c>
      <c r="D1702" s="14">
        <f>'Extra Token Estimate'!D1702</f>
        <v>1.9347180760928002</v>
      </c>
    </row>
    <row r="1703" spans="1:4" ht="15.75" customHeight="1" x14ac:dyDescent="0.25">
      <c r="A1703" s="14" t="str">
        <f>'Extra Token Estimate'!A1703</f>
        <v>osmo1vk0fllkrdjrc84wl27hqz9l5kjsh6rw7fd0ngg</v>
      </c>
      <c r="B1703" s="14">
        <f>'Extra Token Estimate'!B1703</f>
        <v>722</v>
      </c>
      <c r="C1703" s="14" t="str">
        <f>'Extra Token Estimate'!C1703</f>
        <v>EVMOS</v>
      </c>
      <c r="D1703" s="14">
        <f>'Extra Token Estimate'!D1703</f>
        <v>2.1143376720639853</v>
      </c>
    </row>
    <row r="1704" spans="1:4" ht="15.75" customHeight="1" x14ac:dyDescent="0.25">
      <c r="A1704" s="14" t="str">
        <f>'Extra Token Estimate'!A1704</f>
        <v>osmo18qx59wy8s3ytax3e0akna934e86mw776vlzjtq</v>
      </c>
      <c r="B1704" s="14">
        <f>'Extra Token Estimate'!B1704</f>
        <v>1</v>
      </c>
      <c r="C1704" s="14" t="str">
        <f>'Extra Token Estimate'!C1704</f>
        <v>ATOM</v>
      </c>
      <c r="D1704" s="14">
        <f>'Extra Token Estimate'!D1704</f>
        <v>5565.4042009056711</v>
      </c>
    </row>
    <row r="1705" spans="1:4" ht="15.75" customHeight="1" x14ac:dyDescent="0.25">
      <c r="A1705" s="14" t="str">
        <f>'Extra Token Estimate'!A1705</f>
        <v>osmo1u056rct93dhfdwqx9k7eplhrdf2mqu0eq9q378</v>
      </c>
      <c r="B1705" s="14">
        <f>'Extra Token Estimate'!B1705</f>
        <v>722</v>
      </c>
      <c r="C1705" s="14" t="str">
        <f>'Extra Token Estimate'!C1705</f>
        <v>EVMOS</v>
      </c>
      <c r="D1705" s="14">
        <f>'Extra Token Estimate'!D1705</f>
        <v>78.8137714817275</v>
      </c>
    </row>
    <row r="1706" spans="1:4" ht="15.75" customHeight="1" x14ac:dyDescent="0.25">
      <c r="A1706" s="14" t="str">
        <f>'Extra Token Estimate'!A1706</f>
        <v>osmo1q9xh7eyt3c5k69srthh5av5v4fmhwdr0g77cxx</v>
      </c>
      <c r="B1706" s="14">
        <f>'Extra Token Estimate'!B1706</f>
        <v>3</v>
      </c>
      <c r="C1706" s="14" t="str">
        <f>'Extra Token Estimate'!C1706</f>
        <v>AKT</v>
      </c>
      <c r="D1706" s="14">
        <f>'Extra Token Estimate'!D1706</f>
        <v>0.10877761165433616</v>
      </c>
    </row>
    <row r="1707" spans="1:4" ht="15.75" customHeight="1" x14ac:dyDescent="0.25">
      <c r="A1707" s="14" t="str">
        <f>'Extra Token Estimate'!A1707</f>
        <v>osmo1pasgjwaqy8sarsgw7a0plrwlauaqx8jxrqymd3</v>
      </c>
      <c r="B1707" s="14">
        <f>'Extra Token Estimate'!B1707</f>
        <v>9</v>
      </c>
      <c r="C1707" s="14" t="str">
        <f>'Extra Token Estimate'!C1707</f>
        <v>CRO</v>
      </c>
      <c r="D1707" s="14">
        <f>'Extra Token Estimate'!D1707</f>
        <v>20.00625284228239</v>
      </c>
    </row>
    <row r="1708" spans="1:4" ht="15.75" customHeight="1" x14ac:dyDescent="0.25">
      <c r="A1708" s="14" t="str">
        <f>'Extra Token Estimate'!A1708</f>
        <v>osmo18qx59wy8s3ytax3e0akna934e86mw776vlzjtq</v>
      </c>
      <c r="B1708" s="14">
        <f>'Extra Token Estimate'!B1708</f>
        <v>1</v>
      </c>
      <c r="C1708" s="14" t="str">
        <f>'Extra Token Estimate'!C1708</f>
        <v>ATOM</v>
      </c>
      <c r="D1708" s="14">
        <f>'Extra Token Estimate'!D1708</f>
        <v>2071.8909143443002</v>
      </c>
    </row>
    <row r="1709" spans="1:4" ht="15.75" customHeight="1" x14ac:dyDescent="0.25">
      <c r="A1709" s="14" t="str">
        <f>'Extra Token Estimate'!A1709</f>
        <v>osmo18qx59wy8s3ytax3e0akna934e86mw776vlzjtq</v>
      </c>
      <c r="B1709" s="14">
        <f>'Extra Token Estimate'!B1709</f>
        <v>1</v>
      </c>
      <c r="C1709" s="14" t="str">
        <f>'Extra Token Estimate'!C1709</f>
        <v>ATOM</v>
      </c>
      <c r="D1709" s="14">
        <f>'Extra Token Estimate'!D1709</f>
        <v>3105.9670373562208</v>
      </c>
    </row>
    <row r="1710" spans="1:4" ht="15.75" customHeight="1" x14ac:dyDescent="0.25">
      <c r="A1710" s="14" t="str">
        <f>'Extra Token Estimate'!A1710</f>
        <v>osmo1wp2dkwhenvz5g55tgrru59qer5fpp63k04tpwc</v>
      </c>
      <c r="B1710" s="14">
        <f>'Extra Token Estimate'!B1710</f>
        <v>704</v>
      </c>
      <c r="C1710" s="14" t="str">
        <f>'Extra Token Estimate'!C1710</f>
        <v>axlWETH</v>
      </c>
      <c r="D1710" s="14">
        <f>'Extra Token Estimate'!D1710</f>
        <v>-9.5760207958931077E-16</v>
      </c>
    </row>
    <row r="1711" spans="1:4" ht="15.75" customHeight="1" x14ac:dyDescent="0.25">
      <c r="A1711" s="14" t="str">
        <f>'Extra Token Estimate'!A1711</f>
        <v>osmo18qx59wy8s3ytax3e0akna934e86mw776vlzjtq</v>
      </c>
      <c r="B1711" s="14">
        <f>'Extra Token Estimate'!B1711</f>
        <v>1</v>
      </c>
      <c r="C1711" s="14" t="str">
        <f>'Extra Token Estimate'!C1711</f>
        <v>ATOM</v>
      </c>
      <c r="D1711" s="14">
        <f>'Extra Token Estimate'!D1711</f>
        <v>2320.6404446780907</v>
      </c>
    </row>
    <row r="1712" spans="1:4" ht="15.75" customHeight="1" x14ac:dyDescent="0.25">
      <c r="A1712" s="14" t="str">
        <f>'Extra Token Estimate'!A1712</f>
        <v>osmo18qx59wy8s3ytax3e0akna934e86mw776vlzjtq</v>
      </c>
      <c r="B1712" s="14">
        <f>'Extra Token Estimate'!B1712</f>
        <v>1</v>
      </c>
      <c r="C1712" s="14" t="str">
        <f>'Extra Token Estimate'!C1712</f>
        <v>ATOM</v>
      </c>
      <c r="D1712" s="14">
        <f>'Extra Token Estimate'!D1712</f>
        <v>3478.916293621658</v>
      </c>
    </row>
    <row r="1713" spans="1:4" ht="15.75" customHeight="1" x14ac:dyDescent="0.25">
      <c r="A1713" s="14" t="str">
        <f>'Extra Token Estimate'!A1713</f>
        <v>osmo182w40emch4mnvc3nc6f334vvdk5l2ae7ly2sam</v>
      </c>
      <c r="B1713" s="14">
        <f>'Extra Token Estimate'!B1713</f>
        <v>463</v>
      </c>
      <c r="C1713" s="14" t="str">
        <f>'Extra Token Estimate'!C1713</f>
        <v>NGM</v>
      </c>
      <c r="D1713" s="14">
        <f>'Extra Token Estimate'!D1713</f>
        <v>1.1843197471859293</v>
      </c>
    </row>
    <row r="1714" spans="1:4" ht="15.75" customHeight="1" x14ac:dyDescent="0.25">
      <c r="A1714" s="14" t="str">
        <f>'Extra Token Estimate'!A1714</f>
        <v>osmo1e9rjjvnt67vnde503cp0wnwmffssuc0ezehfu9</v>
      </c>
      <c r="B1714" s="14">
        <f>'Extra Token Estimate'!B1714</f>
        <v>601</v>
      </c>
      <c r="C1714" s="14" t="str">
        <f>'Extra Token Estimate'!C1714</f>
        <v>CMDX</v>
      </c>
      <c r="D1714" s="14">
        <f>'Extra Token Estimate'!D1714</f>
        <v>4.9596448116408877E-2</v>
      </c>
    </row>
    <row r="1715" spans="1:4" ht="15.75" customHeight="1" x14ac:dyDescent="0.25">
      <c r="A1715" s="14" t="str">
        <f>'Extra Token Estimate'!A1715</f>
        <v>osmo1q8v5vutp5x6jej33qfdjqd5xjmls65r93yzxw9</v>
      </c>
      <c r="B1715" s="14">
        <f>'Extra Token Estimate'!B1715</f>
        <v>662</v>
      </c>
      <c r="C1715" s="14" t="str">
        <f>'Extra Token Estimate'!C1715</f>
        <v>CRBRUS</v>
      </c>
      <c r="D1715" s="14">
        <f>'Extra Token Estimate'!D1715</f>
        <v>1296.3800035488705</v>
      </c>
    </row>
    <row r="1716" spans="1:4" ht="15.75" customHeight="1" x14ac:dyDescent="0.25">
      <c r="A1716" s="14" t="str">
        <f>'Extra Token Estimate'!A1716</f>
        <v>osmo1g53mgtymzz8d3naw0rwl0zrp3g7teyp483k020</v>
      </c>
      <c r="B1716" s="14">
        <f>'Extra Token Estimate'!B1716</f>
        <v>678</v>
      </c>
      <c r="C1716" s="14" t="str">
        <f>'Extra Token Estimate'!C1716</f>
        <v>axlUSDC</v>
      </c>
      <c r="D1716" s="14">
        <f>'Extra Token Estimate'!D1716</f>
        <v>82.918538694976718</v>
      </c>
    </row>
    <row r="1717" spans="1:4" ht="15.75" customHeight="1" x14ac:dyDescent="0.25">
      <c r="A1717" s="14" t="str">
        <f>'Extra Token Estimate'!A1717</f>
        <v>osmo1q8v5vutp5x6jej33qfdjqd5xjmls65r93yzxw9</v>
      </c>
      <c r="B1717" s="14">
        <f>'Extra Token Estimate'!B1717</f>
        <v>611</v>
      </c>
      <c r="C1717" s="14" t="str">
        <f>'Extra Token Estimate'!C1717</f>
        <v>ATOM</v>
      </c>
      <c r="D1717" s="14">
        <f>'Extra Token Estimate'!D1717</f>
        <v>2.1689412576905102E-2</v>
      </c>
    </row>
    <row r="1718" spans="1:4" ht="15.75" customHeight="1" x14ac:dyDescent="0.25">
      <c r="A1718" s="14" t="str">
        <f>'Extra Token Estimate'!A1718</f>
        <v>osmo1q7hl5rd4l7nwmt73y3hvqjv6hawyl60r2av2ax</v>
      </c>
      <c r="B1718" s="14">
        <f>'Extra Token Estimate'!B1718</f>
        <v>611</v>
      </c>
      <c r="C1718" s="14" t="str">
        <f>'Extra Token Estimate'!C1718</f>
        <v>ATOM</v>
      </c>
      <c r="D1718" s="14">
        <f>'Extra Token Estimate'!D1718</f>
        <v>8.139917722168305E-2</v>
      </c>
    </row>
    <row r="1719" spans="1:4" ht="15.75" customHeight="1" x14ac:dyDescent="0.25">
      <c r="A1719" s="14" t="str">
        <f>'Extra Token Estimate'!A1719</f>
        <v>osmo1e4de2w6322gymma99zw7tl7tasr8ly2sd7896x</v>
      </c>
      <c r="B1719" s="14">
        <f>'Extra Token Estimate'!B1719</f>
        <v>604</v>
      </c>
      <c r="C1719" s="14" t="str">
        <f>'Extra Token Estimate'!C1719</f>
        <v>STARS</v>
      </c>
      <c r="D1719" s="14">
        <f>'Extra Token Estimate'!D1719</f>
        <v>22.716099370470516</v>
      </c>
    </row>
    <row r="1720" spans="1:4" ht="15.75" customHeight="1" x14ac:dyDescent="0.25">
      <c r="A1720" s="14" t="str">
        <f>'Extra Token Estimate'!A1720</f>
        <v>osmo1feh8mze5yn0760kka9pf4halxm0wx0lcw9073r</v>
      </c>
      <c r="B1720" s="14">
        <f>'Extra Token Estimate'!B1720</f>
        <v>1</v>
      </c>
      <c r="C1720" s="14" t="str">
        <f>'Extra Token Estimate'!C1720</f>
        <v>ATOM</v>
      </c>
      <c r="D1720" s="14">
        <f>'Extra Token Estimate'!D1720</f>
        <v>1.2116586314882851</v>
      </c>
    </row>
    <row r="1721" spans="1:4" ht="15.75" customHeight="1" x14ac:dyDescent="0.25">
      <c r="A1721" s="14" t="str">
        <f>'Extra Token Estimate'!A1721</f>
        <v>osmo1wfmeped4c25l49h85kw3wc9j7ematchnxrakl0</v>
      </c>
      <c r="B1721" s="14">
        <f>'Extra Token Estimate'!B1721</f>
        <v>601</v>
      </c>
      <c r="C1721" s="14" t="str">
        <f>'Extra Token Estimate'!C1721</f>
        <v>CMDX</v>
      </c>
      <c r="D1721" s="14">
        <f>'Extra Token Estimate'!D1721</f>
        <v>0.38981066470647685</v>
      </c>
    </row>
    <row r="1722" spans="1:4" ht="15.75" customHeight="1" x14ac:dyDescent="0.25">
      <c r="A1722" s="14" t="str">
        <f>'Extra Token Estimate'!A1722</f>
        <v>osmo1rgyhy3afhcgj7auyn50kfa0n8u09hjjggallyk</v>
      </c>
      <c r="B1722" s="14">
        <f>'Extra Token Estimate'!B1722</f>
        <v>712</v>
      </c>
      <c r="C1722" s="14" t="str">
        <f>'Extra Token Estimate'!C1722</f>
        <v>axlWBTC</v>
      </c>
      <c r="D1722" s="14">
        <f>'Extra Token Estimate'!D1722</f>
        <v>1.6646301739036182E-5</v>
      </c>
    </row>
    <row r="1723" spans="1:4" ht="15.75" customHeight="1" x14ac:dyDescent="0.25">
      <c r="A1723" s="14" t="str">
        <f>'Extra Token Estimate'!A1723</f>
        <v>osmo1qddjm8krk97uurwl3ydx5nzz5kalmpuys8ckuq</v>
      </c>
      <c r="B1723" s="14">
        <f>'Extra Token Estimate'!B1723</f>
        <v>704</v>
      </c>
      <c r="C1723" s="14" t="str">
        <f>'Extra Token Estimate'!C1723</f>
        <v>axlWETH</v>
      </c>
      <c r="D1723" s="14">
        <f>'Extra Token Estimate'!D1723</f>
        <v>-4.0963226130757245E-16</v>
      </c>
    </row>
    <row r="1724" spans="1:4" ht="15.75" customHeight="1" x14ac:dyDescent="0.25">
      <c r="A1724" s="14" t="str">
        <f>'Extra Token Estimate'!A1724</f>
        <v>osmo1q7hl5rd4l7nwmt73y3hvqjv6hawyl60r2av2ax</v>
      </c>
      <c r="B1724" s="14">
        <f>'Extra Token Estimate'!B1724</f>
        <v>648</v>
      </c>
      <c r="C1724" s="14" t="str">
        <f>'Extra Token Estimate'!C1724</f>
        <v>PSTAKE</v>
      </c>
      <c r="D1724" s="14">
        <f>'Extra Token Estimate'!D1724</f>
        <v>2.1824161032432263</v>
      </c>
    </row>
    <row r="1725" spans="1:4" ht="15.75" customHeight="1" x14ac:dyDescent="0.25">
      <c r="A1725" s="14" t="str">
        <f>'Extra Token Estimate'!A1725</f>
        <v>osmo18qx59wy8s3ytax3e0akna934e86mw776vlzjtq</v>
      </c>
      <c r="B1725" s="14">
        <f>'Extra Token Estimate'!B1725</f>
        <v>1</v>
      </c>
      <c r="C1725" s="14" t="str">
        <f>'Extra Token Estimate'!C1725</f>
        <v>ATOM</v>
      </c>
      <c r="D1725" s="14">
        <f>'Extra Token Estimate'!D1725</f>
        <v>1298.5555127001699</v>
      </c>
    </row>
    <row r="1726" spans="1:4" ht="15.75" customHeight="1" x14ac:dyDescent="0.25">
      <c r="A1726" s="14" t="str">
        <f>'Extra Token Estimate'!A1726</f>
        <v>osmo18qx59wy8s3ytax3e0akna934e86mw776vlzjtq</v>
      </c>
      <c r="B1726" s="14">
        <f>'Extra Token Estimate'!B1726</f>
        <v>1</v>
      </c>
      <c r="C1726" s="14" t="str">
        <f>'Extra Token Estimate'!C1726</f>
        <v>ATOM</v>
      </c>
      <c r="D1726" s="14">
        <f>'Extra Token Estimate'!D1726</f>
        <v>1946.6815333818977</v>
      </c>
    </row>
    <row r="1727" spans="1:4" ht="15.75" customHeight="1" x14ac:dyDescent="0.25">
      <c r="A1727" s="14" t="str">
        <f>'Extra Token Estimate'!A1727</f>
        <v>osmo1ghswzufx33u93c0mx9pzey5q22fz9x783wp5dp</v>
      </c>
      <c r="B1727" s="14">
        <f>'Extra Token Estimate'!B1727</f>
        <v>3</v>
      </c>
      <c r="C1727" s="14" t="str">
        <f>'Extra Token Estimate'!C1727</f>
        <v>AKT</v>
      </c>
      <c r="D1727" s="14">
        <f>'Extra Token Estimate'!D1727</f>
        <v>9.328450620732017</v>
      </c>
    </row>
    <row r="1728" spans="1:4" ht="15.75" customHeight="1" x14ac:dyDescent="0.25">
      <c r="A1728" s="14" t="str">
        <f>'Extra Token Estimate'!A1728</f>
        <v>osmo17j675mzjnf5ud7ynphf9xp2ra8jzg3zylhlkte</v>
      </c>
      <c r="B1728" s="14">
        <f>'Extra Token Estimate'!B1728</f>
        <v>712</v>
      </c>
      <c r="C1728" s="14" t="str">
        <f>'Extra Token Estimate'!C1728</f>
        <v>axlWBTC</v>
      </c>
      <c r="D1728" s="14">
        <f>'Extra Token Estimate'!D1728</f>
        <v>1.5273313019328969E-3</v>
      </c>
    </row>
    <row r="1729" spans="1:4" ht="15.75" customHeight="1" x14ac:dyDescent="0.25">
      <c r="A1729" s="14" t="str">
        <f>'Extra Token Estimate'!A1729</f>
        <v>osmo18qx59wy8s3ytax3e0akna934e86mw776vlzjtq</v>
      </c>
      <c r="B1729" s="14">
        <f>'Extra Token Estimate'!B1729</f>
        <v>1</v>
      </c>
      <c r="C1729" s="14" t="str">
        <f>'Extra Token Estimate'!C1729</f>
        <v>ATOM</v>
      </c>
      <c r="D1729" s="14">
        <f>'Extra Token Estimate'!D1729</f>
        <v>2917.2471036263023</v>
      </c>
    </row>
    <row r="1730" spans="1:4" ht="15.75" customHeight="1" x14ac:dyDescent="0.25">
      <c r="A1730" s="14" t="str">
        <f>'Extra Token Estimate'!A1730</f>
        <v>osmo19y46szjrlerd2ccsqzz6jc795qs4m3u4wztf5y</v>
      </c>
      <c r="B1730" s="14">
        <f>'Extra Token Estimate'!B1730</f>
        <v>1</v>
      </c>
      <c r="C1730" s="14" t="str">
        <f>'Extra Token Estimate'!C1730</f>
        <v>ATOM</v>
      </c>
      <c r="D1730" s="14">
        <f>'Extra Token Estimate'!D1730</f>
        <v>7.9942563027527364E-2</v>
      </c>
    </row>
    <row r="1731" spans="1:4" ht="15.75" customHeight="1" x14ac:dyDescent="0.25">
      <c r="A1731" s="14" t="str">
        <f>'Extra Token Estimate'!A1731</f>
        <v>osmo1q7hl5rd4l7nwmt73y3hvqjv6hawyl60r2av2ax</v>
      </c>
      <c r="B1731" s="14">
        <f>'Extra Token Estimate'!B1731</f>
        <v>601</v>
      </c>
      <c r="C1731" s="14" t="str">
        <f>'Extra Token Estimate'!C1731</f>
        <v>CMDX</v>
      </c>
      <c r="D1731" s="14">
        <f>'Extra Token Estimate'!D1731</f>
        <v>0.93043721781849065</v>
      </c>
    </row>
    <row r="1732" spans="1:4" ht="15.75" customHeight="1" x14ac:dyDescent="0.25">
      <c r="A1732" s="14" t="str">
        <f>'Extra Token Estimate'!A1732</f>
        <v>osmo18qx59wy8s3ytax3e0akna934e86mw776vlzjtq</v>
      </c>
      <c r="B1732" s="14">
        <f>'Extra Token Estimate'!B1732</f>
        <v>1</v>
      </c>
      <c r="C1732" s="14" t="str">
        <f>'Extra Token Estimate'!C1732</f>
        <v>ATOM</v>
      </c>
      <c r="D1732" s="14">
        <f>'Extra Token Estimate'!D1732</f>
        <v>2181.0711648678025</v>
      </c>
    </row>
    <row r="1733" spans="1:4" ht="15.75" customHeight="1" x14ac:dyDescent="0.25">
      <c r="A1733" s="14" t="str">
        <f>'Extra Token Estimate'!A1733</f>
        <v>osmo18qx59wy8s3ytax3e0akna934e86mw776vlzjtq</v>
      </c>
      <c r="B1733" s="14">
        <f>'Extra Token Estimate'!B1733</f>
        <v>1</v>
      </c>
      <c r="C1733" s="14" t="str">
        <f>'Extra Token Estimate'!C1733</f>
        <v>ATOM</v>
      </c>
      <c r="D1733" s="14">
        <f>'Extra Token Estimate'!D1733</f>
        <v>3268.7820376788118</v>
      </c>
    </row>
    <row r="1734" spans="1:4" ht="15.75" customHeight="1" x14ac:dyDescent="0.25">
      <c r="A1734" s="14" t="str">
        <f>'Extra Token Estimate'!A1734</f>
        <v>osmo1jqqretpn6unt6pzut8xxu5ytfnx3l58w0ljk9h</v>
      </c>
      <c r="B1734" s="14">
        <f>'Extra Token Estimate'!B1734</f>
        <v>722</v>
      </c>
      <c r="C1734" s="14" t="str">
        <f>'Extra Token Estimate'!C1734</f>
        <v>EVMOS</v>
      </c>
      <c r="D1734" s="14">
        <f>'Extra Token Estimate'!D1734</f>
        <v>3.0295755175275259E-7</v>
      </c>
    </row>
    <row r="1735" spans="1:4" ht="15.75" customHeight="1" x14ac:dyDescent="0.25">
      <c r="A1735" s="14" t="str">
        <f>'Extra Token Estimate'!A1735</f>
        <v>osmo18qx59wy8s3ytax3e0akna934e86mw776vlzjtq</v>
      </c>
      <c r="B1735" s="14">
        <f>'Extra Token Estimate'!B1735</f>
        <v>1</v>
      </c>
      <c r="C1735" s="14" t="str">
        <f>'Extra Token Estimate'!C1735</f>
        <v>ATOM</v>
      </c>
      <c r="D1735" s="14">
        <f>'Extra Token Estimate'!D1735</f>
        <v>2443.7202637541818</v>
      </c>
    </row>
    <row r="1736" spans="1:4" ht="15.75" customHeight="1" x14ac:dyDescent="0.25">
      <c r="A1736" s="14" t="str">
        <f>'Extra Token Estimate'!A1736</f>
        <v>osmo1tmz2udgyp33tsgdlwkqpm4x350fgm96aydvnrt</v>
      </c>
      <c r="B1736" s="14">
        <f>'Extra Token Estimate'!B1736</f>
        <v>678</v>
      </c>
      <c r="C1736" s="14" t="str">
        <f>'Extra Token Estimate'!C1736</f>
        <v>axlUSDC</v>
      </c>
      <c r="D1736" s="14">
        <f>'Extra Token Estimate'!D1736</f>
        <v>0.29100883641200426</v>
      </c>
    </row>
    <row r="1737" spans="1:4" ht="15.75" customHeight="1" x14ac:dyDescent="0.25">
      <c r="A1737" s="14" t="str">
        <f>'Extra Token Estimate'!A1737</f>
        <v>osmo15gznrtnnjgalwpcms9gk323fafvlvuqjdgnf6f</v>
      </c>
      <c r="B1737" s="14">
        <f>'Extra Token Estimate'!B1737</f>
        <v>712</v>
      </c>
      <c r="C1737" s="14" t="str">
        <f>'Extra Token Estimate'!C1737</f>
        <v>axlWBTC</v>
      </c>
      <c r="D1737" s="14">
        <f>'Extra Token Estimate'!D1737</f>
        <v>4.0192230602836831E-5</v>
      </c>
    </row>
    <row r="1738" spans="1:4" ht="15.75" customHeight="1" x14ac:dyDescent="0.25">
      <c r="A1738" s="14" t="str">
        <f>'Extra Token Estimate'!A1738</f>
        <v>osmo18qx59wy8s3ytax3e0akna934e86mw776vlzjtq</v>
      </c>
      <c r="B1738" s="14">
        <f>'Extra Token Estimate'!B1738</f>
        <v>1</v>
      </c>
      <c r="C1738" s="14" t="str">
        <f>'Extra Token Estimate'!C1738</f>
        <v>ATOM</v>
      </c>
      <c r="D1738" s="14">
        <f>'Extra Token Estimate'!D1738</f>
        <v>1822.8498394224455</v>
      </c>
    </row>
    <row r="1739" spans="1:4" ht="15.75" customHeight="1" x14ac:dyDescent="0.25">
      <c r="A1739" s="14" t="str">
        <f>'Extra Token Estimate'!A1739</f>
        <v>osmo12c34ueuzagjduz5cn4m683kwlt5kq8d2g0a9qt</v>
      </c>
      <c r="B1739" s="14">
        <f>'Extra Token Estimate'!B1739</f>
        <v>712</v>
      </c>
      <c r="C1739" s="14" t="str">
        <f>'Extra Token Estimate'!C1739</f>
        <v>axlWBTC</v>
      </c>
      <c r="D1739" s="14">
        <f>'Extra Token Estimate'!D1739</f>
        <v>7.5857215363740136E-5</v>
      </c>
    </row>
    <row r="1740" spans="1:4" ht="15.75" customHeight="1" x14ac:dyDescent="0.25">
      <c r="A1740" s="14" t="str">
        <f>'Extra Token Estimate'!A1740</f>
        <v>osmo18qx59wy8s3ytax3e0akna934e86mw776vlzjtq</v>
      </c>
      <c r="B1740" s="14">
        <f>'Extra Token Estimate'!B1740</f>
        <v>1</v>
      </c>
      <c r="C1740" s="14" t="str">
        <f>'Extra Token Estimate'!C1740</f>
        <v>ATOM</v>
      </c>
      <c r="D1740" s="14">
        <f>'Extra Token Estimate'!D1740</f>
        <v>2731.5387052648193</v>
      </c>
    </row>
    <row r="1741" spans="1:4" ht="15.75" customHeight="1" x14ac:dyDescent="0.25">
      <c r="A1741" s="14" t="str">
        <f>'Extra Token Estimate'!A1741</f>
        <v>osmo1l5nf5vws4h2w8zx9k6xnrwzzlp8e9zjxet9j9w</v>
      </c>
      <c r="B1741" s="14">
        <f>'Extra Token Estimate'!B1741</f>
        <v>712</v>
      </c>
      <c r="C1741" s="14" t="str">
        <f>'Extra Token Estimate'!C1741</f>
        <v>axlWBTC</v>
      </c>
      <c r="D1741" s="14">
        <f>'Extra Token Estimate'!D1741</f>
        <v>1.7031818077638649E-3</v>
      </c>
    </row>
    <row r="1742" spans="1:4" ht="15.75" customHeight="1" x14ac:dyDescent="0.25">
      <c r="A1742" s="14" t="str">
        <f>'Extra Token Estimate'!A1742</f>
        <v>osmo1j2sd360k64vg9p6adc9mlhaayywtttxs3hg4x9</v>
      </c>
      <c r="B1742" s="14">
        <f>'Extra Token Estimate'!B1742</f>
        <v>712</v>
      </c>
      <c r="C1742" s="14" t="str">
        <f>'Extra Token Estimate'!C1742</f>
        <v>axlWBTC</v>
      </c>
      <c r="D1742" s="14">
        <f>'Extra Token Estimate'!D1742</f>
        <v>1.5480276712550004E-3</v>
      </c>
    </row>
    <row r="1743" spans="1:4" ht="15.75" customHeight="1" x14ac:dyDescent="0.25">
      <c r="A1743" s="14" t="str">
        <f>'Extra Token Estimate'!A1743</f>
        <v>osmo1nj9z03zyaetysmp2gh4ehyh90r9gu7fzsvampq</v>
      </c>
      <c r="B1743" s="14">
        <f>'Extra Token Estimate'!B1743</f>
        <v>678</v>
      </c>
      <c r="C1743" s="14" t="str">
        <f>'Extra Token Estimate'!C1743</f>
        <v>axlUSDC</v>
      </c>
      <c r="D1743" s="14">
        <f>'Extra Token Estimate'!D1743</f>
        <v>1.9848777486477944</v>
      </c>
    </row>
    <row r="1744" spans="1:4" ht="15.75" customHeight="1" x14ac:dyDescent="0.25">
      <c r="A1744" s="14" t="str">
        <f>'Extra Token Estimate'!A1744</f>
        <v>osmo1a5fdjkm0gyyq4p88uuxadk49xe79dj2gwc4vgk</v>
      </c>
      <c r="B1744" s="14">
        <f>'Extra Token Estimate'!B1744</f>
        <v>678</v>
      </c>
      <c r="C1744" s="14" t="str">
        <f>'Extra Token Estimate'!C1744</f>
        <v>axlUSDC</v>
      </c>
      <c r="D1744" s="14">
        <f>'Extra Token Estimate'!D1744</f>
        <v>46.70038929358153</v>
      </c>
    </row>
    <row r="1745" spans="1:4" ht="15.75" customHeight="1" x14ac:dyDescent="0.25">
      <c r="A1745" s="14" t="str">
        <f>'Extra Token Estimate'!A1745</f>
        <v>osmo1q8v5vutp5x6jej33qfdjqd5xjmls65r93yzxw9</v>
      </c>
      <c r="B1745" s="14">
        <f>'Extra Token Estimate'!B1745</f>
        <v>611</v>
      </c>
      <c r="C1745" s="14" t="str">
        <f>'Extra Token Estimate'!C1745</f>
        <v>ATOM</v>
      </c>
      <c r="D1745" s="14">
        <f>'Extra Token Estimate'!D1745</f>
        <v>1.0226976559599155</v>
      </c>
    </row>
    <row r="1746" spans="1:4" ht="15.75" customHeight="1" x14ac:dyDescent="0.25">
      <c r="A1746" s="14" t="str">
        <f>'Extra Token Estimate'!A1746</f>
        <v>osmo18qx59wy8s3ytax3e0akna934e86mw776vlzjtq</v>
      </c>
      <c r="B1746" s="14">
        <f>'Extra Token Estimate'!B1746</f>
        <v>1</v>
      </c>
      <c r="C1746" s="14" t="str">
        <f>'Extra Token Estimate'!C1746</f>
        <v>ATOM</v>
      </c>
      <c r="D1746" s="14">
        <f>'Extra Token Estimate'!D1746</f>
        <v>2042.55957092371</v>
      </c>
    </row>
    <row r="1747" spans="1:4" ht="15.75" customHeight="1" x14ac:dyDescent="0.25">
      <c r="A1747" s="14" t="str">
        <f>'Extra Token Estimate'!A1747</f>
        <v>osmo18wjm7rwth43et04yf66srg5salqpgncshuleas</v>
      </c>
      <c r="B1747" s="14">
        <f>'Extra Token Estimate'!B1747</f>
        <v>1</v>
      </c>
      <c r="C1747" s="14" t="str">
        <f>'Extra Token Estimate'!C1747</f>
        <v>ATOM</v>
      </c>
      <c r="D1747" s="14">
        <f>'Extra Token Estimate'!D1747</f>
        <v>3.679982907735252E-3</v>
      </c>
    </row>
    <row r="1748" spans="1:4" ht="15.75" customHeight="1" x14ac:dyDescent="0.25">
      <c r="A1748" s="14" t="str">
        <f>'Extra Token Estimate'!A1748</f>
        <v>osmo18qx59wy8s3ytax3e0akna934e86mw776vlzjtq</v>
      </c>
      <c r="B1748" s="14">
        <f>'Extra Token Estimate'!B1748</f>
        <v>1</v>
      </c>
      <c r="C1748" s="14" t="str">
        <f>'Extra Token Estimate'!C1748</f>
        <v>ATOM</v>
      </c>
      <c r="D1748" s="14">
        <f>'Extra Token Estimate'!D1748</f>
        <v>3063.5103528064678</v>
      </c>
    </row>
    <row r="1749" spans="1:4" ht="15.75" customHeight="1" x14ac:dyDescent="0.25">
      <c r="A1749" s="14" t="str">
        <f>'Extra Token Estimate'!A1749</f>
        <v>osmo14wfdtc0pjznad8t2fqrjyxpymycp9kkft5kavf</v>
      </c>
      <c r="B1749" s="14">
        <f>'Extra Token Estimate'!B1749</f>
        <v>722</v>
      </c>
      <c r="C1749" s="14" t="str">
        <f>'Extra Token Estimate'!C1749</f>
        <v>EVMOS</v>
      </c>
      <c r="D1749" s="14">
        <f>'Extra Token Estimate'!D1749</f>
        <v>13.94419402728554</v>
      </c>
    </row>
    <row r="1750" spans="1:4" ht="15.75" customHeight="1" x14ac:dyDescent="0.25">
      <c r="A1750" s="14" t="str">
        <f>'Extra Token Estimate'!A1750</f>
        <v>osmo178rudcp6h8kslyn9axsja0gdyxrppv43stes4q</v>
      </c>
      <c r="B1750" s="14">
        <f>'Extra Token Estimate'!B1750</f>
        <v>722</v>
      </c>
      <c r="C1750" s="14" t="str">
        <f>'Extra Token Estimate'!C1750</f>
        <v>EVMOS</v>
      </c>
      <c r="D1750" s="14">
        <f>'Extra Token Estimate'!D1750</f>
        <v>0.16232306554102952</v>
      </c>
    </row>
    <row r="1751" spans="1:4" ht="15.75" customHeight="1" x14ac:dyDescent="0.25">
      <c r="A1751" s="14" t="str">
        <f>'Extra Token Estimate'!A1751</f>
        <v>osmo1wcnj55flkwylm5fvvkfxns23s9jpy5fc237trj</v>
      </c>
      <c r="B1751" s="14">
        <f>'Extra Token Estimate'!B1751</f>
        <v>611</v>
      </c>
      <c r="C1751" s="14" t="str">
        <f>'Extra Token Estimate'!C1751</f>
        <v>ATOM</v>
      </c>
      <c r="D1751" s="14">
        <f>'Extra Token Estimate'!D1751</f>
        <v>2.2218828729998732</v>
      </c>
    </row>
    <row r="1752" spans="1:4" ht="15.75" customHeight="1" x14ac:dyDescent="0.25">
      <c r="A1752" s="14" t="str">
        <f>'Extra Token Estimate'!A1752</f>
        <v>osmo17newevzrcmwfu89n4w8fu0ywyn5fs8dqm3vhs4</v>
      </c>
      <c r="B1752" s="14">
        <f>'Extra Token Estimate'!B1752</f>
        <v>1</v>
      </c>
      <c r="C1752" s="14" t="str">
        <f>'Extra Token Estimate'!C1752</f>
        <v>ATOM</v>
      </c>
      <c r="D1752" s="14">
        <f>'Extra Token Estimate'!D1752</f>
        <v>2.4725243735404838</v>
      </c>
    </row>
    <row r="1753" spans="1:4" ht="15.75" customHeight="1" x14ac:dyDescent="0.25">
      <c r="A1753" s="14" t="str">
        <f>'Extra Token Estimate'!A1753</f>
        <v>osmo1w6n8wg0se2alsdru6ttp7lwmrkspvh7mk0ysxd</v>
      </c>
      <c r="B1753" s="14">
        <f>'Extra Token Estimate'!B1753</f>
        <v>704</v>
      </c>
      <c r="C1753" s="14" t="str">
        <f>'Extra Token Estimate'!C1753</f>
        <v>axlWETH</v>
      </c>
      <c r="D1753" s="14">
        <f>'Extra Token Estimate'!D1753</f>
        <v>3.160805137219045E-10</v>
      </c>
    </row>
    <row r="1754" spans="1:4" ht="15.75" customHeight="1" x14ac:dyDescent="0.25">
      <c r="A1754" s="14" t="str">
        <f>'Extra Token Estimate'!A1754</f>
        <v>osmo1za34x4r5fq8jmuk6gvsufx5pt5vz2hltgtxnpz</v>
      </c>
      <c r="B1754" s="14">
        <f>'Extra Token Estimate'!B1754</f>
        <v>704</v>
      </c>
      <c r="C1754" s="14" t="str">
        <f>'Extra Token Estimate'!C1754</f>
        <v>axlWETH</v>
      </c>
      <c r="D1754" s="14">
        <f>'Extra Token Estimate'!D1754</f>
        <v>-1.2110703211399077E-15</v>
      </c>
    </row>
    <row r="1755" spans="1:4" ht="15.75" customHeight="1" x14ac:dyDescent="0.25">
      <c r="A1755" s="14" t="str">
        <f>'Extra Token Estimate'!A1755</f>
        <v>osmo18qx59wy8s3ytax3e0akna934e86mw776vlzjtq</v>
      </c>
      <c r="B1755" s="14">
        <f>'Extra Token Estimate'!B1755</f>
        <v>1</v>
      </c>
      <c r="C1755" s="14" t="str">
        <f>'Extra Token Estimate'!C1755</f>
        <v>ATOM</v>
      </c>
      <c r="D1755" s="14">
        <f>'Extra Token Estimate'!D1755</f>
        <v>2289.7030073161186</v>
      </c>
    </row>
    <row r="1756" spans="1:4" ht="15.75" customHeight="1" x14ac:dyDescent="0.25">
      <c r="A1756" s="14" t="str">
        <f>'Extra Token Estimate'!A1756</f>
        <v>osmo18qx59wy8s3ytax3e0akna934e86mw776vlzjtq</v>
      </c>
      <c r="B1756" s="14">
        <f>'Extra Token Estimate'!B1756</f>
        <v>1</v>
      </c>
      <c r="C1756" s="14" t="str">
        <f>'Extra Token Estimate'!C1756</f>
        <v>ATOM</v>
      </c>
      <c r="D1756" s="14">
        <f>'Extra Token Estimate'!D1756</f>
        <v>3430.4112467128061</v>
      </c>
    </row>
    <row r="1757" spans="1:4" ht="15.75" customHeight="1" x14ac:dyDescent="0.25">
      <c r="A1757" s="14" t="str">
        <f>'Extra Token Estimate'!A1757</f>
        <v>osmo1l5nf5vws4h2w8zx9k6xnrwzzlp8e9zjxet9j9w</v>
      </c>
      <c r="B1757" s="14">
        <f>'Extra Token Estimate'!B1757</f>
        <v>678</v>
      </c>
      <c r="C1757" s="14" t="str">
        <f>'Extra Token Estimate'!C1757</f>
        <v>axlUSDC</v>
      </c>
      <c r="D1757" s="14">
        <f>'Extra Token Estimate'!D1757</f>
        <v>49.949402028193589</v>
      </c>
    </row>
    <row r="1758" spans="1:4" ht="15.75" customHeight="1" x14ac:dyDescent="0.25">
      <c r="A1758" s="14" t="str">
        <f>'Extra Token Estimate'!A1758</f>
        <v>osmo18qx59wy8s3ytax3e0akna934e86mw776vlzjtq</v>
      </c>
      <c r="B1758" s="14">
        <f>'Extra Token Estimate'!B1758</f>
        <v>1</v>
      </c>
      <c r="C1758" s="14" t="str">
        <f>'Extra Token Estimate'!C1758</f>
        <v>ATOM</v>
      </c>
      <c r="D1758" s="14">
        <f>'Extra Token Estimate'!D1758</f>
        <v>5137.3468685331027</v>
      </c>
    </row>
    <row r="1759" spans="1:4" ht="15.75" customHeight="1" x14ac:dyDescent="0.25">
      <c r="A1759" s="14" t="str">
        <f>'Extra Token Estimate'!A1759</f>
        <v>osmo1w7j2v5ap4gam3592kz0j8l6y42xh0ne50zay5l</v>
      </c>
      <c r="B1759" s="14">
        <f>'Extra Token Estimate'!B1759</f>
        <v>712</v>
      </c>
      <c r="C1759" s="14" t="str">
        <f>'Extra Token Estimate'!C1759</f>
        <v>axlWBTC</v>
      </c>
      <c r="D1759" s="14">
        <f>'Extra Token Estimate'!D1759</f>
        <v>2.0308457395867147E-4</v>
      </c>
    </row>
    <row r="1760" spans="1:4" ht="15.75" customHeight="1" x14ac:dyDescent="0.25">
      <c r="A1760" s="14" t="str">
        <f>'Extra Token Estimate'!A1760</f>
        <v>osmo1205d6suxd28uz6jwjst7957kjnrjxh4qqq4t7a</v>
      </c>
      <c r="B1760" s="14">
        <f>'Extra Token Estimate'!B1760</f>
        <v>553</v>
      </c>
      <c r="C1760" s="14" t="str">
        <f>'Extra Token Estimate'!C1760</f>
        <v>LIKE</v>
      </c>
      <c r="D1760" s="14">
        <f>'Extra Token Estimate'!D1760</f>
        <v>1.8469521006096468</v>
      </c>
    </row>
    <row r="1761" spans="1:4" ht="15.75" customHeight="1" x14ac:dyDescent="0.25">
      <c r="A1761" s="14" t="str">
        <f>'Extra Token Estimate'!A1761</f>
        <v>osmo1hq8tlgq0kqz9e56532zghdhz7g8gtjymdltqer</v>
      </c>
      <c r="B1761" s="14">
        <f>'Extra Token Estimate'!B1761</f>
        <v>678</v>
      </c>
      <c r="C1761" s="14" t="str">
        <f>'Extra Token Estimate'!C1761</f>
        <v>axlUSDC</v>
      </c>
      <c r="D1761" s="14">
        <f>'Extra Token Estimate'!D1761</f>
        <v>14.962055351302892</v>
      </c>
    </row>
    <row r="1762" spans="1:4" ht="15.75" customHeight="1" x14ac:dyDescent="0.25">
      <c r="A1762" s="14" t="str">
        <f>'Extra Token Estimate'!A1762</f>
        <v>osmo18qx59wy8s3ytax3e0akna934e86mw776vlzjtq</v>
      </c>
      <c r="B1762" s="14">
        <f>'Extra Token Estimate'!B1762</f>
        <v>1</v>
      </c>
      <c r="C1762" s="14" t="str">
        <f>'Extra Token Estimate'!C1762</f>
        <v>ATOM</v>
      </c>
      <c r="D1762" s="14">
        <f>'Extra Token Estimate'!D1762</f>
        <v>3837.2474966969939</v>
      </c>
    </row>
    <row r="1763" spans="1:4" ht="15.75" customHeight="1" x14ac:dyDescent="0.25">
      <c r="A1763" s="14" t="str">
        <f>'Extra Token Estimate'!A1763</f>
        <v>osmo1hq8tlgq0kqz9e56532zghdhz7g8gtjymdltqer</v>
      </c>
      <c r="B1763" s="14">
        <f>'Extra Token Estimate'!B1763</f>
        <v>678</v>
      </c>
      <c r="C1763" s="14" t="str">
        <f>'Extra Token Estimate'!C1763</f>
        <v>axlUSDC</v>
      </c>
      <c r="D1763" s="14">
        <f>'Extra Token Estimate'!D1763</f>
        <v>22.482872625654089</v>
      </c>
    </row>
    <row r="1764" spans="1:4" ht="15.75" customHeight="1" x14ac:dyDescent="0.25">
      <c r="A1764" s="14" t="str">
        <f>'Extra Token Estimate'!A1764</f>
        <v>osmo1hq8tlgq0kqz9e56532zghdhz7g8gtjymdltqer</v>
      </c>
      <c r="B1764" s="14">
        <f>'Extra Token Estimate'!B1764</f>
        <v>678</v>
      </c>
      <c r="C1764" s="14" t="str">
        <f>'Extra Token Estimate'!C1764</f>
        <v>axlUSDC</v>
      </c>
      <c r="D1764" s="14">
        <f>'Extra Token Estimate'!D1764</f>
        <v>33.703401910409305</v>
      </c>
    </row>
    <row r="1765" spans="1:4" ht="15.75" customHeight="1" x14ac:dyDescent="0.25">
      <c r="A1765" s="14" t="str">
        <f>'Extra Token Estimate'!A1765</f>
        <v>osmo18qx59wy8s3ytax3e0akna934e86mw776vlzjtq</v>
      </c>
      <c r="B1765" s="14">
        <f>'Extra Token Estimate'!B1765</f>
        <v>1</v>
      </c>
      <c r="C1765" s="14" t="str">
        <f>'Extra Token Estimate'!C1765</f>
        <v>ATOM</v>
      </c>
      <c r="D1765" s="14">
        <f>'Extra Token Estimate'!D1765</f>
        <v>2869.8125930585538</v>
      </c>
    </row>
    <row r="1766" spans="1:4" ht="15.75" customHeight="1" x14ac:dyDescent="0.25">
      <c r="A1766" s="14" t="str">
        <f>'Extra Token Estimate'!A1766</f>
        <v>osmo1hq8tlgq0kqz9e56532zghdhz7g8gtjymdltqer</v>
      </c>
      <c r="B1766" s="14">
        <f>'Extra Token Estimate'!B1766</f>
        <v>678</v>
      </c>
      <c r="C1766" s="14" t="str">
        <f>'Extra Token Estimate'!C1766</f>
        <v>axlUSDC</v>
      </c>
      <c r="D1766" s="14">
        <f>'Extra Token Estimate'!D1766</f>
        <v>50.538042249118625</v>
      </c>
    </row>
    <row r="1767" spans="1:4" ht="15.75" customHeight="1" x14ac:dyDescent="0.25">
      <c r="A1767" s="14" t="str">
        <f>'Extra Token Estimate'!A1767</f>
        <v>osmo1jdh7eeyaar0tyask0r6w2228uh5wrd0pxtcfwr</v>
      </c>
      <c r="B1767" s="14">
        <f>'Extra Token Estimate'!B1767</f>
        <v>678</v>
      </c>
      <c r="C1767" s="14" t="str">
        <f>'Extra Token Estimate'!C1767</f>
        <v>axlUSDC</v>
      </c>
      <c r="D1767" s="14">
        <f>'Extra Token Estimate'!D1767</f>
        <v>11.47271604346767</v>
      </c>
    </row>
    <row r="1768" spans="1:4" ht="15.75" customHeight="1" x14ac:dyDescent="0.25">
      <c r="A1768" s="14" t="str">
        <f>'Extra Token Estimate'!A1768</f>
        <v>osmo1hq8tlgq0kqz9e56532zghdhz7g8gtjymdltqer</v>
      </c>
      <c r="B1768" s="14">
        <f>'Extra Token Estimate'!B1768</f>
        <v>678</v>
      </c>
      <c r="C1768" s="14" t="str">
        <f>'Extra Token Estimate'!C1768</f>
        <v>axlUSDC</v>
      </c>
      <c r="D1768" s="14">
        <f>'Extra Token Estimate'!D1768</f>
        <v>75.598485700504398</v>
      </c>
    </row>
    <row r="1769" spans="1:4" ht="15.75" customHeight="1" x14ac:dyDescent="0.25">
      <c r="A1769" s="14" t="str">
        <f>'Extra Token Estimate'!A1769</f>
        <v>osmo18qx59wy8s3ytax3e0akna934e86mw776vlzjtq</v>
      </c>
      <c r="B1769" s="14">
        <f>'Extra Token Estimate'!B1769</f>
        <v>1</v>
      </c>
      <c r="C1769" s="14" t="str">
        <f>'Extra Token Estimate'!C1769</f>
        <v>ATOM</v>
      </c>
      <c r="D1769" s="14">
        <f>'Extra Token Estimate'!D1769</f>
        <v>2144.916858531526</v>
      </c>
    </row>
    <row r="1770" spans="1:4" ht="15.75" customHeight="1" x14ac:dyDescent="0.25">
      <c r="A1770" s="14" t="str">
        <f>'Extra Token Estimate'!A1770</f>
        <v>osmo1ew4ezkyx96zwey29s37qpzsv9pg3fjnmr82xd6</v>
      </c>
      <c r="B1770" s="14">
        <f>'Extra Token Estimate'!B1770</f>
        <v>678</v>
      </c>
      <c r="C1770" s="14" t="str">
        <f>'Extra Token Estimate'!C1770</f>
        <v>axlUSDC</v>
      </c>
      <c r="D1770" s="14">
        <f>'Extra Token Estimate'!D1770</f>
        <v>7.8567036509061525</v>
      </c>
    </row>
    <row r="1771" spans="1:4" ht="15.75" customHeight="1" x14ac:dyDescent="0.25">
      <c r="A1771" s="14" t="str">
        <f>'Extra Token Estimate'!A1771</f>
        <v>osmo1hq8tlgq0kqz9e56532zghdhz7g8gtjymdltqer</v>
      </c>
      <c r="B1771" s="14">
        <f>'Extra Token Estimate'!B1771</f>
        <v>678</v>
      </c>
      <c r="C1771" s="14" t="str">
        <f>'Extra Token Estimate'!C1771</f>
        <v>axlUSDC</v>
      </c>
      <c r="D1771" s="14">
        <f>'Extra Token Estimate'!D1771</f>
        <v>113.35847704718975</v>
      </c>
    </row>
    <row r="1772" spans="1:4" ht="15.75" customHeight="1" x14ac:dyDescent="0.25">
      <c r="A1772" s="14" t="str">
        <f>'Extra Token Estimate'!A1772</f>
        <v>osmo14hvjc5cs3g0vlt94zhdql9ja9gmacsjcau9svg</v>
      </c>
      <c r="B1772" s="14">
        <f>'Extra Token Estimate'!B1772</f>
        <v>601</v>
      </c>
      <c r="C1772" s="14" t="str">
        <f>'Extra Token Estimate'!C1772</f>
        <v>CMDX</v>
      </c>
      <c r="D1772" s="14">
        <f>'Extra Token Estimate'!D1772</f>
        <v>1.9333811070908857</v>
      </c>
    </row>
    <row r="1773" spans="1:4" ht="15.75" customHeight="1" x14ac:dyDescent="0.25">
      <c r="A1773" s="14" t="str">
        <f>'Extra Token Estimate'!A1773</f>
        <v>osmo1jdh7eeyaar0tyask0r6w2228uh5wrd0pxtcfwr</v>
      </c>
      <c r="B1773" s="14">
        <f>'Extra Token Estimate'!B1773</f>
        <v>678</v>
      </c>
      <c r="C1773" s="14" t="str">
        <f>'Extra Token Estimate'!C1773</f>
        <v>axlUSDC</v>
      </c>
      <c r="D1773" s="14">
        <f>'Extra Token Estimate'!D1773</f>
        <v>24.974973148914955</v>
      </c>
    </row>
    <row r="1774" spans="1:4" ht="15.75" customHeight="1" x14ac:dyDescent="0.25">
      <c r="A1774" s="14" t="str">
        <f>'Extra Token Estimate'!A1774</f>
        <v>osmo1hq8tlgq0kqz9e56532zghdhz7g8gtjymdltqer</v>
      </c>
      <c r="B1774" s="14">
        <f>'Extra Token Estimate'!B1774</f>
        <v>678</v>
      </c>
      <c r="C1774" s="14" t="str">
        <f>'Extra Token Estimate'!C1774</f>
        <v>axlUSDC</v>
      </c>
      <c r="D1774" s="14">
        <f>'Extra Token Estimate'!D1774</f>
        <v>169.97799828150983</v>
      </c>
    </row>
    <row r="1775" spans="1:4" ht="15.75" customHeight="1" x14ac:dyDescent="0.25">
      <c r="A1775" s="14" t="str">
        <f>'Extra Token Estimate'!A1775</f>
        <v>osmo1jdh7eeyaar0tyask0r6w2228uh5wrd0pxtcfwr</v>
      </c>
      <c r="B1775" s="14">
        <f>'Extra Token Estimate'!B1775</f>
        <v>2</v>
      </c>
      <c r="C1775" s="14" t="str">
        <f>'Extra Token Estimate'!C1775</f>
        <v>ION</v>
      </c>
      <c r="D1775" s="14">
        <f>'Extra Token Estimate'!D1775</f>
        <v>3.9837657744056197E-2</v>
      </c>
    </row>
    <row r="1776" spans="1:4" ht="15.75" customHeight="1" x14ac:dyDescent="0.25">
      <c r="A1776" s="14" t="str">
        <f>'Extra Token Estimate'!A1776</f>
        <v>osmo13uscwym07zp2vtcuv62hwvuffxe6nxu5mw8e92</v>
      </c>
      <c r="B1776" s="14">
        <f>'Extra Token Estimate'!B1776</f>
        <v>3</v>
      </c>
      <c r="C1776" s="14" t="str">
        <f>'Extra Token Estimate'!C1776</f>
        <v>AKT</v>
      </c>
      <c r="D1776" s="14">
        <f>'Extra Token Estimate'!D1776</f>
        <v>3.6753346358130289E-2</v>
      </c>
    </row>
    <row r="1777" spans="1:4" ht="15.75" customHeight="1" x14ac:dyDescent="0.25">
      <c r="A1777" s="14" t="str">
        <f>'Extra Token Estimate'!A1777</f>
        <v>osmo1jdh7eeyaar0tyask0r6w2228uh5wrd0pxtcfwr</v>
      </c>
      <c r="B1777" s="14">
        <f>'Extra Token Estimate'!B1777</f>
        <v>678</v>
      </c>
      <c r="C1777" s="14" t="str">
        <f>'Extra Token Estimate'!C1777</f>
        <v>axlUSDC</v>
      </c>
      <c r="D1777" s="14">
        <f>'Extra Token Estimate'!D1777</f>
        <v>97.360608826783093</v>
      </c>
    </row>
    <row r="1778" spans="1:4" ht="15.75" customHeight="1" x14ac:dyDescent="0.25">
      <c r="A1778" s="14" t="str">
        <f>'Extra Token Estimate'!A1778</f>
        <v>osmo1y6urn3hs08gav8ymzz79kfnx2awz9hwxaywd83</v>
      </c>
      <c r="B1778" s="14">
        <f>'Extra Token Estimate'!B1778</f>
        <v>9</v>
      </c>
      <c r="C1778" s="14" t="str">
        <f>'Extra Token Estimate'!C1778</f>
        <v>CRO</v>
      </c>
      <c r="D1778" s="14">
        <f>'Extra Token Estimate'!D1778</f>
        <v>5.7044684628500475</v>
      </c>
    </row>
    <row r="1779" spans="1:4" ht="15.75" customHeight="1" x14ac:dyDescent="0.25">
      <c r="A1779" s="14" t="str">
        <f>'Extra Token Estimate'!A1779</f>
        <v>osmo1adtxg4klr2z65zqnxwxv66k5wel7mljutaq6mt</v>
      </c>
      <c r="B1779" s="14">
        <f>'Extra Token Estimate'!B1779</f>
        <v>729</v>
      </c>
      <c r="C1779" s="14" t="str">
        <f>'Extra Token Estimate'!C1779</f>
        <v>ATOLO</v>
      </c>
      <c r="D1779" s="14">
        <f>'Extra Token Estimate'!D1779</f>
        <v>0.74926492894403252</v>
      </c>
    </row>
    <row r="1780" spans="1:4" ht="15.75" customHeight="1" x14ac:dyDescent="0.25">
      <c r="A1780" s="14" t="str">
        <f>'Extra Token Estimate'!A1780</f>
        <v>osmo1hq8tlgq0kqz9e56532zghdhz7g8gtjymdltqer</v>
      </c>
      <c r="B1780" s="14">
        <f>'Extra Token Estimate'!B1780</f>
        <v>678</v>
      </c>
      <c r="C1780" s="14" t="str">
        <f>'Extra Token Estimate'!C1780</f>
        <v>axlUSDC</v>
      </c>
      <c r="D1780" s="14">
        <f>'Extra Token Estimate'!D1780</f>
        <v>254.5552313559144</v>
      </c>
    </row>
    <row r="1781" spans="1:4" ht="15.75" customHeight="1" x14ac:dyDescent="0.25">
      <c r="A1781" s="14" t="str">
        <f>'Extra Token Estimate'!A1781</f>
        <v>osmo1awvr6yq3v5v4z625elhphet4yj20954huct8az</v>
      </c>
      <c r="B1781" s="14">
        <f>'Extra Token Estimate'!B1781</f>
        <v>678</v>
      </c>
      <c r="C1781" s="14" t="str">
        <f>'Extra Token Estimate'!C1781</f>
        <v>axlUSDC</v>
      </c>
      <c r="D1781" s="14">
        <f>'Extra Token Estimate'!D1781</f>
        <v>252.12901180607369</v>
      </c>
    </row>
    <row r="1782" spans="1:4" ht="15.75" customHeight="1" x14ac:dyDescent="0.25">
      <c r="A1782" s="14" t="str">
        <f>'Extra Token Estimate'!A1782</f>
        <v>osmo18qx59wy8s3ytax3e0akna934e86mw776vlzjtq</v>
      </c>
      <c r="B1782" s="14">
        <f>'Extra Token Estimate'!B1782</f>
        <v>1</v>
      </c>
      <c r="C1782" s="14" t="str">
        <f>'Extra Token Estimate'!C1782</f>
        <v>ATOM</v>
      </c>
      <c r="D1782" s="14">
        <f>'Extra Token Estimate'!D1782</f>
        <v>1605.6380970775685</v>
      </c>
    </row>
    <row r="1783" spans="1:4" ht="15.75" customHeight="1" x14ac:dyDescent="0.25">
      <c r="A1783" s="14" t="str">
        <f>'Extra Token Estimate'!A1783</f>
        <v>osmo1adtxg4klr2z65zqnxwxv66k5wel7mljutaq6mt</v>
      </c>
      <c r="B1783" s="14">
        <f>'Extra Token Estimate'!B1783</f>
        <v>662</v>
      </c>
      <c r="C1783" s="14" t="str">
        <f>'Extra Token Estimate'!C1783</f>
        <v>CRBRUS</v>
      </c>
      <c r="D1783" s="14">
        <f>'Extra Token Estimate'!D1783</f>
        <v>68642.757586616965</v>
      </c>
    </row>
    <row r="1784" spans="1:4" ht="15.75" customHeight="1" x14ac:dyDescent="0.25">
      <c r="A1784" s="14" t="str">
        <f>'Extra Token Estimate'!A1784</f>
        <v>osmo1n24v7sn7zuwrxdnc67udu8gprsaw8ewjrftgp3</v>
      </c>
      <c r="B1784" s="14">
        <f>'Extra Token Estimate'!B1784</f>
        <v>722</v>
      </c>
      <c r="C1784" s="14" t="str">
        <f>'Extra Token Estimate'!C1784</f>
        <v>EVMOS</v>
      </c>
      <c r="D1784" s="14">
        <f>'Extra Token Estimate'!D1784</f>
        <v>2.4590832136568372</v>
      </c>
    </row>
    <row r="1785" spans="1:4" ht="15.75" customHeight="1" x14ac:dyDescent="0.25">
      <c r="A1785" s="14" t="str">
        <f>'Extra Token Estimate'!A1785</f>
        <v>osmo1hq8tlgq0kqz9e56532zghdhz7g8gtjymdltqer</v>
      </c>
      <c r="B1785" s="14">
        <f>'Extra Token Estimate'!B1785</f>
        <v>678</v>
      </c>
      <c r="C1785" s="14" t="str">
        <f>'Extra Token Estimate'!C1785</f>
        <v>axlUSDC</v>
      </c>
      <c r="D1785" s="14">
        <f>'Extra Token Estimate'!D1785</f>
        <v>381.71202098510582</v>
      </c>
    </row>
    <row r="1786" spans="1:4" ht="15.75" customHeight="1" x14ac:dyDescent="0.25">
      <c r="A1786" s="14" t="str">
        <f>'Extra Token Estimate'!A1786</f>
        <v>osmo18qx59wy8s3ytax3e0akna934e86mw776vlzjtq</v>
      </c>
      <c r="B1786" s="14">
        <f>'Extra Token Estimate'!B1786</f>
        <v>1</v>
      </c>
      <c r="C1786" s="14" t="str">
        <f>'Extra Token Estimate'!C1786</f>
        <v>ATOM</v>
      </c>
      <c r="D1786" s="14">
        <f>'Extra Token Estimate'!D1786</f>
        <v>2407.0640407015153</v>
      </c>
    </row>
    <row r="1787" spans="1:4" ht="15.75" customHeight="1" x14ac:dyDescent="0.25">
      <c r="A1787" s="14" t="str">
        <f>'Extra Token Estimate'!A1787</f>
        <v>osmo1adtxg4klr2z65zqnxwxv66k5wel7mljutaq6mt</v>
      </c>
      <c r="B1787" s="14">
        <f>'Extra Token Estimate'!B1787</f>
        <v>701</v>
      </c>
      <c r="C1787" s="14" t="str">
        <f>'Extra Token Estimate'!C1787</f>
        <v>MEME</v>
      </c>
      <c r="D1787" s="14">
        <f>'Extra Token Estimate'!D1787</f>
        <v>119.21724400116398</v>
      </c>
    </row>
    <row r="1788" spans="1:4" ht="15.75" customHeight="1" x14ac:dyDescent="0.25">
      <c r="A1788" s="14" t="str">
        <f>'Extra Token Estimate'!A1788</f>
        <v>osmo1jdh7eeyaar0tyask0r6w2228uh5wrd0pxtcfwr</v>
      </c>
      <c r="B1788" s="14">
        <f>'Extra Token Estimate'!B1788</f>
        <v>704</v>
      </c>
      <c r="C1788" s="14" t="str">
        <f>'Extra Token Estimate'!C1788</f>
        <v>axlWETH</v>
      </c>
      <c r="D1788" s="14">
        <f>'Extra Token Estimate'!D1788</f>
        <v>-1.7416429461189931E-16</v>
      </c>
    </row>
    <row r="1789" spans="1:4" ht="15.75" customHeight="1" x14ac:dyDescent="0.25">
      <c r="A1789" s="14" t="str">
        <f>'Extra Token Estimate'!A1789</f>
        <v>osmo1tkex2dk49l8xncsra03x536yhqpa0gja9vczu0</v>
      </c>
      <c r="B1789" s="14">
        <f>'Extra Token Estimate'!B1789</f>
        <v>601</v>
      </c>
      <c r="C1789" s="14" t="str">
        <f>'Extra Token Estimate'!C1789</f>
        <v>CMDX</v>
      </c>
      <c r="D1789" s="14">
        <f>'Extra Token Estimate'!D1789</f>
        <v>0.30688028308283943</v>
      </c>
    </row>
    <row r="1790" spans="1:4" ht="15.75" customHeight="1" x14ac:dyDescent="0.25">
      <c r="A1790" s="14" t="str">
        <f>'Extra Token Estimate'!A1790</f>
        <v>osmo18qx59wy8s3ytax3e0akna934e86mw776vlzjtq</v>
      </c>
      <c r="B1790" s="14">
        <f>'Extra Token Estimate'!B1790</f>
        <v>1</v>
      </c>
      <c r="C1790" s="14" t="str">
        <f>'Extra Token Estimate'!C1790</f>
        <v>ATOM</v>
      </c>
      <c r="D1790" s="14">
        <f>'Extra Token Estimate'!D1790</f>
        <v>3605.1174611800561</v>
      </c>
    </row>
    <row r="1791" spans="1:4" ht="15.75" customHeight="1" x14ac:dyDescent="0.25">
      <c r="A1791" s="14" t="str">
        <f>'Extra Token Estimate'!A1791</f>
        <v>osmo1hq8tlgq0kqz9e56532zghdhz7g8gtjymdltqer</v>
      </c>
      <c r="B1791" s="14">
        <f>'Extra Token Estimate'!B1791</f>
        <v>678</v>
      </c>
      <c r="C1791" s="14" t="str">
        <f>'Extra Token Estimate'!C1791</f>
        <v>axlUSDC</v>
      </c>
      <c r="D1791" s="14">
        <f>'Extra Token Estimate'!D1791</f>
        <v>572.36181521601895</v>
      </c>
    </row>
    <row r="1792" spans="1:4" ht="15.75" customHeight="1" x14ac:dyDescent="0.25">
      <c r="A1792" s="14" t="str">
        <f>'Extra Token Estimate'!A1792</f>
        <v>osmo1adtxg4klr2z65zqnxwxv66k5wel7mljutaq6mt</v>
      </c>
      <c r="B1792" s="14">
        <f>'Extra Token Estimate'!B1792</f>
        <v>690</v>
      </c>
      <c r="C1792" s="14" t="str">
        <f>'Extra Token Estimate'!C1792</f>
        <v>MNTL</v>
      </c>
      <c r="D1792" s="14">
        <f>'Extra Token Estimate'!D1792</f>
        <v>0.74924919426468461</v>
      </c>
    </row>
    <row r="1793" spans="1:4" ht="15.75" customHeight="1" x14ac:dyDescent="0.25">
      <c r="A1793" s="14" t="str">
        <f>'Extra Token Estimate'!A1793</f>
        <v>osmo1ex7v2j98m0lxr5h6ecdmky9tvxep4fah4hkuzt</v>
      </c>
      <c r="B1793" s="14">
        <f>'Extra Token Estimate'!B1793</f>
        <v>604</v>
      </c>
      <c r="C1793" s="14" t="str">
        <f>'Extra Token Estimate'!C1793</f>
        <v>STARS</v>
      </c>
      <c r="D1793" s="14">
        <f>'Extra Token Estimate'!D1793</f>
        <v>267.45434708963182</v>
      </c>
    </row>
    <row r="1794" spans="1:4" ht="15.75" customHeight="1" x14ac:dyDescent="0.25">
      <c r="A1794" s="14" t="str">
        <f>'Extra Token Estimate'!A1794</f>
        <v>osmo16jx06e73tt4daypk9ec5mlu8v924qaf3uehpcx</v>
      </c>
      <c r="B1794" s="14">
        <f>'Extra Token Estimate'!B1794</f>
        <v>601</v>
      </c>
      <c r="C1794" s="14" t="str">
        <f>'Extra Token Estimate'!C1794</f>
        <v>CMDX</v>
      </c>
      <c r="D1794" s="14">
        <f>'Extra Token Estimate'!D1794</f>
        <v>0.94596436368048264</v>
      </c>
    </row>
    <row r="1795" spans="1:4" ht="15.75" customHeight="1" x14ac:dyDescent="0.25">
      <c r="A1795" s="14" t="str">
        <f>'Extra Token Estimate'!A1795</f>
        <v>osmo1jdh7eeyaar0tyask0r6w2228uh5wrd0pxtcfwr</v>
      </c>
      <c r="B1795" s="14">
        <f>'Extra Token Estimate'!B1795</f>
        <v>678</v>
      </c>
      <c r="C1795" s="14" t="str">
        <f>'Extra Token Estimate'!C1795</f>
        <v>axlUSDC</v>
      </c>
      <c r="D1795" s="14">
        <f>'Extra Token Estimate'!D1795</f>
        <v>124.87971833932347</v>
      </c>
    </row>
    <row r="1796" spans="1:4" ht="15.75" customHeight="1" x14ac:dyDescent="0.25">
      <c r="A1796" s="14" t="str">
        <f>'Extra Token Estimate'!A1796</f>
        <v>osmo1hq8tlgq0kqz9e56532zghdhz7g8gtjymdltqer</v>
      </c>
      <c r="B1796" s="14">
        <f>'Extra Token Estimate'!B1796</f>
        <v>678</v>
      </c>
      <c r="C1796" s="14" t="str">
        <f>'Extra Token Estimate'!C1796</f>
        <v>axlUSDC</v>
      </c>
      <c r="D1796" s="14">
        <f>'Extra Token Estimate'!D1796</f>
        <v>857.99372232988753</v>
      </c>
    </row>
    <row r="1797" spans="1:4" ht="15.75" customHeight="1" x14ac:dyDescent="0.25">
      <c r="A1797" s="14" t="str">
        <f>'Extra Token Estimate'!A1797</f>
        <v>osmo15xq28alrsk6plt4dp7ag7pjvtyangmx6jtyg4c</v>
      </c>
      <c r="B1797" s="14">
        <f>'Extra Token Estimate'!B1797</f>
        <v>578</v>
      </c>
      <c r="C1797" s="14" t="str">
        <f>'Extra Token Estimate'!C1797</f>
        <v>XKI</v>
      </c>
      <c r="D1797" s="14">
        <f>'Extra Token Estimate'!D1797</f>
        <v>215.64804203746607</v>
      </c>
    </row>
    <row r="1798" spans="1:4" ht="15.75" customHeight="1" x14ac:dyDescent="0.25">
      <c r="A1798" s="14" t="str">
        <f>'Extra Token Estimate'!A1798</f>
        <v>osmo1lp2zgsufem4y52needwx0zvjggl80njk3efzuw</v>
      </c>
      <c r="B1798" s="14">
        <f>'Extra Token Estimate'!B1798</f>
        <v>641</v>
      </c>
      <c r="C1798" s="14" t="str">
        <f>'Extra Token Estimate'!C1798</f>
        <v>UMEE</v>
      </c>
      <c r="D1798" s="14">
        <f>'Extra Token Estimate'!D1798</f>
        <v>0.40440573954106634</v>
      </c>
    </row>
    <row r="1799" spans="1:4" ht="15.75" customHeight="1" x14ac:dyDescent="0.25">
      <c r="A1799" s="14" t="str">
        <f>'Extra Token Estimate'!A1799</f>
        <v>osmo1adtxg4klr2z65zqnxwxv66k5wel7mljutaq6mt</v>
      </c>
      <c r="B1799" s="14">
        <f>'Extra Token Estimate'!B1799</f>
        <v>3</v>
      </c>
      <c r="C1799" s="14" t="str">
        <f>'Extra Token Estimate'!C1799</f>
        <v>AKT</v>
      </c>
      <c r="D1799" s="14">
        <f>'Extra Token Estimate'!D1799</f>
        <v>0.50109267912072297</v>
      </c>
    </row>
    <row r="1800" spans="1:4" ht="15.75" customHeight="1" x14ac:dyDescent="0.25">
      <c r="A1800" s="14" t="str">
        <f>'Extra Token Estimate'!A1800</f>
        <v>osmo1jdh7eeyaar0tyask0r6w2228uh5wrd0pxtcfwr</v>
      </c>
      <c r="B1800" s="14">
        <f>'Extra Token Estimate'!B1800</f>
        <v>678</v>
      </c>
      <c r="C1800" s="14" t="str">
        <f>'Extra Token Estimate'!C1800</f>
        <v>axlUSDC</v>
      </c>
      <c r="D1800" s="14">
        <f>'Extra Token Estimate'!D1800</f>
        <v>199.79869745092915</v>
      </c>
    </row>
    <row r="1801" spans="1:4" ht="15.75" customHeight="1" x14ac:dyDescent="0.25">
      <c r="A1801" s="14" t="str">
        <f>'Extra Token Estimate'!A1801</f>
        <v>osmo1hq8tlgq0kqz9e56532zghdhz7g8gtjymdltqer</v>
      </c>
      <c r="B1801" s="14">
        <f>'Extra Token Estimate'!B1801</f>
        <v>678</v>
      </c>
      <c r="C1801" s="14" t="str">
        <f>'Extra Token Estimate'!C1801</f>
        <v>axlUSDC</v>
      </c>
      <c r="D1801" s="14">
        <f>'Extra Token Estimate'!D1801</f>
        <v>1286.7320231868628</v>
      </c>
    </row>
    <row r="1802" spans="1:4" ht="15.75" customHeight="1" x14ac:dyDescent="0.25">
      <c r="A1802" s="14" t="str">
        <f>'Extra Token Estimate'!A1802</f>
        <v>osmo18qx59wy8s3ytax3e0akna934e86mw776vlzjtq</v>
      </c>
      <c r="B1802" s="14">
        <f>'Extra Token Estimate'!B1802</f>
        <v>1</v>
      </c>
      <c r="C1802" s="14" t="str">
        <f>'Extra Token Estimate'!C1802</f>
        <v>ATOM</v>
      </c>
      <c r="D1802" s="14">
        <f>'Extra Token Estimate'!D1802</f>
        <v>5401.6881389149048</v>
      </c>
    </row>
    <row r="1803" spans="1:4" ht="15.75" customHeight="1" x14ac:dyDescent="0.25">
      <c r="A1803" s="14" t="str">
        <f>'Extra Token Estimate'!A1803</f>
        <v>osmo1adtxg4klr2z65zqnxwxv66k5wel7mljutaq6mt</v>
      </c>
      <c r="B1803" s="14">
        <f>'Extra Token Estimate'!B1803</f>
        <v>606</v>
      </c>
      <c r="C1803" s="14" t="str">
        <f>'Extra Token Estimate'!C1803</f>
        <v>ATOM</v>
      </c>
      <c r="D1803" s="14">
        <f>'Extra Token Estimate'!D1803</f>
        <v>0.31623092829203836</v>
      </c>
    </row>
    <row r="1804" spans="1:4" ht="15.75" customHeight="1" x14ac:dyDescent="0.25">
      <c r="A1804" s="14" t="str">
        <f>'Extra Token Estimate'!A1804</f>
        <v>osmo1jdh7eeyaar0tyask0r6w2228uh5wrd0pxtcfwr</v>
      </c>
      <c r="B1804" s="14">
        <f>'Extra Token Estimate'!B1804</f>
        <v>678</v>
      </c>
      <c r="C1804" s="14" t="str">
        <f>'Extra Token Estimate'!C1804</f>
        <v>axlUSDC</v>
      </c>
      <c r="D1804" s="14">
        <f>'Extra Token Estimate'!D1804</f>
        <v>299.71140332092921</v>
      </c>
    </row>
    <row r="1805" spans="1:4" ht="15.75" customHeight="1" x14ac:dyDescent="0.25">
      <c r="A1805" s="14" t="str">
        <f>'Extra Token Estimate'!A1805</f>
        <v>osmo1hq8tlgq0kqz9e56532zghdhz7g8gtjymdltqer</v>
      </c>
      <c r="B1805" s="14">
        <f>'Extra Token Estimate'!B1805</f>
        <v>678</v>
      </c>
      <c r="C1805" s="14" t="str">
        <f>'Extra Token Estimate'!C1805</f>
        <v>axlUSDC</v>
      </c>
      <c r="D1805" s="14">
        <f>'Extra Token Estimate'!D1805</f>
        <v>1928.2806179460067</v>
      </c>
    </row>
    <row r="1806" spans="1:4" ht="15.75" customHeight="1" x14ac:dyDescent="0.25">
      <c r="A1806" s="14" t="str">
        <f>'Extra Token Estimate'!A1806</f>
        <v>osmo1jdh7eeyaar0tyask0r6w2228uh5wrd0pxtcfwr</v>
      </c>
      <c r="B1806" s="14">
        <f>'Extra Token Estimate'!B1806</f>
        <v>678</v>
      </c>
      <c r="C1806" s="14" t="str">
        <f>'Extra Token Estimate'!C1806</f>
        <v>axlUSDC</v>
      </c>
      <c r="D1806" s="14">
        <f>'Extra Token Estimate'!D1806</f>
        <v>449.54333018862729</v>
      </c>
    </row>
    <row r="1807" spans="1:4" ht="15.75" customHeight="1" x14ac:dyDescent="0.25">
      <c r="A1807" s="14" t="str">
        <f>'Extra Token Estimate'!A1807</f>
        <v>osmo1adtxg4klr2z65zqnxwxv66k5wel7mljutaq6mt</v>
      </c>
      <c r="B1807" s="14">
        <f>'Extra Token Estimate'!B1807</f>
        <v>611</v>
      </c>
      <c r="C1807" s="14" t="str">
        <f>'Extra Token Estimate'!C1807</f>
        <v>ATOM</v>
      </c>
      <c r="D1807" s="14">
        <f>'Extra Token Estimate'!D1807</f>
        <v>0.11483466389877089</v>
      </c>
    </row>
    <row r="1808" spans="1:4" ht="15.75" customHeight="1" x14ac:dyDescent="0.25">
      <c r="A1808" s="14" t="str">
        <f>'Extra Token Estimate'!A1808</f>
        <v>osmo13uscwym07zp2vtcuv62hwvuffxe6nxu5mw8e92</v>
      </c>
      <c r="B1808" s="14">
        <f>'Extra Token Estimate'!B1808</f>
        <v>678</v>
      </c>
      <c r="C1808" s="14" t="str">
        <f>'Extra Token Estimate'!C1808</f>
        <v>axlUSDC</v>
      </c>
      <c r="D1808" s="14">
        <f>'Extra Token Estimate'!D1808</f>
        <v>0.5465262675442446</v>
      </c>
    </row>
    <row r="1809" spans="1:4" ht="15.75" customHeight="1" x14ac:dyDescent="0.25">
      <c r="A1809" s="14" t="str">
        <f>'Extra Token Estimate'!A1809</f>
        <v>osmo1hq8tlgq0kqz9e56532zghdhz7g8gtjymdltqer</v>
      </c>
      <c r="B1809" s="14">
        <f>'Extra Token Estimate'!B1809</f>
        <v>678</v>
      </c>
      <c r="C1809" s="14" t="str">
        <f>'Extra Token Estimate'!C1809</f>
        <v>axlUSDC</v>
      </c>
      <c r="D1809" s="14">
        <f>'Extra Token Estimate'!D1809</f>
        <v>2890.9792542275268</v>
      </c>
    </row>
    <row r="1810" spans="1:4" ht="15.75" customHeight="1" x14ac:dyDescent="0.25">
      <c r="A1810" s="14" t="str">
        <f>'Extra Token Estimate'!A1810</f>
        <v>osmo1h4fmw5699sy4lz49lm8uev2hfwse4z8n2ud5hs</v>
      </c>
      <c r="B1810" s="14">
        <f>'Extra Token Estimate'!B1810</f>
        <v>9</v>
      </c>
      <c r="C1810" s="14" t="str">
        <f>'Extra Token Estimate'!C1810</f>
        <v>CRO</v>
      </c>
      <c r="D1810" s="14">
        <f>'Extra Token Estimate'!D1810</f>
        <v>9.3557750181203279</v>
      </c>
    </row>
    <row r="1811" spans="1:4" ht="15.75" customHeight="1" x14ac:dyDescent="0.25">
      <c r="A1811" s="14" t="str">
        <f>'Extra Token Estimate'!A1811</f>
        <v>osmo1j0psv87p6uet72d76cwu0cz9swz3u23uy92du2</v>
      </c>
      <c r="B1811" s="14">
        <f>'Extra Token Estimate'!B1811</f>
        <v>601</v>
      </c>
      <c r="C1811" s="14" t="str">
        <f>'Extra Token Estimate'!C1811</f>
        <v>CMDX</v>
      </c>
      <c r="D1811" s="14">
        <f>'Extra Token Estimate'!D1811</f>
        <v>5.5436761184846528</v>
      </c>
    </row>
    <row r="1812" spans="1:4" ht="15.75" customHeight="1" x14ac:dyDescent="0.25">
      <c r="A1812" s="14" t="str">
        <f>'Extra Token Estimate'!A1812</f>
        <v>osmo18qx59wy8s3ytax3e0akna934e86mw776vlzjtq</v>
      </c>
      <c r="B1812" s="14">
        <f>'Extra Token Estimate'!B1812</f>
        <v>1</v>
      </c>
      <c r="C1812" s="14" t="str">
        <f>'Extra Token Estimate'!C1812</f>
        <v>ATOM</v>
      </c>
      <c r="D1812" s="14">
        <f>'Extra Token Estimate'!D1812</f>
        <v>8085.317456413517</v>
      </c>
    </row>
    <row r="1813" spans="1:4" ht="15.75" customHeight="1" x14ac:dyDescent="0.25">
      <c r="A1813" s="14" t="str">
        <f>'Extra Token Estimate'!A1813</f>
        <v>osmo1adtxg4klr2z65zqnxwxv66k5wel7mljutaq6mt</v>
      </c>
      <c r="B1813" s="14">
        <f>'Extra Token Estimate'!B1813</f>
        <v>597</v>
      </c>
      <c r="C1813" s="14" t="str">
        <f>'Extra Token Estimate'!C1813</f>
        <v>BOOT</v>
      </c>
      <c r="D1813" s="14">
        <f>'Extra Token Estimate'!D1813</f>
        <v>4408944.5677127168</v>
      </c>
    </row>
    <row r="1814" spans="1:4" ht="15.75" customHeight="1" x14ac:dyDescent="0.25">
      <c r="A1814" s="14" t="str">
        <f>'Extra Token Estimate'!A1814</f>
        <v>osmo1jdh7eeyaar0tyask0r6w2228uh5wrd0pxtcfwr</v>
      </c>
      <c r="B1814" s="14">
        <f>'Extra Token Estimate'!B1814</f>
        <v>678</v>
      </c>
      <c r="C1814" s="14" t="str">
        <f>'Extra Token Estimate'!C1814</f>
        <v>axlUSDC</v>
      </c>
      <c r="D1814" s="14">
        <f>'Extra Token Estimate'!D1814</f>
        <v>649.33650755094766</v>
      </c>
    </row>
    <row r="1815" spans="1:4" ht="15.75" customHeight="1" x14ac:dyDescent="0.25">
      <c r="A1815" s="14" t="str">
        <f>'Extra Token Estimate'!A1815</f>
        <v>osmo1hq8tlgq0kqz9e56532zghdhz7g8gtjymdltqer</v>
      </c>
      <c r="B1815" s="14">
        <f>'Extra Token Estimate'!B1815</f>
        <v>678</v>
      </c>
      <c r="C1815" s="14" t="str">
        <f>'Extra Token Estimate'!C1815</f>
        <v>axlUSDC</v>
      </c>
      <c r="D1815" s="14">
        <f>'Extra Token Estimate'!D1815</f>
        <v>4333.7455201556641</v>
      </c>
    </row>
    <row r="1816" spans="1:4" ht="15.75" customHeight="1" x14ac:dyDescent="0.25">
      <c r="A1816" s="14" t="str">
        <f>'Extra Token Estimate'!A1816</f>
        <v>osmo1adtxg4klr2z65zqnxwxv66k5wel7mljutaq6mt</v>
      </c>
      <c r="B1816" s="14">
        <f>'Extra Token Estimate'!B1816</f>
        <v>573</v>
      </c>
      <c r="C1816" s="14" t="str">
        <f>'Extra Token Estimate'!C1816</f>
        <v>BTSG</v>
      </c>
      <c r="D1816" s="14">
        <f>'Extra Token Estimate'!D1816</f>
        <v>2.0062120662188172</v>
      </c>
    </row>
    <row r="1817" spans="1:4" ht="15.75" customHeight="1" x14ac:dyDescent="0.25">
      <c r="A1817" s="14" t="str">
        <f>'Extra Token Estimate'!A1817</f>
        <v>osmo1hq8tlgq0kqz9e56532zghdhz7g8gtjymdltqer</v>
      </c>
      <c r="B1817" s="14">
        <f>'Extra Token Estimate'!B1817</f>
        <v>678</v>
      </c>
      <c r="C1817" s="14" t="str">
        <f>'Extra Token Estimate'!C1817</f>
        <v>axlUSDC</v>
      </c>
      <c r="D1817" s="14">
        <f>'Extra Token Estimate'!D1817</f>
        <v>6495.501923413789</v>
      </c>
    </row>
    <row r="1818" spans="1:4" ht="15.75" customHeight="1" x14ac:dyDescent="0.25">
      <c r="A1818" s="14" t="str">
        <f>'Extra Token Estimate'!A1818</f>
        <v>osmo1jdh7eeyaar0tyask0r6w2228uh5wrd0pxtcfwr</v>
      </c>
      <c r="B1818" s="14">
        <f>'Extra Token Estimate'!B1818</f>
        <v>678</v>
      </c>
      <c r="C1818" s="14" t="str">
        <f>'Extra Token Estimate'!C1818</f>
        <v>axlUSDC</v>
      </c>
      <c r="D1818" s="14">
        <f>'Extra Token Estimate'!D1818</f>
        <v>998.96355299164713</v>
      </c>
    </row>
    <row r="1819" spans="1:4" ht="15.75" customHeight="1" x14ac:dyDescent="0.25">
      <c r="A1819" s="14" t="str">
        <f>'Extra Token Estimate'!A1819</f>
        <v>osmo1adtxg4klr2z65zqnxwxv66k5wel7mljutaq6mt</v>
      </c>
      <c r="B1819" s="14">
        <f>'Extra Token Estimate'!B1819</f>
        <v>602</v>
      </c>
      <c r="C1819" s="14" t="str">
        <f>'Extra Token Estimate'!C1819</f>
        <v>CHEQ</v>
      </c>
      <c r="D1819" s="14">
        <f>'Extra Token Estimate'!D1819</f>
        <v>0.30966855698310264</v>
      </c>
    </row>
    <row r="1820" spans="1:4" ht="15.75" customHeight="1" x14ac:dyDescent="0.25">
      <c r="A1820" s="14" t="str">
        <f>'Extra Token Estimate'!A1820</f>
        <v>osmo1tmgt32leqlz2hvwjwzpj6dvgk3vtksyxx0tpxv</v>
      </c>
      <c r="B1820" s="14">
        <f>'Extra Token Estimate'!B1820</f>
        <v>678</v>
      </c>
      <c r="C1820" s="14" t="str">
        <f>'Extra Token Estimate'!C1820</f>
        <v>axlUSDC</v>
      </c>
      <c r="D1820" s="14">
        <f>'Extra Token Estimate'!D1820</f>
        <v>2.4450942424671127</v>
      </c>
    </row>
    <row r="1821" spans="1:4" ht="15.75" customHeight="1" x14ac:dyDescent="0.25">
      <c r="A1821" s="14" t="str">
        <f>'Extra Token Estimate'!A1821</f>
        <v>osmo1hq8tlgq0kqz9e56532zghdhz7g8gtjymdltqer</v>
      </c>
      <c r="B1821" s="14">
        <f>'Extra Token Estimate'!B1821</f>
        <v>678</v>
      </c>
      <c r="C1821" s="14" t="str">
        <f>'Extra Token Estimate'!C1821</f>
        <v>axlUSDC</v>
      </c>
      <c r="D1821" s="14">
        <f>'Extra Token Estimate'!D1821</f>
        <v>9714.2155552425138</v>
      </c>
    </row>
    <row r="1822" spans="1:4" ht="15.75" customHeight="1" x14ac:dyDescent="0.25">
      <c r="A1822" s="14" t="str">
        <f>'Extra Token Estimate'!A1822</f>
        <v>osmo1adtxg4klr2z65zqnxwxv66k5wel7mljutaq6mt</v>
      </c>
      <c r="B1822" s="14">
        <f>'Extra Token Estimate'!B1822</f>
        <v>601</v>
      </c>
      <c r="C1822" s="14" t="str">
        <f>'Extra Token Estimate'!C1822</f>
        <v>CMDX</v>
      </c>
      <c r="D1822" s="14">
        <f>'Extra Token Estimate'!D1822</f>
        <v>0.37638654518068071</v>
      </c>
    </row>
    <row r="1823" spans="1:4" ht="15.75" customHeight="1" x14ac:dyDescent="0.25">
      <c r="A1823" s="14" t="str">
        <f>'Extra Token Estimate'!A1823</f>
        <v>osmo1a5fdjkm0gyyq4p88uuxadk49xe79dj2gwc4vgk</v>
      </c>
      <c r="B1823" s="14">
        <f>'Extra Token Estimate'!B1823</f>
        <v>678</v>
      </c>
      <c r="C1823" s="14" t="str">
        <f>'Extra Token Estimate'!C1823</f>
        <v>axlUSDC</v>
      </c>
      <c r="D1823" s="14">
        <f>'Extra Token Estimate'!D1823</f>
        <v>277.71572481231715</v>
      </c>
    </row>
    <row r="1824" spans="1:4" ht="15.75" customHeight="1" x14ac:dyDescent="0.25">
      <c r="A1824" s="14" t="str">
        <f>'Extra Token Estimate'!A1824</f>
        <v>osmo13t4fs279dq0ne2lk7juyxfhfsnz9gsfw73f5tu</v>
      </c>
      <c r="B1824" s="14">
        <f>'Extra Token Estimate'!B1824</f>
        <v>1</v>
      </c>
      <c r="C1824" s="14" t="str">
        <f>'Extra Token Estimate'!C1824</f>
        <v>ATOM</v>
      </c>
      <c r="D1824" s="14">
        <f>'Extra Token Estimate'!D1824</f>
        <v>3.6402887876127474</v>
      </c>
    </row>
    <row r="1825" spans="1:4" ht="15.75" customHeight="1" x14ac:dyDescent="0.25">
      <c r="A1825" s="14" t="str">
        <f>'Extra Token Estimate'!A1825</f>
        <v>osmo1hq8tlgq0kqz9e56532zghdhz7g8gtjymdltqer</v>
      </c>
      <c r="B1825" s="14">
        <f>'Extra Token Estimate'!B1825</f>
        <v>678</v>
      </c>
      <c r="C1825" s="14" t="str">
        <f>'Extra Token Estimate'!C1825</f>
        <v>axlUSDC</v>
      </c>
      <c r="D1825" s="14">
        <f>'Extra Token Estimate'!D1825</f>
        <v>14554.557155386929</v>
      </c>
    </row>
    <row r="1826" spans="1:4" ht="15.75" customHeight="1" x14ac:dyDescent="0.25">
      <c r="A1826" s="14" t="str">
        <f>'Extra Token Estimate'!A1826</f>
        <v>osmo1adtxg4klr2z65zqnxwxv66k5wel7mljutaq6mt</v>
      </c>
      <c r="B1826" s="14">
        <f>'Extra Token Estimate'!B1826</f>
        <v>9</v>
      </c>
      <c r="C1826" s="14" t="str">
        <f>'Extra Token Estimate'!C1826</f>
        <v>CRO</v>
      </c>
      <c r="D1826" s="14">
        <f>'Extra Token Estimate'!D1826</f>
        <v>0.28963230456614453</v>
      </c>
    </row>
    <row r="1827" spans="1:4" ht="15.75" customHeight="1" x14ac:dyDescent="0.25">
      <c r="A1827" s="14" t="str">
        <f>'Extra Token Estimate'!A1827</f>
        <v>osmo1jdh7eeyaar0tyask0r6w2228uh5wrd0pxtcfwr</v>
      </c>
      <c r="B1827" s="14">
        <f>'Extra Token Estimate'!B1827</f>
        <v>678</v>
      </c>
      <c r="C1827" s="14" t="str">
        <f>'Extra Token Estimate'!C1827</f>
        <v>axlUSDC</v>
      </c>
      <c r="D1827" s="14">
        <f>'Extra Token Estimate'!D1827</f>
        <v>995.65726671363495</v>
      </c>
    </row>
    <row r="1828" spans="1:4" ht="15.75" customHeight="1" x14ac:dyDescent="0.25">
      <c r="A1828" s="14" t="str">
        <f>'Extra Token Estimate'!A1828</f>
        <v>osmo1jfxcl8ja3nnfjduqemptknz2j6nk6502zp3rte</v>
      </c>
      <c r="B1828" s="14">
        <f>'Extra Token Estimate'!B1828</f>
        <v>561</v>
      </c>
      <c r="C1828" s="14" t="str">
        <f>'Extra Token Estimate'!C1828</f>
        <v>LUNAC</v>
      </c>
      <c r="D1828" s="14">
        <f>'Extra Token Estimate'!D1828</f>
        <v>8089.062669423095</v>
      </c>
    </row>
    <row r="1829" spans="1:4" ht="15.75" customHeight="1" x14ac:dyDescent="0.25">
      <c r="A1829" s="14" t="str">
        <f>'Extra Token Estimate'!A1829</f>
        <v>osmo1hq8tlgq0kqz9e56532zghdhz7g8gtjymdltqer</v>
      </c>
      <c r="B1829" s="14">
        <f>'Extra Token Estimate'!B1829</f>
        <v>678</v>
      </c>
      <c r="C1829" s="14" t="str">
        <f>'Extra Token Estimate'!C1829</f>
        <v>axlUSDC</v>
      </c>
      <c r="D1829" s="14">
        <f>'Extra Token Estimate'!D1829</f>
        <v>21784.004952719089</v>
      </c>
    </row>
    <row r="1830" spans="1:4" ht="15.75" customHeight="1" x14ac:dyDescent="0.25">
      <c r="A1830" s="14" t="str">
        <f>'Extra Token Estimate'!A1830</f>
        <v>osmo1c9x6yxwk5tgqwh2st0ar4k6zdjs2wvmaawr3xg</v>
      </c>
      <c r="B1830" s="14">
        <f>'Extra Token Estimate'!B1830</f>
        <v>712</v>
      </c>
      <c r="C1830" s="14" t="str">
        <f>'Extra Token Estimate'!C1830</f>
        <v>axlWBTC</v>
      </c>
      <c r="D1830" s="14">
        <f>'Extra Token Estimate'!D1830</f>
        <v>1.0980762567012553E-4</v>
      </c>
    </row>
    <row r="1831" spans="1:4" ht="15.75" customHeight="1" x14ac:dyDescent="0.25">
      <c r="A1831" s="14" t="str">
        <f>'Extra Token Estimate'!A1831</f>
        <v>osmo1tg70tuzekpd376dpqr68yx5a7r709w6x8jtxha</v>
      </c>
      <c r="B1831" s="14">
        <f>'Extra Token Estimate'!B1831</f>
        <v>637</v>
      </c>
      <c r="C1831" s="14" t="str">
        <f>'Extra Token Estimate'!C1831</f>
        <v>DARC</v>
      </c>
      <c r="D1831" s="14">
        <f>'Extra Token Estimate'!D1831</f>
        <v>33.906463327508057</v>
      </c>
    </row>
    <row r="1832" spans="1:4" ht="15.75" customHeight="1" x14ac:dyDescent="0.25">
      <c r="A1832" s="14" t="str">
        <f>'Extra Token Estimate'!A1832</f>
        <v>osmo1lkywnyhntew8u6vhf6rx9q6p7pea5es30f2plv</v>
      </c>
      <c r="B1832" s="14">
        <f>'Extra Token Estimate'!B1832</f>
        <v>1</v>
      </c>
      <c r="C1832" s="14" t="str">
        <f>'Extra Token Estimate'!C1832</f>
        <v>ATOM</v>
      </c>
      <c r="D1832" s="14">
        <f>'Extra Token Estimate'!D1832</f>
        <v>4.8149401560783192E-2</v>
      </c>
    </row>
    <row r="1833" spans="1:4" ht="15.75" customHeight="1" x14ac:dyDescent="0.25">
      <c r="A1833" s="14" t="str">
        <f>'Extra Token Estimate'!A1833</f>
        <v>osmo1c4lywjywwp8u42k9glqcw5g8v3jyk8dvn8d44c</v>
      </c>
      <c r="B1833" s="14">
        <f>'Extra Token Estimate'!B1833</f>
        <v>1</v>
      </c>
      <c r="C1833" s="14" t="str">
        <f>'Extra Token Estimate'!C1833</f>
        <v>ATOM</v>
      </c>
      <c r="D1833" s="14">
        <f>'Extra Token Estimate'!D1833</f>
        <v>6.3915807330058569E-2</v>
      </c>
    </row>
    <row r="1834" spans="1:4" ht="15.75" customHeight="1" x14ac:dyDescent="0.25">
      <c r="A1834" s="14" t="str">
        <f>'Extra Token Estimate'!A1834</f>
        <v>osmo1jfxcl8ja3nnfjduqemptknz2j6nk6502zp3rte</v>
      </c>
      <c r="B1834" s="14">
        <f>'Extra Token Estimate'!B1834</f>
        <v>561</v>
      </c>
      <c r="C1834" s="14" t="str">
        <f>'Extra Token Estimate'!C1834</f>
        <v>LUNAC</v>
      </c>
      <c r="D1834" s="14">
        <f>'Extra Token Estimate'!D1834</f>
        <v>12018.669648408719</v>
      </c>
    </row>
    <row r="1835" spans="1:4" ht="15.75" customHeight="1" x14ac:dyDescent="0.25">
      <c r="A1835" s="14" t="str">
        <f>'Extra Token Estimate'!A1835</f>
        <v>osmo1hq8tlgq0kqz9e56532zghdhz7g8gtjymdltqer</v>
      </c>
      <c r="B1835" s="14">
        <f>'Extra Token Estimate'!B1835</f>
        <v>678</v>
      </c>
      <c r="C1835" s="14" t="str">
        <f>'Extra Token Estimate'!C1835</f>
        <v>axlUSDC</v>
      </c>
      <c r="D1835" s="14">
        <f>'Extra Token Estimate'!D1835</f>
        <v>32600.081889344983</v>
      </c>
    </row>
    <row r="1836" spans="1:4" ht="15.75" customHeight="1" x14ac:dyDescent="0.25">
      <c r="A1836" s="14" t="str">
        <f>'Extra Token Estimate'!A1836</f>
        <v>osmo1jdh7eeyaar0tyask0r6w2228uh5wrd0pxtcfwr</v>
      </c>
      <c r="B1836" s="14">
        <f>'Extra Token Estimate'!B1836</f>
        <v>678</v>
      </c>
      <c r="C1836" s="14" t="str">
        <f>'Extra Token Estimate'!C1836</f>
        <v>axlUSDC</v>
      </c>
      <c r="D1836" s="14">
        <f>'Extra Token Estimate'!D1836</f>
        <v>1495.2055104514316</v>
      </c>
    </row>
    <row r="1837" spans="1:4" ht="15.75" customHeight="1" x14ac:dyDescent="0.25">
      <c r="A1837" s="14" t="str">
        <f>'Extra Token Estimate'!A1837</f>
        <v>osmo1jfxcl8ja3nnfjduqemptknz2j6nk6502zp3rte</v>
      </c>
      <c r="B1837" s="14">
        <f>'Extra Token Estimate'!B1837</f>
        <v>561</v>
      </c>
      <c r="C1837" s="14" t="str">
        <f>'Extra Token Estimate'!C1837</f>
        <v>LUNAC</v>
      </c>
      <c r="D1837" s="14">
        <f>'Extra Token Estimate'!D1837</f>
        <v>17919.935492654178</v>
      </c>
    </row>
    <row r="1838" spans="1:4" ht="15.75" customHeight="1" x14ac:dyDescent="0.25">
      <c r="A1838" s="14" t="str">
        <f>'Extra Token Estimate'!A1838</f>
        <v>osmo1tg70tuzekpd376dpqr68yx5a7r709w6x8jtxha</v>
      </c>
      <c r="B1838" s="14">
        <f>'Extra Token Estimate'!B1838</f>
        <v>641</v>
      </c>
      <c r="C1838" s="14" t="str">
        <f>'Extra Token Estimate'!C1838</f>
        <v>UMEE</v>
      </c>
      <c r="D1838" s="14">
        <f>'Extra Token Estimate'!D1838</f>
        <v>4.4282142586671647</v>
      </c>
    </row>
    <row r="1839" spans="1:4" ht="15.75" customHeight="1" x14ac:dyDescent="0.25">
      <c r="A1839" s="14" t="str">
        <f>'Extra Token Estimate'!A1839</f>
        <v>osmo1hq8tlgq0kqz9e56532zghdhz7g8gtjymdltqer</v>
      </c>
      <c r="B1839" s="14">
        <f>'Extra Token Estimate'!B1839</f>
        <v>678</v>
      </c>
      <c r="C1839" s="14" t="str">
        <f>'Extra Token Estimate'!C1839</f>
        <v>axlUSDC</v>
      </c>
      <c r="D1839" s="14">
        <f>'Extra Token Estimate'!D1839</f>
        <v>48728.554449273382</v>
      </c>
    </row>
    <row r="1840" spans="1:4" ht="15.75" customHeight="1" x14ac:dyDescent="0.25">
      <c r="A1840" s="14" t="str">
        <f>'Extra Token Estimate'!A1840</f>
        <v>osmo1zn6qe5vny8crwax0mn0h6ufrfrawd3d2dfwclr</v>
      </c>
      <c r="B1840" s="14">
        <f>'Extra Token Estimate'!B1840</f>
        <v>678</v>
      </c>
      <c r="C1840" s="14" t="str">
        <f>'Extra Token Estimate'!C1840</f>
        <v>axlUSDC</v>
      </c>
      <c r="D1840" s="14">
        <f>'Extra Token Estimate'!D1840</f>
        <v>2.4127351389988587</v>
      </c>
    </row>
    <row r="1841" spans="1:4" ht="15.75" customHeight="1" x14ac:dyDescent="0.25">
      <c r="A1841" s="14" t="str">
        <f>'Extra Token Estimate'!A1841</f>
        <v>osmo1p7lxtuwq0plydqdu77e2dkwnh9wsr5gnwsv2qu</v>
      </c>
      <c r="B1841" s="14">
        <f>'Extra Token Estimate'!B1841</f>
        <v>1</v>
      </c>
      <c r="C1841" s="14" t="str">
        <f>'Extra Token Estimate'!C1841</f>
        <v>ATOM</v>
      </c>
      <c r="D1841" s="14">
        <f>'Extra Token Estimate'!D1841</f>
        <v>0.49674718672791057</v>
      </c>
    </row>
    <row r="1842" spans="1:4" ht="15.75" customHeight="1" x14ac:dyDescent="0.25">
      <c r="A1842" s="14" t="str">
        <f>'Extra Token Estimate'!A1842</f>
        <v>osmo1jfxcl8ja3nnfjduqemptknz2j6nk6502zp3rte</v>
      </c>
      <c r="B1842" s="14">
        <f>'Extra Token Estimate'!B1842</f>
        <v>561</v>
      </c>
      <c r="C1842" s="14" t="str">
        <f>'Extra Token Estimate'!C1842</f>
        <v>LUNAC</v>
      </c>
      <c r="D1842" s="14">
        <f>'Extra Token Estimate'!D1842</f>
        <v>17919.423830260122</v>
      </c>
    </row>
    <row r="1843" spans="1:4" ht="15.75" customHeight="1" x14ac:dyDescent="0.25">
      <c r="A1843" s="14" t="str">
        <f>'Extra Token Estimate'!A1843</f>
        <v>osmo1jdh7eeyaar0tyask0r6w2228uh5wrd0pxtcfwr</v>
      </c>
      <c r="B1843" s="14">
        <f>'Extra Token Estimate'!B1843</f>
        <v>678</v>
      </c>
      <c r="C1843" s="14" t="str">
        <f>'Extra Token Estimate'!C1843</f>
        <v>axlUSDC</v>
      </c>
      <c r="D1843" s="14">
        <f>'Extra Token Estimate'!D1843</f>
        <v>2497.2230150011337</v>
      </c>
    </row>
    <row r="1844" spans="1:4" ht="15.75" customHeight="1" x14ac:dyDescent="0.25">
      <c r="A1844" s="14" t="str">
        <f>'Extra Token Estimate'!A1844</f>
        <v>osmo1jfxcl8ja3nnfjduqemptknz2j6nk6502zp3rte</v>
      </c>
      <c r="B1844" s="14">
        <f>'Extra Token Estimate'!B1844</f>
        <v>561</v>
      </c>
      <c r="C1844" s="14" t="str">
        <f>'Extra Token Estimate'!C1844</f>
        <v>LUNAC</v>
      </c>
      <c r="D1844" s="14">
        <f>'Extra Token Estimate'!D1844</f>
        <v>35819.618362411486</v>
      </c>
    </row>
    <row r="1845" spans="1:4" ht="15.75" customHeight="1" x14ac:dyDescent="0.25">
      <c r="A1845" s="14" t="str">
        <f>'Extra Token Estimate'!A1845</f>
        <v>osmo18qx59wy8s3ytax3e0akna934e86mw776vlzjtq</v>
      </c>
      <c r="B1845" s="14">
        <f>'Extra Token Estimate'!B1845</f>
        <v>1</v>
      </c>
      <c r="C1845" s="14" t="str">
        <f>'Extra Token Estimate'!C1845</f>
        <v>ATOM</v>
      </c>
      <c r="D1845" s="14">
        <f>'Extra Token Estimate'!D1845</f>
        <v>1498.3733742466604</v>
      </c>
    </row>
    <row r="1846" spans="1:4" ht="15.75" customHeight="1" x14ac:dyDescent="0.25">
      <c r="A1846" s="14" t="str">
        <f>'Extra Token Estimate'!A1846</f>
        <v>osmo1hq8tlgq0kqz9e56532zghdhz7g8gtjymdltqer</v>
      </c>
      <c r="B1846" s="14">
        <f>'Extra Token Estimate'!B1846</f>
        <v>678</v>
      </c>
      <c r="C1846" s="14" t="str">
        <f>'Extra Token Estimate'!C1846</f>
        <v>axlUSDC</v>
      </c>
      <c r="D1846" s="14">
        <f>'Extra Token Estimate'!D1846</f>
        <v>72713.524490456912</v>
      </c>
    </row>
    <row r="1847" spans="1:4" ht="15.75" customHeight="1" x14ac:dyDescent="0.25">
      <c r="A1847" s="14" t="str">
        <f>'Extra Token Estimate'!A1847</f>
        <v>osmo1adtxg4klr2z65zqnxwxv66k5wel7mljutaq6mt</v>
      </c>
      <c r="B1847" s="14">
        <f>'Extra Token Estimate'!B1847</f>
        <v>637</v>
      </c>
      <c r="C1847" s="14" t="str">
        <f>'Extra Token Estimate'!C1847</f>
        <v>DARC</v>
      </c>
      <c r="D1847" s="14">
        <f>'Extra Token Estimate'!D1847</f>
        <v>2.3976805137379853</v>
      </c>
    </row>
    <row r="1848" spans="1:4" ht="15.75" customHeight="1" x14ac:dyDescent="0.25">
      <c r="A1848" s="14" t="str">
        <f>'Extra Token Estimate'!A1848</f>
        <v>osmo1tg70tuzekpd376dpqr68yx5a7r709w6x8jtxha</v>
      </c>
      <c r="B1848" s="14">
        <f>'Extra Token Estimate'!B1848</f>
        <v>1</v>
      </c>
      <c r="C1848" s="14" t="str">
        <f>'Extra Token Estimate'!C1848</f>
        <v>ATOM</v>
      </c>
      <c r="D1848" s="14">
        <f>'Extra Token Estimate'!D1848</f>
        <v>4.6943339839446367E-2</v>
      </c>
    </row>
    <row r="1849" spans="1:4" ht="15.75" customHeight="1" x14ac:dyDescent="0.25">
      <c r="A1849" s="14" t="str">
        <f>'Extra Token Estimate'!A1849</f>
        <v>osmo174wunrwwq7rfxq363lg62vxnv0h5lzaqg7q00g</v>
      </c>
      <c r="B1849" s="14">
        <f>'Extra Token Estimate'!B1849</f>
        <v>1</v>
      </c>
      <c r="C1849" s="14" t="str">
        <f>'Extra Token Estimate'!C1849</f>
        <v>ATOM</v>
      </c>
      <c r="D1849" s="14">
        <f>'Extra Token Estimate'!D1849</f>
        <v>1.0431541442148706</v>
      </c>
    </row>
    <row r="1850" spans="1:4" ht="15.75" customHeight="1" x14ac:dyDescent="0.25">
      <c r="A1850" s="14" t="str">
        <f>'Extra Token Estimate'!A1850</f>
        <v>osmo1jfxcl8ja3nnfjduqemptknz2j6nk6502zp3rte</v>
      </c>
      <c r="B1850" s="14">
        <f>'Extra Token Estimate'!B1850</f>
        <v>561</v>
      </c>
      <c r="C1850" s="14" t="str">
        <f>'Extra Token Estimate'!C1850</f>
        <v>LUNAC</v>
      </c>
      <c r="D1850" s="14">
        <f>'Extra Token Estimate'!D1850</f>
        <v>53707.119387579274</v>
      </c>
    </row>
    <row r="1851" spans="1:4" ht="15.75" customHeight="1" x14ac:dyDescent="0.25">
      <c r="A1851" s="14" t="str">
        <f>'Extra Token Estimate'!A1851</f>
        <v>osmo1adtxg4klr2z65zqnxwxv66k5wel7mljutaq6mt</v>
      </c>
      <c r="B1851" s="14">
        <f>'Extra Token Estimate'!B1851</f>
        <v>621</v>
      </c>
      <c r="C1851" s="14" t="str">
        <f>'Extra Token Estimate'!C1851</f>
        <v>DIG</v>
      </c>
      <c r="D1851" s="14">
        <f>'Extra Token Estimate'!D1851</f>
        <v>246.47093193791417</v>
      </c>
    </row>
    <row r="1852" spans="1:4" ht="15.75" customHeight="1" x14ac:dyDescent="0.25">
      <c r="A1852" s="14" t="str">
        <f>'Extra Token Estimate'!A1852</f>
        <v>osmo1jdh7eeyaar0tyask0r6w2228uh5wrd0pxtcfwr</v>
      </c>
      <c r="B1852" s="14">
        <f>'Extra Token Estimate'!B1852</f>
        <v>678</v>
      </c>
      <c r="C1852" s="14" t="str">
        <f>'Extra Token Estimate'!C1852</f>
        <v>axlUSDC</v>
      </c>
      <c r="D1852" s="14">
        <f>'Extra Token Estimate'!D1852</f>
        <v>3496.0888927987876</v>
      </c>
    </row>
    <row r="1853" spans="1:4" ht="15.75" customHeight="1" x14ac:dyDescent="0.25">
      <c r="A1853" s="14" t="str">
        <f>'Extra Token Estimate'!A1853</f>
        <v>osmo18qx59wy8s3ytax3e0akna934e86mw776vlzjtq</v>
      </c>
      <c r="B1853" s="14">
        <f>'Extra Token Estimate'!B1853</f>
        <v>1</v>
      </c>
      <c r="C1853" s="14" t="str">
        <f>'Extra Token Estimate'!C1853</f>
        <v>ATOM</v>
      </c>
      <c r="D1853" s="14">
        <f>'Extra Token Estimate'!D1853</f>
        <v>2248.3225382388846</v>
      </c>
    </row>
    <row r="1854" spans="1:4" ht="15.75" customHeight="1" x14ac:dyDescent="0.25">
      <c r="A1854" s="14" t="str">
        <f>'Extra Token Estimate'!A1854</f>
        <v>osmo1tg70tuzekpd376dpqr68yx5a7r709w6x8jtxha</v>
      </c>
      <c r="B1854" s="14">
        <f>'Extra Token Estimate'!B1854</f>
        <v>1</v>
      </c>
      <c r="C1854" s="14" t="str">
        <f>'Extra Token Estimate'!C1854</f>
        <v>ATOM</v>
      </c>
      <c r="D1854" s="14">
        <f>'Extra Token Estimate'!D1854</f>
        <v>7.0440011224108534E-2</v>
      </c>
    </row>
    <row r="1855" spans="1:4" ht="15.75" customHeight="1" x14ac:dyDescent="0.25">
      <c r="A1855" s="14" t="str">
        <f>'Extra Token Estimate'!A1855</f>
        <v>osmo1jfxcl8ja3nnfjduqemptknz2j6nk6502zp3rte</v>
      </c>
      <c r="B1855" s="14">
        <f>'Extra Token Estimate'!B1855</f>
        <v>561</v>
      </c>
      <c r="C1855" s="14" t="str">
        <f>'Extra Token Estimate'!C1855</f>
        <v>LUNAC</v>
      </c>
      <c r="D1855" s="14">
        <f>'Extra Token Estimate'!D1855</f>
        <v>80524.035700246299</v>
      </c>
    </row>
    <row r="1856" spans="1:4" ht="15.75" customHeight="1" x14ac:dyDescent="0.25">
      <c r="A1856" s="14" t="str">
        <f>'Extra Token Estimate'!A1856</f>
        <v>osmo1jdh7eeyaar0tyask0r6w2228uh5wrd0pxtcfwr</v>
      </c>
      <c r="B1856" s="14">
        <f>'Extra Token Estimate'!B1856</f>
        <v>678</v>
      </c>
      <c r="C1856" s="14" t="str">
        <f>'Extra Token Estimate'!C1856</f>
        <v>axlUSDC</v>
      </c>
      <c r="D1856" s="14">
        <f>'Extra Token Estimate'!D1856</f>
        <v>4994.1931900282252</v>
      </c>
    </row>
    <row r="1857" spans="1:4" ht="15.75" customHeight="1" x14ac:dyDescent="0.25">
      <c r="A1857" s="14" t="str">
        <f>'Extra Token Estimate'!A1857</f>
        <v>osmo1adtxg4klr2z65zqnxwxv66k5wel7mljutaq6mt</v>
      </c>
      <c r="B1857" s="14">
        <f>'Extra Token Estimate'!B1857</f>
        <v>619</v>
      </c>
      <c r="C1857" s="14" t="str">
        <f>'Extra Token Estimate'!C1857</f>
        <v>DSM</v>
      </c>
      <c r="D1857" s="14">
        <f>'Extra Token Estimate'!D1857</f>
        <v>10.60189981881793</v>
      </c>
    </row>
    <row r="1858" spans="1:4" ht="15.75" customHeight="1" x14ac:dyDescent="0.25">
      <c r="A1858" s="14" t="str">
        <f>'Extra Token Estimate'!A1858</f>
        <v>osmo128tulkkerslw0d7pnsqx560zqq5gkvmry4ld66</v>
      </c>
      <c r="B1858" s="14">
        <f>'Extra Token Estimate'!B1858</f>
        <v>604</v>
      </c>
      <c r="C1858" s="14" t="str">
        <f>'Extra Token Estimate'!C1858</f>
        <v>STARS</v>
      </c>
      <c r="D1858" s="14">
        <f>'Extra Token Estimate'!D1858</f>
        <v>7.9797952373381564</v>
      </c>
    </row>
    <row r="1859" spans="1:4" ht="15.75" customHeight="1" x14ac:dyDescent="0.25">
      <c r="A1859" s="14" t="str">
        <f>'Extra Token Estimate'!A1859</f>
        <v>osmo1hq8tlgq0kqz9e56532zghdhz7g8gtjymdltqer</v>
      </c>
      <c r="B1859" s="14">
        <f>'Extra Token Estimate'!B1859</f>
        <v>678</v>
      </c>
      <c r="C1859" s="14" t="str">
        <f>'Extra Token Estimate'!C1859</f>
        <v>axlUSDC</v>
      </c>
      <c r="D1859" s="14">
        <f>'Extra Token Estimate'!D1859</f>
        <v>108250.49240455028</v>
      </c>
    </row>
    <row r="1860" spans="1:4" ht="15.75" customHeight="1" x14ac:dyDescent="0.25">
      <c r="A1860" s="14" t="str">
        <f>'Extra Token Estimate'!A1860</f>
        <v>osmo1fmnxm3exvkk3zs4vskz28xxvhw6ckygt6za4jj</v>
      </c>
      <c r="B1860" s="14">
        <f>'Extra Token Estimate'!B1860</f>
        <v>719</v>
      </c>
      <c r="C1860" s="14" t="str">
        <f>'Extra Token Estimate'!C1860</f>
        <v>XPRT</v>
      </c>
      <c r="D1860" s="14">
        <f>'Extra Token Estimate'!D1860</f>
        <v>2.5157276105582514E-2</v>
      </c>
    </row>
    <row r="1861" spans="1:4" ht="15.75" customHeight="1" x14ac:dyDescent="0.25">
      <c r="A1861" s="14" t="str">
        <f>'Extra Token Estimate'!A1861</f>
        <v>osmo1mps6xxwv99m7q2ecfmz9ya3lkc5ny2ttzdkkme</v>
      </c>
      <c r="B1861" s="14">
        <f>'Extra Token Estimate'!B1861</f>
        <v>712</v>
      </c>
      <c r="C1861" s="14" t="str">
        <f>'Extra Token Estimate'!C1861</f>
        <v>axlWBTC</v>
      </c>
      <c r="D1861" s="14">
        <f>'Extra Token Estimate'!D1861</f>
        <v>3.4964962346856643E-4</v>
      </c>
    </row>
    <row r="1862" spans="1:4" ht="15.75" customHeight="1" x14ac:dyDescent="0.25">
      <c r="A1862" s="14" t="str">
        <f>'Extra Token Estimate'!A1862</f>
        <v>osmo1xp0ytkpfuetafwf7x2xptu8ket4n637wwxj3nt</v>
      </c>
      <c r="B1862" s="14">
        <f>'Extra Token Estimate'!B1862</f>
        <v>1</v>
      </c>
      <c r="C1862" s="14" t="str">
        <f>'Extra Token Estimate'!C1862</f>
        <v>ATOM</v>
      </c>
      <c r="D1862" s="14">
        <f>'Extra Token Estimate'!D1862</f>
        <v>3.7717537321812795</v>
      </c>
    </row>
    <row r="1863" spans="1:4" ht="15.75" customHeight="1" x14ac:dyDescent="0.25">
      <c r="A1863" s="14" t="str">
        <f>'Extra Token Estimate'!A1863</f>
        <v>osmo1v44mqmhvtn8cw373xv0hw6npddccnr70lqsk9s</v>
      </c>
      <c r="B1863" s="14">
        <f>'Extra Token Estimate'!B1863</f>
        <v>678</v>
      </c>
      <c r="C1863" s="14" t="str">
        <f>'Extra Token Estimate'!C1863</f>
        <v>axlUSDC</v>
      </c>
      <c r="D1863" s="14">
        <f>'Extra Token Estimate'!D1863</f>
        <v>49.505788402240583</v>
      </c>
    </row>
    <row r="1864" spans="1:4" ht="15.75" customHeight="1" x14ac:dyDescent="0.25">
      <c r="A1864" s="14" t="str">
        <f>'Extra Token Estimate'!A1864</f>
        <v>osmo1jfxcl8ja3nnfjduqemptknz2j6nk6502zp3rte</v>
      </c>
      <c r="B1864" s="14">
        <f>'Extra Token Estimate'!B1864</f>
        <v>561</v>
      </c>
      <c r="C1864" s="14" t="str">
        <f>'Extra Token Estimate'!C1864</f>
        <v>LUNAC</v>
      </c>
      <c r="D1864" s="14">
        <f>'Extra Token Estimate'!D1864</f>
        <v>120723.6981268667</v>
      </c>
    </row>
    <row r="1865" spans="1:4" ht="15.75" customHeight="1" x14ac:dyDescent="0.25">
      <c r="A1865" s="14" t="str">
        <f>'Extra Token Estimate'!A1865</f>
        <v>osmo1adtxg4klr2z65zqnxwxv66k5wel7mljutaq6mt</v>
      </c>
      <c r="B1865" s="14">
        <f>'Extra Token Estimate'!B1865</f>
        <v>5</v>
      </c>
      <c r="C1865" s="14" t="str">
        <f>'Extra Token Estimate'!C1865</f>
        <v>DVPN</v>
      </c>
      <c r="D1865" s="14">
        <f>'Extra Token Estimate'!D1865</f>
        <v>207.29294783095023</v>
      </c>
    </row>
    <row r="1866" spans="1:4" ht="15.75" customHeight="1" x14ac:dyDescent="0.25">
      <c r="A1866" s="14" t="str">
        <f>'Extra Token Estimate'!A1866</f>
        <v>osmo1d24ddxn9lqxvhk04xjlufa8hnzcmk6n875a63k</v>
      </c>
      <c r="B1866" s="14">
        <f>'Extra Token Estimate'!B1866</f>
        <v>722</v>
      </c>
      <c r="C1866" s="14" t="str">
        <f>'Extra Token Estimate'!C1866</f>
        <v>EVMOS</v>
      </c>
      <c r="D1866" s="14">
        <f>'Extra Token Estimate'!D1866</f>
        <v>0.63644033566672087</v>
      </c>
    </row>
    <row r="1867" spans="1:4" ht="15.75" customHeight="1" x14ac:dyDescent="0.25">
      <c r="A1867" s="14" t="str">
        <f>'Extra Token Estimate'!A1867</f>
        <v>osmo1jfa3vw3r50vyww2qwklxqn6qu06d3uf7vc63qm</v>
      </c>
      <c r="B1867" s="14">
        <f>'Extra Token Estimate'!B1867</f>
        <v>678</v>
      </c>
      <c r="C1867" s="14" t="str">
        <f>'Extra Token Estimate'!C1867</f>
        <v>axlUSDC</v>
      </c>
      <c r="D1867" s="14">
        <f>'Extra Token Estimate'!D1867</f>
        <v>49.948607896054945</v>
      </c>
    </row>
    <row r="1868" spans="1:4" ht="15.75" customHeight="1" x14ac:dyDescent="0.25">
      <c r="A1868" s="14" t="str">
        <f>'Extra Token Estimate'!A1868</f>
        <v>osmo1jfxcl8ja3nnfjduqemptknz2j6nk6502zp3rte</v>
      </c>
      <c r="B1868" s="14">
        <f>'Extra Token Estimate'!B1868</f>
        <v>561</v>
      </c>
      <c r="C1868" s="14" t="str">
        <f>'Extra Token Estimate'!C1868</f>
        <v>LUNAC</v>
      </c>
      <c r="D1868" s="14">
        <f>'Extra Token Estimate'!D1868</f>
        <v>180975.66342029019</v>
      </c>
    </row>
    <row r="1869" spans="1:4" ht="15.75" customHeight="1" x14ac:dyDescent="0.25">
      <c r="A1869" s="14" t="str">
        <f>'Extra Token Estimate'!A1869</f>
        <v>osmo1tg70tuzekpd376dpqr68yx5a7r709w6x8jtxha</v>
      </c>
      <c r="B1869" s="14">
        <f>'Extra Token Estimate'!B1869</f>
        <v>1</v>
      </c>
      <c r="C1869" s="14" t="str">
        <f>'Extra Token Estimate'!C1869</f>
        <v>ATOM</v>
      </c>
      <c r="D1869" s="14">
        <f>'Extra Token Estimate'!D1869</f>
        <v>0.10561958292336154</v>
      </c>
    </row>
    <row r="1870" spans="1:4" ht="15.75" customHeight="1" x14ac:dyDescent="0.25">
      <c r="A1870" s="14" t="str">
        <f>'Extra Token Estimate'!A1870</f>
        <v>osmo1fmnxm3exvkk3zs4vskz28xxvhw6ckygt6za4jj</v>
      </c>
      <c r="B1870" s="14">
        <f>'Extra Token Estimate'!B1870</f>
        <v>704</v>
      </c>
      <c r="C1870" s="14" t="str">
        <f>'Extra Token Estimate'!C1870</f>
        <v>axlWETH</v>
      </c>
      <c r="D1870" s="14">
        <f>'Extra Token Estimate'!D1870</f>
        <v>-7.0534882904970268E-16</v>
      </c>
    </row>
    <row r="1871" spans="1:4" ht="15.75" customHeight="1" x14ac:dyDescent="0.25">
      <c r="A1871" s="14" t="str">
        <f>'Extra Token Estimate'!A1871</f>
        <v>osmo1v44mqmhvtn8cw373xv0hw6npddccnr70lqsk9s</v>
      </c>
      <c r="B1871" s="14">
        <f>'Extra Token Estimate'!B1871</f>
        <v>678</v>
      </c>
      <c r="C1871" s="14" t="str">
        <f>'Extra Token Estimate'!C1871</f>
        <v>axlUSDC</v>
      </c>
      <c r="D1871" s="14">
        <f>'Extra Token Estimate'!D1871</f>
        <v>74.431764178074317</v>
      </c>
    </row>
    <row r="1872" spans="1:4" ht="15.75" customHeight="1" x14ac:dyDescent="0.25">
      <c r="A1872" s="14" t="str">
        <f>'Extra Token Estimate'!A1872</f>
        <v>osmo1hq8tlgq0kqz9e56532zghdhz7g8gtjymdltqer</v>
      </c>
      <c r="B1872" s="14">
        <f>'Extra Token Estimate'!B1872</f>
        <v>678</v>
      </c>
      <c r="C1872" s="14" t="str">
        <f>'Extra Token Estimate'!C1872</f>
        <v>axlUSDC</v>
      </c>
      <c r="D1872" s="14">
        <f>'Extra Token Estimate'!D1872</f>
        <v>160619.32641894286</v>
      </c>
    </row>
    <row r="1873" spans="1:4" ht="15.75" customHeight="1" x14ac:dyDescent="0.25">
      <c r="A1873" s="14" t="str">
        <f>'Extra Token Estimate'!A1873</f>
        <v>osmo18qx59wy8s3ytax3e0akna934e86mw776vlzjtq</v>
      </c>
      <c r="B1873" s="14">
        <f>'Extra Token Estimate'!B1873</f>
        <v>1</v>
      </c>
      <c r="C1873" s="14" t="str">
        <f>'Extra Token Estimate'!C1873</f>
        <v>ATOM</v>
      </c>
      <c r="D1873" s="14">
        <f>'Extra Token Estimate'!D1873</f>
        <v>1684.5934145771184</v>
      </c>
    </row>
    <row r="1874" spans="1:4" ht="15.75" customHeight="1" x14ac:dyDescent="0.25">
      <c r="A1874" s="14" t="str">
        <f>'Extra Token Estimate'!A1874</f>
        <v>osmo1jdh7eeyaar0tyask0r6w2228uh5wrd0pxtcfwr</v>
      </c>
      <c r="B1874" s="14">
        <f>'Extra Token Estimate'!B1874</f>
        <v>678</v>
      </c>
      <c r="C1874" s="14" t="str">
        <f>'Extra Token Estimate'!C1874</f>
        <v>axlUSDC</v>
      </c>
      <c r="D1874" s="14">
        <f>'Extra Token Estimate'!D1874</f>
        <v>7412.5447459040333</v>
      </c>
    </row>
    <row r="1875" spans="1:4" ht="15.75" customHeight="1" x14ac:dyDescent="0.25">
      <c r="A1875" s="14" t="str">
        <f>'Extra Token Estimate'!A1875</f>
        <v>osmo1adtxg4klr2z65zqnxwxv66k5wel7mljutaq6mt</v>
      </c>
      <c r="B1875" s="14">
        <f>'Extra Token Estimate'!B1875</f>
        <v>722</v>
      </c>
      <c r="C1875" s="14" t="str">
        <f>'Extra Token Estimate'!C1875</f>
        <v>EVMOS</v>
      </c>
      <c r="D1875" s="14">
        <f>'Extra Token Estimate'!D1875</f>
        <v>3.6001279321124269</v>
      </c>
    </row>
    <row r="1876" spans="1:4" ht="15.75" customHeight="1" x14ac:dyDescent="0.25">
      <c r="A1876" s="14" t="str">
        <f>'Extra Token Estimate'!A1876</f>
        <v>osmo1v44mqmhvtn8cw373xv0hw6npddccnr70lqsk9s</v>
      </c>
      <c r="B1876" s="14">
        <f>'Extra Token Estimate'!B1876</f>
        <v>678</v>
      </c>
      <c r="C1876" s="14" t="str">
        <f>'Extra Token Estimate'!C1876</f>
        <v>axlUSDC</v>
      </c>
      <c r="D1876" s="14">
        <f>'Extra Token Estimate'!D1876</f>
        <v>109.83640691005843</v>
      </c>
    </row>
    <row r="1877" spans="1:4" ht="15.75" customHeight="1" x14ac:dyDescent="0.25">
      <c r="A1877" s="14" t="str">
        <f>'Extra Token Estimate'!A1877</f>
        <v>osmo1jfxcl8ja3nnfjduqemptknz2j6nk6502zp3rte</v>
      </c>
      <c r="B1877" s="14">
        <f>'Extra Token Estimate'!B1877</f>
        <v>561</v>
      </c>
      <c r="C1877" s="14" t="str">
        <f>'Extra Token Estimate'!C1877</f>
        <v>LUNAC</v>
      </c>
      <c r="D1877" s="14">
        <f>'Extra Token Estimate'!D1877</f>
        <v>258417.55626891876</v>
      </c>
    </row>
    <row r="1878" spans="1:4" ht="15.75" customHeight="1" x14ac:dyDescent="0.25">
      <c r="A1878" s="14" t="str">
        <f>'Extra Token Estimate'!A1878</f>
        <v>osmo1tg70tuzekpd376dpqr68yx5a7r709w6x8jtxha</v>
      </c>
      <c r="B1878" s="14">
        <f>'Extra Token Estimate'!B1878</f>
        <v>1</v>
      </c>
      <c r="C1878" s="14" t="str">
        <f>'Extra Token Estimate'!C1878</f>
        <v>ATOM</v>
      </c>
      <c r="D1878" s="14">
        <f>'Extra Token Estimate'!D1878</f>
        <v>0.15834383739318697</v>
      </c>
    </row>
    <row r="1879" spans="1:4" ht="15.75" customHeight="1" x14ac:dyDescent="0.25">
      <c r="A1879" s="14" t="str">
        <f>'Extra Token Estimate'!A1879</f>
        <v>osmo1uk3ppjhrvfr4awfhms5s6lkkdacu0e0rjgj8u5</v>
      </c>
      <c r="B1879" s="14">
        <f>'Extra Token Estimate'!B1879</f>
        <v>1</v>
      </c>
      <c r="C1879" s="14" t="str">
        <f>'Extra Token Estimate'!C1879</f>
        <v>ATOM</v>
      </c>
      <c r="D1879" s="14">
        <f>'Extra Token Estimate'!D1879</f>
        <v>3.749528458396182E-2</v>
      </c>
    </row>
    <row r="1880" spans="1:4" ht="15.75" customHeight="1" x14ac:dyDescent="0.25">
      <c r="A1880" s="14" t="str">
        <f>'Extra Token Estimate'!A1880</f>
        <v>osmo1v44mqmhvtn8cw373xv0hw6npddccnr70lqsk9s</v>
      </c>
      <c r="B1880" s="14">
        <f>'Extra Token Estimate'!B1880</f>
        <v>678</v>
      </c>
      <c r="C1880" s="14" t="str">
        <f>'Extra Token Estimate'!C1880</f>
        <v>axlUSDC</v>
      </c>
      <c r="D1880" s="14">
        <f>'Extra Token Estimate'!D1880</f>
        <v>162.54646390107359</v>
      </c>
    </row>
    <row r="1881" spans="1:4" ht="15.75" customHeight="1" x14ac:dyDescent="0.25">
      <c r="A1881" s="14" t="str">
        <f>'Extra Token Estimate'!A1881</f>
        <v>osmo1adtxg4klr2z65zqnxwxv66k5wel7mljutaq6mt</v>
      </c>
      <c r="B1881" s="14">
        <f>'Extra Token Estimate'!B1881</f>
        <v>681</v>
      </c>
      <c r="C1881" s="14" t="str">
        <f>'Extra Token Estimate'!C1881</f>
        <v>FET</v>
      </c>
      <c r="D1881" s="14">
        <f>'Extra Token Estimate'!D1881</f>
        <v>-1.2859704454779239E-13</v>
      </c>
    </row>
    <row r="1882" spans="1:4" ht="15.75" customHeight="1" x14ac:dyDescent="0.25">
      <c r="A1882" s="14" t="str">
        <f>'Extra Token Estimate'!A1882</f>
        <v>osmo1h4e4frslvdupam6th9ehjv4x6guu8ay3lut50m</v>
      </c>
      <c r="B1882" s="14">
        <f>'Extra Token Estimate'!B1882</f>
        <v>722</v>
      </c>
      <c r="C1882" s="14" t="str">
        <f>'Extra Token Estimate'!C1882</f>
        <v>EVMOS</v>
      </c>
      <c r="D1882" s="14">
        <f>'Extra Token Estimate'!D1882</f>
        <v>1.9578858925504344E-2</v>
      </c>
    </row>
    <row r="1883" spans="1:4" ht="15.75" customHeight="1" x14ac:dyDescent="0.25">
      <c r="A1883" s="14" t="str">
        <f>'Extra Token Estimate'!A1883</f>
        <v>osmo1srhzr4s6k3fqx2mzrfpwjz6ffy7t6j6xe9aefl</v>
      </c>
      <c r="B1883" s="14">
        <f>'Extra Token Estimate'!B1883</f>
        <v>678</v>
      </c>
      <c r="C1883" s="14" t="str">
        <f>'Extra Token Estimate'!C1883</f>
        <v>axlUSDC</v>
      </c>
      <c r="D1883" s="14">
        <f>'Extra Token Estimate'!D1883</f>
        <v>84.409529372716776</v>
      </c>
    </row>
    <row r="1884" spans="1:4" ht="15.75" customHeight="1" x14ac:dyDescent="0.25">
      <c r="A1884" s="14" t="str">
        <f>'Extra Token Estimate'!A1884</f>
        <v>osmo18qx59wy8s3ytax3e0akna934e86mw776vlzjtq</v>
      </c>
      <c r="B1884" s="14">
        <f>'Extra Token Estimate'!B1884</f>
        <v>1</v>
      </c>
      <c r="C1884" s="14" t="str">
        <f>'Extra Token Estimate'!C1884</f>
        <v>ATOM</v>
      </c>
      <c r="D1884" s="14">
        <f>'Extra Token Estimate'!D1884</f>
        <v>2523.3739933775869</v>
      </c>
    </row>
    <row r="1885" spans="1:4" ht="15.75" customHeight="1" x14ac:dyDescent="0.25">
      <c r="A1885" s="14" t="str">
        <f>'Extra Token Estimate'!A1885</f>
        <v>osmo1jfxcl8ja3nnfjduqemptknz2j6nk6502zp3rte</v>
      </c>
      <c r="B1885" s="14">
        <f>'Extra Token Estimate'!B1885</f>
        <v>561</v>
      </c>
      <c r="C1885" s="14" t="str">
        <f>'Extra Token Estimate'!C1885</f>
        <v>LUNAC</v>
      </c>
      <c r="D1885" s="14">
        <f>'Extra Token Estimate'!D1885</f>
        <v>397790.25453442585</v>
      </c>
    </row>
    <row r="1886" spans="1:4" ht="15.75" customHeight="1" x14ac:dyDescent="0.25">
      <c r="A1886" s="14" t="str">
        <f>'Extra Token Estimate'!A1886</f>
        <v>osmo1hq8tlgq0kqz9e56532zghdhz7g8gtjymdltqer</v>
      </c>
      <c r="B1886" s="14">
        <f>'Extra Token Estimate'!B1886</f>
        <v>678</v>
      </c>
      <c r="C1886" s="14" t="str">
        <f>'Extra Token Estimate'!C1886</f>
        <v>axlUSDC</v>
      </c>
      <c r="D1886" s="14">
        <f>'Extra Token Estimate'!D1886</f>
        <v>237029.71513379039</v>
      </c>
    </row>
    <row r="1887" spans="1:4" ht="15.75" customHeight="1" x14ac:dyDescent="0.25">
      <c r="A1887" s="14" t="str">
        <f>'Extra Token Estimate'!A1887</f>
        <v>osmo1tg70tuzekpd376dpqr68yx5a7r709w6x8jtxha</v>
      </c>
      <c r="B1887" s="14">
        <f>'Extra Token Estimate'!B1887</f>
        <v>1</v>
      </c>
      <c r="C1887" s="14" t="str">
        <f>'Extra Token Estimate'!C1887</f>
        <v>ATOM</v>
      </c>
      <c r="D1887" s="14">
        <f>'Extra Token Estimate'!D1887</f>
        <v>0.23722956658691502</v>
      </c>
    </row>
    <row r="1888" spans="1:4" ht="15.75" customHeight="1" x14ac:dyDescent="0.25">
      <c r="A1888" s="14" t="str">
        <f>'Extra Token Estimate'!A1888</f>
        <v>osmo1adtxg4klr2z65zqnxwxv66k5wel7mljutaq6mt</v>
      </c>
      <c r="B1888" s="14">
        <f>'Extra Token Estimate'!B1888</f>
        <v>625</v>
      </c>
      <c r="C1888" s="14" t="str">
        <f>'Extra Token Estimate'!C1888</f>
        <v>GRAV</v>
      </c>
      <c r="D1888" s="14">
        <f>'Extra Token Estimate'!D1888</f>
        <v>7.284068010742998</v>
      </c>
    </row>
    <row r="1889" spans="1:4" ht="15.75" customHeight="1" x14ac:dyDescent="0.25">
      <c r="A1889" s="14" t="str">
        <f>'Extra Token Estimate'!A1889</f>
        <v>osmo1jdh7eeyaar0tyask0r6w2228uh5wrd0pxtcfwr</v>
      </c>
      <c r="B1889" s="14">
        <f>'Extra Token Estimate'!B1889</f>
        <v>678</v>
      </c>
      <c r="C1889" s="14" t="str">
        <f>'Extra Token Estimate'!C1889</f>
        <v>axlUSDC</v>
      </c>
      <c r="D1889" s="14">
        <f>'Extra Token Estimate'!D1889</f>
        <v>4920.8593206339347</v>
      </c>
    </row>
    <row r="1890" spans="1:4" ht="15.75" customHeight="1" x14ac:dyDescent="0.25">
      <c r="A1890" s="14" t="str">
        <f>'Extra Token Estimate'!A1890</f>
        <v>osmo1m5trxp5h4g6v96un5q0yjyj3f94a423u5mnff8</v>
      </c>
      <c r="B1890" s="14">
        <f>'Extra Token Estimate'!B1890</f>
        <v>584</v>
      </c>
      <c r="C1890" s="14" t="str">
        <f>'Extra Token Estimate'!C1890</f>
        <v>SCRT</v>
      </c>
      <c r="D1890" s="14">
        <f>'Extra Token Estimate'!D1890</f>
        <v>2.8200887717052341</v>
      </c>
    </row>
    <row r="1891" spans="1:4" ht="15.75" customHeight="1" x14ac:dyDescent="0.25">
      <c r="A1891" s="14" t="str">
        <f>'Extra Token Estimate'!A1891</f>
        <v>osmo1v44mqmhvtn8cw373xv0hw6npddccnr70lqsk9s</v>
      </c>
      <c r="B1891" s="14">
        <f>'Extra Token Estimate'!B1891</f>
        <v>678</v>
      </c>
      <c r="C1891" s="14" t="str">
        <f>'Extra Token Estimate'!C1891</f>
        <v>axlUSDC</v>
      </c>
      <c r="D1891" s="14">
        <f>'Extra Token Estimate'!D1891</f>
        <v>242.16331300632694</v>
      </c>
    </row>
    <row r="1892" spans="1:4" ht="15.75" customHeight="1" x14ac:dyDescent="0.25">
      <c r="A1892" s="14" t="str">
        <f>'Extra Token Estimate'!A1892</f>
        <v>osmo1jfxcl8ja3nnfjduqemptknz2j6nk6502zp3rte</v>
      </c>
      <c r="B1892" s="14">
        <f>'Extra Token Estimate'!B1892</f>
        <v>561</v>
      </c>
      <c r="C1892" s="14" t="str">
        <f>'Extra Token Estimate'!C1892</f>
        <v>LUNAC</v>
      </c>
      <c r="D1892" s="14">
        <f>'Extra Token Estimate'!D1892</f>
        <v>595944.67319263867</v>
      </c>
    </row>
    <row r="1893" spans="1:4" ht="15.75" customHeight="1" x14ac:dyDescent="0.25">
      <c r="A1893" s="14" t="str">
        <f>'Extra Token Estimate'!A1893</f>
        <v>osmo1pfpk6rsgc0x7g8q7y0yre86ej2enr8rhv3p8dq</v>
      </c>
      <c r="B1893" s="14">
        <f>'Extra Token Estimate'!B1893</f>
        <v>722</v>
      </c>
      <c r="C1893" s="14" t="str">
        <f>'Extra Token Estimate'!C1893</f>
        <v>EVMOS</v>
      </c>
      <c r="D1893" s="14">
        <f>'Extra Token Estimate'!D1893</f>
        <v>19.176252797171347</v>
      </c>
    </row>
    <row r="1894" spans="1:4" ht="15.75" customHeight="1" x14ac:dyDescent="0.25">
      <c r="A1894" s="14" t="str">
        <f>'Extra Token Estimate'!A1894</f>
        <v>osmo18qx59wy8s3ytax3e0akna934e86mw776vlzjtq</v>
      </c>
      <c r="B1894" s="14">
        <f>'Extra Token Estimate'!B1894</f>
        <v>1</v>
      </c>
      <c r="C1894" s="14" t="str">
        <f>'Extra Token Estimate'!C1894</f>
        <v>ATOM</v>
      </c>
      <c r="D1894" s="14">
        <f>'Extra Token Estimate'!D1894</f>
        <v>3782.4465426309225</v>
      </c>
    </row>
    <row r="1895" spans="1:4" ht="15.75" customHeight="1" x14ac:dyDescent="0.25">
      <c r="A1895" s="14" t="str">
        <f>'Extra Token Estimate'!A1895</f>
        <v>osmo1jdh7eeyaar0tyask0r6w2228uh5wrd0pxtcfwr</v>
      </c>
      <c r="B1895" s="14">
        <f>'Extra Token Estimate'!B1895</f>
        <v>1</v>
      </c>
      <c r="C1895" s="14" t="str">
        <f>'Extra Token Estimate'!C1895</f>
        <v>ATOM</v>
      </c>
      <c r="D1895" s="14">
        <f>'Extra Token Estimate'!D1895</f>
        <v>24.457970651395911</v>
      </c>
    </row>
    <row r="1896" spans="1:4" ht="15.75" customHeight="1" x14ac:dyDescent="0.25">
      <c r="A1896" s="14" t="str">
        <f>'Extra Token Estimate'!A1896</f>
        <v>osmo1tg70tuzekpd376dpqr68yx5a7r709w6x8jtxha</v>
      </c>
      <c r="B1896" s="14">
        <f>'Extra Token Estimate'!B1896</f>
        <v>1</v>
      </c>
      <c r="C1896" s="14" t="str">
        <f>'Extra Token Estimate'!C1896</f>
        <v>ATOM</v>
      </c>
      <c r="D1896" s="14">
        <f>'Extra Token Estimate'!D1896</f>
        <v>0.35561559893906874</v>
      </c>
    </row>
    <row r="1897" spans="1:4" ht="15.75" customHeight="1" x14ac:dyDescent="0.25">
      <c r="A1897" s="14" t="str">
        <f>'Extra Token Estimate'!A1897</f>
        <v>osmo1adtxg4klr2z65zqnxwxv66k5wel7mljutaq6mt</v>
      </c>
      <c r="B1897" s="14">
        <f>'Extra Token Estimate'!B1897</f>
        <v>2</v>
      </c>
      <c r="C1897" s="14" t="str">
        <f>'Extra Token Estimate'!C1897</f>
        <v>ION</v>
      </c>
      <c r="D1897" s="14">
        <f>'Extra Token Estimate'!D1897</f>
        <v>7.8944714178040293E-3</v>
      </c>
    </row>
    <row r="1898" spans="1:4" ht="15.75" customHeight="1" x14ac:dyDescent="0.25">
      <c r="A1898" s="14" t="str">
        <f>'Extra Token Estimate'!A1898</f>
        <v>osmo1v44mqmhvtn8cw373xv0hw6npddccnr70lqsk9s</v>
      </c>
      <c r="B1898" s="14">
        <f>'Extra Token Estimate'!B1898</f>
        <v>678</v>
      </c>
      <c r="C1898" s="14" t="str">
        <f>'Extra Token Estimate'!C1898</f>
        <v>axlUSDC</v>
      </c>
      <c r="D1898" s="14">
        <f>'Extra Token Estimate'!D1898</f>
        <v>362.76866965340838</v>
      </c>
    </row>
    <row r="1899" spans="1:4" ht="15.75" customHeight="1" x14ac:dyDescent="0.25">
      <c r="A1899" s="14" t="str">
        <f>'Extra Token Estimate'!A1899</f>
        <v>osmo1jfxcl8ja3nnfjduqemptknz2j6nk6502zp3rte</v>
      </c>
      <c r="B1899" s="14">
        <f>'Extra Token Estimate'!B1899</f>
        <v>561</v>
      </c>
      <c r="C1899" s="14" t="str">
        <f>'Extra Token Estimate'!C1899</f>
        <v>LUNAC</v>
      </c>
      <c r="D1899" s="14">
        <f>'Extra Token Estimate'!D1899</f>
        <v>892400.35081766872</v>
      </c>
    </row>
    <row r="1900" spans="1:4" ht="15.75" customHeight="1" x14ac:dyDescent="0.25">
      <c r="A1900" s="14" t="str">
        <f>'Extra Token Estimate'!A1900</f>
        <v>osmo1csl24xa338980yckumj6k9kejyttshaaktn9tv</v>
      </c>
      <c r="B1900" s="14">
        <f>'Extra Token Estimate'!B1900</f>
        <v>573</v>
      </c>
      <c r="C1900" s="14" t="str">
        <f>'Extra Token Estimate'!C1900</f>
        <v>BTSG</v>
      </c>
      <c r="D1900" s="14">
        <f>'Extra Token Estimate'!D1900</f>
        <v>189.95070561046418</v>
      </c>
    </row>
    <row r="1901" spans="1:4" ht="15.75" customHeight="1" x14ac:dyDescent="0.25">
      <c r="A1901" s="14" t="str">
        <f>'Extra Token Estimate'!A1901</f>
        <v>osmo1c5txl47ea73x9g535lefzs8u6engjrss4tr60p</v>
      </c>
      <c r="B1901" s="14">
        <f>'Extra Token Estimate'!B1901</f>
        <v>1</v>
      </c>
      <c r="C1901" s="14" t="str">
        <f>'Extra Token Estimate'!C1901</f>
        <v>ATOM</v>
      </c>
      <c r="D1901" s="14">
        <f>'Extra Token Estimate'!D1901</f>
        <v>3.0312396202635747E-2</v>
      </c>
    </row>
    <row r="1902" spans="1:4" ht="15.75" customHeight="1" x14ac:dyDescent="0.25">
      <c r="A1902" s="14" t="str">
        <f>'Extra Token Estimate'!A1902</f>
        <v>osmo1jdh7eeyaar0tyask0r6w2228uh5wrd0pxtcfwr</v>
      </c>
      <c r="B1902" s="14">
        <f>'Extra Token Estimate'!B1902</f>
        <v>678</v>
      </c>
      <c r="C1902" s="14" t="str">
        <f>'Extra Token Estimate'!C1902</f>
        <v>axlUSDC</v>
      </c>
      <c r="D1902" s="14">
        <f>'Extra Token Estimate'!D1902</f>
        <v>7487.6630408064348</v>
      </c>
    </row>
    <row r="1903" spans="1:4" ht="15.75" customHeight="1" x14ac:dyDescent="0.25">
      <c r="A1903" s="14" t="str">
        <f>'Extra Token Estimate'!A1903</f>
        <v>osmo1tg70tuzekpd376dpqr68yx5a7r709w6x8jtxha</v>
      </c>
      <c r="B1903" s="14">
        <f>'Extra Token Estimate'!B1903</f>
        <v>1</v>
      </c>
      <c r="C1903" s="14" t="str">
        <f>'Extra Token Estimate'!C1903</f>
        <v>ATOM</v>
      </c>
      <c r="D1903" s="14">
        <f>'Extra Token Estimate'!D1903</f>
        <v>0.53360381903569554</v>
      </c>
    </row>
    <row r="1904" spans="1:4" ht="15.75" customHeight="1" x14ac:dyDescent="0.25">
      <c r="A1904" s="14" t="str">
        <f>'Extra Token Estimate'!A1904</f>
        <v>osmo1pfpk6rsgc0x7g8q7y0yre86ej2enr8rhv3p8dq</v>
      </c>
      <c r="B1904" s="14">
        <f>'Extra Token Estimate'!B1904</f>
        <v>722</v>
      </c>
      <c r="C1904" s="14" t="str">
        <f>'Extra Token Estimate'!C1904</f>
        <v>EVMOS</v>
      </c>
      <c r="D1904" s="14">
        <f>'Extra Token Estimate'!D1904</f>
        <v>28.763829605647114</v>
      </c>
    </row>
    <row r="1905" spans="1:4" ht="15.75" customHeight="1" x14ac:dyDescent="0.25">
      <c r="A1905" s="14" t="str">
        <f>'Extra Token Estimate'!A1905</f>
        <v>osmo1v44mqmhvtn8cw373xv0hw6npddccnr70lqsk9s</v>
      </c>
      <c r="B1905" s="14">
        <f>'Extra Token Estimate'!B1905</f>
        <v>678</v>
      </c>
      <c r="C1905" s="14" t="str">
        <f>'Extra Token Estimate'!C1905</f>
        <v>axlUSDC</v>
      </c>
      <c r="D1905" s="14">
        <f>'Extra Token Estimate'!D1905</f>
        <v>544.79346761272518</v>
      </c>
    </row>
    <row r="1906" spans="1:4" ht="15.75" customHeight="1" x14ac:dyDescent="0.25">
      <c r="A1906" s="14" t="str">
        <f>'Extra Token Estimate'!A1906</f>
        <v>osmo1pp745v36pzpsnj0ecjt5ca6gspz6lxletsvy8n</v>
      </c>
      <c r="B1906" s="14">
        <f>'Extra Token Estimate'!B1906</f>
        <v>712</v>
      </c>
      <c r="C1906" s="14" t="str">
        <f>'Extra Token Estimate'!C1906</f>
        <v>axlWBTC</v>
      </c>
      <c r="D1906" s="14">
        <f>'Extra Token Estimate'!D1906</f>
        <v>2.6083054792151007E-4</v>
      </c>
    </row>
    <row r="1907" spans="1:4" ht="15.75" customHeight="1" x14ac:dyDescent="0.25">
      <c r="A1907" s="14" t="str">
        <f>'Extra Token Estimate'!A1907</f>
        <v>osmo1jfxcl8ja3nnfjduqemptknz2j6nk6502zp3rte</v>
      </c>
      <c r="B1907" s="14">
        <f>'Extra Token Estimate'!B1907</f>
        <v>561</v>
      </c>
      <c r="C1907" s="14" t="str">
        <f>'Extra Token Estimate'!C1907</f>
        <v>LUNAC</v>
      </c>
      <c r="D1907" s="14">
        <f>'Extra Token Estimate'!D1907</f>
        <v>1335450.2490690248</v>
      </c>
    </row>
    <row r="1908" spans="1:4" ht="15.75" customHeight="1" x14ac:dyDescent="0.25">
      <c r="A1908" s="14" t="str">
        <f>'Extra Token Estimate'!A1908</f>
        <v>osmo1adtxg4klr2z65zqnxwxv66k5wel7mljutaq6mt</v>
      </c>
      <c r="B1908" s="14">
        <f>'Extra Token Estimate'!B1908</f>
        <v>7</v>
      </c>
      <c r="C1908" s="14" t="str">
        <f>'Extra Token Estimate'!C1908</f>
        <v>IRIS</v>
      </c>
      <c r="D1908" s="14">
        <f>'Extra Token Estimate'!D1908</f>
        <v>0.84681313250727452</v>
      </c>
    </row>
    <row r="1909" spans="1:4" ht="15.75" customHeight="1" x14ac:dyDescent="0.25">
      <c r="A1909" s="14" t="str">
        <f>'Extra Token Estimate'!A1909</f>
        <v>osmo1tg70tuzekpd376dpqr68yx5a7r709w6x8jtxha</v>
      </c>
      <c r="B1909" s="14">
        <f>'Extra Token Estimate'!B1909</f>
        <v>1</v>
      </c>
      <c r="C1909" s="14" t="str">
        <f>'Extra Token Estimate'!C1909</f>
        <v>ATOM</v>
      </c>
      <c r="D1909" s="14">
        <f>'Extra Token Estimate'!D1909</f>
        <v>0.79678722870389429</v>
      </c>
    </row>
    <row r="1910" spans="1:4" ht="15.75" customHeight="1" x14ac:dyDescent="0.25">
      <c r="A1910" s="14" t="str">
        <f>'Extra Token Estimate'!A1910</f>
        <v>osmo1jfxcl8ja3nnfjduqemptknz2j6nk6502zp3rte</v>
      </c>
      <c r="B1910" s="14">
        <f>'Extra Token Estimate'!B1910</f>
        <v>561</v>
      </c>
      <c r="C1910" s="14" t="str">
        <f>'Extra Token Estimate'!C1910</f>
        <v>LUNAC</v>
      </c>
      <c r="D1910" s="14">
        <f>'Extra Token Estimate'!D1910</f>
        <v>1996379.8961247359</v>
      </c>
    </row>
    <row r="1911" spans="1:4" ht="15.75" customHeight="1" x14ac:dyDescent="0.25">
      <c r="A1911" s="14" t="str">
        <f>'Extra Token Estimate'!A1911</f>
        <v>osmo1v44mqmhvtn8cw373xv0hw6npddccnr70lqsk9s</v>
      </c>
      <c r="B1911" s="14">
        <f>'Extra Token Estimate'!B1911</f>
        <v>678</v>
      </c>
      <c r="C1911" s="14" t="str">
        <f>'Extra Token Estimate'!C1911</f>
        <v>axlUSDC</v>
      </c>
      <c r="D1911" s="14">
        <f>'Extra Token Estimate'!D1911</f>
        <v>1415.3119506080841</v>
      </c>
    </row>
    <row r="1912" spans="1:4" ht="15.75" customHeight="1" x14ac:dyDescent="0.25">
      <c r="A1912" s="14" t="str">
        <f>'Extra Token Estimate'!A1912</f>
        <v>osmo1adtxg4klr2z65zqnxwxv66k5wel7mljutaq6mt</v>
      </c>
      <c r="B1912" s="14">
        <f>'Extra Token Estimate'!B1912</f>
        <v>557</v>
      </c>
      <c r="C1912" s="14" t="str">
        <f>'Extra Token Estimate'!C1912</f>
        <v>IXO</v>
      </c>
      <c r="D1912" s="14">
        <f>'Extra Token Estimate'!D1912</f>
        <v>0.49950412982720777</v>
      </c>
    </row>
    <row r="1913" spans="1:4" ht="15.75" customHeight="1" x14ac:dyDescent="0.25">
      <c r="A1913" s="14" t="str">
        <f>'Extra Token Estimate'!A1913</f>
        <v>osmo1pfpk6rsgc0x7g8q7y0yre86ej2enr8rhv3p8dq</v>
      </c>
      <c r="B1913" s="14">
        <f>'Extra Token Estimate'!B1913</f>
        <v>722</v>
      </c>
      <c r="C1913" s="14" t="str">
        <f>'Extra Token Estimate'!C1913</f>
        <v>EVMOS</v>
      </c>
      <c r="D1913" s="14">
        <f>'Extra Token Estimate'!D1913</f>
        <v>-5.7403732914867738E-14</v>
      </c>
    </row>
    <row r="1914" spans="1:4" ht="15.75" customHeight="1" x14ac:dyDescent="0.25">
      <c r="A1914" s="14" t="str">
        <f>'Extra Token Estimate'!A1914</f>
        <v>osmo108q9w753yg6p6m29as6d7plwzvqpqu3r4mwkys</v>
      </c>
      <c r="B1914" s="14">
        <f>'Extra Token Estimate'!B1914</f>
        <v>604</v>
      </c>
      <c r="C1914" s="14" t="str">
        <f>'Extra Token Estimate'!C1914</f>
        <v>STARS</v>
      </c>
      <c r="D1914" s="14">
        <f>'Extra Token Estimate'!D1914</f>
        <v>11.937461368306412</v>
      </c>
    </row>
    <row r="1915" spans="1:4" ht="15.75" customHeight="1" x14ac:dyDescent="0.25">
      <c r="A1915" s="14" t="str">
        <f>'Extra Token Estimate'!A1915</f>
        <v>osmo1v44mqmhvtn8cw373xv0hw6npddccnr70lqsk9s</v>
      </c>
      <c r="B1915" s="14">
        <f>'Extra Token Estimate'!B1915</f>
        <v>678</v>
      </c>
      <c r="C1915" s="14" t="str">
        <f>'Extra Token Estimate'!C1915</f>
        <v>axlUSDC</v>
      </c>
      <c r="D1915" s="14">
        <f>'Extra Token Estimate'!D1915</f>
        <v>2927.7902947607358</v>
      </c>
    </row>
    <row r="1916" spans="1:4" ht="15.75" customHeight="1" x14ac:dyDescent="0.25">
      <c r="A1916" s="14" t="str">
        <f>'Extra Token Estimate'!A1916</f>
        <v>osmo1tg70tuzekpd376dpqr68yx5a7r709w6x8jtxha</v>
      </c>
      <c r="B1916" s="14">
        <f>'Extra Token Estimate'!B1916</f>
        <v>1</v>
      </c>
      <c r="C1916" s="14" t="str">
        <f>'Extra Token Estimate'!C1916</f>
        <v>ATOM</v>
      </c>
      <c r="D1916" s="14">
        <f>'Extra Token Estimate'!D1916</f>
        <v>1.1899494679360949</v>
      </c>
    </row>
    <row r="1917" spans="1:4" ht="15.75" customHeight="1" x14ac:dyDescent="0.25">
      <c r="A1917" s="14" t="str">
        <f>'Extra Token Estimate'!A1917</f>
        <v>osmo1jfxcl8ja3nnfjduqemptknz2j6nk6502zp3rte</v>
      </c>
      <c r="B1917" s="14">
        <f>'Extra Token Estimate'!B1917</f>
        <v>561</v>
      </c>
      <c r="C1917" s="14" t="str">
        <f>'Extra Token Estimate'!C1917</f>
        <v>LUNAC</v>
      </c>
      <c r="D1917" s="14">
        <f>'Extra Token Estimate'!D1917</f>
        <v>2967271.8463067561</v>
      </c>
    </row>
    <row r="1918" spans="1:4" ht="15.75" customHeight="1" x14ac:dyDescent="0.25">
      <c r="A1918" s="14" t="str">
        <f>'Extra Token Estimate'!A1918</f>
        <v>osmo1xp0ytkpfuetafwf7x2xptu8ket4n637wwxj3nt</v>
      </c>
      <c r="B1918" s="14">
        <f>'Extra Token Estimate'!B1918</f>
        <v>1</v>
      </c>
      <c r="C1918" s="14" t="str">
        <f>'Extra Token Estimate'!C1918</f>
        <v>ATOM</v>
      </c>
      <c r="D1918" s="14">
        <f>'Extra Token Estimate'!D1918</f>
        <v>10.915657598280504</v>
      </c>
    </row>
    <row r="1919" spans="1:4" ht="15.75" customHeight="1" x14ac:dyDescent="0.25">
      <c r="A1919" s="14" t="str">
        <f>'Extra Token Estimate'!A1919</f>
        <v>osmo1adtxg4klr2z65zqnxwxv66k5wel7mljutaq6mt</v>
      </c>
      <c r="B1919" s="14">
        <f>'Extra Token Estimate'!B1919</f>
        <v>553</v>
      </c>
      <c r="C1919" s="14" t="str">
        <f>'Extra Token Estimate'!C1919</f>
        <v>LIKE</v>
      </c>
      <c r="D1919" s="14">
        <f>'Extra Token Estimate'!D1919</f>
        <v>1.4987081638201432</v>
      </c>
    </row>
    <row r="1920" spans="1:4" ht="15.75" customHeight="1" x14ac:dyDescent="0.25">
      <c r="A1920" s="14" t="str">
        <f>'Extra Token Estimate'!A1920</f>
        <v>osmo1v44mqmhvtn8cw373xv0hw6npddccnr70lqsk9s</v>
      </c>
      <c r="B1920" s="14">
        <f>'Extra Token Estimate'!B1920</f>
        <v>678</v>
      </c>
      <c r="C1920" s="14" t="str">
        <f>'Extra Token Estimate'!C1920</f>
        <v>axlUSDC</v>
      </c>
      <c r="D1920" s="14">
        <f>'Extra Token Estimate'!D1920</f>
        <v>4391.5865723888437</v>
      </c>
    </row>
    <row r="1921" spans="1:4" ht="15.75" customHeight="1" x14ac:dyDescent="0.25">
      <c r="A1921" s="14" t="str">
        <f>'Extra Token Estimate'!A1921</f>
        <v>osmo18qx59wy8s3ytax3e0akna934e86mw776vlzjtq</v>
      </c>
      <c r="B1921" s="14">
        <f>'Extra Token Estimate'!B1921</f>
        <v>1</v>
      </c>
      <c r="C1921" s="14" t="str">
        <f>'Extra Token Estimate'!C1921</f>
        <v>ATOM</v>
      </c>
      <c r="D1921" s="14">
        <f>'Extra Token Estimate'!D1921</f>
        <v>5619.0762256136532</v>
      </c>
    </row>
    <row r="1922" spans="1:4" ht="15.75" customHeight="1" x14ac:dyDescent="0.25">
      <c r="A1922" s="14" t="str">
        <f>'Extra Token Estimate'!A1922</f>
        <v>osmo1jfxcl8ja3nnfjduqemptknz2j6nk6502zp3rte</v>
      </c>
      <c r="B1922" s="14">
        <f>'Extra Token Estimate'!B1922</f>
        <v>561</v>
      </c>
      <c r="C1922" s="14" t="str">
        <f>'Extra Token Estimate'!C1922</f>
        <v>LUNAC</v>
      </c>
      <c r="D1922" s="14">
        <f>'Extra Token Estimate'!D1922</f>
        <v>4429895.4678763729</v>
      </c>
    </row>
    <row r="1923" spans="1:4" ht="15.75" customHeight="1" x14ac:dyDescent="0.25">
      <c r="A1923" s="14" t="str">
        <f>'Extra Token Estimate'!A1923</f>
        <v>osmo1tg70tuzekpd376dpqr68yx5a7r709w6x8jtxha</v>
      </c>
      <c r="B1923" s="14">
        <f>'Extra Token Estimate'!B1923</f>
        <v>1</v>
      </c>
      <c r="C1923" s="14" t="str">
        <f>'Extra Token Estimate'!C1923</f>
        <v>ATOM</v>
      </c>
      <c r="D1923" s="14">
        <f>'Extra Token Estimate'!D1923</f>
        <v>1.7818397276883877</v>
      </c>
    </row>
    <row r="1924" spans="1:4" ht="15.75" customHeight="1" x14ac:dyDescent="0.25">
      <c r="A1924" s="14" t="str">
        <f>'Extra Token Estimate'!A1924</f>
        <v>osmo1pfpk6rsgc0x7g8q7y0yre86ej2enr8rhv3p8dq</v>
      </c>
      <c r="B1924" s="14">
        <f>'Extra Token Estimate'!B1924</f>
        <v>722</v>
      </c>
      <c r="C1924" s="14" t="str">
        <f>'Extra Token Estimate'!C1924</f>
        <v>EVMOS</v>
      </c>
      <c r="D1924" s="14">
        <f>'Extra Token Estimate'!D1924</f>
        <v>43.047029096362195</v>
      </c>
    </row>
    <row r="1925" spans="1:4" ht="15.75" customHeight="1" x14ac:dyDescent="0.25">
      <c r="A1925" s="14" t="str">
        <f>'Extra Token Estimate'!A1925</f>
        <v>osmo1v44mqmhvtn8cw373xv0hw6npddccnr70lqsk9s</v>
      </c>
      <c r="B1925" s="14">
        <f>'Extra Token Estimate'!B1925</f>
        <v>678</v>
      </c>
      <c r="C1925" s="14" t="str">
        <f>'Extra Token Estimate'!C1925</f>
        <v>axlUSDC</v>
      </c>
      <c r="D1925" s="14">
        <f>'Extra Token Estimate'!D1925</f>
        <v>6491.4028370553951</v>
      </c>
    </row>
    <row r="1926" spans="1:4" ht="15.75" customHeight="1" x14ac:dyDescent="0.25">
      <c r="A1926" s="14" t="str">
        <f>'Extra Token Estimate'!A1926</f>
        <v>osmo1jfxcl8ja3nnfjduqemptknz2j6nk6502zp3rte</v>
      </c>
      <c r="B1926" s="14">
        <f>'Extra Token Estimate'!B1926</f>
        <v>561</v>
      </c>
      <c r="C1926" s="14" t="str">
        <f>'Extra Token Estimate'!C1926</f>
        <v>LUNAC</v>
      </c>
      <c r="D1926" s="14">
        <f>'Extra Token Estimate'!D1926</f>
        <v>6572267.4083207771</v>
      </c>
    </row>
    <row r="1927" spans="1:4" ht="15.75" customHeight="1" x14ac:dyDescent="0.25">
      <c r="A1927" s="14" t="str">
        <f>'Extra Token Estimate'!A1927</f>
        <v>osmo1tg70tuzekpd376dpqr68yx5a7r709w6x8jtxha</v>
      </c>
      <c r="B1927" s="14">
        <f>'Extra Token Estimate'!B1927</f>
        <v>1</v>
      </c>
      <c r="C1927" s="14" t="str">
        <f>'Extra Token Estimate'!C1927</f>
        <v>ATOM</v>
      </c>
      <c r="D1927" s="14">
        <f>'Extra Token Estimate'!D1927</f>
        <v>2.6748047179257362</v>
      </c>
    </row>
    <row r="1928" spans="1:4" ht="15.75" customHeight="1" x14ac:dyDescent="0.25">
      <c r="A1928" s="14" t="str">
        <f>'Extra Token Estimate'!A1928</f>
        <v>osmo1v44mqmhvtn8cw373xv0hw6npddccnr70lqsk9s</v>
      </c>
      <c r="B1928" s="14">
        <f>'Extra Token Estimate'!B1928</f>
        <v>678</v>
      </c>
      <c r="C1928" s="14" t="str">
        <f>'Extra Token Estimate'!C1928</f>
        <v>axlUSDC</v>
      </c>
      <c r="D1928" s="14">
        <f>'Extra Token Estimate'!D1928</f>
        <v>9786.8785051835421</v>
      </c>
    </row>
    <row r="1929" spans="1:4" ht="15.75" customHeight="1" x14ac:dyDescent="0.25">
      <c r="A1929" s="14" t="str">
        <f>'Extra Token Estimate'!A1929</f>
        <v>osmo1c5txl47ea73x9g535lefzs8u6engjrss4tr60p</v>
      </c>
      <c r="B1929" s="14">
        <f>'Extra Token Estimate'!B1929</f>
        <v>1</v>
      </c>
      <c r="C1929" s="14" t="str">
        <f>'Extra Token Estimate'!C1929</f>
        <v>ATOM</v>
      </c>
      <c r="D1929" s="14">
        <f>'Extra Token Estimate'!D1929</f>
        <v>4.5121245458417232E-2</v>
      </c>
    </row>
    <row r="1930" spans="1:4" ht="15.75" customHeight="1" x14ac:dyDescent="0.25">
      <c r="A1930" s="14" t="str">
        <f>'Extra Token Estimate'!A1930</f>
        <v>osmo1jfxcl8ja3nnfjduqemptknz2j6nk6502zp3rte</v>
      </c>
      <c r="B1930" s="14">
        <f>'Extra Token Estimate'!B1930</f>
        <v>561</v>
      </c>
      <c r="C1930" s="14" t="str">
        <f>'Extra Token Estimate'!C1930</f>
        <v>LUNAC</v>
      </c>
      <c r="D1930" s="14">
        <f>'Extra Token Estimate'!D1930</f>
        <v>9696578.1370700579</v>
      </c>
    </row>
    <row r="1931" spans="1:4" ht="15.75" customHeight="1" x14ac:dyDescent="0.25">
      <c r="A1931" s="14" t="str">
        <f>'Extra Token Estimate'!A1931</f>
        <v>osmo1v44mqmhvtn8cw373xv0hw6npddccnr70lqsk9s</v>
      </c>
      <c r="B1931" s="14">
        <f>'Extra Token Estimate'!B1931</f>
        <v>678</v>
      </c>
      <c r="C1931" s="14" t="str">
        <f>'Extra Token Estimate'!C1931</f>
        <v>axlUSDC</v>
      </c>
      <c r="D1931" s="14">
        <f>'Extra Token Estimate'!D1931</f>
        <v>14440.872932962089</v>
      </c>
    </row>
    <row r="1932" spans="1:4" ht="15.75" customHeight="1" x14ac:dyDescent="0.25">
      <c r="A1932" s="14" t="str">
        <f>'Extra Token Estimate'!A1932</f>
        <v>osmo1ea6yv55jzerkeqqz9c36t6wyklh8qpqs0da0n6</v>
      </c>
      <c r="B1932" s="14">
        <f>'Extra Token Estimate'!B1932</f>
        <v>1</v>
      </c>
      <c r="C1932" s="14" t="str">
        <f>'Extra Token Estimate'!C1932</f>
        <v>ATOM</v>
      </c>
      <c r="D1932" s="14">
        <f>'Extra Token Estimate'!D1932</f>
        <v>5.0770296155554367E-2</v>
      </c>
    </row>
    <row r="1933" spans="1:4" ht="15.75" customHeight="1" x14ac:dyDescent="0.25">
      <c r="A1933" s="14" t="str">
        <f>'Extra Token Estimate'!A1933</f>
        <v>osmo122z0zs6ztnflpejaey5j6flt6xrly8rrgzf79l</v>
      </c>
      <c r="B1933" s="14">
        <f>'Extra Token Estimate'!B1933</f>
        <v>722</v>
      </c>
      <c r="C1933" s="14" t="str">
        <f>'Extra Token Estimate'!C1933</f>
        <v>EVMOS</v>
      </c>
      <c r="D1933" s="14">
        <f>'Extra Token Estimate'!D1933</f>
        <v>1.8062180381552864</v>
      </c>
    </row>
    <row r="1934" spans="1:4" ht="15.75" customHeight="1" x14ac:dyDescent="0.25">
      <c r="A1934" s="14" t="str">
        <f>'Extra Token Estimate'!A1934</f>
        <v>osmo1pfpk6rsgc0x7g8q7y0yre86ej2enr8rhv3p8dq</v>
      </c>
      <c r="B1934" s="14">
        <f>'Extra Token Estimate'!B1934</f>
        <v>722</v>
      </c>
      <c r="C1934" s="14" t="str">
        <f>'Extra Token Estimate'!C1934</f>
        <v>EVMOS</v>
      </c>
      <c r="D1934" s="14">
        <f>'Extra Token Estimate'!D1934</f>
        <v>64.59584837117464</v>
      </c>
    </row>
    <row r="1935" spans="1:4" ht="15.75" customHeight="1" x14ac:dyDescent="0.25">
      <c r="A1935" s="14" t="str">
        <f>'Extra Token Estimate'!A1935</f>
        <v>osmo1adtxg4klr2z65zqnxwxv66k5wel7mljutaq6mt</v>
      </c>
      <c r="B1935" s="14">
        <f>'Extra Token Estimate'!B1935</f>
        <v>648</v>
      </c>
      <c r="C1935" s="14" t="str">
        <f>'Extra Token Estimate'!C1935</f>
        <v>PSTAKE</v>
      </c>
      <c r="D1935" s="14">
        <f>'Extra Token Estimate'!D1935</f>
        <v>2.6974437458170081E-6</v>
      </c>
    </row>
    <row r="1936" spans="1:4" ht="15.75" customHeight="1" x14ac:dyDescent="0.25">
      <c r="A1936" s="14" t="str">
        <f>'Extra Token Estimate'!A1936</f>
        <v>osmo18qx59wy8s3ytax3e0akna934e86mw776vlzjtq</v>
      </c>
      <c r="B1936" s="14">
        <f>'Extra Token Estimate'!B1936</f>
        <v>1</v>
      </c>
      <c r="C1936" s="14" t="str">
        <f>'Extra Token Estimate'!C1936</f>
        <v>ATOM</v>
      </c>
      <c r="D1936" s="14">
        <f>'Extra Token Estimate'!D1936</f>
        <v>2089.5747029434574</v>
      </c>
    </row>
    <row r="1937" spans="1:4" ht="15.75" customHeight="1" x14ac:dyDescent="0.25">
      <c r="A1937" s="14" t="str">
        <f>'Extra Token Estimate'!A1937</f>
        <v>osmo1jfxcl8ja3nnfjduqemptknz2j6nk6502zp3rte</v>
      </c>
      <c r="B1937" s="14">
        <f>'Extra Token Estimate'!B1937</f>
        <v>561</v>
      </c>
      <c r="C1937" s="14" t="str">
        <f>'Extra Token Estimate'!C1937</f>
        <v>LUNAC</v>
      </c>
      <c r="D1937" s="14">
        <f>'Extra Token Estimate'!D1937</f>
        <v>14163184.259397952</v>
      </c>
    </row>
    <row r="1938" spans="1:4" ht="15.75" customHeight="1" x14ac:dyDescent="0.25">
      <c r="A1938" s="14" t="str">
        <f>'Extra Token Estimate'!A1938</f>
        <v>osmo1hq8tlgq0kqz9e56532zghdhz7g8gtjymdltqer</v>
      </c>
      <c r="B1938" s="14">
        <f>'Extra Token Estimate'!B1938</f>
        <v>678</v>
      </c>
      <c r="C1938" s="14" t="str">
        <f>'Extra Token Estimate'!C1938</f>
        <v>axlUSDC</v>
      </c>
      <c r="D1938" s="14">
        <f>'Extra Token Estimate'!D1938</f>
        <v>57037.430052236079</v>
      </c>
    </row>
    <row r="1939" spans="1:4" ht="15.75" customHeight="1" x14ac:dyDescent="0.25">
      <c r="A1939" s="14" t="str">
        <f>'Extra Token Estimate'!A1939</f>
        <v>osmo1pfpk6rsgc0x7g8q7y0yre86ej2enr8rhv3p8dq</v>
      </c>
      <c r="B1939" s="14">
        <f>'Extra Token Estimate'!B1939</f>
        <v>722</v>
      </c>
      <c r="C1939" s="14" t="str">
        <f>'Extra Token Estimate'!C1939</f>
        <v>EVMOS</v>
      </c>
      <c r="D1939" s="14">
        <f>'Extra Token Estimate'!D1939</f>
        <v>96.827339666449944</v>
      </c>
    </row>
    <row r="1940" spans="1:4" ht="15.75" customHeight="1" x14ac:dyDescent="0.25">
      <c r="A1940" s="14" t="str">
        <f>'Extra Token Estimate'!A1940</f>
        <v>osmo1adtxg4klr2z65zqnxwxv66k5wel7mljutaq6mt</v>
      </c>
      <c r="B1940" s="14">
        <f>'Extra Token Estimate'!B1940</f>
        <v>42</v>
      </c>
      <c r="C1940" s="14" t="str">
        <f>'Extra Token Estimate'!C1940</f>
        <v>REGEN</v>
      </c>
      <c r="D1940" s="14">
        <f>'Extra Token Estimate'!D1940</f>
        <v>0.89876193687579431</v>
      </c>
    </row>
    <row r="1941" spans="1:4" ht="15.75" customHeight="1" x14ac:dyDescent="0.25">
      <c r="A1941" s="14" t="str">
        <f>'Extra Token Estimate'!A1941</f>
        <v>osmo1tg70tuzekpd376dpqr68yx5a7r709w6x8jtxha</v>
      </c>
      <c r="B1941" s="14">
        <f>'Extra Token Estimate'!B1941</f>
        <v>1</v>
      </c>
      <c r="C1941" s="14" t="str">
        <f>'Extra Token Estimate'!C1941</f>
        <v>ATOM</v>
      </c>
      <c r="D1941" s="14">
        <f>'Extra Token Estimate'!D1941</f>
        <v>3.9907760059393285</v>
      </c>
    </row>
    <row r="1942" spans="1:4" ht="15.75" customHeight="1" x14ac:dyDescent="0.25">
      <c r="A1942" s="14" t="str">
        <f>'Extra Token Estimate'!A1942</f>
        <v>osmo14mkv6dsutz32cc34u2tu56j8qdurtxxrjvw56a</v>
      </c>
      <c r="B1942" s="14">
        <f>'Extra Token Estimate'!B1942</f>
        <v>9</v>
      </c>
      <c r="C1942" s="14" t="str">
        <f>'Extra Token Estimate'!C1942</f>
        <v>CRO</v>
      </c>
      <c r="D1942" s="14">
        <f>'Extra Token Estimate'!D1942</f>
        <v>0.11827760460623356</v>
      </c>
    </row>
    <row r="1943" spans="1:4" ht="15.75" customHeight="1" x14ac:dyDescent="0.25">
      <c r="A1943" s="14" t="str">
        <f>'Extra Token Estimate'!A1943</f>
        <v>osmo152g9dr0d9dazk477kg7s2ejg3r5jdl4hq2jnlj</v>
      </c>
      <c r="B1943" s="14">
        <f>'Extra Token Estimate'!B1943</f>
        <v>712</v>
      </c>
      <c r="C1943" s="14" t="str">
        <f>'Extra Token Estimate'!C1943</f>
        <v>axlWBTC</v>
      </c>
      <c r="D1943" s="14">
        <f>'Extra Token Estimate'!D1943</f>
        <v>4.3419492390886991E-6</v>
      </c>
    </row>
    <row r="1944" spans="1:4" ht="15.75" customHeight="1" x14ac:dyDescent="0.25">
      <c r="A1944" s="14" t="str">
        <f>'Extra Token Estimate'!A1944</f>
        <v>osmo1v44mqmhvtn8cw373xv0hw6npddccnr70lqsk9s</v>
      </c>
      <c r="B1944" s="14">
        <f>'Extra Token Estimate'!B1944</f>
        <v>678</v>
      </c>
      <c r="C1944" s="14" t="str">
        <f>'Extra Token Estimate'!C1944</f>
        <v>axlUSDC</v>
      </c>
      <c r="D1944" s="14">
        <f>'Extra Token Estimate'!D1944</f>
        <v>21711.273977169149</v>
      </c>
    </row>
    <row r="1945" spans="1:4" ht="15.75" customHeight="1" x14ac:dyDescent="0.25">
      <c r="A1945" s="14" t="str">
        <f>'Extra Token Estimate'!A1945</f>
        <v>osmo1tg70tuzekpd376dpqr68yx5a7r709w6x8jtxha</v>
      </c>
      <c r="B1945" s="14">
        <f>'Extra Token Estimate'!B1945</f>
        <v>1</v>
      </c>
      <c r="C1945" s="14" t="str">
        <f>'Extra Token Estimate'!C1945</f>
        <v>ATOM</v>
      </c>
      <c r="D1945" s="14">
        <f>'Extra Token Estimate'!D1945</f>
        <v>5.9851891739467966</v>
      </c>
    </row>
    <row r="1946" spans="1:4" ht="15.75" customHeight="1" x14ac:dyDescent="0.25">
      <c r="A1946" s="14" t="str">
        <f>'Extra Token Estimate'!A1946</f>
        <v>osmo1jfxcl8ja3nnfjduqemptknz2j6nk6502zp3rte</v>
      </c>
      <c r="B1946" s="14">
        <f>'Extra Token Estimate'!B1946</f>
        <v>561</v>
      </c>
      <c r="C1946" s="14" t="str">
        <f>'Extra Token Estimate'!C1946</f>
        <v>LUNAC</v>
      </c>
      <c r="D1946" s="14">
        <f>'Extra Token Estimate'!D1946</f>
        <v>20304880.842210628</v>
      </c>
    </row>
    <row r="1947" spans="1:4" ht="15.75" customHeight="1" x14ac:dyDescent="0.25">
      <c r="A1947" s="14" t="str">
        <f>'Extra Token Estimate'!A1947</f>
        <v>osmo1hq8tlgq0kqz9e56532zghdhz7g8gtjymdltqer</v>
      </c>
      <c r="B1947" s="14">
        <f>'Extra Token Estimate'!B1947</f>
        <v>678</v>
      </c>
      <c r="C1947" s="14" t="str">
        <f>'Extra Token Estimate'!C1947</f>
        <v>axlUSDC</v>
      </c>
      <c r="D1947" s="14">
        <f>'Extra Token Estimate'!D1947</f>
        <v>85292.792354439924</v>
      </c>
    </row>
    <row r="1948" spans="1:4" ht="15.75" customHeight="1" x14ac:dyDescent="0.25">
      <c r="A1948" s="14" t="str">
        <f>'Extra Token Estimate'!A1948</f>
        <v>osmo1c5txl47ea73x9g535lefzs8u6engjrss4tr60p</v>
      </c>
      <c r="B1948" s="14">
        <f>'Extra Token Estimate'!B1948</f>
        <v>1</v>
      </c>
      <c r="C1948" s="14" t="str">
        <f>'Extra Token Estimate'!C1948</f>
        <v>ATOM</v>
      </c>
      <c r="D1948" s="14">
        <f>'Extra Token Estimate'!D1948</f>
        <v>6.685166965504262E-2</v>
      </c>
    </row>
    <row r="1949" spans="1:4" ht="15.75" customHeight="1" x14ac:dyDescent="0.25">
      <c r="A1949" s="14" t="str">
        <f>'Extra Token Estimate'!A1949</f>
        <v>osmo1adtxg4klr2z65zqnxwxv66k5wel7mljutaq6mt</v>
      </c>
      <c r="B1949" s="14">
        <f>'Extra Token Estimate'!B1949</f>
        <v>584</v>
      </c>
      <c r="C1949" s="14" t="str">
        <f>'Extra Token Estimate'!C1949</f>
        <v>SCRT</v>
      </c>
      <c r="D1949" s="14">
        <f>'Extra Token Estimate'!D1949</f>
        <v>8.4860869494544411E-2</v>
      </c>
    </row>
    <row r="1950" spans="1:4" ht="15.75" customHeight="1" x14ac:dyDescent="0.25">
      <c r="A1950" s="14" t="str">
        <f>'Extra Token Estimate'!A1950</f>
        <v>osmo120qgdephqrn4vzf8pan77ekz488ydtxhggzu99</v>
      </c>
      <c r="B1950" s="14">
        <f>'Extra Token Estimate'!B1950</f>
        <v>497</v>
      </c>
      <c r="C1950" s="14" t="str">
        <f>'Extra Token Estimate'!C1950</f>
        <v>JUNO</v>
      </c>
      <c r="D1950" s="14">
        <f>'Extra Token Estimate'!D1950</f>
        <v>1.4943084356333609</v>
      </c>
    </row>
    <row r="1951" spans="1:4" ht="15.75" customHeight="1" x14ac:dyDescent="0.25">
      <c r="A1951" s="14" t="str">
        <f>'Extra Token Estimate'!A1951</f>
        <v>osmo1nzqqnq3scw2qakr4qxw7fjs2vakvaff0ne539r</v>
      </c>
      <c r="B1951" s="14">
        <f>'Extra Token Estimate'!B1951</f>
        <v>712</v>
      </c>
      <c r="C1951" s="14" t="str">
        <f>'Extra Token Estimate'!C1951</f>
        <v>axlWBTC</v>
      </c>
      <c r="D1951" s="14">
        <f>'Extra Token Estimate'!D1951</f>
        <v>9.0270935926427774E-4</v>
      </c>
    </row>
    <row r="1952" spans="1:4" ht="15.75" customHeight="1" x14ac:dyDescent="0.25">
      <c r="A1952" s="14" t="str">
        <f>'Extra Token Estimate'!A1952</f>
        <v>osmo1v44mqmhvtn8cw373xv0hw6npddccnr70lqsk9s</v>
      </c>
      <c r="B1952" s="14">
        <f>'Extra Token Estimate'!B1952</f>
        <v>678</v>
      </c>
      <c r="C1952" s="14" t="str">
        <f>'Extra Token Estimate'!C1952</f>
        <v>axlUSDC</v>
      </c>
      <c r="D1952" s="14">
        <f>'Extra Token Estimate'!D1952</f>
        <v>31930.646667079523</v>
      </c>
    </row>
    <row r="1953" spans="1:4" ht="15.75" customHeight="1" x14ac:dyDescent="0.25">
      <c r="A1953" s="14" t="str">
        <f>'Extra Token Estimate'!A1953</f>
        <v>osmo18qx59wy8s3ytax3e0akna934e86mw776vlzjtq</v>
      </c>
      <c r="B1953" s="14">
        <f>'Extra Token Estimate'!B1953</f>
        <v>1</v>
      </c>
      <c r="C1953" s="14" t="str">
        <f>'Extra Token Estimate'!C1953</f>
        <v>ATOM</v>
      </c>
      <c r="D1953" s="14">
        <f>'Extra Token Estimate'!D1953</f>
        <v>3132.141397247186</v>
      </c>
    </row>
    <row r="1954" spans="1:4" ht="15.75" customHeight="1" x14ac:dyDescent="0.25">
      <c r="A1954" s="14" t="str">
        <f>'Extra Token Estimate'!A1954</f>
        <v>osmo1tg70tuzekpd376dpqr68yx5a7r709w6x8jtxha</v>
      </c>
      <c r="B1954" s="14">
        <f>'Extra Token Estimate'!B1954</f>
        <v>1</v>
      </c>
      <c r="C1954" s="14" t="str">
        <f>'Extra Token Estimate'!C1954</f>
        <v>ATOM</v>
      </c>
      <c r="D1954" s="14">
        <f>'Extra Token Estimate'!D1954</f>
        <v>8.9861590675309859</v>
      </c>
    </row>
    <row r="1955" spans="1:4" ht="15.75" customHeight="1" x14ac:dyDescent="0.25">
      <c r="A1955" s="14" t="str">
        <f>'Extra Token Estimate'!A1955</f>
        <v>osmo1adtxg4klr2z65zqnxwxv66k5wel7mljutaq6mt</v>
      </c>
      <c r="B1955" s="14">
        <f>'Extra Token Estimate'!B1955</f>
        <v>608</v>
      </c>
      <c r="C1955" s="14" t="str">
        <f>'Extra Token Estimate'!C1955</f>
        <v>LUM</v>
      </c>
      <c r="D1955" s="14">
        <f>'Extra Token Estimate'!D1955</f>
        <v>46.915030796315634</v>
      </c>
    </row>
    <row r="1956" spans="1:4" ht="15.75" customHeight="1" x14ac:dyDescent="0.25">
      <c r="A1956" s="14" t="str">
        <f>'Extra Token Estimate'!A1956</f>
        <v>osmo1jfxcl8ja3nnfjduqemptknz2j6nk6502zp3rte</v>
      </c>
      <c r="B1956" s="14">
        <f>'Extra Token Estimate'!B1956</f>
        <v>561</v>
      </c>
      <c r="C1956" s="14" t="str">
        <f>'Extra Token Estimate'!C1956</f>
        <v>LUNAC</v>
      </c>
      <c r="D1956" s="14">
        <f>'Extra Token Estimate'!D1956</f>
        <v>28606457.67716356</v>
      </c>
    </row>
    <row r="1957" spans="1:4" ht="15.75" customHeight="1" x14ac:dyDescent="0.25">
      <c r="A1957" s="14" t="str">
        <f>'Extra Token Estimate'!A1957</f>
        <v>osmo127cz3qd25qefq2d3l8zdl9xqzatskjcq4n5eg2</v>
      </c>
      <c r="B1957" s="14">
        <f>'Extra Token Estimate'!B1957</f>
        <v>1</v>
      </c>
      <c r="C1957" s="14" t="str">
        <f>'Extra Token Estimate'!C1957</f>
        <v>ATOM</v>
      </c>
      <c r="D1957" s="14">
        <f>'Extra Token Estimate'!D1957</f>
        <v>4.7465710182180198E-3</v>
      </c>
    </row>
    <row r="1958" spans="1:4" ht="15.75" customHeight="1" x14ac:dyDescent="0.25">
      <c r="A1958" s="14" t="str">
        <f>'Extra Token Estimate'!A1958</f>
        <v>osmo18qx59wy8s3ytax3e0akna934e86mw776vlzjtq</v>
      </c>
      <c r="B1958" s="14">
        <f>'Extra Token Estimate'!B1958</f>
        <v>1</v>
      </c>
      <c r="C1958" s="14" t="str">
        <f>'Extra Token Estimate'!C1958</f>
        <v>ATOM</v>
      </c>
      <c r="D1958" s="14">
        <f>'Extra Token Estimate'!D1958</f>
        <v>4672.7833672600691</v>
      </c>
    </row>
    <row r="1959" spans="1:4" ht="15.75" customHeight="1" x14ac:dyDescent="0.25">
      <c r="A1959" s="14" t="str">
        <f>'Extra Token Estimate'!A1959</f>
        <v>osmo1jfxcl8ja3nnfjduqemptknz2j6nk6502zp3rte</v>
      </c>
      <c r="B1959" s="14">
        <f>'Extra Token Estimate'!B1959</f>
        <v>561</v>
      </c>
      <c r="C1959" s="14" t="str">
        <f>'Extra Token Estimate'!C1959</f>
        <v>LUNAC</v>
      </c>
      <c r="D1959" s="14">
        <f>'Extra Token Estimate'!D1959</f>
        <v>38984692.427414536</v>
      </c>
    </row>
    <row r="1960" spans="1:4" ht="15.75" customHeight="1" x14ac:dyDescent="0.25">
      <c r="A1960" s="14" t="str">
        <f>'Extra Token Estimate'!A1960</f>
        <v>osmo1ea6yv55jzerkeqqz9c36t6wyklh8qpqs0da0n6</v>
      </c>
      <c r="B1960" s="14">
        <f>'Extra Token Estimate'!B1960</f>
        <v>1</v>
      </c>
      <c r="C1960" s="14" t="str">
        <f>'Extra Token Estimate'!C1960</f>
        <v>ATOM</v>
      </c>
      <c r="D1960" s="14">
        <f>'Extra Token Estimate'!D1960</f>
        <v>7.5688728742955458E-2</v>
      </c>
    </row>
    <row r="1961" spans="1:4" ht="15.75" customHeight="1" x14ac:dyDescent="0.25">
      <c r="A1961" s="14" t="str">
        <f>'Extra Token Estimate'!A1961</f>
        <v>osmo1tg70tuzekpd376dpqr68yx5a7r709w6x8jtxha</v>
      </c>
      <c r="B1961" s="14">
        <f>'Extra Token Estimate'!B1961</f>
        <v>1</v>
      </c>
      <c r="C1961" s="14" t="str">
        <f>'Extra Token Estimate'!C1961</f>
        <v>ATOM</v>
      </c>
      <c r="D1961" s="14">
        <f>'Extra Token Estimate'!D1961</f>
        <v>13.378643753357476</v>
      </c>
    </row>
    <row r="1962" spans="1:4" ht="15.75" customHeight="1" x14ac:dyDescent="0.25">
      <c r="A1962" s="14" t="str">
        <f>'Extra Token Estimate'!A1962</f>
        <v>osmo1adtxg4klr2z65zqnxwxv66k5wel7mljutaq6mt</v>
      </c>
      <c r="B1962" s="14">
        <f>'Extra Token Estimate'!B1962</f>
        <v>641</v>
      </c>
      <c r="C1962" s="14" t="str">
        <f>'Extra Token Estimate'!C1962</f>
        <v>UMEE</v>
      </c>
      <c r="D1962" s="14">
        <f>'Extra Token Estimate'!D1962</f>
        <v>57.657955879299358</v>
      </c>
    </row>
    <row r="1963" spans="1:4" ht="15.75" customHeight="1" x14ac:dyDescent="0.25">
      <c r="A1963" s="14" t="str">
        <f>'Extra Token Estimate'!A1963</f>
        <v>osmo1c5txl47ea73x9g535lefzs8u6engjrss4tr60p</v>
      </c>
      <c r="B1963" s="14">
        <f>'Extra Token Estimate'!B1963</f>
        <v>1</v>
      </c>
      <c r="C1963" s="14" t="str">
        <f>'Extra Token Estimate'!C1963</f>
        <v>ATOM</v>
      </c>
      <c r="D1963" s="14">
        <f>'Extra Token Estimate'!D1963</f>
        <v>9.9481965930866612E-2</v>
      </c>
    </row>
    <row r="1964" spans="1:4" ht="15.75" customHeight="1" x14ac:dyDescent="0.25">
      <c r="A1964" s="14" t="str">
        <f>'Extra Token Estimate'!A1964</f>
        <v>osmo127cz3qd25qefq2d3l8zdl9xqzatskjcq4n5eg2</v>
      </c>
      <c r="B1964" s="14">
        <f>'Extra Token Estimate'!B1964</f>
        <v>1</v>
      </c>
      <c r="C1964" s="14" t="str">
        <f>'Extra Token Estimate'!C1964</f>
        <v>ATOM</v>
      </c>
      <c r="D1964" s="14">
        <f>'Extra Token Estimate'!D1964</f>
        <v>7.1023746857382161E-3</v>
      </c>
    </row>
    <row r="1965" spans="1:4" ht="15.75" customHeight="1" x14ac:dyDescent="0.25">
      <c r="A1965" s="14" t="str">
        <f>'Extra Token Estimate'!A1965</f>
        <v>osmo1edduud9uuvcmcfyrpxknt0nse0q64cjhzzefd2</v>
      </c>
      <c r="B1965" s="14">
        <f>'Extra Token Estimate'!B1965</f>
        <v>601</v>
      </c>
      <c r="C1965" s="14" t="str">
        <f>'Extra Token Estimate'!C1965</f>
        <v>CMDX</v>
      </c>
      <c r="D1965" s="14">
        <f>'Extra Token Estimate'!D1965</f>
        <v>2.0888051962536406E-2</v>
      </c>
    </row>
    <row r="1966" spans="1:4" ht="15.75" customHeight="1" x14ac:dyDescent="0.25">
      <c r="A1966" s="14" t="str">
        <f>'Extra Token Estimate'!A1966</f>
        <v>osmo1jfxcl8ja3nnfjduqemptknz2j6nk6502zp3rte</v>
      </c>
      <c r="B1966" s="14">
        <f>'Extra Token Estimate'!B1966</f>
        <v>561</v>
      </c>
      <c r="C1966" s="14" t="str">
        <f>'Extra Token Estimate'!C1966</f>
        <v>LUNAC</v>
      </c>
      <c r="D1966" s="14">
        <f>'Extra Token Estimate'!D1966</f>
        <v>50158397.660245888</v>
      </c>
    </row>
    <row r="1967" spans="1:4" ht="15.75" customHeight="1" x14ac:dyDescent="0.25">
      <c r="A1967" s="14" t="str">
        <f>'Extra Token Estimate'!A1967</f>
        <v>osmo1tg70tuzekpd376dpqr68yx5a7r709w6x8jtxha</v>
      </c>
      <c r="B1967" s="14">
        <f>'Extra Token Estimate'!B1967</f>
        <v>1</v>
      </c>
      <c r="C1967" s="14" t="str">
        <f>'Extra Token Estimate'!C1967</f>
        <v>ATOM</v>
      </c>
      <c r="D1967" s="14">
        <f>'Extra Token Estimate'!D1967</f>
        <v>20.084432470057045</v>
      </c>
    </row>
    <row r="1968" spans="1:4" ht="15.75" customHeight="1" x14ac:dyDescent="0.25">
      <c r="A1968" s="14" t="str">
        <f>'Extra Token Estimate'!A1968</f>
        <v>osmo1hq8tlgq0kqz9e56532zghdhz7g8gtjymdltqer</v>
      </c>
      <c r="B1968" s="14">
        <f>'Extra Token Estimate'!B1968</f>
        <v>678</v>
      </c>
      <c r="C1968" s="14" t="str">
        <f>'Extra Token Estimate'!C1968</f>
        <v>axlUSDC</v>
      </c>
      <c r="D1968" s="14">
        <f>'Extra Token Estimate'!D1968</f>
        <v>56335.924915735632</v>
      </c>
    </row>
    <row r="1969" spans="1:4" ht="15.75" customHeight="1" x14ac:dyDescent="0.25">
      <c r="A1969" s="14" t="str">
        <f>'Extra Token Estimate'!A1969</f>
        <v>osmo120qgdephqrn4vzf8pan77ekz488ydtxhggzu99</v>
      </c>
      <c r="B1969" s="14">
        <f>'Extra Token Estimate'!B1969</f>
        <v>1</v>
      </c>
      <c r="C1969" s="14" t="str">
        <f>'Extra Token Estimate'!C1969</f>
        <v>ATOM</v>
      </c>
      <c r="D1969" s="14">
        <f>'Extra Token Estimate'!D1969</f>
        <v>1.9680918970868164</v>
      </c>
    </row>
    <row r="1970" spans="1:4" ht="15.75" customHeight="1" x14ac:dyDescent="0.25">
      <c r="A1970" s="14" t="str">
        <f>'Extra Token Estimate'!A1970</f>
        <v>osmo1adtxg4klr2z65zqnxwxv66k5wel7mljutaq6mt</v>
      </c>
      <c r="B1970" s="14">
        <f>'Extra Token Estimate'!B1970</f>
        <v>613</v>
      </c>
      <c r="C1970" s="14" t="str">
        <f>'Extra Token Estimate'!C1970</f>
        <v>VDL</v>
      </c>
      <c r="D1970" s="14">
        <f>'Extra Token Estimate'!D1970</f>
        <v>0.62620491150331659</v>
      </c>
    </row>
    <row r="1971" spans="1:4" ht="15.75" customHeight="1" x14ac:dyDescent="0.25">
      <c r="A1971" s="16" t="str">
        <f>'Extra Token Estimate'!A2</f>
        <v>osmo1lj72jml6hw635cek9hep62u3hvfwng9e2e3r09</v>
      </c>
      <c r="B1971" s="16">
        <f>'Extra Token Estimate'!B2</f>
        <v>606</v>
      </c>
      <c r="C1971" s="18" t="str">
        <f>'Extra Token Estimate'!E2</f>
        <v>HUAHUA</v>
      </c>
      <c r="D1971" s="18">
        <f>'Extra Token Estimate'!F2</f>
        <v>6182.2408370754983</v>
      </c>
    </row>
    <row r="1972" spans="1:4" ht="15.75" customHeight="1" x14ac:dyDescent="0.25">
      <c r="A1972" s="16" t="str">
        <f>'Extra Token Estimate'!A3</f>
        <v>osmo1rsks3gfv2rcf3atj8gs09yyhrftyn7j5vuu9v7</v>
      </c>
      <c r="B1972" s="16">
        <f>'Extra Token Estimate'!B3</f>
        <v>712</v>
      </c>
      <c r="C1972" s="18" t="str">
        <f>'Extra Token Estimate'!E3</f>
        <v>OSMO</v>
      </c>
      <c r="D1972" s="18">
        <f>'Extra Token Estimate'!F3</f>
        <v>9.6012786715094869</v>
      </c>
    </row>
    <row r="1973" spans="1:4" ht="15.75" customHeight="1" x14ac:dyDescent="0.25">
      <c r="A1973" s="16" t="str">
        <f>'Extra Token Estimate'!A4</f>
        <v>osmo1jxpztalf3skjftyrlf3tpd3c94g2nqkanr7c3a</v>
      </c>
      <c r="B1973" s="16">
        <f>'Extra Token Estimate'!B4</f>
        <v>648</v>
      </c>
      <c r="C1973" s="18" t="str">
        <f>'Extra Token Estimate'!E4</f>
        <v>OSMO</v>
      </c>
      <c r="D1973" s="18">
        <f>'Extra Token Estimate'!F4</f>
        <v>-2.5174738960131926E-14</v>
      </c>
    </row>
    <row r="1974" spans="1:4" ht="15.75" customHeight="1" x14ac:dyDescent="0.25">
      <c r="A1974" s="16" t="str">
        <f>'Extra Token Estimate'!A5</f>
        <v>osmo1vtmpjl927zgwa8ht6mt75zsfyx75xdqpcu4atn</v>
      </c>
      <c r="B1974" s="16">
        <f>'Extra Token Estimate'!B5</f>
        <v>1</v>
      </c>
      <c r="C1974" s="18" t="str">
        <f>'Extra Token Estimate'!E5</f>
        <v>OSMO</v>
      </c>
      <c r="D1974" s="18">
        <f>'Extra Token Estimate'!F5</f>
        <v>0.11720107614892313</v>
      </c>
    </row>
    <row r="1975" spans="1:4" ht="15.75" customHeight="1" x14ac:dyDescent="0.25">
      <c r="A1975" s="16" t="str">
        <f>'Extra Token Estimate'!A6</f>
        <v>osmo1z98eg2ztdp2glyla62629nrlvczg8s7f8sgpm5</v>
      </c>
      <c r="B1975" s="16">
        <f>'Extra Token Estimate'!B6</f>
        <v>597</v>
      </c>
      <c r="C1975" s="18" t="str">
        <f>'Extra Token Estimate'!E6</f>
        <v>OSMO</v>
      </c>
      <c r="D1975" s="18">
        <f>'Extra Token Estimate'!F6</f>
        <v>4.9948670371531705</v>
      </c>
    </row>
    <row r="1976" spans="1:4" ht="15.75" customHeight="1" x14ac:dyDescent="0.25">
      <c r="A1976" s="16" t="str">
        <f>'Extra Token Estimate'!A7</f>
        <v>osmo1mxpjsl4gppu3al5c0hm5ttm8hf9zpdhctafmxy</v>
      </c>
      <c r="B1976" s="16">
        <f>'Extra Token Estimate'!B7</f>
        <v>678</v>
      </c>
      <c r="C1976" s="18" t="str">
        <f>'Extra Token Estimate'!E7</f>
        <v>OSMO</v>
      </c>
      <c r="D1976" s="18">
        <f>'Extra Token Estimate'!F7</f>
        <v>6.5621559146616649E-5</v>
      </c>
    </row>
    <row r="1977" spans="1:4" ht="15.75" customHeight="1" x14ac:dyDescent="0.25">
      <c r="A1977" s="16" t="str">
        <f>'Extra Token Estimate'!A8</f>
        <v>osmo1nl09n46sfnk0z8jk33mvu9u6lz5ymqj4hmj84x</v>
      </c>
      <c r="B1977" s="16">
        <f>'Extra Token Estimate'!B8</f>
        <v>712</v>
      </c>
      <c r="C1977" s="18" t="str">
        <f>'Extra Token Estimate'!E8</f>
        <v>OSMO</v>
      </c>
      <c r="D1977" s="18">
        <f>'Extra Token Estimate'!F8</f>
        <v>2948.2560309240716</v>
      </c>
    </row>
    <row r="1978" spans="1:4" ht="15.75" customHeight="1" x14ac:dyDescent="0.25">
      <c r="A1978" s="16" t="str">
        <f>'Extra Token Estimate'!A9</f>
        <v>osmo18e9g3kfkzc9n9aet5c9eqwvt6ay5raar8m9e6q</v>
      </c>
      <c r="B1978" s="16">
        <f>'Extra Token Estimate'!B9</f>
        <v>722</v>
      </c>
      <c r="C1978" s="18" t="str">
        <f>'Extra Token Estimate'!E9</f>
        <v>OSMO</v>
      </c>
      <c r="D1978" s="18">
        <f>'Extra Token Estimate'!F9</f>
        <v>1.860631834125769</v>
      </c>
    </row>
    <row r="1979" spans="1:4" ht="15.75" customHeight="1" x14ac:dyDescent="0.25">
      <c r="A1979" s="16" t="str">
        <f>'Extra Token Estimate'!A10</f>
        <v>osmo1pq7mnp9wk5mzeus9gz047ajalzcl2q7pvey5j4</v>
      </c>
      <c r="B1979" s="16">
        <f>'Extra Token Estimate'!B10</f>
        <v>712</v>
      </c>
      <c r="C1979" s="18" t="str">
        <f>'Extra Token Estimate'!E10</f>
        <v>OSMO</v>
      </c>
      <c r="D1979" s="18">
        <f>'Extra Token Estimate'!F10</f>
        <v>9.685070587457048</v>
      </c>
    </row>
    <row r="1980" spans="1:4" ht="15.75" customHeight="1" x14ac:dyDescent="0.25">
      <c r="A1980" s="16" t="str">
        <f>'Extra Token Estimate'!A11</f>
        <v>osmo1ey67pvamgg0hfv7q72zkfcf9nrw927f5akhp8y</v>
      </c>
      <c r="B1980" s="16">
        <f>'Extra Token Estimate'!B11</f>
        <v>712</v>
      </c>
      <c r="C1980" s="18" t="str">
        <f>'Extra Token Estimate'!E11</f>
        <v>OSMO</v>
      </c>
      <c r="D1980" s="18">
        <f>'Extra Token Estimate'!F11</f>
        <v>15.496409736794362</v>
      </c>
    </row>
    <row r="1981" spans="1:4" ht="15.75" customHeight="1" x14ac:dyDescent="0.25">
      <c r="A1981" s="16" t="str">
        <f>'Extra Token Estimate'!A12</f>
        <v>osmo1ltuj2v832rsxgfcfk696r9zm0rm2j26as7wn3x</v>
      </c>
      <c r="B1981" s="16">
        <f>'Extra Token Estimate'!B12</f>
        <v>573</v>
      </c>
      <c r="C1981" s="18" t="str">
        <f>'Extra Token Estimate'!E12</f>
        <v>OSMO</v>
      </c>
      <c r="D1981" s="18">
        <f>'Extra Token Estimate'!F12</f>
        <v>1.4001844274910695</v>
      </c>
    </row>
    <row r="1982" spans="1:4" ht="15.75" customHeight="1" x14ac:dyDescent="0.25">
      <c r="A1982" s="16" t="str">
        <f>'Extra Token Estimate'!A13</f>
        <v>osmo1akm0t858fwhk73982p9wz53hwvvvl4a5gc25lq</v>
      </c>
      <c r="B1982" s="16">
        <f>'Extra Token Estimate'!B13</f>
        <v>678</v>
      </c>
      <c r="C1982" s="18" t="str">
        <f>'Extra Token Estimate'!E13</f>
        <v>OSMO</v>
      </c>
      <c r="D1982" s="18">
        <f>'Extra Token Estimate'!F13</f>
        <v>0.76661313331848591</v>
      </c>
    </row>
    <row r="1983" spans="1:4" ht="15.75" customHeight="1" x14ac:dyDescent="0.25">
      <c r="A1983" s="16" t="str">
        <f>'Extra Token Estimate'!A14</f>
        <v>osmo12asyaccxrau33q8l780cgzkyzydqngfvla7deg</v>
      </c>
      <c r="B1983" s="16">
        <f>'Extra Token Estimate'!B14</f>
        <v>1</v>
      </c>
      <c r="C1983" s="18" t="str">
        <f>'Extra Token Estimate'!E14</f>
        <v>OSMO</v>
      </c>
      <c r="D1983" s="18">
        <f>'Extra Token Estimate'!F14</f>
        <v>3.8895998916982077</v>
      </c>
    </row>
    <row r="1984" spans="1:4" ht="15.75" customHeight="1" x14ac:dyDescent="0.25">
      <c r="A1984" s="16" t="str">
        <f>'Extra Token Estimate'!A15</f>
        <v>osmo1g66a5sn0fgfw9wskzvlw39rsxgq9lqd6alweck</v>
      </c>
      <c r="B1984" s="16">
        <f>'Extra Token Estimate'!B15</f>
        <v>678</v>
      </c>
      <c r="C1984" s="18" t="str">
        <f>'Extra Token Estimate'!E15</f>
        <v>OSMO</v>
      </c>
      <c r="D1984" s="18">
        <f>'Extra Token Estimate'!F15</f>
        <v>89.769898251804292</v>
      </c>
    </row>
    <row r="1985" spans="1:4" ht="15.75" customHeight="1" x14ac:dyDescent="0.25">
      <c r="A1985" s="16" t="str">
        <f>'Extra Token Estimate'!A16</f>
        <v>osmo1x63tv5csgv6mpsckq90p6h3tlufuxv35lceay7</v>
      </c>
      <c r="B1985" s="16">
        <f>'Extra Token Estimate'!B16</f>
        <v>690</v>
      </c>
      <c r="C1985" s="18" t="str">
        <f>'Extra Token Estimate'!E16</f>
        <v>OSMO</v>
      </c>
      <c r="D1985" s="18">
        <f>'Extra Token Estimate'!F16</f>
        <v>0.22633032642893397</v>
      </c>
    </row>
    <row r="1986" spans="1:4" ht="15.75" customHeight="1" x14ac:dyDescent="0.25">
      <c r="A1986" s="16" t="str">
        <f>'Extra Token Estimate'!A17</f>
        <v>osmo12asyaccxrau33q8l780cgzkyzydqngfvla7deg</v>
      </c>
      <c r="B1986" s="16">
        <f>'Extra Token Estimate'!B17</f>
        <v>497</v>
      </c>
      <c r="C1986" s="18" t="str">
        <f>'Extra Token Estimate'!E17</f>
        <v>OSMO</v>
      </c>
      <c r="D1986" s="18">
        <f>'Extra Token Estimate'!F17</f>
        <v>3.1565809454404468</v>
      </c>
    </row>
    <row r="1987" spans="1:4" ht="15.75" customHeight="1" x14ac:dyDescent="0.25">
      <c r="A1987" s="16" t="str">
        <f>'Extra Token Estimate'!A18</f>
        <v>osmo17urqyrawvju9u3t345d6v3e5ty3mk3hft3aa3v</v>
      </c>
      <c r="B1987" s="16">
        <f>'Extra Token Estimate'!B18</f>
        <v>722</v>
      </c>
      <c r="C1987" s="18" t="str">
        <f>'Extra Token Estimate'!E18</f>
        <v>OSMO</v>
      </c>
      <c r="D1987" s="18">
        <f>'Extra Token Estimate'!F18</f>
        <v>2.7578854578605236</v>
      </c>
    </row>
    <row r="1988" spans="1:4" ht="15.75" customHeight="1" x14ac:dyDescent="0.25">
      <c r="A1988" s="16" t="str">
        <f>'Extra Token Estimate'!A19</f>
        <v>osmo1u5m59uvat5wakk9w3d5fgrnxryfkn6krm4qsx5</v>
      </c>
      <c r="B1988" s="16">
        <f>'Extra Token Estimate'!B19</f>
        <v>1</v>
      </c>
      <c r="C1988" s="18" t="str">
        <f>'Extra Token Estimate'!E19</f>
        <v>OSMO</v>
      </c>
      <c r="D1988" s="18">
        <f>'Extra Token Estimate'!F19</f>
        <v>9.6975150596459194</v>
      </c>
    </row>
    <row r="1989" spans="1:4" ht="15.75" customHeight="1" x14ac:dyDescent="0.25">
      <c r="A1989" s="16" t="str">
        <f>'Extra Token Estimate'!A20</f>
        <v>osmo1ufvxkljcsy9u38vjj06j2x0fxy962xwxgmdfa0</v>
      </c>
      <c r="B1989" s="16">
        <f>'Extra Token Estimate'!B20</f>
        <v>1</v>
      </c>
      <c r="C1989" s="18" t="str">
        <f>'Extra Token Estimate'!E20</f>
        <v>OSMO</v>
      </c>
      <c r="D1989" s="18">
        <f>'Extra Token Estimate'!F20</f>
        <v>5.3775877006202191E-2</v>
      </c>
    </row>
    <row r="1990" spans="1:4" ht="15.75" customHeight="1" x14ac:dyDescent="0.25">
      <c r="A1990" s="16" t="str">
        <f>'Extra Token Estimate'!A21</f>
        <v>osmo1ey67pvamgg0hfv7q72zkfcf9nrw927f5akhp8y</v>
      </c>
      <c r="B1990" s="16">
        <f>'Extra Token Estimate'!B21</f>
        <v>1</v>
      </c>
      <c r="C1990" s="18" t="str">
        <f>'Extra Token Estimate'!E21</f>
        <v>OSMO</v>
      </c>
      <c r="D1990" s="18">
        <f>'Extra Token Estimate'!F21</f>
        <v>3.8791712016147724</v>
      </c>
    </row>
    <row r="1991" spans="1:4" ht="15.75" customHeight="1" x14ac:dyDescent="0.25">
      <c r="A1991" s="16" t="str">
        <f>'Extra Token Estimate'!A22</f>
        <v>osmo1evxw84lfmevdajh6xelu4rp46kux8fmjxkw4sr</v>
      </c>
      <c r="B1991" s="16">
        <f>'Extra Token Estimate'!B22</f>
        <v>712</v>
      </c>
      <c r="C1991" s="18" t="str">
        <f>'Extra Token Estimate'!E22</f>
        <v>OSMO</v>
      </c>
      <c r="D1991" s="18">
        <f>'Extra Token Estimate'!F22</f>
        <v>13.42882308552738</v>
      </c>
    </row>
    <row r="1992" spans="1:4" ht="15.75" customHeight="1" x14ac:dyDescent="0.25">
      <c r="A1992" s="16" t="str">
        <f>'Extra Token Estimate'!A23</f>
        <v>osmo1qurmjyezm4yy3tuhwgelpjcwrtd40ftcwpl5yd</v>
      </c>
      <c r="B1992" s="16">
        <f>'Extra Token Estimate'!B23</f>
        <v>9</v>
      </c>
      <c r="C1992" s="18" t="str">
        <f>'Extra Token Estimate'!E23</f>
        <v>OSMO</v>
      </c>
      <c r="D1992" s="18">
        <f>'Extra Token Estimate'!F23</f>
        <v>38.564779315934175</v>
      </c>
    </row>
    <row r="1993" spans="1:4" ht="15.75" customHeight="1" x14ac:dyDescent="0.25">
      <c r="A1993" s="16" t="str">
        <f>'Extra Token Estimate'!A24</f>
        <v>osmo1zf9wvyqsk8qqu3leavjxna8mwlvkxd3x96fgcz</v>
      </c>
      <c r="B1993" s="16">
        <f>'Extra Token Estimate'!B24</f>
        <v>704</v>
      </c>
      <c r="C1993" s="18" t="str">
        <f>'Extra Token Estimate'!E24</f>
        <v>OSMO</v>
      </c>
      <c r="D1993" s="18">
        <f>'Extra Token Estimate'!F24</f>
        <v>-2.5223683142172582E-12</v>
      </c>
    </row>
    <row r="1994" spans="1:4" ht="15.75" customHeight="1" x14ac:dyDescent="0.25">
      <c r="A1994" s="16" t="str">
        <f>'Extra Token Estimate'!A25</f>
        <v>osmo1m6jkgwxj35a77k7n67nj5susc84m5n6mfy3ku0</v>
      </c>
      <c r="B1994" s="16">
        <f>'Extra Token Estimate'!B25</f>
        <v>712</v>
      </c>
      <c r="C1994" s="18" t="str">
        <f>'Extra Token Estimate'!E25</f>
        <v>OSMO</v>
      </c>
      <c r="D1994" s="18">
        <f>'Extra Token Estimate'!F25</f>
        <v>59.15912242582754</v>
      </c>
    </row>
    <row r="1995" spans="1:4" ht="15.75" customHeight="1" x14ac:dyDescent="0.25">
      <c r="A1995" s="16" t="str">
        <f>'Extra Token Estimate'!A26</f>
        <v>osmo1jr6mlu93x74ffpfvswkav33pxzqa8puujztrc4</v>
      </c>
      <c r="B1995" s="16">
        <f>'Extra Token Estimate'!B26</f>
        <v>648</v>
      </c>
      <c r="C1995" s="18" t="str">
        <f>'Extra Token Estimate'!E26</f>
        <v>OSMO</v>
      </c>
      <c r="D1995" s="18">
        <f>'Extra Token Estimate'!F26</f>
        <v>-6.5602523413587983E-14</v>
      </c>
    </row>
    <row r="1996" spans="1:4" ht="15.75" customHeight="1" x14ac:dyDescent="0.25">
      <c r="A1996" s="16" t="str">
        <f>'Extra Token Estimate'!A27</f>
        <v>osmo1c7zy976xxc64ymlny8qsts299ylqwmq52ysy7j</v>
      </c>
      <c r="B1996" s="16">
        <f>'Extra Token Estimate'!B27</f>
        <v>678</v>
      </c>
      <c r="C1996" s="18" t="str">
        <f>'Extra Token Estimate'!E27</f>
        <v>OSMO</v>
      </c>
      <c r="D1996" s="18">
        <f>'Extra Token Estimate'!F27</f>
        <v>0.11118636946427352</v>
      </c>
    </row>
    <row r="1997" spans="1:4" ht="15.75" customHeight="1" x14ac:dyDescent="0.25">
      <c r="A1997" s="16" t="str">
        <f>'Extra Token Estimate'!A28</f>
        <v>osmo15xd8465ylem38zkerjc8vn04h00n9zwurukg99</v>
      </c>
      <c r="B1997" s="16">
        <f>'Extra Token Estimate'!B28</f>
        <v>641</v>
      </c>
      <c r="C1997" s="18" t="str">
        <f>'Extra Token Estimate'!E28</f>
        <v>OSMO</v>
      </c>
      <c r="D1997" s="18">
        <f>'Extra Token Estimate'!F28</f>
        <v>4.1765914537275037</v>
      </c>
    </row>
    <row r="1998" spans="1:4" ht="15.75" customHeight="1" x14ac:dyDescent="0.25">
      <c r="A1998" s="16" t="str">
        <f>'Extra Token Estimate'!A29</f>
        <v>osmo1mnufmmgrvc6tpfe6ayr679xnmhkewcsgdjqmgn</v>
      </c>
      <c r="B1998" s="16">
        <f>'Extra Token Estimate'!B29</f>
        <v>1</v>
      </c>
      <c r="C1998" s="18" t="str">
        <f>'Extra Token Estimate'!E29</f>
        <v>OSMO</v>
      </c>
      <c r="D1998" s="18">
        <f>'Extra Token Estimate'!F29</f>
        <v>0.27996079839132171</v>
      </c>
    </row>
    <row r="1999" spans="1:4" ht="15.75" customHeight="1" x14ac:dyDescent="0.25">
      <c r="A1999" s="16" t="str">
        <f>'Extra Token Estimate'!A30</f>
        <v>osmo13hvvnhjlyj6wxqccgehpkhldtkj2fpc6j40895</v>
      </c>
      <c r="B1999" s="16">
        <f>'Extra Token Estimate'!B30</f>
        <v>722</v>
      </c>
      <c r="C1999" s="18" t="str">
        <f>'Extra Token Estimate'!E30</f>
        <v>OSMO</v>
      </c>
      <c r="D1999" s="18">
        <f>'Extra Token Estimate'!F30</f>
        <v>16.803991073433416</v>
      </c>
    </row>
    <row r="2000" spans="1:4" ht="15.75" customHeight="1" x14ac:dyDescent="0.25">
      <c r="A2000" s="16" t="str">
        <f>'Extra Token Estimate'!A31</f>
        <v>osmo1alwjdff8sgejhv3u5rtylatury4cuvr7y49s7h</v>
      </c>
      <c r="B2000" s="16">
        <f>'Extra Token Estimate'!B31</f>
        <v>9</v>
      </c>
      <c r="C2000" s="18" t="str">
        <f>'Extra Token Estimate'!E31</f>
        <v>OSMO</v>
      </c>
      <c r="D2000" s="18">
        <f>'Extra Token Estimate'!F31</f>
        <v>13.80293693304162</v>
      </c>
    </row>
    <row r="2001" spans="1:4" ht="15.75" customHeight="1" x14ac:dyDescent="0.25">
      <c r="A2001" s="16" t="str">
        <f>'Extra Token Estimate'!A32</f>
        <v>osmo15q08u2gz05hshx6hr6pxq8auzuysl5jvtk8j6q</v>
      </c>
      <c r="B2001" s="16">
        <f>'Extra Token Estimate'!B32</f>
        <v>641</v>
      </c>
      <c r="C2001" s="18" t="str">
        <f>'Extra Token Estimate'!E32</f>
        <v>OSMO</v>
      </c>
      <c r="D2001" s="18">
        <f>'Extra Token Estimate'!F32</f>
        <v>0.42337817638724151</v>
      </c>
    </row>
    <row r="2002" spans="1:4" ht="15.75" customHeight="1" x14ac:dyDescent="0.25">
      <c r="A2002" s="16" t="str">
        <f>'Extra Token Estimate'!A33</f>
        <v>osmo1lynjdpkq8gmw7lqr6jd7udh0xm68006g8p8hk0</v>
      </c>
      <c r="B2002" s="16">
        <f>'Extra Token Estimate'!B33</f>
        <v>674</v>
      </c>
      <c r="C2002" s="18" t="str">
        <f>'Extra Token Estimate'!E33</f>
        <v>OSMO</v>
      </c>
      <c r="D2002" s="18">
        <f>'Extra Token Estimate'!F33</f>
        <v>-1.064573430298307E-12</v>
      </c>
    </row>
    <row r="2003" spans="1:4" ht="15.75" customHeight="1" x14ac:dyDescent="0.25">
      <c r="A2003" s="16" t="str">
        <f>'Extra Token Estimate'!A34</f>
        <v>osmo1n6mqdxjlwvda8zgcw5t503gprnhn6gvs787drw</v>
      </c>
      <c r="B2003" s="16">
        <f>'Extra Token Estimate'!B34</f>
        <v>704</v>
      </c>
      <c r="C2003" s="18" t="str">
        <f>'Extra Token Estimate'!E34</f>
        <v>OSMO</v>
      </c>
      <c r="D2003" s="18">
        <f>'Extra Token Estimate'!F34</f>
        <v>2.3928066407027648</v>
      </c>
    </row>
    <row r="2004" spans="1:4" ht="15.75" customHeight="1" x14ac:dyDescent="0.25">
      <c r="A2004" s="16" t="str">
        <f>'Extra Token Estimate'!A35</f>
        <v>osmo197zhk2x8jrxdpqq0h675cfn932rnw4wp87gyut</v>
      </c>
      <c r="B2004" s="16">
        <f>'Extra Token Estimate'!B35</f>
        <v>604</v>
      </c>
      <c r="C2004" s="18" t="str">
        <f>'Extra Token Estimate'!E35</f>
        <v>OSMO</v>
      </c>
      <c r="D2004" s="18">
        <f>'Extra Token Estimate'!F35</f>
        <v>11.750558019595857</v>
      </c>
    </row>
    <row r="2005" spans="1:4" ht="15.75" customHeight="1" x14ac:dyDescent="0.25">
      <c r="A2005" s="16" t="str">
        <f>'Extra Token Estimate'!A36</f>
        <v>osmo103w2uwpdf9p708c83nkyd0ys6fgqt94tdvjtgn</v>
      </c>
      <c r="B2005" s="16">
        <f>'Extra Token Estimate'!B36</f>
        <v>712</v>
      </c>
      <c r="C2005" s="18" t="str">
        <f>'Extra Token Estimate'!E36</f>
        <v>OSMO</v>
      </c>
      <c r="D2005" s="18">
        <f>'Extra Token Estimate'!F36</f>
        <v>172.00224151719974</v>
      </c>
    </row>
    <row r="2006" spans="1:4" ht="15.75" customHeight="1" x14ac:dyDescent="0.25">
      <c r="A2006" s="16" t="str">
        <f>'Extra Token Estimate'!A37</f>
        <v>osmo1heqtu4cum6fs9rg9mj754ycvfdgl9ssm3n8j6n</v>
      </c>
      <c r="B2006" s="16">
        <f>'Extra Token Estimate'!B37</f>
        <v>601</v>
      </c>
      <c r="C2006" s="18" t="str">
        <f>'Extra Token Estimate'!E37</f>
        <v>OSMO</v>
      </c>
      <c r="D2006" s="18">
        <f>'Extra Token Estimate'!F37</f>
        <v>5.9789221683793485</v>
      </c>
    </row>
    <row r="2007" spans="1:4" ht="15.75" customHeight="1" x14ac:dyDescent="0.25">
      <c r="A2007" s="16" t="str">
        <f>'Extra Token Estimate'!A38</f>
        <v>osmo1dffxgxg79rfqh54lfz7xpx93qjdt38wksq9dgs</v>
      </c>
      <c r="B2007" s="16">
        <f>'Extra Token Estimate'!B38</f>
        <v>1</v>
      </c>
      <c r="C2007" s="18" t="str">
        <f>'Extra Token Estimate'!E38</f>
        <v>OSMO</v>
      </c>
      <c r="D2007" s="18">
        <f>'Extra Token Estimate'!F38</f>
        <v>0.3116587753389663</v>
      </c>
    </row>
    <row r="2008" spans="1:4" ht="15.75" customHeight="1" x14ac:dyDescent="0.25">
      <c r="A2008" s="16" t="str">
        <f>'Extra Token Estimate'!A39</f>
        <v>osmo1t5lx9y368e0fsf8yr84hqwdy3rqtut3p2n48qg</v>
      </c>
      <c r="B2008" s="16">
        <f>'Extra Token Estimate'!B39</f>
        <v>722</v>
      </c>
      <c r="C2008" s="18" t="str">
        <f>'Extra Token Estimate'!E39</f>
        <v>OSMO</v>
      </c>
      <c r="D2008" s="18">
        <f>'Extra Token Estimate'!F39</f>
        <v>6.5121684034835141</v>
      </c>
    </row>
    <row r="2009" spans="1:4" ht="15.75" customHeight="1" x14ac:dyDescent="0.25">
      <c r="A2009" s="16" t="str">
        <f>'Extra Token Estimate'!A40</f>
        <v>osmo1klmkrcz8el7jr3waczxgptfuhd5cj0ej4s2yw2</v>
      </c>
      <c r="B2009" s="16">
        <f>'Extra Token Estimate'!B40</f>
        <v>712</v>
      </c>
      <c r="C2009" s="18" t="str">
        <f>'Extra Token Estimate'!E40</f>
        <v>OSMO</v>
      </c>
      <c r="D2009" s="18">
        <f>'Extra Token Estimate'!F40</f>
        <v>6.2965560494714907</v>
      </c>
    </row>
    <row r="2010" spans="1:4" ht="15.75" customHeight="1" x14ac:dyDescent="0.25">
      <c r="A2010" s="16" t="str">
        <f>'Extra Token Estimate'!A41</f>
        <v>osmo1jaey7087uuncesrxp0fk7frxwv4kyu6ywa480r</v>
      </c>
      <c r="B2010" s="16">
        <f>'Extra Token Estimate'!B41</f>
        <v>601</v>
      </c>
      <c r="C2010" s="18" t="str">
        <f>'Extra Token Estimate'!E41</f>
        <v>OSMO</v>
      </c>
      <c r="D2010" s="18">
        <f>'Extra Token Estimate'!F41</f>
        <v>2.7382337180496497</v>
      </c>
    </row>
    <row r="2011" spans="1:4" ht="15.75" customHeight="1" x14ac:dyDescent="0.25">
      <c r="A2011" s="16" t="str">
        <f>'Extra Token Estimate'!A42</f>
        <v>osmo1gp437zc9e4gsuugn6udcve2vdarlrqf9cpk3f2</v>
      </c>
      <c r="B2011" s="16">
        <f>'Extra Token Estimate'!B42</f>
        <v>712</v>
      </c>
      <c r="C2011" s="18" t="str">
        <f>'Extra Token Estimate'!E42</f>
        <v>OSMO</v>
      </c>
      <c r="D2011" s="18">
        <f>'Extra Token Estimate'!F42</f>
        <v>1.4360226485685179</v>
      </c>
    </row>
    <row r="2012" spans="1:4" ht="15.75" customHeight="1" x14ac:dyDescent="0.25">
      <c r="A2012" s="16" t="str">
        <f>'Extra Token Estimate'!A43</f>
        <v>osmo1ve5k4ul2fj42heup7ac7qvkhxzfzjrf6ep8ess</v>
      </c>
      <c r="B2012" s="16">
        <f>'Extra Token Estimate'!B43</f>
        <v>722</v>
      </c>
      <c r="C2012" s="18" t="str">
        <f>'Extra Token Estimate'!E43</f>
        <v>OSMO</v>
      </c>
      <c r="D2012" s="18">
        <f>'Extra Token Estimate'!F43</f>
        <v>3.0844142706618287</v>
      </c>
    </row>
    <row r="2013" spans="1:4" ht="15.75" customHeight="1" x14ac:dyDescent="0.25">
      <c r="A2013" s="16" t="str">
        <f>'Extra Token Estimate'!A44</f>
        <v>osmo1xv6t5tqgglgwd0ngysm2h0qhkjs77euuprc6pc</v>
      </c>
      <c r="B2013" s="16">
        <f>'Extra Token Estimate'!B44</f>
        <v>1</v>
      </c>
      <c r="C2013" s="18" t="str">
        <f>'Extra Token Estimate'!E44</f>
        <v>OSMO</v>
      </c>
      <c r="D2013" s="18">
        <f>'Extra Token Estimate'!F44</f>
        <v>0.72695518365640577</v>
      </c>
    </row>
    <row r="2014" spans="1:4" ht="15.75" customHeight="1" x14ac:dyDescent="0.25">
      <c r="A2014" s="16" t="str">
        <f>'Extra Token Estimate'!A45</f>
        <v>osmo17wklrv0g6y0vw0cc88fn07h3hg90fjylpkxxcj</v>
      </c>
      <c r="B2014" s="16">
        <f>'Extra Token Estimate'!B45</f>
        <v>678</v>
      </c>
      <c r="C2014" s="18" t="str">
        <f>'Extra Token Estimate'!E45</f>
        <v>OSMO</v>
      </c>
      <c r="D2014" s="18">
        <f>'Extra Token Estimate'!F45</f>
        <v>39.959940736735604</v>
      </c>
    </row>
    <row r="2015" spans="1:4" ht="15.75" customHeight="1" x14ac:dyDescent="0.25">
      <c r="A2015" s="16" t="str">
        <f>'Extra Token Estimate'!A46</f>
        <v>osmo16c0gt6s25js2ey6z7ggesy97nzsy0j6fustk6z</v>
      </c>
      <c r="B2015" s="16">
        <f>'Extra Token Estimate'!B46</f>
        <v>674</v>
      </c>
      <c r="C2015" s="18" t="str">
        <f>'Extra Token Estimate'!E46</f>
        <v>OSMO</v>
      </c>
      <c r="D2015" s="18">
        <f>'Extra Token Estimate'!F46</f>
        <v>10.865885395084549</v>
      </c>
    </row>
    <row r="2016" spans="1:4" ht="15.75" customHeight="1" x14ac:dyDescent="0.25">
      <c r="A2016" s="16" t="str">
        <f>'Extra Token Estimate'!A47</f>
        <v>osmo1l02m8ug9cdm5s9p4qntt82ykjgkpyuw9u260yp</v>
      </c>
      <c r="B2016" s="16">
        <f>'Extra Token Estimate'!B47</f>
        <v>662</v>
      </c>
      <c r="C2016" s="18" t="str">
        <f>'Extra Token Estimate'!E47</f>
        <v>OSMO</v>
      </c>
      <c r="D2016" s="18">
        <f>'Extra Token Estimate'!F47</f>
        <v>8.8857452690066202E-2</v>
      </c>
    </row>
    <row r="2017" spans="1:4" ht="15.75" customHeight="1" x14ac:dyDescent="0.25">
      <c r="A2017" s="16" t="str">
        <f>'Extra Token Estimate'!A48</f>
        <v>osmo1ep44f78erwu37s6dm6he95m85u2ayhw4jarws3</v>
      </c>
      <c r="B2017" s="16">
        <f>'Extra Token Estimate'!B48</f>
        <v>712</v>
      </c>
      <c r="C2017" s="18" t="str">
        <f>'Extra Token Estimate'!E48</f>
        <v>OSMO</v>
      </c>
      <c r="D2017" s="18">
        <f>'Extra Token Estimate'!F48</f>
        <v>0.8730341389681916</v>
      </c>
    </row>
    <row r="2018" spans="1:4" ht="15.75" customHeight="1" x14ac:dyDescent="0.25">
      <c r="A2018" s="16" t="str">
        <f>'Extra Token Estimate'!A49</f>
        <v>osmo1qw8vwzfzquczf43gpk909tcrl5dnqe953l8hm0</v>
      </c>
      <c r="B2018" s="16">
        <f>'Extra Token Estimate'!B49</f>
        <v>712</v>
      </c>
      <c r="C2018" s="18" t="str">
        <f>'Extra Token Estimate'!E49</f>
        <v>OSMO</v>
      </c>
      <c r="D2018" s="18">
        <f>'Extra Token Estimate'!F49</f>
        <v>16.022124299516832</v>
      </c>
    </row>
    <row r="2019" spans="1:4" ht="15.75" customHeight="1" x14ac:dyDescent="0.25">
      <c r="A2019" s="16" t="str">
        <f>'Extra Token Estimate'!A50</f>
        <v>osmo1nmea788jgcg3vl57spy8c94a0ycws8cpdfhm0z</v>
      </c>
      <c r="B2019" s="16">
        <f>'Extra Token Estimate'!B50</f>
        <v>722</v>
      </c>
      <c r="C2019" s="18" t="str">
        <f>'Extra Token Estimate'!E50</f>
        <v>OSMO</v>
      </c>
      <c r="D2019" s="18">
        <f>'Extra Token Estimate'!F50</f>
        <v>0.46904279097288243</v>
      </c>
    </row>
    <row r="2020" spans="1:4" ht="15.75" customHeight="1" x14ac:dyDescent="0.25">
      <c r="A2020" s="16" t="str">
        <f>'Extra Token Estimate'!A51</f>
        <v>osmo1jtd6xjzzhyedpuu03ksggyadrdxjw8ps9wrag8</v>
      </c>
      <c r="B2020" s="16">
        <f>'Extra Token Estimate'!B51</f>
        <v>641</v>
      </c>
      <c r="C2020" s="18" t="str">
        <f>'Extra Token Estimate'!E51</f>
        <v>OSMO</v>
      </c>
      <c r="D2020" s="18">
        <f>'Extra Token Estimate'!F51</f>
        <v>0.2233953181460257</v>
      </c>
    </row>
    <row r="2021" spans="1:4" ht="15.75" customHeight="1" x14ac:dyDescent="0.25">
      <c r="A2021" s="16" t="str">
        <f>'Extra Token Estimate'!A52</f>
        <v>osmo1z7qd2j77knchudz3a98r2e0dkquhx3r3pzslt7</v>
      </c>
      <c r="B2021" s="16">
        <f>'Extra Token Estimate'!B52</f>
        <v>678</v>
      </c>
      <c r="C2021" s="18" t="str">
        <f>'Extra Token Estimate'!E52</f>
        <v>OSMO</v>
      </c>
      <c r="D2021" s="18">
        <f>'Extra Token Estimate'!F52</f>
        <v>14.596608995831852</v>
      </c>
    </row>
    <row r="2022" spans="1:4" ht="15.75" customHeight="1" x14ac:dyDescent="0.25">
      <c r="A2022" s="16" t="str">
        <f>'Extra Token Estimate'!A53</f>
        <v>osmo1u870ksd35rctnae70kl602hzrqcnwe8tg8422j</v>
      </c>
      <c r="B2022" s="16">
        <f>'Extra Token Estimate'!B53</f>
        <v>726</v>
      </c>
      <c r="C2022" s="18" t="str">
        <f>'Extra Token Estimate'!E53</f>
        <v>OSMO</v>
      </c>
      <c r="D2022" s="18">
        <f>'Extra Token Estimate'!F53</f>
        <v>2.6100474050015174</v>
      </c>
    </row>
    <row r="2023" spans="1:4" ht="15.75" customHeight="1" x14ac:dyDescent="0.25">
      <c r="A2023" s="16" t="str">
        <f>'Extra Token Estimate'!A54</f>
        <v>osmo1wd4wc8t8ctan5zeq4nxdntnxaq6cspyj5jf4t9</v>
      </c>
      <c r="B2023" s="16">
        <f>'Extra Token Estimate'!B54</f>
        <v>722</v>
      </c>
      <c r="C2023" s="18" t="str">
        <f>'Extra Token Estimate'!E54</f>
        <v>OSMO</v>
      </c>
      <c r="D2023" s="18">
        <f>'Extra Token Estimate'!F54</f>
        <v>2.4192644311119738</v>
      </c>
    </row>
    <row r="2024" spans="1:4" ht="15.75" customHeight="1" x14ac:dyDescent="0.25">
      <c r="A2024" s="16" t="str">
        <f>'Extra Token Estimate'!A55</f>
        <v>osmo1smrlapzwyv23cvna6s7jkwnenvcvcwnc62n2n6</v>
      </c>
      <c r="B2024" s="16">
        <f>'Extra Token Estimate'!B55</f>
        <v>604</v>
      </c>
      <c r="C2024" s="18" t="str">
        <f>'Extra Token Estimate'!E55</f>
        <v>OSMO</v>
      </c>
      <c r="D2024" s="18">
        <f>'Extra Token Estimate'!F55</f>
        <v>8.3212294002532328E-2</v>
      </c>
    </row>
    <row r="2025" spans="1:4" ht="15.75" customHeight="1" x14ac:dyDescent="0.25">
      <c r="A2025" s="16" t="str">
        <f>'Extra Token Estimate'!A56</f>
        <v>osmo1d6qk37ycqp49e458n0gghwrcl0pzrdylg89yvw</v>
      </c>
      <c r="B2025" s="16">
        <f>'Extra Token Estimate'!B56</f>
        <v>625</v>
      </c>
      <c r="C2025" s="18" t="str">
        <f>'Extra Token Estimate'!E56</f>
        <v>OSMO</v>
      </c>
      <c r="D2025" s="18">
        <f>'Extra Token Estimate'!F56</f>
        <v>2.5030188349486844E-2</v>
      </c>
    </row>
    <row r="2026" spans="1:4" ht="15.75" customHeight="1" x14ac:dyDescent="0.25">
      <c r="A2026" s="16" t="str">
        <f>'Extra Token Estimate'!A57</f>
        <v>osmo1u870ksd35rctnae70kl602hzrqcnwe8tg8422j</v>
      </c>
      <c r="B2026" s="16">
        <f>'Extra Token Estimate'!B57</f>
        <v>712</v>
      </c>
      <c r="C2026" s="18" t="str">
        <f>'Extra Token Estimate'!E57</f>
        <v>OSMO</v>
      </c>
      <c r="D2026" s="18">
        <f>'Extra Token Estimate'!F57</f>
        <v>16.152082524742692</v>
      </c>
    </row>
    <row r="2027" spans="1:4" ht="15.75" customHeight="1" x14ac:dyDescent="0.25">
      <c r="A2027" s="16" t="str">
        <f>'Extra Token Estimate'!A58</f>
        <v>osmo1tvx0tmstj9zx0d25mcg8rr7man3x6qqrqzkq5c</v>
      </c>
      <c r="B2027" s="16">
        <f>'Extra Token Estimate'!B58</f>
        <v>678</v>
      </c>
      <c r="C2027" s="18" t="str">
        <f>'Extra Token Estimate'!E58</f>
        <v>OSMO</v>
      </c>
      <c r="D2027" s="18">
        <f>'Extra Token Estimate'!F58</f>
        <v>9.3039941256995787E-2</v>
      </c>
    </row>
    <row r="2028" spans="1:4" ht="15.75" customHeight="1" x14ac:dyDescent="0.25">
      <c r="A2028" s="16" t="str">
        <f>'Extra Token Estimate'!A59</f>
        <v>osmo10dc7lataqm62tze9tm47f8sesrws709zfd3xhh</v>
      </c>
      <c r="B2028" s="16">
        <f>'Extra Token Estimate'!B59</f>
        <v>678</v>
      </c>
      <c r="C2028" s="18" t="str">
        <f>'Extra Token Estimate'!E59</f>
        <v>OSMO</v>
      </c>
      <c r="D2028" s="18">
        <f>'Extra Token Estimate'!F59</f>
        <v>0.19967486005546123</v>
      </c>
    </row>
    <row r="2029" spans="1:4" ht="15.75" customHeight="1" x14ac:dyDescent="0.25">
      <c r="A2029" s="16" t="str">
        <f>'Extra Token Estimate'!A60</f>
        <v>osmo1yeav86f6h0uehruhgu2jlpk6j5esfnyfpzfltk</v>
      </c>
      <c r="B2029" s="16">
        <f>'Extra Token Estimate'!B60</f>
        <v>604</v>
      </c>
      <c r="C2029" s="18" t="str">
        <f>'Extra Token Estimate'!E60</f>
        <v>OSMO</v>
      </c>
      <c r="D2029" s="18">
        <f>'Extra Token Estimate'!F60</f>
        <v>2.2474288401762181</v>
      </c>
    </row>
    <row r="2030" spans="1:4" ht="15.75" customHeight="1" x14ac:dyDescent="0.25">
      <c r="A2030" s="16" t="str">
        <f>'Extra Token Estimate'!A61</f>
        <v>osmo1p8ew2l88udgdam8qa7pa8ez9qyazljps38hm2a</v>
      </c>
      <c r="B2030" s="16">
        <f>'Extra Token Estimate'!B61</f>
        <v>712</v>
      </c>
      <c r="C2030" s="18" t="str">
        <f>'Extra Token Estimate'!E61</f>
        <v>OSMO</v>
      </c>
      <c r="D2030" s="18">
        <f>'Extra Token Estimate'!F61</f>
        <v>1.6164126465170296</v>
      </c>
    </row>
    <row r="2031" spans="1:4" ht="15.75" customHeight="1" x14ac:dyDescent="0.25">
      <c r="A2031" s="16" t="str">
        <f>'Extra Token Estimate'!A62</f>
        <v>osmo1mvccc0xt6g8lm5stldfzmjfdg4vhq9rd90df7f</v>
      </c>
      <c r="B2031" s="16">
        <f>'Extra Token Estimate'!B62</f>
        <v>3</v>
      </c>
      <c r="C2031" s="18" t="str">
        <f>'Extra Token Estimate'!E62</f>
        <v>OSMO</v>
      </c>
      <c r="D2031" s="18">
        <f>'Extra Token Estimate'!F62</f>
        <v>2.2080588806693851E-5</v>
      </c>
    </row>
    <row r="2032" spans="1:4" ht="15.75" customHeight="1" x14ac:dyDescent="0.25">
      <c r="A2032" s="16" t="str">
        <f>'Extra Token Estimate'!A63</f>
        <v>osmo1d6qk37ycqp49e458n0gghwrcl0pzrdylg89yvw</v>
      </c>
      <c r="B2032" s="16">
        <f>'Extra Token Estimate'!B63</f>
        <v>674</v>
      </c>
      <c r="C2032" s="18" t="str">
        <f>'Extra Token Estimate'!E63</f>
        <v>OSMO</v>
      </c>
      <c r="D2032" s="18">
        <f>'Extra Token Estimate'!F63</f>
        <v>0.21348607347802487</v>
      </c>
    </row>
    <row r="2033" spans="1:4" ht="15.75" customHeight="1" x14ac:dyDescent="0.25">
      <c r="A2033" s="16" t="str">
        <f>'Extra Token Estimate'!A64</f>
        <v>osmo13gd97ke6erejqk2p050xkpc63jhtujrevjue5p</v>
      </c>
      <c r="B2033" s="16">
        <f>'Extra Token Estimate'!B64</f>
        <v>722</v>
      </c>
      <c r="C2033" s="18" t="str">
        <f>'Extra Token Estimate'!E64</f>
        <v>OSMO</v>
      </c>
      <c r="D2033" s="18">
        <f>'Extra Token Estimate'!F64</f>
        <v>6.8075213716457892</v>
      </c>
    </row>
    <row r="2034" spans="1:4" ht="15.75" customHeight="1" x14ac:dyDescent="0.25">
      <c r="A2034" s="16" t="str">
        <f>'Extra Token Estimate'!A65</f>
        <v>osmo1smrlapzwyv23cvna6s7jkwnenvcvcwnc62n2n6</v>
      </c>
      <c r="B2034" s="16">
        <f>'Extra Token Estimate'!B65</f>
        <v>601</v>
      </c>
      <c r="C2034" s="18" t="str">
        <f>'Extra Token Estimate'!E65</f>
        <v>OSMO</v>
      </c>
      <c r="D2034" s="18">
        <f>'Extra Token Estimate'!F65</f>
        <v>0.25652949303395484</v>
      </c>
    </row>
    <row r="2035" spans="1:4" ht="15.75" customHeight="1" x14ac:dyDescent="0.25">
      <c r="A2035" s="16" t="str">
        <f>'Extra Token Estimate'!A66</f>
        <v>osmo15qtsn35ggl0dmm6qcxv3445pwa3gh5t5hpkwjm</v>
      </c>
      <c r="B2035" s="16">
        <f>'Extra Token Estimate'!B66</f>
        <v>678</v>
      </c>
      <c r="C2035" s="18" t="str">
        <f>'Extra Token Estimate'!E66</f>
        <v>OSMO</v>
      </c>
      <c r="D2035" s="18">
        <f>'Extra Token Estimate'!F66</f>
        <v>0.14920776463294411</v>
      </c>
    </row>
    <row r="2036" spans="1:4" ht="15.75" customHeight="1" x14ac:dyDescent="0.25">
      <c r="A2036" s="16" t="str">
        <f>'Extra Token Estimate'!A67</f>
        <v>osmo1q4edn2j8gewak9rctjeyw9nntwv4wwj36nyv8y</v>
      </c>
      <c r="B2036" s="16">
        <f>'Extra Token Estimate'!B67</f>
        <v>3</v>
      </c>
      <c r="C2036" s="18" t="str">
        <f>'Extra Token Estimate'!E67</f>
        <v>OSMO</v>
      </c>
      <c r="D2036" s="18">
        <f>'Extra Token Estimate'!F67</f>
        <v>0.40155114395799002</v>
      </c>
    </row>
    <row r="2037" spans="1:4" ht="15.75" customHeight="1" x14ac:dyDescent="0.25">
      <c r="A2037" s="16" t="str">
        <f>'Extra Token Estimate'!A68</f>
        <v>osmo1k0lf96eev5zuqwdjtalzsu6ugqjjj7ynymkze7</v>
      </c>
      <c r="B2037" s="16">
        <f>'Extra Token Estimate'!B68</f>
        <v>712</v>
      </c>
      <c r="C2037" s="18" t="str">
        <f>'Extra Token Estimate'!E68</f>
        <v>OSMO</v>
      </c>
      <c r="D2037" s="18">
        <f>'Extra Token Estimate'!F68</f>
        <v>0.12252249498884867</v>
      </c>
    </row>
    <row r="2038" spans="1:4" ht="15.75" customHeight="1" x14ac:dyDescent="0.25">
      <c r="A2038" s="16" t="str">
        <f>'Extra Token Estimate'!A69</f>
        <v>osmo1g692jde5e7nqpml4rmxgge22m3qvft8u88z3dz</v>
      </c>
      <c r="B2038" s="16">
        <f>'Extra Token Estimate'!B69</f>
        <v>648</v>
      </c>
      <c r="C2038" s="18" t="str">
        <f>'Extra Token Estimate'!E69</f>
        <v>OSMO</v>
      </c>
      <c r="D2038" s="18">
        <f>'Extra Token Estimate'!F69</f>
        <v>1.2188543899182456E-2</v>
      </c>
    </row>
    <row r="2039" spans="1:4" ht="15.75" customHeight="1" x14ac:dyDescent="0.25">
      <c r="A2039" s="16" t="str">
        <f>'Extra Token Estimate'!A70</f>
        <v>osmo1rysg5xsecpa2gqdxv2kr00dqys63gt8eekg0d2</v>
      </c>
      <c r="B2039" s="16">
        <f>'Extra Token Estimate'!B70</f>
        <v>601</v>
      </c>
      <c r="C2039" s="18" t="str">
        <f>'Extra Token Estimate'!E70</f>
        <v>OSMO</v>
      </c>
      <c r="D2039" s="18">
        <f>'Extra Token Estimate'!F70</f>
        <v>1.5875693237826936</v>
      </c>
    </row>
    <row r="2040" spans="1:4" ht="15.75" customHeight="1" x14ac:dyDescent="0.25">
      <c r="A2040" s="16" t="str">
        <f>'Extra Token Estimate'!A71</f>
        <v>osmo1g659w4l93h7f6ljmcn95m0ygxzq4nq4vfx03qc</v>
      </c>
      <c r="B2040" s="16">
        <f>'Extra Token Estimate'!B71</f>
        <v>619</v>
      </c>
      <c r="C2040" s="18" t="str">
        <f>'Extra Token Estimate'!E71</f>
        <v>OSMO</v>
      </c>
      <c r="D2040" s="18">
        <f>'Extra Token Estimate'!F71</f>
        <v>6.6357636402954504E-4</v>
      </c>
    </row>
    <row r="2041" spans="1:4" ht="15.75" customHeight="1" x14ac:dyDescent="0.25">
      <c r="A2041" s="16" t="str">
        <f>'Extra Token Estimate'!A72</f>
        <v>osmo13p4tyrzhgfwhzryg0gewfnfrrs2n4jp2k0tmp7</v>
      </c>
      <c r="B2041" s="16">
        <f>'Extra Token Estimate'!B72</f>
        <v>578</v>
      </c>
      <c r="C2041" s="18" t="str">
        <f>'Extra Token Estimate'!E72</f>
        <v>UST</v>
      </c>
      <c r="D2041" s="18">
        <f>'Extra Token Estimate'!F72</f>
        <v>13.5082846762797</v>
      </c>
    </row>
    <row r="2042" spans="1:4" ht="15.75" customHeight="1" x14ac:dyDescent="0.25">
      <c r="A2042" s="16" t="str">
        <f>'Extra Token Estimate'!A73</f>
        <v>osmo16vypav8wwznpq4x0sgjv8k4l34urv5vg09xhyj</v>
      </c>
      <c r="B2042" s="16">
        <f>'Extra Token Estimate'!B73</f>
        <v>9</v>
      </c>
      <c r="C2042" s="18" t="str">
        <f>'Extra Token Estimate'!E73</f>
        <v>OSMO</v>
      </c>
      <c r="D2042" s="18">
        <f>'Extra Token Estimate'!F73</f>
        <v>7.4067406226686856</v>
      </c>
    </row>
    <row r="2043" spans="1:4" ht="15.75" customHeight="1" x14ac:dyDescent="0.25">
      <c r="A2043" s="16" t="str">
        <f>'Extra Token Estimate'!A74</f>
        <v>osmo1gwg4xrru3gtls2z9syretn7zquxc4a8agu9pt0</v>
      </c>
      <c r="B2043" s="16">
        <f>'Extra Token Estimate'!B74</f>
        <v>722</v>
      </c>
      <c r="C2043" s="18" t="str">
        <f>'Extra Token Estimate'!E74</f>
        <v>OSMO</v>
      </c>
      <c r="D2043" s="18">
        <f>'Extra Token Estimate'!F74</f>
        <v>5.7042417877138679E-2</v>
      </c>
    </row>
    <row r="2044" spans="1:4" ht="15.75" customHeight="1" x14ac:dyDescent="0.25">
      <c r="A2044" s="16" t="str">
        <f>'Extra Token Estimate'!A75</f>
        <v>osmo1mvccc0xt6g8lm5stldfzmjfdg4vhq9rd90df7f</v>
      </c>
      <c r="B2044" s="16">
        <f>'Extra Token Estimate'!B75</f>
        <v>577</v>
      </c>
      <c r="C2044" s="18" t="str">
        <f>'Extra Token Estimate'!E75</f>
        <v>OSMO</v>
      </c>
      <c r="D2044" s="18">
        <f>'Extra Token Estimate'!F75</f>
        <v>5.7469119469050451E-5</v>
      </c>
    </row>
    <row r="2045" spans="1:4" ht="15.75" customHeight="1" x14ac:dyDescent="0.25">
      <c r="A2045" s="16" t="str">
        <f>'Extra Token Estimate'!A76</f>
        <v>osmo1j9gc8kex8djc8y9ns83v0f46kt2rrkdzy6lpks</v>
      </c>
      <c r="B2045" s="16">
        <f>'Extra Token Estimate'!B76</f>
        <v>601</v>
      </c>
      <c r="C2045" s="18" t="str">
        <f>'Extra Token Estimate'!E76</f>
        <v>OSMO</v>
      </c>
      <c r="D2045" s="18">
        <f>'Extra Token Estimate'!F76</f>
        <v>0.28034458029956222</v>
      </c>
    </row>
    <row r="2046" spans="1:4" ht="15.75" customHeight="1" x14ac:dyDescent="0.25">
      <c r="A2046" s="16" t="str">
        <f>'Extra Token Estimate'!A77</f>
        <v>osmo19jtn9xx65x5q5z5d5k2egkk2h25a9pqfxtr2jl</v>
      </c>
      <c r="B2046" s="16">
        <f>'Extra Token Estimate'!B77</f>
        <v>601</v>
      </c>
      <c r="C2046" s="18" t="str">
        <f>'Extra Token Estimate'!E77</f>
        <v>OSMO</v>
      </c>
      <c r="D2046" s="18">
        <f>'Extra Token Estimate'!F77</f>
        <v>0.23243347522031502</v>
      </c>
    </row>
    <row r="2047" spans="1:4" ht="15.75" customHeight="1" x14ac:dyDescent="0.25">
      <c r="A2047" s="16" t="str">
        <f>'Extra Token Estimate'!A78</f>
        <v>osmo1yllrndphe5zj63vg4nxupqcqqa2n6l567taf2m</v>
      </c>
      <c r="B2047" s="16">
        <f>'Extra Token Estimate'!B78</f>
        <v>712</v>
      </c>
      <c r="C2047" s="18" t="str">
        <f>'Extra Token Estimate'!E78</f>
        <v>OSMO</v>
      </c>
      <c r="D2047" s="18">
        <f>'Extra Token Estimate'!F78</f>
        <v>175.14347872029234</v>
      </c>
    </row>
    <row r="2048" spans="1:4" ht="15.75" customHeight="1" x14ac:dyDescent="0.25">
      <c r="A2048" s="16" t="str">
        <f>'Extra Token Estimate'!A79</f>
        <v>osmo14mz27u8mqdhh5wqpv6qkxkcvalxw2gxejjrxx4</v>
      </c>
      <c r="B2048" s="16">
        <f>'Extra Token Estimate'!B79</f>
        <v>712</v>
      </c>
      <c r="C2048" s="18" t="str">
        <f>'Extra Token Estimate'!E79</f>
        <v>OSMO</v>
      </c>
      <c r="D2048" s="18">
        <f>'Extra Token Estimate'!F79</f>
        <v>12.462205520145178</v>
      </c>
    </row>
    <row r="2049" spans="1:4" ht="15.75" customHeight="1" x14ac:dyDescent="0.25">
      <c r="A2049" s="16" t="str">
        <f>'Extra Token Estimate'!A80</f>
        <v>osmo10zw447gf2dyr5suraf4ddmuutznwtlwr6p2kpk</v>
      </c>
      <c r="B2049" s="16">
        <f>'Extra Token Estimate'!B80</f>
        <v>678</v>
      </c>
      <c r="C2049" s="18" t="str">
        <f>'Extra Token Estimate'!E80</f>
        <v>OSMO</v>
      </c>
      <c r="D2049" s="18">
        <f>'Extra Token Estimate'!F80</f>
        <v>0.35600392600303743</v>
      </c>
    </row>
    <row r="2050" spans="1:4" ht="15.75" customHeight="1" x14ac:dyDescent="0.25">
      <c r="A2050" s="16" t="str">
        <f>'Extra Token Estimate'!A81</f>
        <v>osmo1597ul4wuad2kftqapd8w3733350zl3pwr8e9eq</v>
      </c>
      <c r="B2050" s="16">
        <f>'Extra Token Estimate'!B81</f>
        <v>722</v>
      </c>
      <c r="C2050" s="18" t="str">
        <f>'Extra Token Estimate'!E81</f>
        <v>OSMO</v>
      </c>
      <c r="D2050" s="18">
        <f>'Extra Token Estimate'!F81</f>
        <v>1.0591913782900733</v>
      </c>
    </row>
    <row r="2051" spans="1:4" ht="15.75" customHeight="1" x14ac:dyDescent="0.25">
      <c r="A2051" s="16" t="str">
        <f>'Extra Token Estimate'!A82</f>
        <v>osmo1jmcqdyh9auemdr35xnqsywpagd9ty3yxqqgh55</v>
      </c>
      <c r="B2051" s="16">
        <f>'Extra Token Estimate'!B82</f>
        <v>701</v>
      </c>
      <c r="C2051" s="18" t="str">
        <f>'Extra Token Estimate'!E82</f>
        <v>OSMO</v>
      </c>
      <c r="D2051" s="18">
        <f>'Extra Token Estimate'!F82</f>
        <v>4.4887515224599798E-3</v>
      </c>
    </row>
    <row r="2052" spans="1:4" ht="15.75" customHeight="1" x14ac:dyDescent="0.25">
      <c r="A2052" s="16" t="str">
        <f>'Extra Token Estimate'!A83</f>
        <v>osmo1j9gc8kex8djc8y9ns83v0f46kt2rrkdzy6lpks</v>
      </c>
      <c r="B2052" s="16">
        <f>'Extra Token Estimate'!B83</f>
        <v>648</v>
      </c>
      <c r="C2052" s="18" t="str">
        <f>'Extra Token Estimate'!E83</f>
        <v>OSMO</v>
      </c>
      <c r="D2052" s="18">
        <f>'Extra Token Estimate'!F83</f>
        <v>-6.2689188062847706E-14</v>
      </c>
    </row>
    <row r="2053" spans="1:4" ht="15.75" customHeight="1" x14ac:dyDescent="0.25">
      <c r="A2053" s="16" t="str">
        <f>'Extra Token Estimate'!A84</f>
        <v>osmo15xq28alrsk6plt4dp7ag7pjvtyangmx6jtyg4c</v>
      </c>
      <c r="B2053" s="16">
        <f>'Extra Token Estimate'!B84</f>
        <v>578</v>
      </c>
      <c r="C2053" s="18" t="str">
        <f>'Extra Token Estimate'!E84</f>
        <v>UST</v>
      </c>
      <c r="D2053" s="18">
        <f>'Extra Token Estimate'!F84</f>
        <v>147.97718220185752</v>
      </c>
    </row>
    <row r="2054" spans="1:4" ht="15.75" customHeight="1" x14ac:dyDescent="0.25">
      <c r="A2054" s="16" t="str">
        <f>'Extra Token Estimate'!A85</f>
        <v>osmo1cl3swpzudwjpwmswcjldfz8gt2p3zy4wrydfxq</v>
      </c>
      <c r="B2054" s="16">
        <f>'Extra Token Estimate'!B85</f>
        <v>604</v>
      </c>
      <c r="C2054" s="18" t="str">
        <f>'Extra Token Estimate'!E85</f>
        <v>OSMO</v>
      </c>
      <c r="D2054" s="18">
        <f>'Extra Token Estimate'!F85</f>
        <v>9.3958400416726165E-2</v>
      </c>
    </row>
    <row r="2055" spans="1:4" ht="15.75" customHeight="1" x14ac:dyDescent="0.25">
      <c r="A2055" s="16" t="str">
        <f>'Extra Token Estimate'!A86</f>
        <v>osmo1fxh7fwq3tds2jn3ed357vxthcxhlc0hftupg4w</v>
      </c>
      <c r="B2055" s="16">
        <f>'Extra Token Estimate'!B86</f>
        <v>712</v>
      </c>
      <c r="C2055" s="18" t="str">
        <f>'Extra Token Estimate'!E86</f>
        <v>OSMO</v>
      </c>
      <c r="D2055" s="18">
        <f>'Extra Token Estimate'!F86</f>
        <v>0.79762209440636822</v>
      </c>
    </row>
    <row r="2056" spans="1:4" ht="15.75" customHeight="1" x14ac:dyDescent="0.25">
      <c r="A2056" s="16" t="str">
        <f>'Extra Token Estimate'!A87</f>
        <v>osmo1kyqydg0tmq9ll9yya9vmncyl623mkgx4jq52v0</v>
      </c>
      <c r="B2056" s="16">
        <f>'Extra Token Estimate'!B87</f>
        <v>722</v>
      </c>
      <c r="C2056" s="18" t="str">
        <f>'Extra Token Estimate'!E87</f>
        <v>OSMO</v>
      </c>
      <c r="D2056" s="18">
        <f>'Extra Token Estimate'!F87</f>
        <v>0.27748622967165854</v>
      </c>
    </row>
    <row r="2057" spans="1:4" ht="15.75" customHeight="1" x14ac:dyDescent="0.25">
      <c r="A2057" s="16" t="str">
        <f>'Extra Token Estimate'!A88</f>
        <v>osmo14gpkd030ru3xw6xykp7nl4dljckzrs0mtkw7xh</v>
      </c>
      <c r="B2057" s="16">
        <f>'Extra Token Estimate'!B88</f>
        <v>641</v>
      </c>
      <c r="C2057" s="18" t="str">
        <f>'Extra Token Estimate'!E88</f>
        <v>OSMO</v>
      </c>
      <c r="D2057" s="18">
        <f>'Extra Token Estimate'!F88</f>
        <v>0.11019468226891899</v>
      </c>
    </row>
    <row r="2058" spans="1:4" ht="15.75" customHeight="1" x14ac:dyDescent="0.25">
      <c r="A2058" s="16" t="str">
        <f>'Extra Token Estimate'!A89</f>
        <v>osmo1m4k4rncdjtxvremn6j2gqgw4tcgk3kmztgsffs</v>
      </c>
      <c r="B2058" s="16">
        <f>'Extra Token Estimate'!B89</f>
        <v>712</v>
      </c>
      <c r="C2058" s="18" t="str">
        <f>'Extra Token Estimate'!E89</f>
        <v>OSMO</v>
      </c>
      <c r="D2058" s="18">
        <f>'Extra Token Estimate'!F89</f>
        <v>3.168179311745436</v>
      </c>
    </row>
    <row r="2059" spans="1:4" ht="15.75" customHeight="1" x14ac:dyDescent="0.25">
      <c r="A2059" s="16" t="str">
        <f>'Extra Token Estimate'!A90</f>
        <v>osmo1jh8dac9hehaz7eud4qhcwf98ddleqhsn4vm5tr</v>
      </c>
      <c r="B2059" s="16">
        <f>'Extra Token Estimate'!B90</f>
        <v>3</v>
      </c>
      <c r="C2059" s="18" t="str">
        <f>'Extra Token Estimate'!E90</f>
        <v>OSMO</v>
      </c>
      <c r="D2059" s="18">
        <f>'Extra Token Estimate'!F90</f>
        <v>5.874552590150095E-2</v>
      </c>
    </row>
    <row r="2060" spans="1:4" ht="15.75" customHeight="1" x14ac:dyDescent="0.25">
      <c r="A2060" s="16" t="str">
        <f>'Extra Token Estimate'!A91</f>
        <v>osmo1h4w509ewf0wh6m3d9fqyak9z45m9lrqsy5r63n</v>
      </c>
      <c r="B2060" s="16">
        <f>'Extra Token Estimate'!B91</f>
        <v>712</v>
      </c>
      <c r="C2060" s="18" t="str">
        <f>'Extra Token Estimate'!E91</f>
        <v>OSMO</v>
      </c>
      <c r="D2060" s="18">
        <f>'Extra Token Estimate'!F91</f>
        <v>0.19937830516314164</v>
      </c>
    </row>
    <row r="2061" spans="1:4" ht="15.75" customHeight="1" x14ac:dyDescent="0.25">
      <c r="A2061" s="16" t="str">
        <f>'Extra Token Estimate'!A92</f>
        <v>osmo1kusyp7jj00y2t4ymc6ygxvfl7wyga29rt2a9v3</v>
      </c>
      <c r="B2061" s="16">
        <f>'Extra Token Estimate'!B92</f>
        <v>722</v>
      </c>
      <c r="C2061" s="18" t="str">
        <f>'Extra Token Estimate'!E92</f>
        <v>OSMO</v>
      </c>
      <c r="D2061" s="18">
        <f>'Extra Token Estimate'!F92</f>
        <v>-1.1094179019899207E-13</v>
      </c>
    </row>
    <row r="2062" spans="1:4" ht="15.75" customHeight="1" x14ac:dyDescent="0.25">
      <c r="A2062" s="16" t="str">
        <f>'Extra Token Estimate'!A93</f>
        <v>osmo1cl3swpzudwjpwmswcjldfz8gt2p3zy4wrydfxq</v>
      </c>
      <c r="B2062" s="16">
        <f>'Extra Token Estimate'!B93</f>
        <v>605</v>
      </c>
      <c r="C2062" s="18" t="str">
        <f>'Extra Token Estimate'!E93</f>
        <v>OSMO</v>
      </c>
      <c r="D2062" s="18">
        <f>'Extra Token Estimate'!F93</f>
        <v>6.0147300051397708E-3</v>
      </c>
    </row>
    <row r="2063" spans="1:4" ht="15.75" customHeight="1" x14ac:dyDescent="0.25">
      <c r="A2063" s="16" t="str">
        <f>'Extra Token Estimate'!A94</f>
        <v>osmo1dyzwn3hqj8uhfmv2rge9um7n0f44fv9xfxt6nt</v>
      </c>
      <c r="B2063" s="16">
        <f>'Extra Token Estimate'!B94</f>
        <v>9</v>
      </c>
      <c r="C2063" s="18" t="str">
        <f>'Extra Token Estimate'!E94</f>
        <v>OSMO</v>
      </c>
      <c r="D2063" s="18">
        <f>'Extra Token Estimate'!F94</f>
        <v>27.81381279155584</v>
      </c>
    </row>
    <row r="2064" spans="1:4" ht="15.75" customHeight="1" x14ac:dyDescent="0.25">
      <c r="A2064" s="16" t="str">
        <f>'Extra Token Estimate'!A95</f>
        <v>osmo13p4tyrzhgfwhzryg0gewfnfrrs2n4jp2k0tmp7</v>
      </c>
      <c r="B2064" s="16">
        <f>'Extra Token Estimate'!B95</f>
        <v>719</v>
      </c>
      <c r="C2064" s="18" t="str">
        <f>'Extra Token Estimate'!E95</f>
        <v>axlUSDC</v>
      </c>
      <c r="D2064" s="18">
        <f>'Extra Token Estimate'!F95</f>
        <v>0.13443532187147086</v>
      </c>
    </row>
    <row r="2065" spans="1:4" ht="15.75" customHeight="1" x14ac:dyDescent="0.25">
      <c r="A2065" s="16" t="str">
        <f>'Extra Token Estimate'!A96</f>
        <v>osmo1kaxg4m0qf4pwekcpledsgen8cuelz9p0pn5nea</v>
      </c>
      <c r="B2065" s="16">
        <f>'Extra Token Estimate'!B96</f>
        <v>629</v>
      </c>
      <c r="C2065" s="18" t="str">
        <f>'Extra Token Estimate'!E96</f>
        <v>OSMO</v>
      </c>
      <c r="D2065" s="18">
        <f>'Extra Token Estimate'!F96</f>
        <v>4.9999989922760732E-7</v>
      </c>
    </row>
    <row r="2066" spans="1:4" ht="15.75" customHeight="1" x14ac:dyDescent="0.25">
      <c r="A2066" s="16" t="str">
        <f>'Extra Token Estimate'!A97</f>
        <v>osmo1kyqydg0tmq9ll9yya9vmncyl623mkgx4jq52v0</v>
      </c>
      <c r="B2066" s="16">
        <f>'Extra Token Estimate'!B97</f>
        <v>604</v>
      </c>
      <c r="C2066" s="18" t="str">
        <f>'Extra Token Estimate'!E97</f>
        <v>OSMO</v>
      </c>
      <c r="D2066" s="18">
        <f>'Extra Token Estimate'!F97</f>
        <v>5.5360111431959041E-2</v>
      </c>
    </row>
    <row r="2067" spans="1:4" ht="15.75" customHeight="1" x14ac:dyDescent="0.25">
      <c r="A2067" s="16" t="str">
        <f>'Extra Token Estimate'!A98</f>
        <v>osmo1mvccc0xt6g8lm5stldfzmjfdg4vhq9rd90df7f</v>
      </c>
      <c r="B2067" s="16">
        <f>'Extra Token Estimate'!B98</f>
        <v>604</v>
      </c>
      <c r="C2067" s="18" t="str">
        <f>'Extra Token Estimate'!E98</f>
        <v>OSMO</v>
      </c>
      <c r="D2067" s="18">
        <f>'Extra Token Estimate'!F98</f>
        <v>4.6929515281294708E-5</v>
      </c>
    </row>
    <row r="2068" spans="1:4" ht="15.75" customHeight="1" x14ac:dyDescent="0.25">
      <c r="A2068" s="16" t="str">
        <f>'Extra Token Estimate'!A99</f>
        <v>osmo1yllrndphe5zj63vg4nxupqcqqa2n6l567taf2m</v>
      </c>
      <c r="B2068" s="16">
        <f>'Extra Token Estimate'!B99</f>
        <v>712</v>
      </c>
      <c r="C2068" s="18" t="str">
        <f>'Extra Token Estimate'!E99</f>
        <v>OSMO</v>
      </c>
      <c r="D2068" s="18">
        <f>'Extra Token Estimate'!F99</f>
        <v>3.0464610915154537</v>
      </c>
    </row>
    <row r="2069" spans="1:4" ht="15.75" customHeight="1" x14ac:dyDescent="0.25">
      <c r="A2069" s="16" t="str">
        <f>'Extra Token Estimate'!A100</f>
        <v>osmo126yahr704qnjar6t7ykdvuq43yujvl4m5lx0xh</v>
      </c>
      <c r="B2069" s="16">
        <f>'Extra Token Estimate'!B100</f>
        <v>1</v>
      </c>
      <c r="C2069" s="18" t="str">
        <f>'Extra Token Estimate'!E100</f>
        <v>OSMO</v>
      </c>
      <c r="D2069" s="18">
        <f>'Extra Token Estimate'!F100</f>
        <v>1.1800948117949228</v>
      </c>
    </row>
    <row r="2070" spans="1:4" ht="15.75" customHeight="1" x14ac:dyDescent="0.25">
      <c r="A2070" s="16" t="str">
        <f>'Extra Token Estimate'!A101</f>
        <v>osmo1g692jde5e7nqpml4rmxgge22m3qvft8u88z3dz</v>
      </c>
      <c r="B2070" s="16">
        <f>'Extra Token Estimate'!B101</f>
        <v>719</v>
      </c>
      <c r="C2070" s="18" t="str">
        <f>'Extra Token Estimate'!E101</f>
        <v>axlUSDC</v>
      </c>
      <c r="D2070" s="18">
        <f>'Extra Token Estimate'!F101</f>
        <v>3.1204236637946883E-2</v>
      </c>
    </row>
    <row r="2071" spans="1:4" ht="15.75" customHeight="1" x14ac:dyDescent="0.25">
      <c r="A2071" s="16" t="str">
        <f>'Extra Token Estimate'!A102</f>
        <v>osmo1lvgxhqamdq8j9a7853uap5lg9j3tafw5gvx06u</v>
      </c>
      <c r="B2071" s="16">
        <f>'Extra Token Estimate'!B102</f>
        <v>678</v>
      </c>
      <c r="C2071" s="18" t="str">
        <f>'Extra Token Estimate'!E102</f>
        <v>OSMO</v>
      </c>
      <c r="D2071" s="18">
        <f>'Extra Token Estimate'!F102</f>
        <v>5.985907618738727</v>
      </c>
    </row>
    <row r="2072" spans="1:4" ht="15.75" customHeight="1" x14ac:dyDescent="0.25">
      <c r="A2072" s="16" t="str">
        <f>'Extra Token Estimate'!A103</f>
        <v>osmo10ka033a6vx803h7hd4mfe3l8ky0txwcqyunzdj</v>
      </c>
      <c r="B2072" s="16">
        <f>'Extra Token Estimate'!B103</f>
        <v>690</v>
      </c>
      <c r="C2072" s="18" t="str">
        <f>'Extra Token Estimate'!E103</f>
        <v>OSMO</v>
      </c>
      <c r="D2072" s="18">
        <f>'Extra Token Estimate'!F103</f>
        <v>0.19230520950106691</v>
      </c>
    </row>
    <row r="2073" spans="1:4" ht="15.75" customHeight="1" x14ac:dyDescent="0.25">
      <c r="A2073" s="16" t="str">
        <f>'Extra Token Estimate'!A104</f>
        <v>osmo1n8j9xve22sh5arf2kfdtdde46udztadalmr7c2</v>
      </c>
      <c r="B2073" s="16">
        <f>'Extra Token Estimate'!B104</f>
        <v>3</v>
      </c>
      <c r="C2073" s="18" t="str">
        <f>'Extra Token Estimate'!E104</f>
        <v>OSMO</v>
      </c>
      <c r="D2073" s="18">
        <f>'Extra Token Estimate'!F104</f>
        <v>0.24913276608236776</v>
      </c>
    </row>
    <row r="2074" spans="1:4" ht="15.75" customHeight="1" x14ac:dyDescent="0.25">
      <c r="A2074" s="16" t="str">
        <f>'Extra Token Estimate'!A105</f>
        <v>osmo13p4tyrzhgfwhzryg0gewfnfrrs2n4jp2k0tmp7</v>
      </c>
      <c r="B2074" s="16">
        <f>'Extra Token Estimate'!B105</f>
        <v>719</v>
      </c>
      <c r="C2074" s="18" t="str">
        <f>'Extra Token Estimate'!E105</f>
        <v>axlUSDC</v>
      </c>
      <c r="D2074" s="18">
        <f>'Extra Token Estimate'!F105</f>
        <v>5.1174564502999668E-3</v>
      </c>
    </row>
    <row r="2075" spans="1:4" ht="15.75" customHeight="1" x14ac:dyDescent="0.25">
      <c r="A2075" s="16" t="str">
        <f>'Extra Token Estimate'!A106</f>
        <v>osmo1kmmqf8e4qqfq7gqfdj7qwk3sjrpt6cgzlh4zzy</v>
      </c>
      <c r="B2075" s="16">
        <f>'Extra Token Estimate'!B106</f>
        <v>712</v>
      </c>
      <c r="C2075" s="18" t="str">
        <f>'Extra Token Estimate'!E106</f>
        <v>OSMO</v>
      </c>
      <c r="D2075" s="18">
        <f>'Extra Token Estimate'!F106</f>
        <v>4.4183851698902181</v>
      </c>
    </row>
    <row r="2076" spans="1:4" ht="15.75" customHeight="1" x14ac:dyDescent="0.25">
      <c r="A2076" s="16" t="str">
        <f>'Extra Token Estimate'!A107</f>
        <v>osmo1g692jde5e7nqpml4rmxgge22m3qvft8u88z3dz</v>
      </c>
      <c r="B2076" s="16">
        <f>'Extra Token Estimate'!B107</f>
        <v>604</v>
      </c>
      <c r="C2076" s="18" t="str">
        <f>'Extra Token Estimate'!E107</f>
        <v>OSMO</v>
      </c>
      <c r="D2076" s="18">
        <f>'Extra Token Estimate'!F107</f>
        <v>1.2006963575913571E-2</v>
      </c>
    </row>
    <row r="2077" spans="1:4" ht="15.75" customHeight="1" x14ac:dyDescent="0.25">
      <c r="A2077" s="16" t="str">
        <f>'Extra Token Estimate'!A108</f>
        <v>osmo1n0veljq6jx2u5dxwyfsuye2hwsr0ssl9z5adpu</v>
      </c>
      <c r="B2077" s="16">
        <f>'Extra Token Estimate'!B108</f>
        <v>678</v>
      </c>
      <c r="C2077" s="18" t="str">
        <f>'Extra Token Estimate'!E108</f>
        <v>OSMO</v>
      </c>
      <c r="D2077" s="18">
        <f>'Extra Token Estimate'!F108</f>
        <v>0.18855587492985015</v>
      </c>
    </row>
    <row r="2078" spans="1:4" ht="15.75" customHeight="1" x14ac:dyDescent="0.25">
      <c r="A2078" s="16" t="str">
        <f>'Extra Token Estimate'!A109</f>
        <v>osmo1fnf8fvnyuw20jse47a53ue59pdzp8q254qfrdp</v>
      </c>
      <c r="B2078" s="16">
        <f>'Extra Token Estimate'!B109</f>
        <v>712</v>
      </c>
      <c r="C2078" s="18" t="str">
        <f>'Extra Token Estimate'!E109</f>
        <v>OSMO</v>
      </c>
      <c r="D2078" s="18">
        <f>'Extra Token Estimate'!F109</f>
        <v>1.5027375129113205</v>
      </c>
    </row>
    <row r="2079" spans="1:4" ht="15.75" customHeight="1" x14ac:dyDescent="0.25">
      <c r="A2079" s="16" t="str">
        <f>'Extra Token Estimate'!A110</f>
        <v>osmo12vghx05jf5e2sxgfkdhktl3ch0e2k9ae3uxqm4</v>
      </c>
      <c r="B2079" s="16">
        <f>'Extra Token Estimate'!B110</f>
        <v>712</v>
      </c>
      <c r="C2079" s="18" t="str">
        <f>'Extra Token Estimate'!E110</f>
        <v>OSMO</v>
      </c>
      <c r="D2079" s="18">
        <f>'Extra Token Estimate'!F110</f>
        <v>1.5526011939120014E-2</v>
      </c>
    </row>
    <row r="2080" spans="1:4" ht="15.75" customHeight="1" x14ac:dyDescent="0.25">
      <c r="A2080" s="16" t="str">
        <f>'Extra Token Estimate'!A111</f>
        <v>osmo17j675mzjnf5ud7ynphf9xp2ra8jzg3zylhlkte</v>
      </c>
      <c r="B2080" s="16">
        <f>'Extra Token Estimate'!B111</f>
        <v>629</v>
      </c>
      <c r="C2080" s="18" t="str">
        <f>'Extra Token Estimate'!E111</f>
        <v>OSMO</v>
      </c>
      <c r="D2080" s="18">
        <f>'Extra Token Estimate'!F111</f>
        <v>2.8910030058435918</v>
      </c>
    </row>
    <row r="2081" spans="1:4" ht="15.75" customHeight="1" x14ac:dyDescent="0.25">
      <c r="A2081" s="16" t="str">
        <f>'Extra Token Estimate'!A112</f>
        <v>osmo10sp2ean8c8j5pnsyaccea5f6h5hpjhl24ntk4d</v>
      </c>
      <c r="B2081" s="16">
        <f>'Extra Token Estimate'!B112</f>
        <v>1</v>
      </c>
      <c r="C2081" s="18" t="str">
        <f>'Extra Token Estimate'!E112</f>
        <v>OSMO</v>
      </c>
      <c r="D2081" s="18">
        <f>'Extra Token Estimate'!F112</f>
        <v>0.56315267294859639</v>
      </c>
    </row>
    <row r="2082" spans="1:4" ht="15.75" customHeight="1" x14ac:dyDescent="0.25">
      <c r="A2082" s="16" t="str">
        <f>'Extra Token Estimate'!A113</f>
        <v>osmo18ugyzt4fe22yqp6jmamt0zfjm5tpul7cmxej8d</v>
      </c>
      <c r="B2082" s="16">
        <f>'Extra Token Estimate'!B113</f>
        <v>1</v>
      </c>
      <c r="C2082" s="18" t="str">
        <f>'Extra Token Estimate'!E113</f>
        <v>OSMO</v>
      </c>
      <c r="D2082" s="18">
        <f>'Extra Token Estimate'!F113</f>
        <v>0.1604561013087073</v>
      </c>
    </row>
    <row r="2083" spans="1:4" ht="15.75" customHeight="1" x14ac:dyDescent="0.25">
      <c r="A2083" s="16" t="str">
        <f>'Extra Token Estimate'!A114</f>
        <v>osmo1gqeq49wq0eefzlxp8gctuvmc7apauhayzhdxs8</v>
      </c>
      <c r="B2083" s="16">
        <f>'Extra Token Estimate'!B114</f>
        <v>498</v>
      </c>
      <c r="C2083" s="18" t="str">
        <f>'Extra Token Estimate'!E114</f>
        <v>JUNO</v>
      </c>
      <c r="D2083" s="18">
        <f>'Extra Token Estimate'!F114</f>
        <v>0.3127841424102622</v>
      </c>
    </row>
    <row r="2084" spans="1:4" ht="15.75" customHeight="1" x14ac:dyDescent="0.25">
      <c r="A2084" s="16" t="str">
        <f>'Extra Token Estimate'!A115</f>
        <v>osmo13lucu9nssvvngazwqs0vcy6e4my87lqtfjrrwf</v>
      </c>
      <c r="B2084" s="16">
        <f>'Extra Token Estimate'!B115</f>
        <v>722</v>
      </c>
      <c r="C2084" s="18" t="str">
        <f>'Extra Token Estimate'!E115</f>
        <v>OSMO</v>
      </c>
      <c r="D2084" s="18">
        <f>'Extra Token Estimate'!F115</f>
        <v>25.533885180648188</v>
      </c>
    </row>
    <row r="2085" spans="1:4" ht="15.75" customHeight="1" x14ac:dyDescent="0.25">
      <c r="A2085" s="16" t="str">
        <f>'Extra Token Estimate'!A116</f>
        <v>osmo1r8xvgh0he0h7rjar3saucpmt303t0qy24lyj39</v>
      </c>
      <c r="B2085" s="16">
        <f>'Extra Token Estimate'!B116</f>
        <v>704</v>
      </c>
      <c r="C2085" s="18" t="str">
        <f>'Extra Token Estimate'!E116</f>
        <v>OSMO</v>
      </c>
      <c r="D2085" s="18">
        <f>'Extra Token Estimate'!F116</f>
        <v>2.2869357506691109E-2</v>
      </c>
    </row>
    <row r="2086" spans="1:4" ht="15.75" customHeight="1" x14ac:dyDescent="0.25">
      <c r="A2086" s="16" t="str">
        <f>'Extra Token Estimate'!A117</f>
        <v>osmo1cyplugff6n0w7mje34ezp6m2g0cvk7hnjtxaw0</v>
      </c>
      <c r="B2086" s="16">
        <f>'Extra Token Estimate'!B117</f>
        <v>9</v>
      </c>
      <c r="C2086" s="18" t="str">
        <f>'Extra Token Estimate'!E117</f>
        <v>OSMO</v>
      </c>
      <c r="D2086" s="18">
        <f>'Extra Token Estimate'!F117</f>
        <v>0.2823775678963954</v>
      </c>
    </row>
    <row r="2087" spans="1:4" ht="15.75" customHeight="1" x14ac:dyDescent="0.25">
      <c r="A2087" s="16" t="str">
        <f>'Extra Token Estimate'!A118</f>
        <v>osmo13t2nzrdtdqrgfq2hnq45rqxra3hfjqqucdg2py</v>
      </c>
      <c r="B2087" s="16">
        <f>'Extra Token Estimate'!B118</f>
        <v>9</v>
      </c>
      <c r="C2087" s="18" t="str">
        <f>'Extra Token Estimate'!E118</f>
        <v>OSMO</v>
      </c>
      <c r="D2087" s="18">
        <f>'Extra Token Estimate'!F118</f>
        <v>1.2986399746931001E-2</v>
      </c>
    </row>
    <row r="2088" spans="1:4" ht="15.75" customHeight="1" x14ac:dyDescent="0.25">
      <c r="A2088" s="16" t="str">
        <f>'Extra Token Estimate'!A119</f>
        <v>osmo1ju3vys9l5d4fa6f22l9z4q9rdlfnr6mtvfrkel</v>
      </c>
      <c r="B2088" s="16">
        <f>'Extra Token Estimate'!B119</f>
        <v>601</v>
      </c>
      <c r="C2088" s="18" t="str">
        <f>'Extra Token Estimate'!E119</f>
        <v>OSMO</v>
      </c>
      <c r="D2088" s="18">
        <f>'Extra Token Estimate'!F119</f>
        <v>0.68923998867928504</v>
      </c>
    </row>
    <row r="2089" spans="1:4" ht="15.75" customHeight="1" x14ac:dyDescent="0.25">
      <c r="A2089" s="16" t="str">
        <f>'Extra Token Estimate'!A120</f>
        <v>osmo1va2xq5d9lj5v8aakxawgne3chn9phzwllw8h74</v>
      </c>
      <c r="B2089" s="16">
        <f>'Extra Token Estimate'!B120</f>
        <v>712</v>
      </c>
      <c r="C2089" s="18" t="str">
        <f>'Extra Token Estimate'!E120</f>
        <v>OSMO</v>
      </c>
      <c r="D2089" s="18">
        <f>'Extra Token Estimate'!F120</f>
        <v>0.69844369070744716</v>
      </c>
    </row>
    <row r="2090" spans="1:4" ht="15.75" customHeight="1" x14ac:dyDescent="0.25">
      <c r="A2090" s="16" t="str">
        <f>'Extra Token Estimate'!A121</f>
        <v>osmo1mvccc0xt6g8lm5stldfzmjfdg4vhq9rd90df7f</v>
      </c>
      <c r="B2090" s="16">
        <f>'Extra Token Estimate'!B121</f>
        <v>625</v>
      </c>
      <c r="C2090" s="18" t="str">
        <f>'Extra Token Estimate'!E121</f>
        <v>OSMO</v>
      </c>
      <c r="D2090" s="18">
        <f>'Extra Token Estimate'!F121</f>
        <v>2.0016174206123897E-6</v>
      </c>
    </row>
    <row r="2091" spans="1:4" ht="15.75" customHeight="1" x14ac:dyDescent="0.25">
      <c r="A2091" s="16" t="str">
        <f>'Extra Token Estimate'!A122</f>
        <v>osmo10p0nsg43rukvhngt7gghg6z3c0zecfrurk27md</v>
      </c>
      <c r="B2091" s="16">
        <f>'Extra Token Estimate'!B122</f>
        <v>690</v>
      </c>
      <c r="C2091" s="18" t="str">
        <f>'Extra Token Estimate'!E122</f>
        <v>OSMO</v>
      </c>
      <c r="D2091" s="18">
        <f>'Extra Token Estimate'!F122</f>
        <v>0.52772689231893011</v>
      </c>
    </row>
    <row r="2092" spans="1:4" ht="15.75" customHeight="1" x14ac:dyDescent="0.25">
      <c r="A2092" s="16" t="str">
        <f>'Extra Token Estimate'!A123</f>
        <v>osmo1tpwmyh60fp84mp2udkcz4qlaju82nr7jq2240z</v>
      </c>
      <c r="B2092" s="16">
        <f>'Extra Token Estimate'!B123</f>
        <v>678</v>
      </c>
      <c r="C2092" s="18" t="str">
        <f>'Extra Token Estimate'!E123</f>
        <v>OSMO</v>
      </c>
      <c r="D2092" s="18">
        <f>'Extra Token Estimate'!F123</f>
        <v>0.17355086684333138</v>
      </c>
    </row>
    <row r="2093" spans="1:4" ht="15.75" customHeight="1" x14ac:dyDescent="0.25">
      <c r="A2093" s="16" t="str">
        <f>'Extra Token Estimate'!A124</f>
        <v>osmo1qr0hknsknc59fe2y8dsz3hes8w4z7p5ee5whfa</v>
      </c>
      <c r="B2093" s="16">
        <f>'Extra Token Estimate'!B124</f>
        <v>712</v>
      </c>
      <c r="C2093" s="18" t="str">
        <f>'Extra Token Estimate'!E124</f>
        <v>OSMO</v>
      </c>
      <c r="D2093" s="18">
        <f>'Extra Token Estimate'!F124</f>
        <v>1.6282317922023113</v>
      </c>
    </row>
    <row r="2094" spans="1:4" ht="15.75" customHeight="1" x14ac:dyDescent="0.25">
      <c r="A2094" s="16" t="str">
        <f>'Extra Token Estimate'!A125</f>
        <v>osmo1cu674e4ezhs4drg6sxn3d32mv7h3r2ns9v9mvj</v>
      </c>
      <c r="B2094" s="16">
        <f>'Extra Token Estimate'!B125</f>
        <v>641</v>
      </c>
      <c r="C2094" s="18" t="str">
        <f>'Extra Token Estimate'!E125</f>
        <v>OSMO</v>
      </c>
      <c r="D2094" s="18">
        <f>'Extra Token Estimate'!F125</f>
        <v>0.36272822821477435</v>
      </c>
    </row>
    <row r="2095" spans="1:4" ht="15.75" customHeight="1" x14ac:dyDescent="0.25">
      <c r="A2095" s="16" t="str">
        <f>'Extra Token Estimate'!A126</f>
        <v>osmo1rsntu55zwhlhcfghh2wtzsxkr67qszupwkhvct</v>
      </c>
      <c r="B2095" s="16">
        <f>'Extra Token Estimate'!B126</f>
        <v>625</v>
      </c>
      <c r="C2095" s="18" t="str">
        <f>'Extra Token Estimate'!E126</f>
        <v>OSMO</v>
      </c>
      <c r="D2095" s="18">
        <f>'Extra Token Estimate'!F126</f>
        <v>7.222024398644388E-3</v>
      </c>
    </row>
    <row r="2096" spans="1:4" ht="15.75" customHeight="1" x14ac:dyDescent="0.25">
      <c r="A2096" s="16" t="str">
        <f>'Extra Token Estimate'!A127</f>
        <v>osmo15xq28alrsk6plt4dp7ag7pjvtyangmx6jtyg4c</v>
      </c>
      <c r="B2096" s="16">
        <f>'Extra Token Estimate'!B127</f>
        <v>641</v>
      </c>
      <c r="C2096" s="18" t="str">
        <f>'Extra Token Estimate'!E127</f>
        <v>OSMO</v>
      </c>
      <c r="D2096" s="18">
        <f>'Extra Token Estimate'!F127</f>
        <v>1.6264096596946322</v>
      </c>
    </row>
    <row r="2097" spans="1:4" ht="15.75" customHeight="1" x14ac:dyDescent="0.25">
      <c r="A2097" s="16" t="str">
        <f>'Extra Token Estimate'!A128</f>
        <v>osmo1v2rz53c9vpz67svsv5k046ljnuj3ha0gzyzmsy</v>
      </c>
      <c r="B2097" s="16">
        <f>'Extra Token Estimate'!B128</f>
        <v>712</v>
      </c>
      <c r="C2097" s="18" t="str">
        <f>'Extra Token Estimate'!E128</f>
        <v>OSMO</v>
      </c>
      <c r="D2097" s="18">
        <f>'Extra Token Estimate'!F128</f>
        <v>1.9967523845105242</v>
      </c>
    </row>
    <row r="2098" spans="1:4" ht="15.75" customHeight="1" x14ac:dyDescent="0.25">
      <c r="A2098" s="16" t="str">
        <f>'Extra Token Estimate'!A129</f>
        <v>osmo128qj22r6f0nzaeeh62c25cyxkl2r8zaqg4tscm</v>
      </c>
      <c r="B2098" s="16">
        <f>'Extra Token Estimate'!B129</f>
        <v>678</v>
      </c>
      <c r="C2098" s="18" t="str">
        <f>'Extra Token Estimate'!E129</f>
        <v>OSMO</v>
      </c>
      <c r="D2098" s="18">
        <f>'Extra Token Estimate'!F129</f>
        <v>2.643951390883168</v>
      </c>
    </row>
    <row r="2099" spans="1:4" ht="15.75" customHeight="1" x14ac:dyDescent="0.25">
      <c r="A2099" s="16" t="str">
        <f>'Extra Token Estimate'!A130</f>
        <v>osmo1cnaeqxgr860qsf9ksfv2nyn4cpfq9esljfk2fg</v>
      </c>
      <c r="B2099" s="16">
        <f>'Extra Token Estimate'!B130</f>
        <v>662</v>
      </c>
      <c r="C2099" s="18" t="str">
        <f>'Extra Token Estimate'!E130</f>
        <v>OSMO</v>
      </c>
      <c r="D2099" s="18">
        <f>'Extra Token Estimate'!F130</f>
        <v>3.1836572406742504E-3</v>
      </c>
    </row>
    <row r="2100" spans="1:4" ht="15.75" customHeight="1" x14ac:dyDescent="0.25">
      <c r="A2100" s="16" t="str">
        <f>'Extra Token Estimate'!A131</f>
        <v>osmo13y67n032f3wsfsu4wp5mu22mtnal473j9zqpmd</v>
      </c>
      <c r="B2100" s="16">
        <f>'Extra Token Estimate'!B131</f>
        <v>1</v>
      </c>
      <c r="C2100" s="18" t="str">
        <f>'Extra Token Estimate'!E131</f>
        <v>OSMO</v>
      </c>
      <c r="D2100" s="18">
        <f>'Extra Token Estimate'!F131</f>
        <v>29.245223588928269</v>
      </c>
    </row>
    <row r="2101" spans="1:4" ht="15.75" customHeight="1" x14ac:dyDescent="0.25">
      <c r="A2101" s="16" t="str">
        <f>'Extra Token Estimate'!A132</f>
        <v>osmo1ea7zqnnk08y6xtfekpgslgvlv08rd05kgsykuv</v>
      </c>
      <c r="B2101" s="16">
        <f>'Extra Token Estimate'!B132</f>
        <v>604</v>
      </c>
      <c r="C2101" s="18" t="str">
        <f>'Extra Token Estimate'!E132</f>
        <v>OSMO</v>
      </c>
      <c r="D2101" s="18">
        <f>'Extra Token Estimate'!F132</f>
        <v>0.72874769679769658</v>
      </c>
    </row>
    <row r="2102" spans="1:4" ht="15.75" customHeight="1" x14ac:dyDescent="0.25">
      <c r="A2102" s="16" t="str">
        <f>'Extra Token Estimate'!A133</f>
        <v>osmo1v2rz53c9vpz67svsv5k046ljnuj3ha0gzyzmsy</v>
      </c>
      <c r="B2102" s="16">
        <f>'Extra Token Estimate'!B133</f>
        <v>704</v>
      </c>
      <c r="C2102" s="18" t="str">
        <f>'Extra Token Estimate'!E133</f>
        <v>OSMO</v>
      </c>
      <c r="D2102" s="18">
        <f>'Extra Token Estimate'!F133</f>
        <v>0.99937818058758088</v>
      </c>
    </row>
    <row r="2103" spans="1:4" ht="15.75" customHeight="1" x14ac:dyDescent="0.25">
      <c r="A2103" s="16" t="str">
        <f>'Extra Token Estimate'!A134</f>
        <v>osmo1j6jn5pu6yuwulalhq5402almr3y42hgjag0j7r</v>
      </c>
      <c r="B2103" s="16">
        <f>'Extra Token Estimate'!B134</f>
        <v>690</v>
      </c>
      <c r="C2103" s="18" t="str">
        <f>'Extra Token Estimate'!E134</f>
        <v>OSMO</v>
      </c>
      <c r="D2103" s="18">
        <f>'Extra Token Estimate'!F134</f>
        <v>0.88582751654614023</v>
      </c>
    </row>
    <row r="2104" spans="1:4" ht="15.75" customHeight="1" x14ac:dyDescent="0.25">
      <c r="A2104" s="16" t="str">
        <f>'Extra Token Estimate'!A135</f>
        <v>osmo1va2xq5d9lj5v8aakxawgne3chn9phzwllw8h74</v>
      </c>
      <c r="B2104" s="16">
        <f>'Extra Token Estimate'!B135</f>
        <v>577</v>
      </c>
      <c r="C2104" s="18" t="str">
        <f>'Extra Token Estimate'!E135</f>
        <v>OSMO</v>
      </c>
      <c r="D2104" s="18">
        <f>'Extra Token Estimate'!F135</f>
        <v>0.1356667979347824</v>
      </c>
    </row>
    <row r="2105" spans="1:4" ht="15.75" customHeight="1" x14ac:dyDescent="0.25">
      <c r="A2105" s="16" t="str">
        <f>'Extra Token Estimate'!A136</f>
        <v>osmo1l325dw2vs9hq7tmpwndcuya6hvsfchccfq4208</v>
      </c>
      <c r="B2105" s="16">
        <f>'Extra Token Estimate'!B136</f>
        <v>719</v>
      </c>
      <c r="C2105" s="18" t="str">
        <f>'Extra Token Estimate'!E136</f>
        <v>axlUSDC</v>
      </c>
      <c r="D2105" s="18">
        <f>'Extra Token Estimate'!F136</f>
        <v>2.5286867005978344E-2</v>
      </c>
    </row>
    <row r="2106" spans="1:4" ht="15.75" customHeight="1" x14ac:dyDescent="0.25">
      <c r="A2106" s="16" t="str">
        <f>'Extra Token Estimate'!A137</f>
        <v>osmo1vzrt2kd974tt2n67hv9n8axhuk56swtpxuf60v</v>
      </c>
      <c r="B2106" s="16">
        <f>'Extra Token Estimate'!B137</f>
        <v>722</v>
      </c>
      <c r="C2106" s="18" t="str">
        <f>'Extra Token Estimate'!E137</f>
        <v>OSMO</v>
      </c>
      <c r="D2106" s="18">
        <f>'Extra Token Estimate'!F137</f>
        <v>2.3955596626403968</v>
      </c>
    </row>
    <row r="2107" spans="1:4" ht="15.75" customHeight="1" x14ac:dyDescent="0.25">
      <c r="A2107" s="16" t="str">
        <f>'Extra Token Estimate'!A138</f>
        <v>osmo1hxadwapaz75v9zclps9ad0uhpckxdlwmyh5w0h</v>
      </c>
      <c r="B2107" s="16">
        <f>'Extra Token Estimate'!B138</f>
        <v>712</v>
      </c>
      <c r="C2107" s="18" t="str">
        <f>'Extra Token Estimate'!E138</f>
        <v>OSMO</v>
      </c>
      <c r="D2107" s="18">
        <f>'Extra Token Estimate'!F138</f>
        <v>60.207953317207789</v>
      </c>
    </row>
    <row r="2108" spans="1:4" ht="15.75" customHeight="1" x14ac:dyDescent="0.25">
      <c r="A2108" s="16" t="str">
        <f>'Extra Token Estimate'!A139</f>
        <v>osmo1cx7y3zdtc9ewer2ugvykra8s4cdwd5xedpk8fk</v>
      </c>
      <c r="B2108" s="16">
        <f>'Extra Token Estimate'!B139</f>
        <v>605</v>
      </c>
      <c r="C2108" s="18" t="str">
        <f>'Extra Token Estimate'!E139</f>
        <v>OSMO</v>
      </c>
      <c r="D2108" s="18">
        <f>'Extra Token Estimate'!F139</f>
        <v>0.55894566333153761</v>
      </c>
    </row>
    <row r="2109" spans="1:4" ht="15.75" customHeight="1" x14ac:dyDescent="0.25">
      <c r="A2109" s="16" t="str">
        <f>'Extra Token Estimate'!A140</f>
        <v>osmo1nqn5gq9q2wdwp86y9rmlradta9cdzd3w7zkquu</v>
      </c>
      <c r="B2109" s="16">
        <f>'Extra Token Estimate'!B140</f>
        <v>704</v>
      </c>
      <c r="C2109" s="18" t="str">
        <f>'Extra Token Estimate'!E140</f>
        <v>OSMO</v>
      </c>
      <c r="D2109" s="18">
        <f>'Extra Token Estimate'!F140</f>
        <v>-1.3942496024377222E-13</v>
      </c>
    </row>
    <row r="2110" spans="1:4" ht="15.75" customHeight="1" x14ac:dyDescent="0.25">
      <c r="A2110" s="16" t="str">
        <f>'Extra Token Estimate'!A141</f>
        <v>osmo1v2rz53c9vpz67svsv5k046ljnuj3ha0gzyzmsy</v>
      </c>
      <c r="B2110" s="16">
        <f>'Extra Token Estimate'!B141</f>
        <v>722</v>
      </c>
      <c r="C2110" s="18" t="str">
        <f>'Extra Token Estimate'!E141</f>
        <v>OSMO</v>
      </c>
      <c r="D2110" s="18">
        <f>'Extra Token Estimate'!F141</f>
        <v>0.99040105678282231</v>
      </c>
    </row>
    <row r="2111" spans="1:4" ht="15.75" customHeight="1" x14ac:dyDescent="0.25">
      <c r="A2111" s="16" t="str">
        <f>'Extra Token Estimate'!A142</f>
        <v>osmo15xq28alrsk6plt4dp7ag7pjvtyangmx6jtyg4c</v>
      </c>
      <c r="B2111" s="16">
        <f>'Extra Token Estimate'!B142</f>
        <v>669</v>
      </c>
      <c r="C2111" s="18" t="str">
        <f>'Extra Token Estimate'!E142</f>
        <v>OSMO</v>
      </c>
      <c r="D2111" s="18">
        <f>'Extra Token Estimate'!F142</f>
        <v>6.5298425397854812E-2</v>
      </c>
    </row>
    <row r="2112" spans="1:4" ht="15.75" customHeight="1" x14ac:dyDescent="0.25">
      <c r="A2112" s="16" t="str">
        <f>'Extra Token Estimate'!A143</f>
        <v>osmo1894jt6dv2sxxh3x20q9cv3mqkph422zkwy2va8</v>
      </c>
      <c r="B2112" s="16">
        <f>'Extra Token Estimate'!B143</f>
        <v>498</v>
      </c>
      <c r="C2112" s="18" t="str">
        <f>'Extra Token Estimate'!E143</f>
        <v>JUNO</v>
      </c>
      <c r="D2112" s="18">
        <f>'Extra Token Estimate'!F143</f>
        <v>7.4837102841094572E-2</v>
      </c>
    </row>
    <row r="2113" spans="1:4" ht="15.75" customHeight="1" x14ac:dyDescent="0.25">
      <c r="A2113" s="16" t="str">
        <f>'Extra Token Estimate'!A144</f>
        <v>osmo147c8lg8vsezqwfagags2f7y8g3jshvrg2qaau3</v>
      </c>
      <c r="B2113" s="16">
        <f>'Extra Token Estimate'!B144</f>
        <v>1</v>
      </c>
      <c r="C2113" s="18" t="str">
        <f>'Extra Token Estimate'!E144</f>
        <v>OSMO</v>
      </c>
      <c r="D2113" s="18">
        <f>'Extra Token Estimate'!F144</f>
        <v>22.965415103463521</v>
      </c>
    </row>
    <row r="2114" spans="1:4" ht="15.75" customHeight="1" x14ac:dyDescent="0.25">
      <c r="A2114" s="16" t="str">
        <f>'Extra Token Estimate'!A145</f>
        <v>osmo14pywyr7x0szy5paxe8j3gc0ye3un7pjz7au3hq</v>
      </c>
      <c r="B2114" s="16">
        <f>'Extra Token Estimate'!B145</f>
        <v>1</v>
      </c>
      <c r="C2114" s="18" t="str">
        <f>'Extra Token Estimate'!E145</f>
        <v>OSMO</v>
      </c>
      <c r="D2114" s="18">
        <f>'Extra Token Estimate'!F145</f>
        <v>8.9686989798584875</v>
      </c>
    </row>
    <row r="2115" spans="1:4" ht="15.75" customHeight="1" x14ac:dyDescent="0.25">
      <c r="A2115" s="16" t="str">
        <f>'Extra Token Estimate'!A146</f>
        <v>osmo1ct23prmshcuy0sumj2s09zw0d5x8v378ttdkp7</v>
      </c>
      <c r="B2115" s="16">
        <f>'Extra Token Estimate'!B146</f>
        <v>674</v>
      </c>
      <c r="C2115" s="18" t="str">
        <f>'Extra Token Estimate'!E146</f>
        <v>OSMO</v>
      </c>
      <c r="D2115" s="18">
        <f>'Extra Token Estimate'!F146</f>
        <v>0.10989072192928898</v>
      </c>
    </row>
    <row r="2116" spans="1:4" ht="15.75" customHeight="1" x14ac:dyDescent="0.25">
      <c r="A2116" s="16" t="str">
        <f>'Extra Token Estimate'!A147</f>
        <v>osmo1cx7y3zdtc9ewer2ugvykra8s4cdwd5xedpk8fk</v>
      </c>
      <c r="B2116" s="16">
        <f>'Extra Token Estimate'!B147</f>
        <v>662</v>
      </c>
      <c r="C2116" s="18" t="str">
        <f>'Extra Token Estimate'!E147</f>
        <v>OSMO</v>
      </c>
      <c r="D2116" s="18">
        <f>'Extra Token Estimate'!F147</f>
        <v>0.25803024718154804</v>
      </c>
    </row>
    <row r="2117" spans="1:4" ht="15.75" customHeight="1" x14ac:dyDescent="0.25">
      <c r="A2117" s="16" t="str">
        <f>'Extra Token Estimate'!A148</f>
        <v>osmo15xq28alrsk6plt4dp7ag7pjvtyangmx6jtyg4c</v>
      </c>
      <c r="B2117" s="16">
        <f>'Extra Token Estimate'!B148</f>
        <v>662</v>
      </c>
      <c r="C2117" s="18" t="str">
        <f>'Extra Token Estimate'!E148</f>
        <v>OSMO</v>
      </c>
      <c r="D2117" s="18">
        <f>'Extra Token Estimate'!F148</f>
        <v>1.0512126719662961E-3</v>
      </c>
    </row>
    <row r="2118" spans="1:4" ht="15.75" customHeight="1" x14ac:dyDescent="0.25">
      <c r="A2118" s="16" t="str">
        <f>'Extra Token Estimate'!A149</f>
        <v>osmo15uz5s3ha9s4whdsyqxnufzxfq77qu5a3zvenph</v>
      </c>
      <c r="B2118" s="16">
        <f>'Extra Token Estimate'!B149</f>
        <v>690</v>
      </c>
      <c r="C2118" s="18" t="str">
        <f>'Extra Token Estimate'!E149</f>
        <v>OSMO</v>
      </c>
      <c r="D2118" s="18">
        <f>'Extra Token Estimate'!F149</f>
        <v>0.37689693996195228</v>
      </c>
    </row>
    <row r="2119" spans="1:4" ht="15.75" customHeight="1" x14ac:dyDescent="0.25">
      <c r="A2119" s="16" t="str">
        <f>'Extra Token Estimate'!A150</f>
        <v>osmo1rsntu55zwhlhcfghh2wtzsxkr67qszupwkhvct</v>
      </c>
      <c r="B2119" s="16">
        <f>'Extra Token Estimate'!B150</f>
        <v>573</v>
      </c>
      <c r="C2119" s="18" t="str">
        <f>'Extra Token Estimate'!E150</f>
        <v>OSMO</v>
      </c>
      <c r="D2119" s="18">
        <f>'Extra Token Estimate'!F150</f>
        <v>5.0641728300577218E-3</v>
      </c>
    </row>
    <row r="2120" spans="1:4" ht="15.75" customHeight="1" x14ac:dyDescent="0.25">
      <c r="A2120" s="16" t="str">
        <f>'Extra Token Estimate'!A151</f>
        <v>osmo1va2xq5d9lj5v8aakxawgne3chn9phzwllw8h74</v>
      </c>
      <c r="B2120" s="16">
        <f>'Extra Token Estimate'!B151</f>
        <v>719</v>
      </c>
      <c r="C2120" s="18" t="str">
        <f>'Extra Token Estimate'!E151</f>
        <v>axlUSDC</v>
      </c>
      <c r="D2120" s="18">
        <f>'Extra Token Estimate'!F151</f>
        <v>0.20075867354286053</v>
      </c>
    </row>
    <row r="2121" spans="1:4" ht="15.75" customHeight="1" x14ac:dyDescent="0.25">
      <c r="A2121" s="16" t="str">
        <f>'Extra Token Estimate'!A152</f>
        <v>osmo1kzwd7yysw2mns8kgwzvx2ds7rer9v0jer5qxan</v>
      </c>
      <c r="B2121" s="16">
        <f>'Extra Token Estimate'!B152</f>
        <v>712</v>
      </c>
      <c r="C2121" s="18" t="str">
        <f>'Extra Token Estimate'!E152</f>
        <v>OSMO</v>
      </c>
      <c r="D2121" s="18">
        <f>'Extra Token Estimate'!F152</f>
        <v>2.1433484479491232</v>
      </c>
    </row>
    <row r="2122" spans="1:4" ht="15.75" customHeight="1" x14ac:dyDescent="0.25">
      <c r="A2122" s="16" t="str">
        <f>'Extra Token Estimate'!A153</f>
        <v>osmo14mz27u8mqdhh5wqpv6qkxkcvalxw2gxejjrxx4</v>
      </c>
      <c r="B2122" s="16">
        <f>'Extra Token Estimate'!B153</f>
        <v>1</v>
      </c>
      <c r="C2122" s="18" t="str">
        <f>'Extra Token Estimate'!E153</f>
        <v>OSMO</v>
      </c>
      <c r="D2122" s="18">
        <f>'Extra Token Estimate'!F153</f>
        <v>0.2924345859279262</v>
      </c>
    </row>
    <row r="2123" spans="1:4" ht="15.75" customHeight="1" x14ac:dyDescent="0.25">
      <c r="A2123" s="16" t="str">
        <f>'Extra Token Estimate'!A154</f>
        <v>osmo195qtq6dhtnkzxzeeh5sm2v0gcwxnj0cx2r6e4p</v>
      </c>
      <c r="B2123" s="16">
        <f>'Extra Token Estimate'!B154</f>
        <v>678</v>
      </c>
      <c r="C2123" s="18" t="str">
        <f>'Extra Token Estimate'!E154</f>
        <v>OSMO</v>
      </c>
      <c r="D2123" s="18">
        <f>'Extra Token Estimate'!F154</f>
        <v>0.23883836416803292</v>
      </c>
    </row>
    <row r="2124" spans="1:4" ht="15.75" customHeight="1" x14ac:dyDescent="0.25">
      <c r="A2124" s="16" t="str">
        <f>'Extra Token Estimate'!A155</f>
        <v>osmo15uz5s3ha9s4whdsyqxnufzxfq77qu5a3zvenph</v>
      </c>
      <c r="B2124" s="16">
        <f>'Extra Token Estimate'!B155</f>
        <v>604</v>
      </c>
      <c r="C2124" s="18" t="str">
        <f>'Extra Token Estimate'!E155</f>
        <v>OSMO</v>
      </c>
      <c r="D2124" s="18">
        <f>'Extra Token Estimate'!F155</f>
        <v>2.8018375748675543E-2</v>
      </c>
    </row>
    <row r="2125" spans="1:4" ht="15.75" customHeight="1" x14ac:dyDescent="0.25">
      <c r="A2125" s="16" t="str">
        <f>'Extra Token Estimate'!A156</f>
        <v>osmo1awy5a2wu4jxad56np8tclrch92hrufwuv6jsn3</v>
      </c>
      <c r="B2125" s="16">
        <f>'Extra Token Estimate'!B156</f>
        <v>678</v>
      </c>
      <c r="C2125" s="18" t="str">
        <f>'Extra Token Estimate'!E156</f>
        <v>OSMO</v>
      </c>
      <c r="D2125" s="18">
        <f>'Extra Token Estimate'!F156</f>
        <v>0.47172130001069013</v>
      </c>
    </row>
    <row r="2126" spans="1:4" ht="15.75" customHeight="1" x14ac:dyDescent="0.25">
      <c r="A2126" s="16" t="str">
        <f>'Extra Token Estimate'!A157</f>
        <v>osmo1yft5uvlg9hs4302uv5t5hvft6fm8xmdanjpfur</v>
      </c>
      <c r="B2126" s="16">
        <f>'Extra Token Estimate'!B157</f>
        <v>604</v>
      </c>
      <c r="C2126" s="18" t="str">
        <f>'Extra Token Estimate'!E157</f>
        <v>OSMO</v>
      </c>
      <c r="D2126" s="18">
        <f>'Extra Token Estimate'!F157</f>
        <v>2.0789696104789424</v>
      </c>
    </row>
    <row r="2127" spans="1:4" ht="15.75" customHeight="1" x14ac:dyDescent="0.25">
      <c r="A2127" s="16" t="str">
        <f>'Extra Token Estimate'!A158</f>
        <v>osmo1l2vzsd2jdzap8zwjk0krlufgwm4rgw2dq9zvpf</v>
      </c>
      <c r="B2127" s="16">
        <f>'Extra Token Estimate'!B158</f>
        <v>641</v>
      </c>
      <c r="C2127" s="18" t="str">
        <f>'Extra Token Estimate'!E158</f>
        <v>OSMO</v>
      </c>
      <c r="D2127" s="18">
        <f>'Extra Token Estimate'!F158</f>
        <v>0.12623188532346777</v>
      </c>
    </row>
    <row r="2128" spans="1:4" ht="15.75" customHeight="1" x14ac:dyDescent="0.25">
      <c r="A2128" s="16" t="str">
        <f>'Extra Token Estimate'!A159</f>
        <v>osmo1t4p7mwr0g4afs2w6kzn3whyjzc8a89x9hhl7pf</v>
      </c>
      <c r="B2128" s="16">
        <f>'Extra Token Estimate'!B159</f>
        <v>712</v>
      </c>
      <c r="C2128" s="18" t="str">
        <f>'Extra Token Estimate'!E159</f>
        <v>OSMO</v>
      </c>
      <c r="D2128" s="18">
        <f>'Extra Token Estimate'!F159</f>
        <v>44.117167051921115</v>
      </c>
    </row>
    <row r="2129" spans="1:4" ht="15.75" customHeight="1" x14ac:dyDescent="0.25">
      <c r="A2129" s="16" t="str">
        <f>'Extra Token Estimate'!A160</f>
        <v>osmo15uz5s3ha9s4whdsyqxnufzxfq77qu5a3zvenph</v>
      </c>
      <c r="B2129" s="16">
        <f>'Extra Token Estimate'!B160</f>
        <v>601</v>
      </c>
      <c r="C2129" s="18" t="str">
        <f>'Extra Token Estimate'!E160</f>
        <v>OSMO</v>
      </c>
      <c r="D2129" s="18">
        <f>'Extra Token Estimate'!F160</f>
        <v>4.3085597910398434E-2</v>
      </c>
    </row>
    <row r="2130" spans="1:4" ht="15.75" customHeight="1" x14ac:dyDescent="0.25">
      <c r="A2130" s="16" t="str">
        <f>'Extra Token Estimate'!A161</f>
        <v>osmo1r68ht4rszyttxt29p2fvlc9kx97056udrfr5ta</v>
      </c>
      <c r="B2130" s="16">
        <f>'Extra Token Estimate'!B161</f>
        <v>712</v>
      </c>
      <c r="C2130" s="18" t="str">
        <f>'Extra Token Estimate'!E161</f>
        <v>OSMO</v>
      </c>
      <c r="D2130" s="18">
        <f>'Extra Token Estimate'!F161</f>
        <v>31.787085601495548</v>
      </c>
    </row>
    <row r="2131" spans="1:4" ht="15.75" customHeight="1" x14ac:dyDescent="0.25">
      <c r="A2131" s="16" t="str">
        <f>'Extra Token Estimate'!A162</f>
        <v>osmo1q20t5l6pz3wzjznwq2m4wd827yhr2nrq5c36rt</v>
      </c>
      <c r="B2131" s="16">
        <f>'Extra Token Estimate'!B162</f>
        <v>3</v>
      </c>
      <c r="C2131" s="18" t="str">
        <f>'Extra Token Estimate'!E162</f>
        <v>OSMO</v>
      </c>
      <c r="D2131" s="18">
        <f>'Extra Token Estimate'!F162</f>
        <v>3.0709462098791212E-3</v>
      </c>
    </row>
    <row r="2132" spans="1:4" ht="15.75" customHeight="1" x14ac:dyDescent="0.25">
      <c r="A2132" s="16" t="str">
        <f>'Extra Token Estimate'!A163</f>
        <v>osmo1t3yvpsxwpp4nq2hfry6w5jnfz938t3ve0097s0</v>
      </c>
      <c r="B2132" s="16">
        <f>'Extra Token Estimate'!B163</f>
        <v>3</v>
      </c>
      <c r="C2132" s="18" t="str">
        <f>'Extra Token Estimate'!E163</f>
        <v>OSMO</v>
      </c>
      <c r="D2132" s="18">
        <f>'Extra Token Estimate'!F163</f>
        <v>312.89786303442912</v>
      </c>
    </row>
    <row r="2133" spans="1:4" ht="15.75" customHeight="1" x14ac:dyDescent="0.25">
      <c r="A2133" s="16" t="str">
        <f>'Extra Token Estimate'!A164</f>
        <v>osmo1w9zvj2swp396altz9kq7lj2pel0ykawpjnh68h</v>
      </c>
      <c r="B2133" s="16">
        <f>'Extra Token Estimate'!B164</f>
        <v>678</v>
      </c>
      <c r="C2133" s="18" t="str">
        <f>'Extra Token Estimate'!E164</f>
        <v>OSMO</v>
      </c>
      <c r="D2133" s="18">
        <f>'Extra Token Estimate'!F164</f>
        <v>7.8985472641514884E-2</v>
      </c>
    </row>
    <row r="2134" spans="1:4" ht="15.75" customHeight="1" x14ac:dyDescent="0.25">
      <c r="A2134" s="16" t="str">
        <f>'Extra Token Estimate'!A165</f>
        <v>osmo1k9dcz2j2qc9gx3ddda250p06kmku476jqqlw5d</v>
      </c>
      <c r="B2134" s="16">
        <f>'Extra Token Estimate'!B165</f>
        <v>578</v>
      </c>
      <c r="C2134" s="18" t="str">
        <f>'Extra Token Estimate'!E165</f>
        <v>UST</v>
      </c>
      <c r="D2134" s="18">
        <f>'Extra Token Estimate'!F165</f>
        <v>8688.0253270968897</v>
      </c>
    </row>
    <row r="2135" spans="1:4" ht="15.75" customHeight="1" x14ac:dyDescent="0.25">
      <c r="A2135" s="16" t="str">
        <f>'Extra Token Estimate'!A166</f>
        <v>osmo1lr96tt6u0jmvfvladzq0dd808wmkqt88pg36dh</v>
      </c>
      <c r="B2135" s="16">
        <f>'Extra Token Estimate'!B166</f>
        <v>1</v>
      </c>
      <c r="C2135" s="18" t="str">
        <f>'Extra Token Estimate'!E166</f>
        <v>OSMO</v>
      </c>
      <c r="D2135" s="18">
        <f>'Extra Token Estimate'!F166</f>
        <v>21.834800841815508</v>
      </c>
    </row>
    <row r="2136" spans="1:4" ht="15.75" customHeight="1" x14ac:dyDescent="0.25">
      <c r="A2136" s="16" t="str">
        <f>'Extra Token Estimate'!A167</f>
        <v>osmo1q20t5l6pz3wzjznwq2m4wd827yhr2nrq5c36rt</v>
      </c>
      <c r="B2136" s="16">
        <f>'Extra Token Estimate'!B167</f>
        <v>573</v>
      </c>
      <c r="C2136" s="18" t="str">
        <f>'Extra Token Estimate'!E167</f>
        <v>OSMO</v>
      </c>
      <c r="D2136" s="18">
        <f>'Extra Token Estimate'!F167</f>
        <v>4.2157814418634194E-4</v>
      </c>
    </row>
    <row r="2137" spans="1:4" ht="15.75" customHeight="1" x14ac:dyDescent="0.25">
      <c r="A2137" s="16" t="str">
        <f>'Extra Token Estimate'!A168</f>
        <v>osmo16a8ll0ur70j4qx3av8jeg3gc45eazqppjczr7d</v>
      </c>
      <c r="B2137" s="16">
        <f>'Extra Token Estimate'!B168</f>
        <v>722</v>
      </c>
      <c r="C2137" s="18" t="str">
        <f>'Extra Token Estimate'!E168</f>
        <v>OSMO</v>
      </c>
      <c r="D2137" s="18">
        <f>'Extra Token Estimate'!F168</f>
        <v>150.19866321361857</v>
      </c>
    </row>
    <row r="2138" spans="1:4" ht="15.75" customHeight="1" x14ac:dyDescent="0.25">
      <c r="A2138" s="16" t="str">
        <f>'Extra Token Estimate'!A169</f>
        <v>osmo1g364cg7jd7v6y5drhl9zp59zxc8jqgevkape3m</v>
      </c>
      <c r="B2138" s="16">
        <f>'Extra Token Estimate'!B169</f>
        <v>577</v>
      </c>
      <c r="C2138" s="18" t="str">
        <f>'Extra Token Estimate'!E169</f>
        <v>OSMO</v>
      </c>
      <c r="D2138" s="18">
        <f>'Extra Token Estimate'!F169</f>
        <v>0.53848275026270598</v>
      </c>
    </row>
    <row r="2139" spans="1:4" ht="15.75" customHeight="1" x14ac:dyDescent="0.25">
      <c r="A2139" s="16" t="str">
        <f>'Extra Token Estimate'!A170</f>
        <v>osmo1f4jmpk8qqehxxqg6pze5ytgg4xj68yeysvf6df</v>
      </c>
      <c r="B2139" s="16">
        <f>'Extra Token Estimate'!B170</f>
        <v>722</v>
      </c>
      <c r="C2139" s="18" t="str">
        <f>'Extra Token Estimate'!E170</f>
        <v>OSMO</v>
      </c>
      <c r="D2139" s="18">
        <f>'Extra Token Estimate'!F170</f>
        <v>0.10824208742269337</v>
      </c>
    </row>
    <row r="2140" spans="1:4" ht="15.75" customHeight="1" x14ac:dyDescent="0.25">
      <c r="A2140" s="16" t="str">
        <f>'Extra Token Estimate'!A171</f>
        <v>osmo17rt5ny8earrvpxq9xdvf9z6y67wwm2t9qlec24</v>
      </c>
      <c r="B2140" s="16">
        <f>'Extra Token Estimate'!B171</f>
        <v>9</v>
      </c>
      <c r="C2140" s="18" t="str">
        <f>'Extra Token Estimate'!E171</f>
        <v>OSMO</v>
      </c>
      <c r="D2140" s="18">
        <f>'Extra Token Estimate'!F171</f>
        <v>0.23626348403369535</v>
      </c>
    </row>
    <row r="2141" spans="1:4" ht="15.75" customHeight="1" x14ac:dyDescent="0.25">
      <c r="A2141" s="16" t="str">
        <f>'Extra Token Estimate'!A172</f>
        <v>osmo15uz5s3ha9s4whdsyqxnufzxfq77qu5a3zvenph</v>
      </c>
      <c r="B2141" s="16">
        <f>'Extra Token Estimate'!B172</f>
        <v>577</v>
      </c>
      <c r="C2141" s="18" t="str">
        <f>'Extra Token Estimate'!E172</f>
        <v>OSMO</v>
      </c>
      <c r="D2141" s="18">
        <f>'Extra Token Estimate'!F172</f>
        <v>4.9045884600953549E-2</v>
      </c>
    </row>
    <row r="2142" spans="1:4" ht="15.75" customHeight="1" x14ac:dyDescent="0.25">
      <c r="A2142" s="16" t="str">
        <f>'Extra Token Estimate'!A173</f>
        <v>osmo1mvccc0xt6g8lm5stldfzmjfdg4vhq9rd90df7f</v>
      </c>
      <c r="B2142" s="16">
        <f>'Extra Token Estimate'!B173</f>
        <v>641</v>
      </c>
      <c r="C2142" s="18" t="str">
        <f>'Extra Token Estimate'!E173</f>
        <v>OSMO</v>
      </c>
      <c r="D2142" s="18">
        <f>'Extra Token Estimate'!F173</f>
        <v>2.4976597695602852E-5</v>
      </c>
    </row>
    <row r="2143" spans="1:4" ht="15.75" customHeight="1" x14ac:dyDescent="0.25">
      <c r="A2143" s="16" t="str">
        <f>'Extra Token Estimate'!A174</f>
        <v>osmo1q20t5l6pz3wzjznwq2m4wd827yhr2nrq5c36rt</v>
      </c>
      <c r="B2143" s="16">
        <f>'Extra Token Estimate'!B174</f>
        <v>604</v>
      </c>
      <c r="C2143" s="18" t="str">
        <f>'Extra Token Estimate'!E174</f>
        <v>OSMO</v>
      </c>
      <c r="D2143" s="18">
        <f>'Extra Token Estimate'!F174</f>
        <v>3.6470488936217985E-3</v>
      </c>
    </row>
    <row r="2144" spans="1:4" ht="15.75" customHeight="1" x14ac:dyDescent="0.25">
      <c r="A2144" s="16" t="str">
        <f>'Extra Token Estimate'!A175</f>
        <v>osmo12x5cynhwhn0wpuzwww6c05n680uek5yck2uu6y</v>
      </c>
      <c r="B2144" s="16">
        <f>'Extra Token Estimate'!B175</f>
        <v>1</v>
      </c>
      <c r="C2144" s="18" t="str">
        <f>'Extra Token Estimate'!E175</f>
        <v>OSMO</v>
      </c>
      <c r="D2144" s="18">
        <f>'Extra Token Estimate'!F175</f>
        <v>1.9753993843308726</v>
      </c>
    </row>
    <row r="2145" spans="1:4" ht="15.75" customHeight="1" x14ac:dyDescent="0.25">
      <c r="A2145" s="16" t="str">
        <f>'Extra Token Estimate'!A176</f>
        <v>osmo1zl093c99c3cfgymz80gh03d9l5dlpd0zvyryff</v>
      </c>
      <c r="B2145" s="16">
        <f>'Extra Token Estimate'!B176</f>
        <v>678</v>
      </c>
      <c r="C2145" s="18" t="str">
        <f>'Extra Token Estimate'!E176</f>
        <v>OSMO</v>
      </c>
      <c r="D2145" s="18">
        <f>'Extra Token Estimate'!F176</f>
        <v>5.6323115585457373</v>
      </c>
    </row>
    <row r="2146" spans="1:4" ht="15.75" customHeight="1" x14ac:dyDescent="0.25">
      <c r="A2146" s="16" t="str">
        <f>'Extra Token Estimate'!A177</f>
        <v>osmo1gmsvfd4jczze0dhu49ajng3h7q9kmcntgnhhgm</v>
      </c>
      <c r="B2146" s="16">
        <f>'Extra Token Estimate'!B177</f>
        <v>604</v>
      </c>
      <c r="C2146" s="18" t="str">
        <f>'Extra Token Estimate'!E177</f>
        <v>OSMO</v>
      </c>
      <c r="D2146" s="18">
        <f>'Extra Token Estimate'!F177</f>
        <v>5.7975409909979764E-2</v>
      </c>
    </row>
    <row r="2147" spans="1:4" ht="15.75" customHeight="1" x14ac:dyDescent="0.25">
      <c r="A2147" s="16" t="str">
        <f>'Extra Token Estimate'!A178</f>
        <v>osmo1dejv45ml7phyfxl9u5rc44tmfupxlzemr3t305</v>
      </c>
      <c r="B2147" s="16">
        <f>'Extra Token Estimate'!B178</f>
        <v>712</v>
      </c>
      <c r="C2147" s="18" t="str">
        <f>'Extra Token Estimate'!E178</f>
        <v>OSMO</v>
      </c>
      <c r="D2147" s="18">
        <f>'Extra Token Estimate'!F178</f>
        <v>12.462660967934466</v>
      </c>
    </row>
    <row r="2148" spans="1:4" ht="15.75" customHeight="1" x14ac:dyDescent="0.25">
      <c r="A2148" s="16" t="str">
        <f>'Extra Token Estimate'!A179</f>
        <v>osmo1kfnrgxwu3fle68rgyr44xk7knalemlr7wfld0s</v>
      </c>
      <c r="B2148" s="16">
        <f>'Extra Token Estimate'!B179</f>
        <v>629</v>
      </c>
      <c r="C2148" s="18" t="str">
        <f>'Extra Token Estimate'!E179</f>
        <v>OSMO</v>
      </c>
      <c r="D2148" s="18">
        <f>'Extra Token Estimate'!F179</f>
        <v>8.2159098880244565E-3</v>
      </c>
    </row>
    <row r="2149" spans="1:4" ht="15.75" customHeight="1" x14ac:dyDescent="0.25">
      <c r="A2149" s="16" t="str">
        <f>'Extra Token Estimate'!A180</f>
        <v>osmo1n8gr2p44e84x22lqe0q88eg4n37wxcgplh5h3a</v>
      </c>
      <c r="B2149" s="16">
        <f>'Extra Token Estimate'!B180</f>
        <v>678</v>
      </c>
      <c r="C2149" s="18" t="str">
        <f>'Extra Token Estimate'!E180</f>
        <v>OSMO</v>
      </c>
      <c r="D2149" s="18">
        <f>'Extra Token Estimate'!F180</f>
        <v>11.790284601636253</v>
      </c>
    </row>
    <row r="2150" spans="1:4" ht="15.75" customHeight="1" x14ac:dyDescent="0.25">
      <c r="A2150" s="16" t="str">
        <f>'Extra Token Estimate'!A181</f>
        <v>osmo1hckxxares7luf0wpq9j3ga6d6aer7dv0hqxlys</v>
      </c>
      <c r="B2150" s="16">
        <f>'Extra Token Estimate'!B181</f>
        <v>690</v>
      </c>
      <c r="C2150" s="18" t="str">
        <f>'Extra Token Estimate'!E181</f>
        <v>OSMO</v>
      </c>
      <c r="D2150" s="18">
        <f>'Extra Token Estimate'!F181</f>
        <v>0.49849969039128733</v>
      </c>
    </row>
    <row r="2151" spans="1:4" ht="15.75" customHeight="1" x14ac:dyDescent="0.25">
      <c r="A2151" s="16" t="str">
        <f>'Extra Token Estimate'!A182</f>
        <v>osmo15xw8dv9c0lpz3s3sppd4uc3e2600avv94shr44</v>
      </c>
      <c r="B2151" s="16">
        <f>'Extra Token Estimate'!B182</f>
        <v>641</v>
      </c>
      <c r="C2151" s="18" t="str">
        <f>'Extra Token Estimate'!E182</f>
        <v>OSMO</v>
      </c>
      <c r="D2151" s="18">
        <f>'Extra Token Estimate'!F182</f>
        <v>0.28865001901036114</v>
      </c>
    </row>
    <row r="2152" spans="1:4" ht="15.75" customHeight="1" x14ac:dyDescent="0.25">
      <c r="A2152" s="16" t="str">
        <f>'Extra Token Estimate'!A183</f>
        <v>osmo1hz2e0777lyt5644hqmdhzlklxndk3e45evspjs</v>
      </c>
      <c r="B2152" s="16">
        <f>'Extra Token Estimate'!B183</f>
        <v>577</v>
      </c>
      <c r="C2152" s="18" t="str">
        <f>'Extra Token Estimate'!E183</f>
        <v>OSMO</v>
      </c>
      <c r="D2152" s="18">
        <f>'Extra Token Estimate'!F183</f>
        <v>0.48470185173565766</v>
      </c>
    </row>
    <row r="2153" spans="1:4" ht="15.75" customHeight="1" x14ac:dyDescent="0.25">
      <c r="A2153" s="16" t="str">
        <f>'Extra Token Estimate'!A184</f>
        <v>osmo1nwu2zkf4v578lyyyylljkuly8r7qndkputpz3k</v>
      </c>
      <c r="B2153" s="16">
        <f>'Extra Token Estimate'!B184</f>
        <v>604</v>
      </c>
      <c r="C2153" s="18" t="str">
        <f>'Extra Token Estimate'!E184</f>
        <v>OSMO</v>
      </c>
      <c r="D2153" s="18">
        <f>'Extra Token Estimate'!F184</f>
        <v>6.4467475360056814E-2</v>
      </c>
    </row>
    <row r="2154" spans="1:4" ht="15.75" customHeight="1" x14ac:dyDescent="0.25">
      <c r="A2154" s="16" t="str">
        <f>'Extra Token Estimate'!A185</f>
        <v>osmo165zqnnnz50htl8fswa28tpmw30t58utfdvfrc5</v>
      </c>
      <c r="B2154" s="16">
        <f>'Extra Token Estimate'!B185</f>
        <v>662</v>
      </c>
      <c r="C2154" s="18" t="str">
        <f>'Extra Token Estimate'!E185</f>
        <v>OSMO</v>
      </c>
      <c r="D2154" s="18">
        <f>'Extra Token Estimate'!F185</f>
        <v>2.1854879711225805E-2</v>
      </c>
    </row>
    <row r="2155" spans="1:4" ht="15.75" customHeight="1" x14ac:dyDescent="0.25">
      <c r="A2155" s="16" t="str">
        <f>'Extra Token Estimate'!A186</f>
        <v>osmo1xqjup8fwt75afeyygrl3e5hskcsza54lqjty5p</v>
      </c>
      <c r="B2155" s="16">
        <f>'Extra Token Estimate'!B186</f>
        <v>601</v>
      </c>
      <c r="C2155" s="18" t="str">
        <f>'Extra Token Estimate'!E186</f>
        <v>OSMO</v>
      </c>
      <c r="D2155" s="18">
        <f>'Extra Token Estimate'!F186</f>
        <v>2.1509085987893556E-2</v>
      </c>
    </row>
    <row r="2156" spans="1:4" ht="15.75" customHeight="1" x14ac:dyDescent="0.25">
      <c r="A2156" s="16" t="str">
        <f>'Extra Token Estimate'!A187</f>
        <v>osmo168j8pgmcng2xx83y8f6hmd75lu7n2rryeluczh</v>
      </c>
      <c r="B2156" s="16">
        <f>'Extra Token Estimate'!B187</f>
        <v>712</v>
      </c>
      <c r="C2156" s="18" t="str">
        <f>'Extra Token Estimate'!E187</f>
        <v>OSMO</v>
      </c>
      <c r="D2156" s="18">
        <f>'Extra Token Estimate'!F187</f>
        <v>657.0377406084782</v>
      </c>
    </row>
    <row r="2157" spans="1:4" ht="15.75" customHeight="1" x14ac:dyDescent="0.25">
      <c r="A2157" s="16" t="str">
        <f>'Extra Token Estimate'!A188</f>
        <v>osmo1gctysa67efud575ch9yg5r3eufd5s0ghsse5cy</v>
      </c>
      <c r="B2157" s="16">
        <f>'Extra Token Estimate'!B188</f>
        <v>716</v>
      </c>
      <c r="C2157" s="18" t="str">
        <f>'Extra Token Estimate'!E188</f>
        <v>ASVT</v>
      </c>
      <c r="D2157" s="18">
        <f>'Extra Token Estimate'!F188</f>
        <v>1.314120468872668</v>
      </c>
    </row>
    <row r="2158" spans="1:4" ht="15.75" customHeight="1" x14ac:dyDescent="0.25">
      <c r="A2158" s="16" t="str">
        <f>'Extra Token Estimate'!A189</f>
        <v>osmo1rsntu55zwhlhcfghh2wtzsxkr67qszupwkhvct</v>
      </c>
      <c r="B2158" s="16">
        <f>'Extra Token Estimate'!B189</f>
        <v>604</v>
      </c>
      <c r="C2158" s="18" t="str">
        <f>'Extra Token Estimate'!E189</f>
        <v>OSMO</v>
      </c>
      <c r="D2158" s="18">
        <f>'Extra Token Estimate'!F189</f>
        <v>0.14027374447582464</v>
      </c>
    </row>
    <row r="2159" spans="1:4" ht="15.75" customHeight="1" x14ac:dyDescent="0.25">
      <c r="A2159" s="16" t="str">
        <f>'Extra Token Estimate'!A190</f>
        <v>osmo1dapuwj2d44zd9kmey0qncyfq06ws7cql8nfzkn</v>
      </c>
      <c r="B2159" s="16">
        <f>'Extra Token Estimate'!B190</f>
        <v>641</v>
      </c>
      <c r="C2159" s="18" t="str">
        <f>'Extra Token Estimate'!E190</f>
        <v>OSMO</v>
      </c>
      <c r="D2159" s="18">
        <f>'Extra Token Estimate'!F190</f>
        <v>0.19013411067869729</v>
      </c>
    </row>
    <row r="2160" spans="1:4" ht="15.75" customHeight="1" x14ac:dyDescent="0.25">
      <c r="A2160" s="16" t="str">
        <f>'Extra Token Estimate'!A191</f>
        <v>osmo1ac7gqzvs6umzp7gsz6kp84st2lg3wjju2h3w49</v>
      </c>
      <c r="B2160" s="16">
        <f>'Extra Token Estimate'!B191</f>
        <v>669</v>
      </c>
      <c r="C2160" s="18" t="str">
        <f>'Extra Token Estimate'!E191</f>
        <v>OSMO</v>
      </c>
      <c r="D2160" s="18">
        <f>'Extra Token Estimate'!F191</f>
        <v>1.2495511137472272E-2</v>
      </c>
    </row>
    <row r="2161" spans="1:4" ht="15.75" customHeight="1" x14ac:dyDescent="0.25">
      <c r="A2161" s="16" t="str">
        <f>'Extra Token Estimate'!A192</f>
        <v>osmo13p8vcqyufhgrk4tgfm3ztmvy6ef6smc4varkxv</v>
      </c>
      <c r="B2161" s="16">
        <f>'Extra Token Estimate'!B192</f>
        <v>674</v>
      </c>
      <c r="C2161" s="18" t="str">
        <f>'Extra Token Estimate'!E192</f>
        <v>OSMO</v>
      </c>
      <c r="D2161" s="18">
        <f>'Extra Token Estimate'!F192</f>
        <v>0.19980053585055488</v>
      </c>
    </row>
    <row r="2162" spans="1:4" ht="15.75" customHeight="1" x14ac:dyDescent="0.25">
      <c r="A2162" s="16" t="str">
        <f>'Extra Token Estimate'!A193</f>
        <v>osmo14snel90k7v67nr0mwcp9wn938vfauuydkew3at</v>
      </c>
      <c r="B2162" s="16">
        <f>'Extra Token Estimate'!B193</f>
        <v>704</v>
      </c>
      <c r="C2162" s="18" t="str">
        <f>'Extra Token Estimate'!E193</f>
        <v>OSMO</v>
      </c>
      <c r="D2162" s="18">
        <f>'Extra Token Estimate'!F193</f>
        <v>-1.2746447157763174E-12</v>
      </c>
    </row>
    <row r="2163" spans="1:4" ht="15.75" customHeight="1" x14ac:dyDescent="0.25">
      <c r="A2163" s="16" t="str">
        <f>'Extra Token Estimate'!A194</f>
        <v>osmo15uz5s3ha9s4whdsyqxnufzxfq77qu5a3zvenph</v>
      </c>
      <c r="B2163" s="16">
        <f>'Extra Token Estimate'!B194</f>
        <v>1</v>
      </c>
      <c r="C2163" s="18" t="str">
        <f>'Extra Token Estimate'!E194</f>
        <v>OSMO</v>
      </c>
      <c r="D2163" s="18">
        <f>'Extra Token Estimate'!F194</f>
        <v>5.2011097843594471E-2</v>
      </c>
    </row>
    <row r="2164" spans="1:4" ht="15.75" customHeight="1" x14ac:dyDescent="0.25">
      <c r="A2164" s="16" t="str">
        <f>'Extra Token Estimate'!A195</f>
        <v>osmo16c53zl78wj6srl7whtnvky505hk3748djskev7</v>
      </c>
      <c r="B2164" s="16">
        <f>'Extra Token Estimate'!B195</f>
        <v>604</v>
      </c>
      <c r="C2164" s="18" t="str">
        <f>'Extra Token Estimate'!E195</f>
        <v>OSMO</v>
      </c>
      <c r="D2164" s="18">
        <f>'Extra Token Estimate'!F195</f>
        <v>0.11089664895070912</v>
      </c>
    </row>
    <row r="2165" spans="1:4" ht="15.75" customHeight="1" x14ac:dyDescent="0.25">
      <c r="A2165" s="16" t="str">
        <f>'Extra Token Estimate'!A196</f>
        <v>osmo1q0tfewa60enuu8utyjs9w7um58njhd7fa4gwer</v>
      </c>
      <c r="B2165" s="16">
        <f>'Extra Token Estimate'!B196</f>
        <v>604</v>
      </c>
      <c r="C2165" s="18" t="str">
        <f>'Extra Token Estimate'!E196</f>
        <v>OSMO</v>
      </c>
      <c r="D2165" s="18">
        <f>'Extra Token Estimate'!F196</f>
        <v>11.333069929754842</v>
      </c>
    </row>
    <row r="2166" spans="1:4" ht="15.75" customHeight="1" x14ac:dyDescent="0.25">
      <c r="A2166" s="16" t="str">
        <f>'Extra Token Estimate'!A197</f>
        <v>osmo15qg37vyvz4tgsnlleg0m9zjf2sz64ty9nwzdxm</v>
      </c>
      <c r="B2166" s="16">
        <f>'Extra Token Estimate'!B197</f>
        <v>1</v>
      </c>
      <c r="C2166" s="18" t="str">
        <f>'Extra Token Estimate'!E197</f>
        <v>OSMO</v>
      </c>
      <c r="D2166" s="18">
        <f>'Extra Token Estimate'!F197</f>
        <v>0.10381567237176391</v>
      </c>
    </row>
    <row r="2167" spans="1:4" ht="15.75" customHeight="1" x14ac:dyDescent="0.25">
      <c r="A2167" s="16" t="str">
        <f>'Extra Token Estimate'!A198</f>
        <v>osmo1avqxhv6txc3zf7f2ndqf7pfheuas2yfrcjchgk</v>
      </c>
      <c r="B2167" s="16">
        <f>'Extra Token Estimate'!B198</f>
        <v>648</v>
      </c>
      <c r="C2167" s="18" t="str">
        <f>'Extra Token Estimate'!E198</f>
        <v>OSMO</v>
      </c>
      <c r="D2167" s="18">
        <f>'Extra Token Estimate'!F198</f>
        <v>5.0000198444242762E-7</v>
      </c>
    </row>
    <row r="2168" spans="1:4" ht="15.75" customHeight="1" x14ac:dyDescent="0.25">
      <c r="A2168" s="16" t="str">
        <f>'Extra Token Estimate'!A199</f>
        <v>osmo1n8gr2p44e84x22lqe0q88eg4n37wxcgplh5h3a</v>
      </c>
      <c r="B2168" s="16">
        <f>'Extra Token Estimate'!B199</f>
        <v>601</v>
      </c>
      <c r="C2168" s="18" t="str">
        <f>'Extra Token Estimate'!E199</f>
        <v>OSMO</v>
      </c>
      <c r="D2168" s="18">
        <f>'Extra Token Estimate'!F199</f>
        <v>1.4808170400965623</v>
      </c>
    </row>
    <row r="2169" spans="1:4" ht="15.75" customHeight="1" x14ac:dyDescent="0.25">
      <c r="A2169" s="16" t="str">
        <f>'Extra Token Estimate'!A200</f>
        <v>osmo1jyufchym0rk80ddmfelhpeec2k5qn7n5fyzegg</v>
      </c>
      <c r="B2169" s="16">
        <f>'Extra Token Estimate'!B200</f>
        <v>1</v>
      </c>
      <c r="C2169" s="18" t="str">
        <f>'Extra Token Estimate'!E200</f>
        <v>OSMO</v>
      </c>
      <c r="D2169" s="18">
        <f>'Extra Token Estimate'!F200</f>
        <v>37.534556047140903</v>
      </c>
    </row>
    <row r="2170" spans="1:4" ht="15.75" customHeight="1" x14ac:dyDescent="0.25">
      <c r="A2170" s="16" t="str">
        <f>'Extra Token Estimate'!A201</f>
        <v>osmo1psut3wswfp0ft683g78u2ymea4w9kcne2j7nq3</v>
      </c>
      <c r="B2170" s="16">
        <f>'Extra Token Estimate'!B201</f>
        <v>678</v>
      </c>
      <c r="C2170" s="18" t="str">
        <f>'Extra Token Estimate'!E201</f>
        <v>OSMO</v>
      </c>
      <c r="D2170" s="18">
        <f>'Extra Token Estimate'!F201</f>
        <v>133.86827635738669</v>
      </c>
    </row>
    <row r="2171" spans="1:4" ht="15.75" customHeight="1" x14ac:dyDescent="0.25">
      <c r="A2171" s="16" t="str">
        <f>'Extra Token Estimate'!A202</f>
        <v>osmo16c53zl78wj6srl7whtnvky505hk3748djskev7</v>
      </c>
      <c r="B2171" s="16">
        <f>'Extra Token Estimate'!B202</f>
        <v>3</v>
      </c>
      <c r="C2171" s="18" t="str">
        <f>'Extra Token Estimate'!E202</f>
        <v>OSMO</v>
      </c>
      <c r="D2171" s="18">
        <f>'Extra Token Estimate'!F202</f>
        <v>4.4915578411539297E-3</v>
      </c>
    </row>
    <row r="2172" spans="1:4" ht="15.75" customHeight="1" x14ac:dyDescent="0.25">
      <c r="A2172" s="16" t="str">
        <f>'Extra Token Estimate'!A203</f>
        <v>osmo16c0gt6s25js2ey6z7ggesy97nzsy0j6fustk6z</v>
      </c>
      <c r="B2172" s="16">
        <f>'Extra Token Estimate'!B203</f>
        <v>4</v>
      </c>
      <c r="C2172" s="18" t="str">
        <f>'Extra Token Estimate'!E203</f>
        <v>ATOM</v>
      </c>
      <c r="D2172" s="18">
        <f>'Extra Token Estimate'!F203</f>
        <v>0.24778058468426653</v>
      </c>
    </row>
    <row r="2173" spans="1:4" ht="15.75" customHeight="1" x14ac:dyDescent="0.25">
      <c r="A2173" s="16" t="str">
        <f>'Extra Token Estimate'!A204</f>
        <v>osmo1j0pj4g67e4f2r3clkk9l7ngjdhz4r0z92wtfp6</v>
      </c>
      <c r="B2173" s="16">
        <f>'Extra Token Estimate'!B204</f>
        <v>678</v>
      </c>
      <c r="C2173" s="18" t="str">
        <f>'Extra Token Estimate'!E204</f>
        <v>OSMO</v>
      </c>
      <c r="D2173" s="18">
        <f>'Extra Token Estimate'!F204</f>
        <v>0.3053458103370561</v>
      </c>
    </row>
    <row r="2174" spans="1:4" ht="15.75" customHeight="1" x14ac:dyDescent="0.25">
      <c r="A2174" s="16" t="str">
        <f>'Extra Token Estimate'!A205</f>
        <v>osmo1n8gr2p44e84x22lqe0q88eg4n37wxcgplh5h3a</v>
      </c>
      <c r="B2174" s="16">
        <f>'Extra Token Estimate'!B205</f>
        <v>678</v>
      </c>
      <c r="C2174" s="18" t="str">
        <f>'Extra Token Estimate'!E205</f>
        <v>OSMO</v>
      </c>
      <c r="D2174" s="18">
        <f>'Extra Token Estimate'!F205</f>
        <v>1.8446569351881585</v>
      </c>
    </row>
    <row r="2175" spans="1:4" ht="15.75" customHeight="1" x14ac:dyDescent="0.25">
      <c r="A2175" s="16" t="str">
        <f>'Extra Token Estimate'!A206</f>
        <v>osmo1rcq8px9em228d2f54f2927w56e9dd0suyn8855</v>
      </c>
      <c r="B2175" s="16">
        <f>'Extra Token Estimate'!B206</f>
        <v>690</v>
      </c>
      <c r="C2175" s="18" t="str">
        <f>'Extra Token Estimate'!E206</f>
        <v>OSMO</v>
      </c>
      <c r="D2175" s="18">
        <f>'Extra Token Estimate'!F206</f>
        <v>1.3285063097057699</v>
      </c>
    </row>
    <row r="2176" spans="1:4" ht="15.75" customHeight="1" x14ac:dyDescent="0.25">
      <c r="A2176" s="16" t="str">
        <f>'Extra Token Estimate'!A207</f>
        <v>osmo147wy7dkkumx2dz9w9qk80f2veku4dun8zyq03e</v>
      </c>
      <c r="B2176" s="16">
        <f>'Extra Token Estimate'!B207</f>
        <v>9</v>
      </c>
      <c r="C2176" s="18" t="str">
        <f>'Extra Token Estimate'!E207</f>
        <v>OSMO</v>
      </c>
      <c r="D2176" s="18">
        <f>'Extra Token Estimate'!F207</f>
        <v>2.0994235918569006E-2</v>
      </c>
    </row>
    <row r="2177" spans="1:4" ht="15.75" customHeight="1" x14ac:dyDescent="0.25">
      <c r="A2177" s="16" t="str">
        <f>'Extra Token Estimate'!A208</f>
        <v>osmo1cvz2pv0sl3nhpazn2kdux03pkq7js8sn7pwjf8</v>
      </c>
      <c r="B2177" s="16">
        <f>'Extra Token Estimate'!B208</f>
        <v>1</v>
      </c>
      <c r="C2177" s="18" t="str">
        <f>'Extra Token Estimate'!E208</f>
        <v>OSMO</v>
      </c>
      <c r="D2177" s="18">
        <f>'Extra Token Estimate'!F208</f>
        <v>3.8998675643111969</v>
      </c>
    </row>
    <row r="2178" spans="1:4" ht="15.75" customHeight="1" x14ac:dyDescent="0.25">
      <c r="A2178" s="16" t="str">
        <f>'Extra Token Estimate'!A209</f>
        <v>osmo1nuyr0e9txrn80rma8nh3mwq580v7prv37l5kcu</v>
      </c>
      <c r="B2178" s="16">
        <f>'Extra Token Estimate'!B209</f>
        <v>674</v>
      </c>
      <c r="C2178" s="18" t="str">
        <f>'Extra Token Estimate'!E209</f>
        <v>OSMO</v>
      </c>
      <c r="D2178" s="18">
        <f>'Extra Token Estimate'!F209</f>
        <v>4.9999928530746198E-7</v>
      </c>
    </row>
    <row r="2179" spans="1:4" ht="15.75" customHeight="1" x14ac:dyDescent="0.25">
      <c r="A2179" s="16" t="str">
        <f>'Extra Token Estimate'!A210</f>
        <v>osmo13jasrraq2z0nt8v087t87utaat9ne4ccfx2rqt</v>
      </c>
      <c r="B2179" s="16">
        <f>'Extra Token Estimate'!B210</f>
        <v>1</v>
      </c>
      <c r="C2179" s="18" t="str">
        <f>'Extra Token Estimate'!E210</f>
        <v>OSMO</v>
      </c>
      <c r="D2179" s="18">
        <f>'Extra Token Estimate'!F210</f>
        <v>8.0139064870848094E-3</v>
      </c>
    </row>
    <row r="2180" spans="1:4" ht="15.75" customHeight="1" x14ac:dyDescent="0.25">
      <c r="A2180" s="16" t="str">
        <f>'Extra Token Estimate'!A211</f>
        <v>osmo19umgavrn0fj2e4yts3t6s9rp3jzlsptlpwmyqz</v>
      </c>
      <c r="B2180" s="16">
        <f>'Extra Token Estimate'!B211</f>
        <v>601</v>
      </c>
      <c r="C2180" s="18" t="str">
        <f>'Extra Token Estimate'!E211</f>
        <v>OSMO</v>
      </c>
      <c r="D2180" s="18">
        <f>'Extra Token Estimate'!F211</f>
        <v>9.3860025235752795E-3</v>
      </c>
    </row>
    <row r="2181" spans="1:4" ht="15.75" customHeight="1" x14ac:dyDescent="0.25">
      <c r="A2181" s="16" t="str">
        <f>'Extra Token Estimate'!A212</f>
        <v>osmo1dylkpa2k326sxe0sqm8ux9pfragjexemj9y0fe</v>
      </c>
      <c r="B2181" s="16">
        <f>'Extra Token Estimate'!B212</f>
        <v>678</v>
      </c>
      <c r="C2181" s="18" t="str">
        <f>'Extra Token Estimate'!E212</f>
        <v>OSMO</v>
      </c>
      <c r="D2181" s="18">
        <f>'Extra Token Estimate'!F212</f>
        <v>0.68325212542968017</v>
      </c>
    </row>
    <row r="2182" spans="1:4" ht="15.75" customHeight="1" x14ac:dyDescent="0.25">
      <c r="A2182" s="16" t="str">
        <f>'Extra Token Estimate'!A213</f>
        <v>osmo15ctw00325cl8yfzf7qv492z6nakyky9khq6cj5</v>
      </c>
      <c r="B2182" s="16">
        <f>'Extra Token Estimate'!B213</f>
        <v>497</v>
      </c>
      <c r="C2182" s="18" t="str">
        <f>'Extra Token Estimate'!E213</f>
        <v>OSMO</v>
      </c>
      <c r="D2182" s="18">
        <f>'Extra Token Estimate'!F213</f>
        <v>11.425893332659474</v>
      </c>
    </row>
    <row r="2183" spans="1:4" ht="15.75" customHeight="1" x14ac:dyDescent="0.25">
      <c r="A2183" s="16" t="str">
        <f>'Extra Token Estimate'!A214</f>
        <v>osmo16c0gt6s25js2ey6z7ggesy97nzsy0j6fustk6z</v>
      </c>
      <c r="B2183" s="16">
        <f>'Extra Token Estimate'!B214</f>
        <v>585</v>
      </c>
      <c r="C2183" s="18" t="str">
        <f>'Extra Token Estimate'!E214</f>
        <v>ATOM</v>
      </c>
      <c r="D2183" s="18">
        <f>'Extra Token Estimate'!F214</f>
        <v>0.7031717673771436</v>
      </c>
    </row>
    <row r="2184" spans="1:4" ht="15.75" customHeight="1" x14ac:dyDescent="0.25">
      <c r="A2184" s="16" t="str">
        <f>'Extra Token Estimate'!A215</f>
        <v>osmo1cvz2pv0sl3nhpazn2kdux03pkq7js8sn7pwjf8</v>
      </c>
      <c r="B2184" s="16">
        <f>'Extra Token Estimate'!B215</f>
        <v>497</v>
      </c>
      <c r="C2184" s="18" t="str">
        <f>'Extra Token Estimate'!E215</f>
        <v>OSMO</v>
      </c>
      <c r="D2184" s="18">
        <f>'Extra Token Estimate'!F215</f>
        <v>3.8077213064069468</v>
      </c>
    </row>
    <row r="2185" spans="1:4" ht="15.75" customHeight="1" x14ac:dyDescent="0.25">
      <c r="A2185" s="16" t="str">
        <f>'Extra Token Estimate'!A216</f>
        <v>osmo1uwwmqtvcel675fsfmr8rp4qz46q6k4zr6lar0l</v>
      </c>
      <c r="B2185" s="16">
        <f>'Extra Token Estimate'!B216</f>
        <v>3</v>
      </c>
      <c r="C2185" s="18" t="str">
        <f>'Extra Token Estimate'!E216</f>
        <v>OSMO</v>
      </c>
      <c r="D2185" s="18">
        <f>'Extra Token Estimate'!F216</f>
        <v>0.43447689262601052</v>
      </c>
    </row>
    <row r="2186" spans="1:4" ht="15.75" customHeight="1" x14ac:dyDescent="0.25">
      <c r="A2186" s="16" t="str">
        <f>'Extra Token Estimate'!A217</f>
        <v>osmo1gctysa67efud575ch9yg5r3eufd5s0ghsse5cy</v>
      </c>
      <c r="B2186" s="16">
        <f>'Extra Token Estimate'!B217</f>
        <v>716</v>
      </c>
      <c r="C2186" s="18" t="str">
        <f>'Extra Token Estimate'!E217</f>
        <v>ASVT</v>
      </c>
      <c r="D2186" s="18">
        <f>'Extra Token Estimate'!F217</f>
        <v>0.19833099756979658</v>
      </c>
    </row>
    <row r="2187" spans="1:4" ht="15.75" customHeight="1" x14ac:dyDescent="0.25">
      <c r="A2187" s="16" t="str">
        <f>'Extra Token Estimate'!A218</f>
        <v>osmo19l9wsymdh3mp7munzrlk8rs03ttnu2uaujyktu</v>
      </c>
      <c r="B2187" s="16">
        <f>'Extra Token Estimate'!B218</f>
        <v>15</v>
      </c>
      <c r="C2187" s="18" t="str">
        <f>'Extra Token Estimate'!E218</f>
        <v>OSMO</v>
      </c>
      <c r="D2187" s="18">
        <f>'Extra Token Estimate'!F218</f>
        <v>9.0647711368445094</v>
      </c>
    </row>
    <row r="2188" spans="1:4" ht="15.75" customHeight="1" x14ac:dyDescent="0.25">
      <c r="A2188" s="16" t="str">
        <f>'Extra Token Estimate'!A219</f>
        <v>osmo1djqpcjyy2rcphlestk64l3c8pt48udh3f6x7ja</v>
      </c>
      <c r="B2188" s="16">
        <f>'Extra Token Estimate'!B219</f>
        <v>604</v>
      </c>
      <c r="C2188" s="18" t="str">
        <f>'Extra Token Estimate'!E219</f>
        <v>OSMO</v>
      </c>
      <c r="D2188" s="18">
        <f>'Extra Token Estimate'!F219</f>
        <v>0.23940973867438631</v>
      </c>
    </row>
    <row r="2189" spans="1:4" ht="15.75" customHeight="1" x14ac:dyDescent="0.25">
      <c r="A2189" s="16" t="str">
        <f>'Extra Token Estimate'!A220</f>
        <v>osmo18lxcytxeddq9jqrrvyrzf3x69gruqgezxjq6k0</v>
      </c>
      <c r="B2189" s="16">
        <f>'Extra Token Estimate'!B220</f>
        <v>604</v>
      </c>
      <c r="C2189" s="18" t="str">
        <f>'Extra Token Estimate'!E220</f>
        <v>OSMO</v>
      </c>
      <c r="D2189" s="18">
        <f>'Extra Token Estimate'!F220</f>
        <v>8.5889508041028739E-2</v>
      </c>
    </row>
    <row r="2190" spans="1:4" ht="15.75" customHeight="1" x14ac:dyDescent="0.25">
      <c r="A2190" s="16" t="str">
        <f>'Extra Token Estimate'!A221</f>
        <v>osmo1f95ukjds2ey4jah7zqtl3yr07gm9mfckkrvm55</v>
      </c>
      <c r="B2190" s="16">
        <f>'Extra Token Estimate'!B221</f>
        <v>641</v>
      </c>
      <c r="C2190" s="18" t="str">
        <f>'Extra Token Estimate'!E221</f>
        <v>OSMO</v>
      </c>
      <c r="D2190" s="18">
        <f>'Extra Token Estimate'!F221</f>
        <v>0.71597955966205384</v>
      </c>
    </row>
    <row r="2191" spans="1:4" ht="15.75" customHeight="1" x14ac:dyDescent="0.25">
      <c r="A2191" s="16" t="str">
        <f>'Extra Token Estimate'!A222</f>
        <v>osmo1rsntu55zwhlhcfghh2wtzsxkr67qszupwkhvct</v>
      </c>
      <c r="B2191" s="16">
        <f>'Extra Token Estimate'!B222</f>
        <v>601</v>
      </c>
      <c r="C2191" s="18" t="str">
        <f>'Extra Token Estimate'!E222</f>
        <v>OSMO</v>
      </c>
      <c r="D2191" s="18">
        <f>'Extra Token Estimate'!F222</f>
        <v>1.7233125450476037E-2</v>
      </c>
    </row>
    <row r="2192" spans="1:4" ht="15.75" customHeight="1" x14ac:dyDescent="0.25">
      <c r="A2192" s="16" t="str">
        <f>'Extra Token Estimate'!A223</f>
        <v>osmo160mmugczxuzzat5lwu6h2cxm9a0anthnfhy8mh</v>
      </c>
      <c r="B2192" s="16">
        <f>'Extra Token Estimate'!B223</f>
        <v>601</v>
      </c>
      <c r="C2192" s="18" t="str">
        <f>'Extra Token Estimate'!E223</f>
        <v>OSMO</v>
      </c>
      <c r="D2192" s="18">
        <f>'Extra Token Estimate'!F223</f>
        <v>7.3352591575935469E-3</v>
      </c>
    </row>
    <row r="2193" spans="1:4" ht="15.75" customHeight="1" x14ac:dyDescent="0.25">
      <c r="A2193" s="16" t="str">
        <f>'Extra Token Estimate'!A224</f>
        <v>osmo18y3ntd3tvccdunk9068rndjarhrpg66gh8h7tx</v>
      </c>
      <c r="B2193" s="16">
        <f>'Extra Token Estimate'!B224</f>
        <v>712</v>
      </c>
      <c r="C2193" s="18" t="str">
        <f>'Extra Token Estimate'!E224</f>
        <v>OSMO</v>
      </c>
      <c r="D2193" s="18">
        <f>'Extra Token Estimate'!F224</f>
        <v>9.3706394131870679E-2</v>
      </c>
    </row>
    <row r="2194" spans="1:4" ht="15.75" customHeight="1" x14ac:dyDescent="0.25">
      <c r="A2194" s="16" t="str">
        <f>'Extra Token Estimate'!A225</f>
        <v>osmo1u5n3hzap00fjq6etv87vpd05w9zmjzydcud7c8</v>
      </c>
      <c r="B2194" s="16">
        <f>'Extra Token Estimate'!B225</f>
        <v>712</v>
      </c>
      <c r="C2194" s="18" t="str">
        <f>'Extra Token Estimate'!E225</f>
        <v>OSMO</v>
      </c>
      <c r="D2194" s="18">
        <f>'Extra Token Estimate'!F225</f>
        <v>0.86983901850973055</v>
      </c>
    </row>
    <row r="2195" spans="1:4" ht="15.75" customHeight="1" x14ac:dyDescent="0.25">
      <c r="A2195" s="16" t="str">
        <f>'Extra Token Estimate'!A226</f>
        <v>osmo1uwwmqtvcel675fsfmr8rp4qz46q6k4zr6lar0l</v>
      </c>
      <c r="B2195" s="16">
        <f>'Extra Token Estimate'!B226</f>
        <v>1</v>
      </c>
      <c r="C2195" s="18" t="str">
        <f>'Extra Token Estimate'!E226</f>
        <v>OSMO</v>
      </c>
      <c r="D2195" s="18">
        <f>'Extra Token Estimate'!F226</f>
        <v>2.6688706317572999</v>
      </c>
    </row>
    <row r="2196" spans="1:4" ht="15.75" customHeight="1" x14ac:dyDescent="0.25">
      <c r="A2196" s="16" t="str">
        <f>'Extra Token Estimate'!A227</f>
        <v>osmo1ey67pvamgg0hfv7q72zkfcf9nrw927f5akhp8y</v>
      </c>
      <c r="B2196" s="16">
        <f>'Extra Token Estimate'!B227</f>
        <v>678</v>
      </c>
      <c r="C2196" s="18" t="str">
        <f>'Extra Token Estimate'!E227</f>
        <v>OSMO</v>
      </c>
      <c r="D2196" s="18">
        <f>'Extra Token Estimate'!F227</f>
        <v>163.60639465154398</v>
      </c>
    </row>
    <row r="2197" spans="1:4" ht="15.75" customHeight="1" x14ac:dyDescent="0.25">
      <c r="A2197" s="16" t="str">
        <f>'Extra Token Estimate'!A228</f>
        <v>osmo1rsntu55zwhlhcfghh2wtzsxkr67qszupwkhvct</v>
      </c>
      <c r="B2197" s="16">
        <f>'Extra Token Estimate'!B228</f>
        <v>605</v>
      </c>
      <c r="C2197" s="18" t="str">
        <f>'Extra Token Estimate'!E228</f>
        <v>OSMO</v>
      </c>
      <c r="D2197" s="18">
        <f>'Extra Token Estimate'!F228</f>
        <v>4.4292429412501506E-2</v>
      </c>
    </row>
    <row r="2198" spans="1:4" ht="15.75" customHeight="1" x14ac:dyDescent="0.25">
      <c r="A2198" s="16" t="str">
        <f>'Extra Token Estimate'!A229</f>
        <v>osmo1qm3xhjqcg0g8q68c5x642afdja5srf2eugkena</v>
      </c>
      <c r="B2198" s="16">
        <f>'Extra Token Estimate'!B229</f>
        <v>678</v>
      </c>
      <c r="C2198" s="18" t="str">
        <f>'Extra Token Estimate'!E229</f>
        <v>OSMO</v>
      </c>
      <c r="D2198" s="18">
        <f>'Extra Token Estimate'!F229</f>
        <v>9.0471779163170125E-4</v>
      </c>
    </row>
    <row r="2199" spans="1:4" ht="15.75" customHeight="1" x14ac:dyDescent="0.25">
      <c r="A2199" s="16" t="str">
        <f>'Extra Token Estimate'!A230</f>
        <v>osmo1aekcc7v4c6vxvcx5njmer68y8rrln7jxphygvn</v>
      </c>
      <c r="B2199" s="16">
        <f>'Extra Token Estimate'!B230</f>
        <v>604</v>
      </c>
      <c r="C2199" s="18" t="str">
        <f>'Extra Token Estimate'!E230</f>
        <v>OSMO</v>
      </c>
      <c r="D2199" s="18">
        <f>'Extra Token Estimate'!F230</f>
        <v>4.1073622200795281</v>
      </c>
    </row>
    <row r="2200" spans="1:4" ht="15.75" customHeight="1" x14ac:dyDescent="0.25">
      <c r="A2200" s="16" t="str">
        <f>'Extra Token Estimate'!A231</f>
        <v>osmo1f6d9m3kphpmha7nzrda6496amqt2cs3wm8d8zf</v>
      </c>
      <c r="B2200" s="16">
        <f>'Extra Token Estimate'!B231</f>
        <v>3</v>
      </c>
      <c r="C2200" s="18" t="str">
        <f>'Extra Token Estimate'!E231</f>
        <v>OSMO</v>
      </c>
      <c r="D2200" s="18">
        <f>'Extra Token Estimate'!F231</f>
        <v>7.9803127326786016E-3</v>
      </c>
    </row>
    <row r="2201" spans="1:4" ht="15.75" customHeight="1" x14ac:dyDescent="0.25">
      <c r="A2201" s="16" t="str">
        <f>'Extra Token Estimate'!A232</f>
        <v>osmo1rsntu55zwhlhcfghh2wtzsxkr67qszupwkhvct</v>
      </c>
      <c r="B2201" s="16">
        <f>'Extra Token Estimate'!B232</f>
        <v>648</v>
      </c>
      <c r="C2201" s="18" t="str">
        <f>'Extra Token Estimate'!E232</f>
        <v>OSMO</v>
      </c>
      <c r="D2201" s="18">
        <f>'Extra Token Estimate'!F232</f>
        <v>-8.2415770874533126E-14</v>
      </c>
    </row>
    <row r="2202" spans="1:4" ht="15.75" customHeight="1" x14ac:dyDescent="0.25">
      <c r="A2202" s="16" t="str">
        <f>'Extra Token Estimate'!A233</f>
        <v>osmo1seufgtjwk9dtgrnajf603zzzax3plz2fza4yhg</v>
      </c>
      <c r="B2202" s="16">
        <f>'Extra Token Estimate'!B233</f>
        <v>678</v>
      </c>
      <c r="C2202" s="18" t="str">
        <f>'Extra Token Estimate'!E233</f>
        <v>OSMO</v>
      </c>
      <c r="D2202" s="18">
        <f>'Extra Token Estimate'!F233</f>
        <v>0.14776782981373554</v>
      </c>
    </row>
    <row r="2203" spans="1:4" ht="15.75" customHeight="1" x14ac:dyDescent="0.25">
      <c r="A2203" s="16" t="str">
        <f>'Extra Token Estimate'!A234</f>
        <v>osmo1jy3mqclrr08n3hd0z07xf9mj43g56nft0x79mm</v>
      </c>
      <c r="B2203" s="16">
        <f>'Extra Token Estimate'!B234</f>
        <v>619</v>
      </c>
      <c r="C2203" s="18" t="str">
        <f>'Extra Token Estimate'!E234</f>
        <v>OSMO</v>
      </c>
      <c r="D2203" s="18">
        <f>'Extra Token Estimate'!F234</f>
        <v>4.6010175643083635E-2</v>
      </c>
    </row>
    <row r="2204" spans="1:4" ht="15.75" customHeight="1" x14ac:dyDescent="0.25">
      <c r="A2204" s="16" t="str">
        <f>'Extra Token Estimate'!A235</f>
        <v>osmo160mmugczxuzzat5lwu6h2cxm9a0anthnfhy8mh</v>
      </c>
      <c r="B2204" s="16">
        <f>'Extra Token Estimate'!B235</f>
        <v>648</v>
      </c>
      <c r="C2204" s="18" t="str">
        <f>'Extra Token Estimate'!E235</f>
        <v>OSMO</v>
      </c>
      <c r="D2204" s="18">
        <f>'Extra Token Estimate'!F235</f>
        <v>5.0000063553754146E-7</v>
      </c>
    </row>
    <row r="2205" spans="1:4" ht="15.75" customHeight="1" x14ac:dyDescent="0.25">
      <c r="A2205" s="16" t="str">
        <f>'Extra Token Estimate'!A236</f>
        <v>osmo1jpfxkmj6ycehtpmu7gc5s7rg3mppwvm5zmd2ge</v>
      </c>
      <c r="B2205" s="16">
        <f>'Extra Token Estimate'!B236</f>
        <v>674</v>
      </c>
      <c r="C2205" s="18" t="str">
        <f>'Extra Token Estimate'!E236</f>
        <v>OSMO</v>
      </c>
      <c r="D2205" s="18">
        <f>'Extra Token Estimate'!F236</f>
        <v>3.4914436761203038E-2</v>
      </c>
    </row>
    <row r="2206" spans="1:4" ht="15.75" customHeight="1" x14ac:dyDescent="0.25">
      <c r="A2206" s="16" t="str">
        <f>'Extra Token Estimate'!A237</f>
        <v>osmo1f6d9m3kphpmha7nzrda6496amqt2cs3wm8d8zf</v>
      </c>
      <c r="B2206" s="16">
        <f>'Extra Token Estimate'!B237</f>
        <v>604</v>
      </c>
      <c r="C2206" s="18" t="str">
        <f>'Extra Token Estimate'!E237</f>
        <v>OSMO</v>
      </c>
      <c r="D2206" s="18">
        <f>'Extra Token Estimate'!F237</f>
        <v>1.2860405896568377E-2</v>
      </c>
    </row>
    <row r="2207" spans="1:4" ht="15.75" customHeight="1" x14ac:dyDescent="0.25">
      <c r="A2207" s="16" t="str">
        <f>'Extra Token Estimate'!A238</f>
        <v>osmo1mjcdjwnesd27ux3gh25u5ykmlfu09294y0qnx0</v>
      </c>
      <c r="B2207" s="16">
        <f>'Extra Token Estimate'!B238</f>
        <v>1</v>
      </c>
      <c r="C2207" s="18" t="str">
        <f>'Extra Token Estimate'!E238</f>
        <v>OSMO</v>
      </c>
      <c r="D2207" s="18">
        <f>'Extra Token Estimate'!F238</f>
        <v>0.12268585220023269</v>
      </c>
    </row>
    <row r="2208" spans="1:4" ht="15.75" customHeight="1" x14ac:dyDescent="0.25">
      <c r="A2208" s="16" t="str">
        <f>'Extra Token Estimate'!A239</f>
        <v>osmo1hn542e9gaxa7397e4lda6hmcryart0uqgpdm62</v>
      </c>
      <c r="B2208" s="16">
        <f>'Extra Token Estimate'!B239</f>
        <v>678</v>
      </c>
      <c r="C2208" s="18" t="str">
        <f>'Extra Token Estimate'!E239</f>
        <v>OSMO</v>
      </c>
      <c r="D2208" s="18">
        <f>'Extra Token Estimate'!F239</f>
        <v>4.7754413992710134</v>
      </c>
    </row>
    <row r="2209" spans="1:4" ht="15.75" customHeight="1" x14ac:dyDescent="0.25">
      <c r="A2209" s="16" t="str">
        <f>'Extra Token Estimate'!A240</f>
        <v>osmo1aekcc7v4c6vxvcx5njmer68y8rrln7jxphygvn</v>
      </c>
      <c r="B2209" s="16">
        <f>'Extra Token Estimate'!B240</f>
        <v>605</v>
      </c>
      <c r="C2209" s="18" t="str">
        <f>'Extra Token Estimate'!E240</f>
        <v>OSMO</v>
      </c>
      <c r="D2209" s="18">
        <f>'Extra Token Estimate'!F240</f>
        <v>1.2480022751772151</v>
      </c>
    </row>
    <row r="2210" spans="1:4" ht="15.75" customHeight="1" x14ac:dyDescent="0.25">
      <c r="A2210" s="16" t="str">
        <f>'Extra Token Estimate'!A241</f>
        <v>osmo1qkzqdx4l2r6gf0nmw3n0jmv2dust2kc4rn8nt2</v>
      </c>
      <c r="B2210" s="16">
        <f>'Extra Token Estimate'!B241</f>
        <v>584</v>
      </c>
      <c r="C2210" s="18" t="str">
        <f>'Extra Token Estimate'!E241</f>
        <v>OSMO</v>
      </c>
      <c r="D2210" s="18">
        <f>'Extra Token Estimate'!F241</f>
        <v>2.5771186441519927</v>
      </c>
    </row>
    <row r="2211" spans="1:4" ht="15.75" customHeight="1" x14ac:dyDescent="0.25">
      <c r="A2211" s="16" t="str">
        <f>'Extra Token Estimate'!A242</f>
        <v>osmo1sphqy80aglgpe05dxsy705rkpr0alcyf8kxd6z</v>
      </c>
      <c r="B2211" s="16">
        <f>'Extra Token Estimate'!B242</f>
        <v>648</v>
      </c>
      <c r="C2211" s="18" t="str">
        <f>'Extra Token Estimate'!E242</f>
        <v>OSMO</v>
      </c>
      <c r="D2211" s="18">
        <f>'Extra Token Estimate'!F242</f>
        <v>-2.2204460492503118E-14</v>
      </c>
    </row>
    <row r="2212" spans="1:4" ht="15.75" customHeight="1" x14ac:dyDescent="0.25">
      <c r="A2212" s="16" t="str">
        <f>'Extra Token Estimate'!A243</f>
        <v>osmo1k5nn96k7eya7u5s70thm3gtmgucka7d8zq4m8h</v>
      </c>
      <c r="B2212" s="16">
        <f>'Extra Token Estimate'!B243</f>
        <v>674</v>
      </c>
      <c r="C2212" s="18" t="str">
        <f>'Extra Token Estimate'!E243</f>
        <v>OSMO</v>
      </c>
      <c r="D2212" s="18">
        <f>'Extra Token Estimate'!F243</f>
        <v>33.505451062614561</v>
      </c>
    </row>
    <row r="2213" spans="1:4" ht="15.75" customHeight="1" x14ac:dyDescent="0.25">
      <c r="A2213" s="16" t="str">
        <f>'Extra Token Estimate'!A244</f>
        <v>osmo1w9pkvf5wwwmdshv35ftej0ssx7nzgqc6ykqth9</v>
      </c>
      <c r="B2213" s="16">
        <f>'Extra Token Estimate'!B244</f>
        <v>601</v>
      </c>
      <c r="C2213" s="18" t="str">
        <f>'Extra Token Estimate'!E244</f>
        <v>OSMO</v>
      </c>
      <c r="D2213" s="18">
        <f>'Extra Token Estimate'!F244</f>
        <v>3.1946290133981341</v>
      </c>
    </row>
    <row r="2214" spans="1:4" ht="15.75" customHeight="1" x14ac:dyDescent="0.25">
      <c r="A2214" s="16" t="str">
        <f>'Extra Token Estimate'!A245</f>
        <v>osmo1sp73fkg4nncgckml2ka4p8jqm9ufdd0znahr5w</v>
      </c>
      <c r="B2214" s="16">
        <f>'Extra Token Estimate'!B245</f>
        <v>674</v>
      </c>
      <c r="C2214" s="18" t="str">
        <f>'Extra Token Estimate'!E245</f>
        <v>OSMO</v>
      </c>
      <c r="D2214" s="18">
        <f>'Extra Token Estimate'!F245</f>
        <v>26.775395005577746</v>
      </c>
    </row>
    <row r="2215" spans="1:4" ht="15.75" customHeight="1" x14ac:dyDescent="0.25">
      <c r="A2215" s="16" t="str">
        <f>'Extra Token Estimate'!A246</f>
        <v>osmo1ey67pvamgg0hfv7q72zkfcf9nrw927f5akhp8y</v>
      </c>
      <c r="B2215" s="16">
        <f>'Extra Token Estimate'!B246</f>
        <v>678</v>
      </c>
      <c r="C2215" s="18" t="str">
        <f>'Extra Token Estimate'!E246</f>
        <v>OSMO</v>
      </c>
      <c r="D2215" s="18">
        <f>'Extra Token Estimate'!F246</f>
        <v>3.9246762534399489</v>
      </c>
    </row>
    <row r="2216" spans="1:4" ht="15.75" customHeight="1" x14ac:dyDescent="0.25">
      <c r="A2216" s="16" t="str">
        <f>'Extra Token Estimate'!A247</f>
        <v>osmo18u3p0rpr5u0ehy4pl876qxk8rxgzsh5mju4vjv</v>
      </c>
      <c r="B2216" s="16">
        <f>'Extra Token Estimate'!B247</f>
        <v>722</v>
      </c>
      <c r="C2216" s="18" t="str">
        <f>'Extra Token Estimate'!E247</f>
        <v>OSMO</v>
      </c>
      <c r="D2216" s="18">
        <f>'Extra Token Estimate'!F247</f>
        <v>17.1832832179979</v>
      </c>
    </row>
    <row r="2217" spans="1:4" ht="15.75" customHeight="1" x14ac:dyDescent="0.25">
      <c r="A2217" s="16" t="str">
        <f>'Extra Token Estimate'!A248</f>
        <v>osmo1pem96tum8kn6vx3tmzyduzxv7kh8hc5dttcgw6</v>
      </c>
      <c r="B2217" s="16">
        <f>'Extra Token Estimate'!B248</f>
        <v>584</v>
      </c>
      <c r="C2217" s="18" t="str">
        <f>'Extra Token Estimate'!E248</f>
        <v>OSMO</v>
      </c>
      <c r="D2217" s="18">
        <f>'Extra Token Estimate'!F248</f>
        <v>1.2285455159040164</v>
      </c>
    </row>
    <row r="2218" spans="1:4" ht="15.75" customHeight="1" x14ac:dyDescent="0.25">
      <c r="A2218" s="16" t="str">
        <f>'Extra Token Estimate'!A249</f>
        <v>osmo152p449t24mdqfcm2elufezvwjuuywswf5jf826</v>
      </c>
      <c r="B2218" s="16">
        <f>'Extra Token Estimate'!B249</f>
        <v>641</v>
      </c>
      <c r="C2218" s="18" t="str">
        <f>'Extra Token Estimate'!E249</f>
        <v>OSMO</v>
      </c>
      <c r="D2218" s="18">
        <f>'Extra Token Estimate'!F249</f>
        <v>1.8761387226614998</v>
      </c>
    </row>
    <row r="2219" spans="1:4" ht="15.75" customHeight="1" x14ac:dyDescent="0.25">
      <c r="A2219" s="16" t="str">
        <f>'Extra Token Estimate'!A250</f>
        <v>osmo1qkzqdx4l2r6gf0nmw3n0jmv2dust2kc4rn8nt2</v>
      </c>
      <c r="B2219" s="16">
        <f>'Extra Token Estimate'!B250</f>
        <v>1</v>
      </c>
      <c r="C2219" s="18" t="str">
        <f>'Extra Token Estimate'!E250</f>
        <v>OSMO</v>
      </c>
      <c r="D2219" s="18">
        <f>'Extra Token Estimate'!F250</f>
        <v>2.7468894153590786</v>
      </c>
    </row>
    <row r="2220" spans="1:4" ht="15.75" customHeight="1" x14ac:dyDescent="0.25">
      <c r="A2220" s="16" t="str">
        <f>'Extra Token Estimate'!A251</f>
        <v>osmo1w9pkvf5wwwmdshv35ftej0ssx7nzgqc6ykqth9</v>
      </c>
      <c r="B2220" s="16">
        <f>'Extra Token Estimate'!B251</f>
        <v>604</v>
      </c>
      <c r="C2220" s="18" t="str">
        <f>'Extra Token Estimate'!E251</f>
        <v>OSMO</v>
      </c>
      <c r="D2220" s="18">
        <f>'Extra Token Estimate'!F251</f>
        <v>0.5502561715795149</v>
      </c>
    </row>
    <row r="2221" spans="1:4" ht="15.75" customHeight="1" x14ac:dyDescent="0.25">
      <c r="A2221" s="16" t="str">
        <f>'Extra Token Estimate'!A252</f>
        <v>osmo1y9pnp8eczyueq92rxrnmzmexg6pe4r3xzy55zs</v>
      </c>
      <c r="B2221" s="16">
        <f>'Extra Token Estimate'!B252</f>
        <v>712</v>
      </c>
      <c r="C2221" s="18" t="str">
        <f>'Extra Token Estimate'!E252</f>
        <v>OSMO</v>
      </c>
      <c r="D2221" s="18">
        <f>'Extra Token Estimate'!F252</f>
        <v>0.59981769506915517</v>
      </c>
    </row>
    <row r="2222" spans="1:4" ht="15.75" customHeight="1" x14ac:dyDescent="0.25">
      <c r="A2222" s="16" t="str">
        <f>'Extra Token Estimate'!A253</f>
        <v>osmo19l9wsymdh3mp7munzrlk8rs03ttnu2uaujyktu</v>
      </c>
      <c r="B2222" s="16">
        <f>'Extra Token Estimate'!B253</f>
        <v>604</v>
      </c>
      <c r="C2222" s="18" t="str">
        <f>'Extra Token Estimate'!E253</f>
        <v>OSMO</v>
      </c>
      <c r="D2222" s="18">
        <f>'Extra Token Estimate'!F253</f>
        <v>1.884455767736708</v>
      </c>
    </row>
    <row r="2223" spans="1:4" ht="15.75" customHeight="1" x14ac:dyDescent="0.25">
      <c r="A2223" s="16" t="str">
        <f>'Extra Token Estimate'!A254</f>
        <v>osmo1yft5uvlg9hs4302uv5t5hvft6fm8xmdanjpfur</v>
      </c>
      <c r="B2223" s="16">
        <f>'Extra Token Estimate'!B254</f>
        <v>712</v>
      </c>
      <c r="C2223" s="18" t="str">
        <f>'Extra Token Estimate'!E254</f>
        <v>OSMO</v>
      </c>
      <c r="D2223" s="18">
        <f>'Extra Token Estimate'!F254</f>
        <v>56.074974608517977</v>
      </c>
    </row>
    <row r="2224" spans="1:4" ht="15.75" customHeight="1" x14ac:dyDescent="0.25">
      <c r="A2224" s="16" t="str">
        <f>'Extra Token Estimate'!A255</f>
        <v>osmo17t5lxhc87uq83myfyzj9dqncm4zdnvky0nynk8</v>
      </c>
      <c r="B2224" s="16">
        <f>'Extra Token Estimate'!B255</f>
        <v>678</v>
      </c>
      <c r="C2224" s="18" t="str">
        <f>'Extra Token Estimate'!E255</f>
        <v>OSMO</v>
      </c>
      <c r="D2224" s="18">
        <f>'Extra Token Estimate'!F255</f>
        <v>15.981518864982185</v>
      </c>
    </row>
    <row r="2225" spans="1:4" ht="15.75" customHeight="1" x14ac:dyDescent="0.25">
      <c r="A2225" s="16" t="str">
        <f>'Extra Token Estimate'!A256</f>
        <v>osmo1qkzqdx4l2r6gf0nmw3n0jmv2dust2kc4rn8nt2</v>
      </c>
      <c r="B2225" s="16">
        <f>'Extra Token Estimate'!B256</f>
        <v>601</v>
      </c>
      <c r="C2225" s="18" t="str">
        <f>'Extra Token Estimate'!E256</f>
        <v>OSMO</v>
      </c>
      <c r="D2225" s="18">
        <f>'Extra Token Estimate'!F256</f>
        <v>2.0387004925444252</v>
      </c>
    </row>
    <row r="2226" spans="1:4" ht="15.75" customHeight="1" x14ac:dyDescent="0.25">
      <c r="A2226" s="16" t="str">
        <f>'Extra Token Estimate'!A257</f>
        <v>osmo1mergdp6r8c0xe49fz5k2ekyuvqrjzxylxphc6v</v>
      </c>
      <c r="B2226" s="16">
        <f>'Extra Token Estimate'!B257</f>
        <v>497</v>
      </c>
      <c r="C2226" s="18" t="str">
        <f>'Extra Token Estimate'!E257</f>
        <v>OSMO</v>
      </c>
      <c r="D2226" s="18">
        <f>'Extra Token Estimate'!F257</f>
        <v>23.701710740664723</v>
      </c>
    </row>
    <row r="2227" spans="1:4" ht="15.75" customHeight="1" x14ac:dyDescent="0.25">
      <c r="A2227" s="16" t="str">
        <f>'Extra Token Estimate'!A258</f>
        <v>osmo1qkzqdx4l2r6gf0nmw3n0jmv2dust2kc4rn8nt2</v>
      </c>
      <c r="B2227" s="16">
        <f>'Extra Token Estimate'!B258</f>
        <v>604</v>
      </c>
      <c r="C2227" s="18" t="str">
        <f>'Extra Token Estimate'!E258</f>
        <v>OSMO</v>
      </c>
      <c r="D2227" s="18">
        <f>'Extra Token Estimate'!F258</f>
        <v>1.3794224023602921</v>
      </c>
    </row>
    <row r="2228" spans="1:4" ht="15.75" customHeight="1" x14ac:dyDescent="0.25">
      <c r="A2228" s="16" t="str">
        <f>'Extra Token Estimate'!A259</f>
        <v>osmo1lsjl0d36musly00s4d68yqe0ndszx5x9ldd4l6</v>
      </c>
      <c r="B2228" s="16">
        <f>'Extra Token Estimate'!B259</f>
        <v>678</v>
      </c>
      <c r="C2228" s="18" t="str">
        <f>'Extra Token Estimate'!E259</f>
        <v>OSMO</v>
      </c>
      <c r="D2228" s="18">
        <f>'Extra Token Estimate'!F259</f>
        <v>0.28423490962650372</v>
      </c>
    </row>
    <row r="2229" spans="1:4" ht="15.75" customHeight="1" x14ac:dyDescent="0.25">
      <c r="A2229" s="16" t="str">
        <f>'Extra Token Estimate'!A260</f>
        <v>osmo1rw9fedvw59ps84lm6uvy45z5dpsqp3jj2pvd3p</v>
      </c>
      <c r="B2229" s="16">
        <f>'Extra Token Estimate'!B260</f>
        <v>712</v>
      </c>
      <c r="C2229" s="18" t="str">
        <f>'Extra Token Estimate'!E260</f>
        <v>OSMO</v>
      </c>
      <c r="D2229" s="18">
        <f>'Extra Token Estimate'!F260</f>
        <v>4.7666787474303121</v>
      </c>
    </row>
    <row r="2230" spans="1:4" ht="15.75" customHeight="1" x14ac:dyDescent="0.25">
      <c r="A2230" s="16" t="str">
        <f>'Extra Token Estimate'!A261</f>
        <v>osmo10xdrh24kpcruktw3vuuw2gwhnmuznch0mdhhne</v>
      </c>
      <c r="B2230" s="16">
        <f>'Extra Token Estimate'!B261</f>
        <v>602</v>
      </c>
      <c r="C2230" s="18" t="str">
        <f>'Extra Token Estimate'!E261</f>
        <v>OSMO</v>
      </c>
      <c r="D2230" s="18">
        <f>'Extra Token Estimate'!F261</f>
        <v>3.4190880312050086E-4</v>
      </c>
    </row>
    <row r="2231" spans="1:4" ht="15.75" customHeight="1" x14ac:dyDescent="0.25">
      <c r="A2231" s="16" t="str">
        <f>'Extra Token Estimate'!A262</f>
        <v>osmo1k6hu2pjf444s63eh785gx83ew7y69uzn4pw836</v>
      </c>
      <c r="B2231" s="16">
        <f>'Extra Token Estimate'!B262</f>
        <v>631</v>
      </c>
      <c r="C2231" s="18" t="str">
        <f>'Extra Token Estimate'!E262</f>
        <v>OSMO</v>
      </c>
      <c r="D2231" s="18">
        <f>'Extra Token Estimate'!F262</f>
        <v>22.043640048186443</v>
      </c>
    </row>
    <row r="2232" spans="1:4" ht="15.75" customHeight="1" x14ac:dyDescent="0.25">
      <c r="A2232" s="16" t="str">
        <f>'Extra Token Estimate'!A263</f>
        <v>osmo1p4kx0cfsj3qxaje65fghn058pkquplhtpnvkuw</v>
      </c>
      <c r="B2232" s="16">
        <f>'Extra Token Estimate'!B263</f>
        <v>1</v>
      </c>
      <c r="C2232" s="18" t="str">
        <f>'Extra Token Estimate'!E263</f>
        <v>OSMO</v>
      </c>
      <c r="D2232" s="18">
        <f>'Extra Token Estimate'!F263</f>
        <v>0.34036974573610018</v>
      </c>
    </row>
    <row r="2233" spans="1:4" ht="15.75" customHeight="1" x14ac:dyDescent="0.25">
      <c r="A2233" s="16" t="str">
        <f>'Extra Token Estimate'!A264</f>
        <v>osmo1gg56dyw6f0r99uyqd9dtl5g8psmuvw5a29hp5z</v>
      </c>
      <c r="B2233" s="16">
        <f>'Extra Token Estimate'!B264</f>
        <v>601</v>
      </c>
      <c r="C2233" s="18" t="str">
        <f>'Extra Token Estimate'!E264</f>
        <v>OSMO</v>
      </c>
      <c r="D2233" s="18">
        <f>'Extra Token Estimate'!F264</f>
        <v>5.5448555423905067E-2</v>
      </c>
    </row>
    <row r="2234" spans="1:4" ht="15.75" customHeight="1" x14ac:dyDescent="0.25">
      <c r="A2234" s="16" t="str">
        <f>'Extra Token Estimate'!A265</f>
        <v>osmo1ed4xz2gklxrsga3gnc7t6eu28eejdsf0cgasn5</v>
      </c>
      <c r="B2234" s="16">
        <f>'Extra Token Estimate'!B265</f>
        <v>601</v>
      </c>
      <c r="C2234" s="18" t="str">
        <f>'Extra Token Estimate'!E265</f>
        <v>OSMO</v>
      </c>
      <c r="D2234" s="18">
        <f>'Extra Token Estimate'!F265</f>
        <v>2.1940514765108374</v>
      </c>
    </row>
    <row r="2235" spans="1:4" ht="15.75" customHeight="1" x14ac:dyDescent="0.25">
      <c r="A2235" s="16" t="str">
        <f>'Extra Token Estimate'!A266</f>
        <v>osmo1f557kqlyvu6ha3a9ghan5666wpajzcdsmvj3z2</v>
      </c>
      <c r="B2235" s="16">
        <f>'Extra Token Estimate'!B266</f>
        <v>641</v>
      </c>
      <c r="C2235" s="18" t="str">
        <f>'Extra Token Estimate'!E266</f>
        <v>OSMO</v>
      </c>
      <c r="D2235" s="18">
        <f>'Extra Token Estimate'!F266</f>
        <v>4.7175254035858316E-2</v>
      </c>
    </row>
    <row r="2236" spans="1:4" ht="15.75" customHeight="1" x14ac:dyDescent="0.25">
      <c r="A2236" s="16" t="str">
        <f>'Extra Token Estimate'!A267</f>
        <v>osmo1420dd09a073c2a2gwhmuzrq5fvqwg6de4r7jhq</v>
      </c>
      <c r="B2236" s="16">
        <f>'Extra Token Estimate'!B267</f>
        <v>648</v>
      </c>
      <c r="C2236" s="18" t="str">
        <f>'Extra Token Estimate'!E267</f>
        <v>OSMO</v>
      </c>
      <c r="D2236" s="18">
        <f>'Extra Token Estimate'!F267</f>
        <v>-5.4492259593530337E-14</v>
      </c>
    </row>
    <row r="2237" spans="1:4" ht="15.75" customHeight="1" x14ac:dyDescent="0.25">
      <c r="A2237" s="16" t="str">
        <f>'Extra Token Estimate'!A268</f>
        <v>osmo1aekcc7v4c6vxvcx5njmer68y8rrln7jxphygvn</v>
      </c>
      <c r="B2237" s="16">
        <f>'Extra Token Estimate'!B268</f>
        <v>625</v>
      </c>
      <c r="C2237" s="18" t="str">
        <f>'Extra Token Estimate'!E268</f>
        <v>OSMO</v>
      </c>
      <c r="D2237" s="18">
        <f>'Extra Token Estimate'!F268</f>
        <v>0.64847382289677702</v>
      </c>
    </row>
    <row r="2238" spans="1:4" ht="15.75" customHeight="1" x14ac:dyDescent="0.25">
      <c r="A2238" s="16" t="str">
        <f>'Extra Token Estimate'!A269</f>
        <v>osmo182hdh9w3wj77uzjsljdwjktpqwljf4rhmvl0qj</v>
      </c>
      <c r="B2238" s="16">
        <f>'Extra Token Estimate'!B269</f>
        <v>719</v>
      </c>
      <c r="C2238" s="18" t="str">
        <f>'Extra Token Estimate'!E269</f>
        <v>axlUSDC</v>
      </c>
      <c r="D2238" s="18">
        <f>'Extra Token Estimate'!F269</f>
        <v>14.253952464613324</v>
      </c>
    </row>
    <row r="2239" spans="1:4" ht="15.75" customHeight="1" x14ac:dyDescent="0.25">
      <c r="A2239" s="16" t="str">
        <f>'Extra Token Estimate'!A270</f>
        <v>osmo1gg56dyw6f0r99uyqd9dtl5g8psmuvw5a29hp5z</v>
      </c>
      <c r="B2239" s="16">
        <f>'Extra Token Estimate'!B270</f>
        <v>722</v>
      </c>
      <c r="C2239" s="18" t="str">
        <f>'Extra Token Estimate'!E270</f>
        <v>OSMO</v>
      </c>
      <c r="D2239" s="18">
        <f>'Extra Token Estimate'!F270</f>
        <v>-1.1147625045282424E-15</v>
      </c>
    </row>
    <row r="2240" spans="1:4" ht="15.75" customHeight="1" x14ac:dyDescent="0.25">
      <c r="A2240" s="16" t="str">
        <f>'Extra Token Estimate'!A271</f>
        <v>osmo1s9mcll2xh2k8rfsrqv37mtzedx6e4qtgqg42ef</v>
      </c>
      <c r="B2240" s="16">
        <f>'Extra Token Estimate'!B271</f>
        <v>1</v>
      </c>
      <c r="C2240" s="18" t="str">
        <f>'Extra Token Estimate'!E271</f>
        <v>OSMO</v>
      </c>
      <c r="D2240" s="18">
        <f>'Extra Token Estimate'!F271</f>
        <v>3.6511626565379154</v>
      </c>
    </row>
    <row r="2241" spans="1:4" ht="15.75" customHeight="1" x14ac:dyDescent="0.25">
      <c r="A2241" s="16" t="str">
        <f>'Extra Token Estimate'!A272</f>
        <v>osmo13f8e7tckw0q90r3m44pmcs080pf0q4572y0qv5</v>
      </c>
      <c r="B2241" s="16">
        <f>'Extra Token Estimate'!B272</f>
        <v>712</v>
      </c>
      <c r="C2241" s="18" t="str">
        <f>'Extra Token Estimate'!E272</f>
        <v>OSMO</v>
      </c>
      <c r="D2241" s="18">
        <f>'Extra Token Estimate'!F272</f>
        <v>20.313464901154386</v>
      </c>
    </row>
    <row r="2242" spans="1:4" ht="15.75" customHeight="1" x14ac:dyDescent="0.25">
      <c r="A2242" s="16" t="str">
        <f>'Extra Token Estimate'!A273</f>
        <v>osmo1lvxcql4c9yeec8spuaspeq5j5slnd27g6zdh0a</v>
      </c>
      <c r="B2242" s="16">
        <f>'Extra Token Estimate'!B273</f>
        <v>704</v>
      </c>
      <c r="C2242" s="18" t="str">
        <f>'Extra Token Estimate'!E273</f>
        <v>OSMO</v>
      </c>
      <c r="D2242" s="18">
        <f>'Extra Token Estimate'!F273</f>
        <v>258.43713964750697</v>
      </c>
    </row>
    <row r="2243" spans="1:4" ht="15.75" customHeight="1" x14ac:dyDescent="0.25">
      <c r="A2243" s="16" t="str">
        <f>'Extra Token Estimate'!A274</f>
        <v>osmo1cuu2hqvr5c6zskqk34g0a0l54zzhkenq80asf2</v>
      </c>
      <c r="B2243" s="16">
        <f>'Extra Token Estimate'!B274</f>
        <v>641</v>
      </c>
      <c r="C2243" s="18" t="str">
        <f>'Extra Token Estimate'!E274</f>
        <v>OSMO</v>
      </c>
      <c r="D2243" s="18">
        <f>'Extra Token Estimate'!F274</f>
        <v>0.33575098663307279</v>
      </c>
    </row>
    <row r="2244" spans="1:4" ht="15.75" customHeight="1" x14ac:dyDescent="0.25">
      <c r="A2244" s="16" t="str">
        <f>'Extra Token Estimate'!A275</f>
        <v>osmo1d5jcz0a6wtqr62hlk9m28qg5wukqsjep4rvjug</v>
      </c>
      <c r="B2244" s="16">
        <f>'Extra Token Estimate'!B275</f>
        <v>577</v>
      </c>
      <c r="C2244" s="18" t="str">
        <f>'Extra Token Estimate'!E275</f>
        <v>OSMO</v>
      </c>
      <c r="D2244" s="18">
        <f>'Extra Token Estimate'!F275</f>
        <v>1.0983485687839061</v>
      </c>
    </row>
    <row r="2245" spans="1:4" ht="15.75" customHeight="1" x14ac:dyDescent="0.25">
      <c r="A2245" s="16" t="str">
        <f>'Extra Token Estimate'!A276</f>
        <v>osmo1xq50t67y93mdzut3y06tv4k0gel7akq9r7dnmw</v>
      </c>
      <c r="B2245" s="16">
        <f>'Extra Token Estimate'!B276</f>
        <v>601</v>
      </c>
      <c r="C2245" s="18" t="str">
        <f>'Extra Token Estimate'!E276</f>
        <v>OSMO</v>
      </c>
      <c r="D2245" s="18">
        <f>'Extra Token Estimate'!F276</f>
        <v>2.1922421080593489E-3</v>
      </c>
    </row>
    <row r="2246" spans="1:4" ht="15.75" customHeight="1" x14ac:dyDescent="0.25">
      <c r="A2246" s="16" t="str">
        <f>'Extra Token Estimate'!A277</f>
        <v>osmo1ed4xz2gklxrsga3gnc7t6eu28eejdsf0cgasn5</v>
      </c>
      <c r="B2246" s="16">
        <f>'Extra Token Estimate'!B277</f>
        <v>601</v>
      </c>
      <c r="C2246" s="18" t="str">
        <f>'Extra Token Estimate'!E277</f>
        <v>OSMO</v>
      </c>
      <c r="D2246" s="18">
        <f>'Extra Token Estimate'!F277</f>
        <v>0.94374982787671047</v>
      </c>
    </row>
    <row r="2247" spans="1:4" ht="15.75" customHeight="1" x14ac:dyDescent="0.25">
      <c r="A2247" s="16" t="str">
        <f>'Extra Token Estimate'!A278</f>
        <v>osmo1xlxtuvxfvu7udf78t7fjt6p5kcr8wuk0qgl6k6</v>
      </c>
      <c r="B2247" s="16">
        <f>'Extra Token Estimate'!B278</f>
        <v>722</v>
      </c>
      <c r="C2247" s="18" t="str">
        <f>'Extra Token Estimate'!E278</f>
        <v>OSMO</v>
      </c>
      <c r="D2247" s="18">
        <f>'Extra Token Estimate'!F278</f>
        <v>-5.7339710757275609E-16</v>
      </c>
    </row>
    <row r="2248" spans="1:4" ht="15.75" customHeight="1" x14ac:dyDescent="0.25">
      <c r="A2248" s="16" t="str">
        <f>'Extra Token Estimate'!A279</f>
        <v>osmo1k6hu2pjf444s63eh785gx83ew7y69uzn4pw836</v>
      </c>
      <c r="B2248" s="16">
        <f>'Extra Token Estimate'!B279</f>
        <v>631</v>
      </c>
      <c r="C2248" s="18" t="str">
        <f>'Extra Token Estimate'!E279</f>
        <v>OSMO</v>
      </c>
      <c r="D2248" s="18">
        <f>'Extra Token Estimate'!F279</f>
        <v>32.929770608533097</v>
      </c>
    </row>
    <row r="2249" spans="1:4" ht="15.75" customHeight="1" x14ac:dyDescent="0.25">
      <c r="A2249" s="16" t="str">
        <f>'Extra Token Estimate'!A280</f>
        <v>osmo148y8u0ejvh8psvg83rgt2w5sa6d5t5tlhwkm09</v>
      </c>
      <c r="B2249" s="16">
        <f>'Extra Token Estimate'!B280</f>
        <v>3</v>
      </c>
      <c r="C2249" s="18" t="str">
        <f>'Extra Token Estimate'!E280</f>
        <v>OSMO</v>
      </c>
      <c r="D2249" s="18">
        <f>'Extra Token Estimate'!F280</f>
        <v>1.8600684502318859E-2</v>
      </c>
    </row>
    <row r="2250" spans="1:4" ht="15.75" customHeight="1" x14ac:dyDescent="0.25">
      <c r="A2250" s="16" t="str">
        <f>'Extra Token Estimate'!A281</f>
        <v>osmo19uw4j3fyrxj8kputaxvp453633fd6vkhwhg2vs</v>
      </c>
      <c r="B2250" s="16">
        <f>'Extra Token Estimate'!B281</f>
        <v>674</v>
      </c>
      <c r="C2250" s="18" t="str">
        <f>'Extra Token Estimate'!E281</f>
        <v>OSMO</v>
      </c>
      <c r="D2250" s="18">
        <f>'Extra Token Estimate'!F281</f>
        <v>-3.5732528047560648E-13</v>
      </c>
    </row>
    <row r="2251" spans="1:4" ht="15.75" customHeight="1" x14ac:dyDescent="0.25">
      <c r="A2251" s="16" t="str">
        <f>'Extra Token Estimate'!A282</f>
        <v>osmo109aaa6tftveephmkppldkgjlj70t6cdx2gcx88</v>
      </c>
      <c r="B2251" s="16">
        <f>'Extra Token Estimate'!B282</f>
        <v>678</v>
      </c>
      <c r="C2251" s="18" t="str">
        <f>'Extra Token Estimate'!E282</f>
        <v>OSMO</v>
      </c>
      <c r="D2251" s="18">
        <f>'Extra Token Estimate'!F282</f>
        <v>0.25427588531473988</v>
      </c>
    </row>
    <row r="2252" spans="1:4" ht="15.75" customHeight="1" x14ac:dyDescent="0.25">
      <c r="A2252" s="16" t="str">
        <f>'Extra Token Estimate'!A283</f>
        <v>osmo1xlwupe9mesp3t9q38dx6xmmwtsccxr9hq3cf29</v>
      </c>
      <c r="B2252" s="16">
        <f>'Extra Token Estimate'!B283</f>
        <v>601</v>
      </c>
      <c r="C2252" s="18" t="str">
        <f>'Extra Token Estimate'!E283</f>
        <v>OSMO</v>
      </c>
      <c r="D2252" s="18">
        <f>'Extra Token Estimate'!F283</f>
        <v>0.2690586563366964</v>
      </c>
    </row>
    <row r="2253" spans="1:4" ht="15.75" customHeight="1" x14ac:dyDescent="0.25">
      <c r="A2253" s="16" t="str">
        <f>'Extra Token Estimate'!A284</f>
        <v>osmo1e0wp8yghjruz684k9a3ggn0ljrtc6qzlhd386x</v>
      </c>
      <c r="B2253" s="16">
        <f>'Extra Token Estimate'!B284</f>
        <v>722</v>
      </c>
      <c r="C2253" s="18" t="str">
        <f>'Extra Token Estimate'!E284</f>
        <v>OSMO</v>
      </c>
      <c r="D2253" s="18">
        <f>'Extra Token Estimate'!F284</f>
        <v>0.10666373631108202</v>
      </c>
    </row>
    <row r="2254" spans="1:4" ht="15.75" customHeight="1" x14ac:dyDescent="0.25">
      <c r="A2254" s="16" t="str">
        <f>'Extra Token Estimate'!A285</f>
        <v>osmo1d5jcz0a6wtqr62hlk9m28qg5wukqsjep4rvjug</v>
      </c>
      <c r="B2254" s="16">
        <f>'Extra Token Estimate'!B285</f>
        <v>617</v>
      </c>
      <c r="C2254" s="18" t="str">
        <f>'Extra Token Estimate'!E285</f>
        <v>CHEQ</v>
      </c>
      <c r="D2254" s="18">
        <f>'Extra Token Estimate'!F285</f>
        <v>4.8529725643343724</v>
      </c>
    </row>
    <row r="2255" spans="1:4" ht="15.75" customHeight="1" x14ac:dyDescent="0.25">
      <c r="A2255" s="16" t="str">
        <f>'Extra Token Estimate'!A286</f>
        <v>osmo13tfdcwq50fq70rfkfdlcazslks6f2504afrt4j</v>
      </c>
      <c r="B2255" s="16">
        <f>'Extra Token Estimate'!B286</f>
        <v>662</v>
      </c>
      <c r="C2255" s="18" t="str">
        <f>'Extra Token Estimate'!E286</f>
        <v>OSMO</v>
      </c>
      <c r="D2255" s="18">
        <f>'Extra Token Estimate'!F286</f>
        <v>3.9805158710747506E-4</v>
      </c>
    </row>
    <row r="2256" spans="1:4" ht="15.75" customHeight="1" x14ac:dyDescent="0.25">
      <c r="A2256" s="16" t="str">
        <f>'Extra Token Estimate'!A287</f>
        <v>osmo1fulw4yz5shyqn6jwy9qlzf9pxva32vex003q28</v>
      </c>
      <c r="B2256" s="16">
        <f>'Extra Token Estimate'!B287</f>
        <v>712</v>
      </c>
      <c r="C2256" s="18" t="str">
        <f>'Extra Token Estimate'!E287</f>
        <v>OSMO</v>
      </c>
      <c r="D2256" s="18">
        <f>'Extra Token Estimate'!F287</f>
        <v>8.1006089127338878</v>
      </c>
    </row>
    <row r="2257" spans="1:4" ht="15.75" customHeight="1" x14ac:dyDescent="0.25">
      <c r="A2257" s="16" t="str">
        <f>'Extra Token Estimate'!A288</f>
        <v>osmo1xp9vpjdzx08uh7llkl46upc3cefmn4kp4f7xr5</v>
      </c>
      <c r="B2257" s="16">
        <f>'Extra Token Estimate'!B288</f>
        <v>722</v>
      </c>
      <c r="C2257" s="18" t="str">
        <f>'Extra Token Estimate'!E288</f>
        <v>OSMO</v>
      </c>
      <c r="D2257" s="18">
        <f>'Extra Token Estimate'!F288</f>
        <v>8.5915258218098849</v>
      </c>
    </row>
    <row r="2258" spans="1:4" ht="15.75" customHeight="1" x14ac:dyDescent="0.25">
      <c r="A2258" s="16" t="str">
        <f>'Extra Token Estimate'!A289</f>
        <v>osmo1q83s0wehh8tvn9fc9eqfun8v844csmy8qe0kql</v>
      </c>
      <c r="B2258" s="16">
        <f>'Extra Token Estimate'!B289</f>
        <v>9</v>
      </c>
      <c r="C2258" s="18" t="str">
        <f>'Extra Token Estimate'!E289</f>
        <v>OSMO</v>
      </c>
      <c r="D2258" s="18">
        <f>'Extra Token Estimate'!F289</f>
        <v>0.19786251632672758</v>
      </c>
    </row>
    <row r="2259" spans="1:4" ht="15.75" customHeight="1" x14ac:dyDescent="0.25">
      <c r="A2259" s="16" t="str">
        <f>'Extra Token Estimate'!A290</f>
        <v>osmo1gw6xkw2pvxtt3ea83gs7gdhv7zvhzmk9yyl3xk</v>
      </c>
      <c r="B2259" s="16">
        <f>'Extra Token Estimate'!B290</f>
        <v>648</v>
      </c>
      <c r="C2259" s="18" t="str">
        <f>'Extra Token Estimate'!E290</f>
        <v>OSMO</v>
      </c>
      <c r="D2259" s="18">
        <f>'Extra Token Estimate'!F290</f>
        <v>-1.6290728765966364E-14</v>
      </c>
    </row>
    <row r="2260" spans="1:4" ht="15.75" customHeight="1" x14ac:dyDescent="0.25">
      <c r="A2260" s="16" t="str">
        <f>'Extra Token Estimate'!A291</f>
        <v>osmo13tfdcwq50fq70rfkfdlcazslks6f2504afrt4j</v>
      </c>
      <c r="B2260" s="16">
        <f>'Extra Token Estimate'!B291</f>
        <v>604</v>
      </c>
      <c r="C2260" s="18" t="str">
        <f>'Extra Token Estimate'!E291</f>
        <v>OSMO</v>
      </c>
      <c r="D2260" s="18">
        <f>'Extra Token Estimate'!F291</f>
        <v>7.0786497864763643E-3</v>
      </c>
    </row>
    <row r="2261" spans="1:4" ht="15.75" customHeight="1" x14ac:dyDescent="0.25">
      <c r="A2261" s="16" t="str">
        <f>'Extra Token Estimate'!A292</f>
        <v>osmo16ka4k0p7dy0zwjxwjvy3p5mlces9tufyq238c7</v>
      </c>
      <c r="B2261" s="16">
        <f>'Extra Token Estimate'!B292</f>
        <v>497</v>
      </c>
      <c r="C2261" s="18" t="str">
        <f>'Extra Token Estimate'!E292</f>
        <v>OSMO</v>
      </c>
      <c r="D2261" s="18">
        <f>'Extra Token Estimate'!F292</f>
        <v>3.5421449614723495E-2</v>
      </c>
    </row>
    <row r="2262" spans="1:4" ht="15.75" customHeight="1" x14ac:dyDescent="0.25">
      <c r="A2262" s="16" t="str">
        <f>'Extra Token Estimate'!A293</f>
        <v>osmo1fqcaetmnh5j8wj7mwd9t8zmd2cnta2h4vx7k5t</v>
      </c>
      <c r="B2262" s="16">
        <f>'Extra Token Estimate'!B293</f>
        <v>9</v>
      </c>
      <c r="C2262" s="18" t="str">
        <f>'Extra Token Estimate'!E293</f>
        <v>OSMO</v>
      </c>
      <c r="D2262" s="18">
        <f>'Extra Token Estimate'!F293</f>
        <v>2.4924763300808621</v>
      </c>
    </row>
    <row r="2263" spans="1:4" ht="15.75" customHeight="1" x14ac:dyDescent="0.25">
      <c r="A2263" s="16" t="str">
        <f>'Extra Token Estimate'!A294</f>
        <v>osmo1njdn9athx6vrdr8wu2w58zmnl9hd8fryrp3t23</v>
      </c>
      <c r="B2263" s="16">
        <f>'Extra Token Estimate'!B294</f>
        <v>690</v>
      </c>
      <c r="C2263" s="18" t="str">
        <f>'Extra Token Estimate'!E294</f>
        <v>OSMO</v>
      </c>
      <c r="D2263" s="18">
        <f>'Extra Token Estimate'!F294</f>
        <v>1.8931337880544425</v>
      </c>
    </row>
    <row r="2264" spans="1:4" ht="15.75" customHeight="1" x14ac:dyDescent="0.25">
      <c r="A2264" s="16" t="str">
        <f>'Extra Token Estimate'!A295</f>
        <v>osmo1gw6xkw2pvxtt3ea83gs7gdhv7zvhzmk9yyl3xk</v>
      </c>
      <c r="B2264" s="16">
        <f>'Extra Token Estimate'!B295</f>
        <v>601</v>
      </c>
      <c r="C2264" s="18" t="str">
        <f>'Extra Token Estimate'!E295</f>
        <v>OSMO</v>
      </c>
      <c r="D2264" s="18">
        <f>'Extra Token Estimate'!F295</f>
        <v>3.7722156928008825</v>
      </c>
    </row>
    <row r="2265" spans="1:4" ht="15.75" customHeight="1" x14ac:dyDescent="0.25">
      <c r="A2265" s="16" t="str">
        <f>'Extra Token Estimate'!A296</f>
        <v>osmo1xv0rcq0kqtlxq9r7h97yvf7zqcfh3ukeqgm5er</v>
      </c>
      <c r="B2265" s="16">
        <f>'Extra Token Estimate'!B296</f>
        <v>1</v>
      </c>
      <c r="C2265" s="18" t="str">
        <f>'Extra Token Estimate'!E296</f>
        <v>OSMO</v>
      </c>
      <c r="D2265" s="18">
        <f>'Extra Token Estimate'!F296</f>
        <v>1.6478590410169411</v>
      </c>
    </row>
    <row r="2266" spans="1:4" ht="15.75" customHeight="1" x14ac:dyDescent="0.25">
      <c r="A2266" s="16" t="str">
        <f>'Extra Token Estimate'!A297</f>
        <v>osmo1sxsk5v09znwuhux2scueyspulyeypdnwlvdlan</v>
      </c>
      <c r="B2266" s="16">
        <f>'Extra Token Estimate'!B297</f>
        <v>704</v>
      </c>
      <c r="C2266" s="18" t="str">
        <f>'Extra Token Estimate'!E297</f>
        <v>OSMO</v>
      </c>
      <c r="D2266" s="18">
        <f>'Extra Token Estimate'!F297</f>
        <v>4.9999894306263868E-7</v>
      </c>
    </row>
    <row r="2267" spans="1:4" ht="15.75" customHeight="1" x14ac:dyDescent="0.25">
      <c r="A2267" s="16" t="str">
        <f>'Extra Token Estimate'!A298</f>
        <v>osmo1j94735wfgws9g0ha5wxk5g7jzcy76utdj28jlm</v>
      </c>
      <c r="B2267" s="16">
        <f>'Extra Token Estimate'!B298</f>
        <v>629</v>
      </c>
      <c r="C2267" s="18" t="str">
        <f>'Extra Token Estimate'!E298</f>
        <v>OSMO</v>
      </c>
      <c r="D2267" s="18">
        <f>'Extra Token Estimate'!F298</f>
        <v>5.0000085244904488E-7</v>
      </c>
    </row>
    <row r="2268" spans="1:4" ht="15.75" customHeight="1" x14ac:dyDescent="0.25">
      <c r="A2268" s="16" t="str">
        <f>'Extra Token Estimate'!A299</f>
        <v>osmo1kpaa3fwz0z3q00vxlzmkn0p45gkkhv0nvf3ea3</v>
      </c>
      <c r="B2268" s="16">
        <f>'Extra Token Estimate'!B299</f>
        <v>601</v>
      </c>
      <c r="C2268" s="18" t="str">
        <f>'Extra Token Estimate'!E299</f>
        <v>OSMO</v>
      </c>
      <c r="D2268" s="18">
        <f>'Extra Token Estimate'!F299</f>
        <v>0.71037569611500118</v>
      </c>
    </row>
    <row r="2269" spans="1:4" ht="15.75" customHeight="1" x14ac:dyDescent="0.25">
      <c r="A2269" s="16" t="str">
        <f>'Extra Token Estimate'!A300</f>
        <v>osmo1aekcc7v4c6vxvcx5njmer68y8rrln7jxphygvn</v>
      </c>
      <c r="B2269" s="16">
        <f>'Extra Token Estimate'!B300</f>
        <v>641</v>
      </c>
      <c r="C2269" s="18" t="str">
        <f>'Extra Token Estimate'!E300</f>
        <v>OSMO</v>
      </c>
      <c r="D2269" s="18">
        <f>'Extra Token Estimate'!F300</f>
        <v>0.84914896163812326</v>
      </c>
    </row>
    <row r="2270" spans="1:4" ht="15.75" customHeight="1" x14ac:dyDescent="0.25">
      <c r="A2270" s="16" t="str">
        <f>'Extra Token Estimate'!A301</f>
        <v>osmo1ze0tllx2yetzkfl2hjlnff9zlqcvxsgsud6h0u</v>
      </c>
      <c r="B2270" s="16">
        <f>'Extra Token Estimate'!B301</f>
        <v>674</v>
      </c>
      <c r="C2270" s="18" t="str">
        <f>'Extra Token Estimate'!E301</f>
        <v>OSMO</v>
      </c>
      <c r="D2270" s="18">
        <f>'Extra Token Estimate'!F301</f>
        <v>-7.6712649743626464E-13</v>
      </c>
    </row>
    <row r="2271" spans="1:4" ht="15.75" customHeight="1" x14ac:dyDescent="0.25">
      <c r="A2271" s="16" t="str">
        <f>'Extra Token Estimate'!A302</f>
        <v>osmo10wupdm44wq6890q83xwxdwsq9ss8wqwu70vnsl</v>
      </c>
      <c r="B2271" s="16">
        <f>'Extra Token Estimate'!B302</f>
        <v>601</v>
      </c>
      <c r="C2271" s="18" t="str">
        <f>'Extra Token Estimate'!E302</f>
        <v>OSMO</v>
      </c>
      <c r="D2271" s="18">
        <f>'Extra Token Estimate'!F302</f>
        <v>7.9760636151683315E-3</v>
      </c>
    </row>
    <row r="2272" spans="1:4" ht="15.75" customHeight="1" x14ac:dyDescent="0.25">
      <c r="A2272" s="16" t="str">
        <f>'Extra Token Estimate'!A303</f>
        <v>osmo1u9fznreu8wn8untkx5hvdr6pl4keuzhm5hyw0z</v>
      </c>
      <c r="B2272" s="16">
        <f>'Extra Token Estimate'!B303</f>
        <v>722</v>
      </c>
      <c r="C2272" s="18" t="str">
        <f>'Extra Token Estimate'!E303</f>
        <v>OSMO</v>
      </c>
      <c r="D2272" s="18">
        <f>'Extra Token Estimate'!F303</f>
        <v>10.958155699414196</v>
      </c>
    </row>
    <row r="2273" spans="1:4" ht="15.75" customHeight="1" x14ac:dyDescent="0.25">
      <c r="A2273" s="16" t="str">
        <f>'Extra Token Estimate'!A304</f>
        <v>osmo15gdxhsw6rxrwy0xhs826467spjw0jxx2swfjdh</v>
      </c>
      <c r="B2273" s="16">
        <f>'Extra Token Estimate'!B304</f>
        <v>619</v>
      </c>
      <c r="C2273" s="18" t="str">
        <f>'Extra Token Estimate'!E304</f>
        <v>OSMO</v>
      </c>
      <c r="D2273" s="18">
        <f>'Extra Token Estimate'!F304</f>
        <v>1.27870879945909E-3</v>
      </c>
    </row>
    <row r="2274" spans="1:4" ht="15.75" customHeight="1" x14ac:dyDescent="0.25">
      <c r="A2274" s="16" t="str">
        <f>'Extra Token Estimate'!A305</f>
        <v>osmo1mxquqp8anmjnj6e5n87fuam2cskfpwqdmla9p6</v>
      </c>
      <c r="B2274" s="16">
        <f>'Extra Token Estimate'!B305</f>
        <v>1</v>
      </c>
      <c r="C2274" s="18" t="str">
        <f>'Extra Token Estimate'!E305</f>
        <v>OSMO</v>
      </c>
      <c r="D2274" s="18">
        <f>'Extra Token Estimate'!F305</f>
        <v>0.23463049264929367</v>
      </c>
    </row>
    <row r="2275" spans="1:4" ht="15.75" customHeight="1" x14ac:dyDescent="0.25">
      <c r="A2275" s="16" t="str">
        <f>'Extra Token Estimate'!A306</f>
        <v>osmo1lvxcql4c9yeec8spuaspeq5j5slnd27g6zdh0a</v>
      </c>
      <c r="B2275" s="16">
        <f>'Extra Token Estimate'!B306</f>
        <v>704</v>
      </c>
      <c r="C2275" s="18" t="str">
        <f>'Extra Token Estimate'!E306</f>
        <v>OSMO</v>
      </c>
      <c r="D2275" s="18">
        <f>'Extra Token Estimate'!F306</f>
        <v>4604.0830285981347</v>
      </c>
    </row>
    <row r="2276" spans="1:4" ht="15.75" customHeight="1" x14ac:dyDescent="0.25">
      <c r="A2276" s="16" t="str">
        <f>'Extra Token Estimate'!A307</f>
        <v>osmo1aekcc7v4c6vxvcx5njmer68y8rrln7jxphygvn</v>
      </c>
      <c r="B2276" s="16">
        <f>'Extra Token Estimate'!B307</f>
        <v>648</v>
      </c>
      <c r="C2276" s="18" t="str">
        <f>'Extra Token Estimate'!E307</f>
        <v>OSMO</v>
      </c>
      <c r="D2276" s="18">
        <f>'Extra Token Estimate'!F307</f>
        <v>-6.3753458068305183E-14</v>
      </c>
    </row>
    <row r="2277" spans="1:4" ht="15.75" customHeight="1" x14ac:dyDescent="0.25">
      <c r="A2277" s="16" t="str">
        <f>'Extra Token Estimate'!A308</f>
        <v>osmo10hnkgh5nfatt60aeuxacpn80empt88nnsg07x9</v>
      </c>
      <c r="B2277" s="16">
        <f>'Extra Token Estimate'!B308</f>
        <v>641</v>
      </c>
      <c r="C2277" s="18" t="str">
        <f>'Extra Token Estimate'!E308</f>
        <v>OSMO</v>
      </c>
      <c r="D2277" s="18">
        <f>'Extra Token Estimate'!F308</f>
        <v>0.1443897043561824</v>
      </c>
    </row>
    <row r="2278" spans="1:4" ht="15.75" customHeight="1" x14ac:dyDescent="0.25">
      <c r="A2278" s="16" t="str">
        <f>'Extra Token Estimate'!A309</f>
        <v>osmo1xdu8wqnsv458vr8z77g99rv46djdn9adhfglr2</v>
      </c>
      <c r="B2278" s="16">
        <f>'Extra Token Estimate'!B309</f>
        <v>1</v>
      </c>
      <c r="C2278" s="18" t="str">
        <f>'Extra Token Estimate'!E309</f>
        <v>OSMO</v>
      </c>
      <c r="D2278" s="18">
        <f>'Extra Token Estimate'!F309</f>
        <v>0.99900162260998004</v>
      </c>
    </row>
    <row r="2279" spans="1:4" ht="15.75" customHeight="1" x14ac:dyDescent="0.25">
      <c r="A2279" s="16" t="str">
        <f>'Extra Token Estimate'!A310</f>
        <v>osmo1fapqgamx3c8za8d3z56sydjtjygyu0ly4ud30a</v>
      </c>
      <c r="B2279" s="16">
        <f>'Extra Token Estimate'!B310</f>
        <v>722</v>
      </c>
      <c r="C2279" s="18" t="str">
        <f>'Extra Token Estimate'!E310</f>
        <v>OSMO</v>
      </c>
      <c r="D2279" s="18">
        <f>'Extra Token Estimate'!F310</f>
        <v>25.025489158139067</v>
      </c>
    </row>
    <row r="2280" spans="1:4" ht="15.75" customHeight="1" x14ac:dyDescent="0.25">
      <c r="A2280" s="16" t="str">
        <f>'Extra Token Estimate'!A311</f>
        <v>osmo1gakrehz73053ddska7l2hpkcn0afypl2jnmzat</v>
      </c>
      <c r="B2280" s="16">
        <f>'Extra Token Estimate'!B311</f>
        <v>678</v>
      </c>
      <c r="C2280" s="18" t="str">
        <f>'Extra Token Estimate'!E311</f>
        <v>OSMO</v>
      </c>
      <c r="D2280" s="18">
        <f>'Extra Token Estimate'!F311</f>
        <v>14.295196908642104</v>
      </c>
    </row>
    <row r="2281" spans="1:4" ht="15.75" customHeight="1" x14ac:dyDescent="0.25">
      <c r="A2281" s="16" t="str">
        <f>'Extra Token Estimate'!A312</f>
        <v>osmo16jexsf558vvdwwl2cfj0mzr4x63xjpac5cs9rv</v>
      </c>
      <c r="B2281" s="16">
        <f>'Extra Token Estimate'!B312</f>
        <v>662</v>
      </c>
      <c r="C2281" s="18" t="str">
        <f>'Extra Token Estimate'!E312</f>
        <v>OSMO</v>
      </c>
      <c r="D2281" s="18">
        <f>'Extra Token Estimate'!F312</f>
        <v>1.2377796015433482</v>
      </c>
    </row>
    <row r="2282" spans="1:4" ht="15.75" customHeight="1" x14ac:dyDescent="0.25">
      <c r="A2282" s="16" t="str">
        <f>'Extra Token Estimate'!A313</f>
        <v>osmo1wh7gz82szkpm6ckhysajjjtpjr2vka4a3f26fz</v>
      </c>
      <c r="B2282" s="16">
        <f>'Extra Token Estimate'!B313</f>
        <v>604</v>
      </c>
      <c r="C2282" s="18" t="str">
        <f>'Extra Token Estimate'!E313</f>
        <v>OSMO</v>
      </c>
      <c r="D2282" s="18">
        <f>'Extra Token Estimate'!F313</f>
        <v>1.3033966277932263E-2</v>
      </c>
    </row>
    <row r="2283" spans="1:4" ht="15.75" customHeight="1" x14ac:dyDescent="0.25">
      <c r="A2283" s="16" t="str">
        <f>'Extra Token Estimate'!A314</f>
        <v>osmo1ljtk6h5yfyxhw6h396udhesc3vj5jugk36jlcr</v>
      </c>
      <c r="B2283" s="16">
        <f>'Extra Token Estimate'!B314</f>
        <v>678</v>
      </c>
      <c r="C2283" s="18" t="str">
        <f>'Extra Token Estimate'!E314</f>
        <v>OSMO</v>
      </c>
      <c r="D2283" s="18">
        <f>'Extra Token Estimate'!F314</f>
        <v>0.10754489536772796</v>
      </c>
    </row>
    <row r="2284" spans="1:4" ht="15.75" customHeight="1" x14ac:dyDescent="0.25">
      <c r="A2284" s="16" t="str">
        <f>'Extra Token Estimate'!A315</f>
        <v>osmo14eg95srd7cc9ykcru8rv6knnsqprgw674x2sfz</v>
      </c>
      <c r="B2284" s="16">
        <f>'Extra Token Estimate'!B315</f>
        <v>690</v>
      </c>
      <c r="C2284" s="18" t="str">
        <f>'Extra Token Estimate'!E315</f>
        <v>OSMO</v>
      </c>
      <c r="D2284" s="18">
        <f>'Extra Token Estimate'!F315</f>
        <v>0.49850324478224906</v>
      </c>
    </row>
    <row r="2285" spans="1:4" ht="15.75" customHeight="1" x14ac:dyDescent="0.25">
      <c r="A2285" s="16" t="str">
        <f>'Extra Token Estimate'!A316</f>
        <v>osmo12098ugn5gac6qnhcys065dxa29g6szdpe2zvyn</v>
      </c>
      <c r="B2285" s="16">
        <f>'Extra Token Estimate'!B316</f>
        <v>1</v>
      </c>
      <c r="C2285" s="18" t="str">
        <f>'Extra Token Estimate'!E316</f>
        <v>OSMO</v>
      </c>
      <c r="D2285" s="18">
        <f>'Extra Token Estimate'!F316</f>
        <v>6.1233858885661707</v>
      </c>
    </row>
    <row r="2286" spans="1:4" ht="15.75" customHeight="1" x14ac:dyDescent="0.25">
      <c r="A2286" s="16" t="str">
        <f>'Extra Token Estimate'!A317</f>
        <v>osmo15u4c3rpyy22ne9tv46jxh82c4cu07varm8zvu3</v>
      </c>
      <c r="B2286" s="16">
        <f>'Extra Token Estimate'!B317</f>
        <v>1</v>
      </c>
      <c r="C2286" s="18" t="str">
        <f>'Extra Token Estimate'!E317</f>
        <v>OSMO</v>
      </c>
      <c r="D2286" s="18">
        <f>'Extra Token Estimate'!F317</f>
        <v>28.416856086326401</v>
      </c>
    </row>
    <row r="2287" spans="1:4" ht="15.75" customHeight="1" x14ac:dyDescent="0.25">
      <c r="A2287" s="16" t="str">
        <f>'Extra Token Estimate'!A318</f>
        <v>osmo1y20rqd0w0gywlg7x7pypy745h2em7whdwmyzqq</v>
      </c>
      <c r="B2287" s="16">
        <f>'Extra Token Estimate'!B318</f>
        <v>690</v>
      </c>
      <c r="C2287" s="18" t="str">
        <f>'Extra Token Estimate'!E318</f>
        <v>OSMO</v>
      </c>
      <c r="D2287" s="18">
        <f>'Extra Token Estimate'!F318</f>
        <v>3.7671024579568391E-2</v>
      </c>
    </row>
    <row r="2288" spans="1:4" ht="15.75" customHeight="1" x14ac:dyDescent="0.25">
      <c r="A2288" s="16" t="str">
        <f>'Extra Token Estimate'!A319</f>
        <v>osmo1wh7gz82szkpm6ckhysajjjtpjr2vka4a3f26fz</v>
      </c>
      <c r="B2288" s="16">
        <f>'Extra Token Estimate'!B319</f>
        <v>662</v>
      </c>
      <c r="C2288" s="18" t="str">
        <f>'Extra Token Estimate'!E319</f>
        <v>OSMO</v>
      </c>
      <c r="D2288" s="18">
        <f>'Extra Token Estimate'!F319</f>
        <v>3.9032969943171491E-3</v>
      </c>
    </row>
    <row r="2289" spans="1:4" ht="15.75" customHeight="1" x14ac:dyDescent="0.25">
      <c r="A2289" s="16" t="str">
        <f>'Extra Token Estimate'!A320</f>
        <v>osmo1gakrehz73053ddska7l2hpkcn0afypl2jnmzat</v>
      </c>
      <c r="B2289" s="16">
        <f>'Extra Token Estimate'!B320</f>
        <v>712</v>
      </c>
      <c r="C2289" s="18" t="str">
        <f>'Extra Token Estimate'!E320</f>
        <v>OSMO</v>
      </c>
      <c r="D2289" s="18">
        <f>'Extra Token Estimate'!F320</f>
        <v>14.620594854534874</v>
      </c>
    </row>
    <row r="2290" spans="1:4" ht="15.75" customHeight="1" x14ac:dyDescent="0.25">
      <c r="A2290" s="16" t="str">
        <f>'Extra Token Estimate'!A321</f>
        <v>osmo1ntjukg6eqks0wxckw6x5t0j890pewv59x8r8mh</v>
      </c>
      <c r="B2290" s="16">
        <f>'Extra Token Estimate'!B321</f>
        <v>601</v>
      </c>
      <c r="C2290" s="18" t="str">
        <f>'Extra Token Estimate'!E321</f>
        <v>OSMO</v>
      </c>
      <c r="D2290" s="18">
        <f>'Extra Token Estimate'!F321</f>
        <v>0.38091587677732464</v>
      </c>
    </row>
    <row r="2291" spans="1:4" ht="15.75" customHeight="1" x14ac:dyDescent="0.25">
      <c r="A2291" s="16" t="str">
        <f>'Extra Token Estimate'!A322</f>
        <v>osmo1gw6xkw2pvxtt3ea83gs7gdhv7zvhzmk9yyl3xk</v>
      </c>
      <c r="B2291" s="16">
        <f>'Extra Token Estimate'!B322</f>
        <v>719</v>
      </c>
      <c r="C2291" s="18" t="str">
        <f>'Extra Token Estimate'!E322</f>
        <v>axlUSDC</v>
      </c>
      <c r="D2291" s="18">
        <f>'Extra Token Estimate'!F322</f>
        <v>591.93598701202723</v>
      </c>
    </row>
    <row r="2292" spans="1:4" ht="15.75" customHeight="1" x14ac:dyDescent="0.25">
      <c r="A2292" s="16" t="str">
        <f>'Extra Token Estimate'!A323</f>
        <v>osmo1l5wfk5te87el4ptwtz96cmx762ehk4p5up7qqn</v>
      </c>
      <c r="B2292" s="16">
        <f>'Extra Token Estimate'!B323</f>
        <v>678</v>
      </c>
      <c r="C2292" s="18" t="str">
        <f>'Extra Token Estimate'!E323</f>
        <v>OSMO</v>
      </c>
      <c r="D2292" s="18">
        <f>'Extra Token Estimate'!F323</f>
        <v>157.47907173647579</v>
      </c>
    </row>
    <row r="2293" spans="1:4" ht="15.75" customHeight="1" x14ac:dyDescent="0.25">
      <c r="A2293" s="16" t="str">
        <f>'Extra Token Estimate'!A324</f>
        <v>osmo1k4lyp0dsd5srnxdjzwxdldkm23sx7pxxejgztq</v>
      </c>
      <c r="B2293" s="16">
        <f>'Extra Token Estimate'!B324</f>
        <v>605</v>
      </c>
      <c r="C2293" s="18" t="str">
        <f>'Extra Token Estimate'!E324</f>
        <v>OSMO</v>
      </c>
      <c r="D2293" s="18">
        <f>'Extra Token Estimate'!F324</f>
        <v>4.55276935266518E-2</v>
      </c>
    </row>
    <row r="2294" spans="1:4" ht="15.75" customHeight="1" x14ac:dyDescent="0.25">
      <c r="A2294" s="16" t="str">
        <f>'Extra Token Estimate'!A325</f>
        <v>osmo1ntjukg6eqks0wxckw6x5t0j890pewv59x8r8mh</v>
      </c>
      <c r="B2294" s="16">
        <f>'Extra Token Estimate'!B325</f>
        <v>604</v>
      </c>
      <c r="C2294" s="18" t="str">
        <f>'Extra Token Estimate'!E325</f>
        <v>OSMO</v>
      </c>
      <c r="D2294" s="18">
        <f>'Extra Token Estimate'!F325</f>
        <v>0.97538267867165551</v>
      </c>
    </row>
    <row r="2295" spans="1:4" ht="15.75" customHeight="1" x14ac:dyDescent="0.25">
      <c r="A2295" s="16" t="str">
        <f>'Extra Token Estimate'!A326</f>
        <v>osmo10cyfmcrqmfx2pjmc8zfth5uhv3c8ngvfjcf7w6</v>
      </c>
      <c r="B2295" s="16">
        <f>'Extra Token Estimate'!B326</f>
        <v>674</v>
      </c>
      <c r="C2295" s="18" t="str">
        <f>'Extra Token Estimate'!E326</f>
        <v>OSMO</v>
      </c>
      <c r="D2295" s="18">
        <f>'Extra Token Estimate'!F326</f>
        <v>6.7655080361649156E-3</v>
      </c>
    </row>
    <row r="2296" spans="1:4" ht="15.75" customHeight="1" x14ac:dyDescent="0.25">
      <c r="A2296" s="16" t="str">
        <f>'Extra Token Estimate'!A327</f>
        <v>osmo1f0ve4ywdf6jurmkr5zhy47pggrznjmea4vp38z</v>
      </c>
      <c r="B2296" s="16">
        <f>'Extra Token Estimate'!B327</f>
        <v>1</v>
      </c>
      <c r="C2296" s="18" t="str">
        <f>'Extra Token Estimate'!E327</f>
        <v>OSMO</v>
      </c>
      <c r="D2296" s="18">
        <f>'Extra Token Estimate'!F327</f>
        <v>0.97765946655402813</v>
      </c>
    </row>
    <row r="2297" spans="1:4" ht="15.75" customHeight="1" x14ac:dyDescent="0.25">
      <c r="A2297" s="16" t="str">
        <f>'Extra Token Estimate'!A328</f>
        <v>osmo1pzzdvazgat8t9epvh2n5xn6wk4zcfc54xe3k09</v>
      </c>
      <c r="B2297" s="16">
        <f>'Extra Token Estimate'!B328</f>
        <v>648</v>
      </c>
      <c r="C2297" s="18" t="str">
        <f>'Extra Token Estimate'!E328</f>
        <v>OSMO</v>
      </c>
      <c r="D2297" s="18">
        <f>'Extra Token Estimate'!F328</f>
        <v>-2.9976021664879201E-14</v>
      </c>
    </row>
    <row r="2298" spans="1:4" ht="15.75" customHeight="1" x14ac:dyDescent="0.25">
      <c r="A2298" s="16" t="str">
        <f>'Extra Token Estimate'!A329</f>
        <v>osmo1fapqgamx3c8za8d3z56sydjtjygyu0ly4ud30a</v>
      </c>
      <c r="B2298" s="16">
        <f>'Extra Token Estimate'!B329</f>
        <v>648</v>
      </c>
      <c r="C2298" s="18" t="str">
        <f>'Extra Token Estimate'!E329</f>
        <v>OSMO</v>
      </c>
      <c r="D2298" s="18">
        <f>'Extra Token Estimate'!F329</f>
        <v>1.9650294170069358</v>
      </c>
    </row>
    <row r="2299" spans="1:4" ht="15.75" customHeight="1" x14ac:dyDescent="0.25">
      <c r="A2299" s="16" t="str">
        <f>'Extra Token Estimate'!A330</f>
        <v>osmo1f0ve4ywdf6jurmkr5zhy47pggrznjmea4vp38z</v>
      </c>
      <c r="B2299" s="16">
        <f>'Extra Token Estimate'!B330</f>
        <v>3</v>
      </c>
      <c r="C2299" s="18" t="str">
        <f>'Extra Token Estimate'!E330</f>
        <v>OSMO</v>
      </c>
      <c r="D2299" s="18">
        <f>'Extra Token Estimate'!F330</f>
        <v>0.2809427149284191</v>
      </c>
    </row>
    <row r="2300" spans="1:4" ht="15.75" customHeight="1" x14ac:dyDescent="0.25">
      <c r="A2300" s="16" t="str">
        <f>'Extra Token Estimate'!A331</f>
        <v>osmo19l9wsymdh3mp7munzrlk8rs03ttnu2uaujyktu</v>
      </c>
      <c r="B2300" s="16">
        <f>'Extra Token Estimate'!B331</f>
        <v>648</v>
      </c>
      <c r="C2300" s="18" t="str">
        <f>'Extra Token Estimate'!E331</f>
        <v>OSMO</v>
      </c>
      <c r="D2300" s="18">
        <f>'Extra Token Estimate'!F331</f>
        <v>5.0000003813162512E-7</v>
      </c>
    </row>
    <row r="2301" spans="1:4" ht="15.75" customHeight="1" x14ac:dyDescent="0.25">
      <c r="A2301" s="16" t="str">
        <f>'Extra Token Estimate'!A332</f>
        <v>osmo1ntjukg6eqks0wxckw6x5t0j890pewv59x8r8mh</v>
      </c>
      <c r="B2301" s="16">
        <f>'Extra Token Estimate'!B332</f>
        <v>722</v>
      </c>
      <c r="C2301" s="18" t="str">
        <f>'Extra Token Estimate'!E332</f>
        <v>OSMO</v>
      </c>
      <c r="D2301" s="18">
        <f>'Extra Token Estimate'!F332</f>
        <v>2.2378844744175246</v>
      </c>
    </row>
    <row r="2302" spans="1:4" ht="15.75" customHeight="1" x14ac:dyDescent="0.25">
      <c r="A2302" s="16" t="str">
        <f>'Extra Token Estimate'!A333</f>
        <v>osmo1fvgm5nnpmpx4755nxtkz95mjttzn7ru0x8qu06</v>
      </c>
      <c r="B2302" s="16">
        <f>'Extra Token Estimate'!B333</f>
        <v>604</v>
      </c>
      <c r="C2302" s="18" t="str">
        <f>'Extra Token Estimate'!E333</f>
        <v>OSMO</v>
      </c>
      <c r="D2302" s="18">
        <f>'Extra Token Estimate'!F333</f>
        <v>1.0237875227467863E-2</v>
      </c>
    </row>
    <row r="2303" spans="1:4" ht="15.75" customHeight="1" x14ac:dyDescent="0.25">
      <c r="A2303" s="16" t="str">
        <f>'Extra Token Estimate'!A334</f>
        <v>osmo1f0ve4ywdf6jurmkr5zhy47pggrznjmea4vp38z</v>
      </c>
      <c r="B2303" s="16">
        <f>'Extra Token Estimate'!B334</f>
        <v>690</v>
      </c>
      <c r="C2303" s="18" t="str">
        <f>'Extra Token Estimate'!E334</f>
        <v>OSMO</v>
      </c>
      <c r="D2303" s="18">
        <f>'Extra Token Estimate'!F334</f>
        <v>0.26369471861771759</v>
      </c>
    </row>
    <row r="2304" spans="1:4" ht="15.75" customHeight="1" x14ac:dyDescent="0.25">
      <c r="A2304" s="16" t="str">
        <f>'Extra Token Estimate'!A335</f>
        <v>osmo18fl9zr2luz5sff0kkd5h27sn5mk9g3gje6ds93</v>
      </c>
      <c r="B2304" s="16">
        <f>'Extra Token Estimate'!B335</f>
        <v>611</v>
      </c>
      <c r="C2304" s="18" t="str">
        <f>'Extra Token Estimate'!E335</f>
        <v>STARS</v>
      </c>
      <c r="D2304" s="18">
        <f>'Extra Token Estimate'!F335</f>
        <v>13.239584223228784</v>
      </c>
    </row>
    <row r="2305" spans="1:4" ht="15.75" customHeight="1" x14ac:dyDescent="0.25">
      <c r="A2305" s="16" t="str">
        <f>'Extra Token Estimate'!A336</f>
        <v>osmo1aekcc7v4c6vxvcx5njmer68y8rrln7jxphygvn</v>
      </c>
      <c r="B2305" s="16">
        <f>'Extra Token Estimate'!B336</f>
        <v>662</v>
      </c>
      <c r="C2305" s="18" t="str">
        <f>'Extra Token Estimate'!E336</f>
        <v>OSMO</v>
      </c>
      <c r="D2305" s="18">
        <f>'Extra Token Estimate'!F336</f>
        <v>0.38185426313802823</v>
      </c>
    </row>
    <row r="2306" spans="1:4" ht="15.75" customHeight="1" x14ac:dyDescent="0.25">
      <c r="A2306" s="16" t="str">
        <f>'Extra Token Estimate'!A337</f>
        <v>osmo12hrhl7jv3jsdpknm2402c9cr0ksfzpexlau82x</v>
      </c>
      <c r="B2306" s="16">
        <f>'Extra Token Estimate'!B337</f>
        <v>604</v>
      </c>
      <c r="C2306" s="18" t="str">
        <f>'Extra Token Estimate'!E337</f>
        <v>OSMO</v>
      </c>
      <c r="D2306" s="18">
        <f>'Extra Token Estimate'!F337</f>
        <v>0.29924304688387632</v>
      </c>
    </row>
    <row r="2307" spans="1:4" ht="15.75" customHeight="1" x14ac:dyDescent="0.25">
      <c r="A2307" s="16" t="str">
        <f>'Extra Token Estimate'!A338</f>
        <v>osmo1v6jsvgjtelwh4t88wv3nc6hhz9j5y6vz74zwfe</v>
      </c>
      <c r="B2307" s="16">
        <f>'Extra Token Estimate'!B338</f>
        <v>712</v>
      </c>
      <c r="C2307" s="18" t="str">
        <f>'Extra Token Estimate'!E338</f>
        <v>OSMO</v>
      </c>
      <c r="D2307" s="18">
        <f>'Extra Token Estimate'!F338</f>
        <v>0.19987362492045865</v>
      </c>
    </row>
    <row r="2308" spans="1:4" ht="15.75" customHeight="1" x14ac:dyDescent="0.25">
      <c r="A2308" s="16" t="str">
        <f>'Extra Token Estimate'!A339</f>
        <v>osmo178swfpjp3qwes3wj8ffzqla9m56ewzxm0k49xk</v>
      </c>
      <c r="B2308" s="16">
        <f>'Extra Token Estimate'!B339</f>
        <v>662</v>
      </c>
      <c r="C2308" s="18" t="str">
        <f>'Extra Token Estimate'!E339</f>
        <v>OSMO</v>
      </c>
      <c r="D2308" s="18">
        <f>'Extra Token Estimate'!F339</f>
        <v>2.1814585565673066E-4</v>
      </c>
    </row>
    <row r="2309" spans="1:4" ht="15.75" customHeight="1" x14ac:dyDescent="0.25">
      <c r="A2309" s="16" t="str">
        <f>'Extra Token Estimate'!A340</f>
        <v>osmo1fvgm5nnpmpx4755nxtkz95mjttzn7ru0x8qu06</v>
      </c>
      <c r="B2309" s="16">
        <f>'Extra Token Estimate'!B340</f>
        <v>722</v>
      </c>
      <c r="C2309" s="18" t="str">
        <f>'Extra Token Estimate'!E340</f>
        <v>OSMO</v>
      </c>
      <c r="D2309" s="18">
        <f>'Extra Token Estimate'!F340</f>
        <v>2.0761451949612986</v>
      </c>
    </row>
    <row r="2310" spans="1:4" ht="15.75" customHeight="1" x14ac:dyDescent="0.25">
      <c r="A2310" s="16" t="str">
        <f>'Extra Token Estimate'!A341</f>
        <v>osmo1fapqgamx3c8za8d3z56sydjtjygyu0ly4ud30a</v>
      </c>
      <c r="B2310" s="16">
        <f>'Extra Token Estimate'!B341</f>
        <v>641</v>
      </c>
      <c r="C2310" s="18" t="str">
        <f>'Extra Token Estimate'!E341</f>
        <v>OSMO</v>
      </c>
      <c r="D2310" s="18">
        <f>'Extra Token Estimate'!F341</f>
        <v>1.1399629475200546</v>
      </c>
    </row>
    <row r="2311" spans="1:4" ht="15.75" customHeight="1" x14ac:dyDescent="0.25">
      <c r="A2311" s="16" t="str">
        <f>'Extra Token Estimate'!A342</f>
        <v>osmo1pv8a4jpkem62n6x8ml8tsf4gr2mk2lcv24vydp</v>
      </c>
      <c r="B2311" s="16">
        <f>'Extra Token Estimate'!B342</f>
        <v>9</v>
      </c>
      <c r="C2311" s="18" t="str">
        <f>'Extra Token Estimate'!E342</f>
        <v>OSMO</v>
      </c>
      <c r="D2311" s="18">
        <f>'Extra Token Estimate'!F342</f>
        <v>19.464637285441302</v>
      </c>
    </row>
    <row r="2312" spans="1:4" ht="15.75" customHeight="1" x14ac:dyDescent="0.25">
      <c r="A2312" s="16" t="str">
        <f>'Extra Token Estimate'!A343</f>
        <v>osmo12hrhl7jv3jsdpknm2402c9cr0ksfzpexlau82x</v>
      </c>
      <c r="B2312" s="16">
        <f>'Extra Token Estimate'!B343</f>
        <v>1</v>
      </c>
      <c r="C2312" s="18" t="str">
        <f>'Extra Token Estimate'!E343</f>
        <v>OSMO</v>
      </c>
      <c r="D2312" s="18">
        <f>'Extra Token Estimate'!F343</f>
        <v>1.1163761491286497</v>
      </c>
    </row>
    <row r="2313" spans="1:4" ht="15.75" customHeight="1" x14ac:dyDescent="0.25">
      <c r="A2313" s="16" t="str">
        <f>'Extra Token Estimate'!A344</f>
        <v>osmo1aekcc7v4c6vxvcx5njmer68y8rrln7jxphygvn</v>
      </c>
      <c r="B2313" s="16">
        <f>'Extra Token Estimate'!B344</f>
        <v>669</v>
      </c>
      <c r="C2313" s="18" t="str">
        <f>'Extra Token Estimate'!E344</f>
        <v>OSMO</v>
      </c>
      <c r="D2313" s="18">
        <f>'Extra Token Estimate'!F344</f>
        <v>0.24160052424412756</v>
      </c>
    </row>
    <row r="2314" spans="1:4" ht="15.75" customHeight="1" x14ac:dyDescent="0.25">
      <c r="A2314" s="16" t="str">
        <f>'Extra Token Estimate'!A345</f>
        <v>osmo1exc30fc3jpwsvkec4xs3haflhd52tacj805j8r</v>
      </c>
      <c r="B2314" s="16">
        <f>'Extra Token Estimate'!B345</f>
        <v>578</v>
      </c>
      <c r="C2314" s="18" t="str">
        <f>'Extra Token Estimate'!E345</f>
        <v>UST</v>
      </c>
      <c r="D2314" s="18">
        <f>'Extra Token Estimate'!F345</f>
        <v>1138.704882664256</v>
      </c>
    </row>
    <row r="2315" spans="1:4" ht="15.75" customHeight="1" x14ac:dyDescent="0.25">
      <c r="A2315" s="16" t="str">
        <f>'Extra Token Estimate'!A346</f>
        <v>osmo1nwdy6krc9ulf85qdsd6dv5qfhwsu0xkxpf3tnw</v>
      </c>
      <c r="B2315" s="16">
        <f>'Extra Token Estimate'!B346</f>
        <v>604</v>
      </c>
      <c r="C2315" s="18" t="str">
        <f>'Extra Token Estimate'!E346</f>
        <v>OSMO</v>
      </c>
      <c r="D2315" s="18">
        <f>'Extra Token Estimate'!F346</f>
        <v>0.28040051624193379</v>
      </c>
    </row>
    <row r="2316" spans="1:4" ht="15.75" customHeight="1" x14ac:dyDescent="0.25">
      <c r="A2316" s="16" t="str">
        <f>'Extra Token Estimate'!A347</f>
        <v>osmo1gw6xkw2pvxtt3ea83gs7gdhv7zvhzmk9yyl3xk</v>
      </c>
      <c r="B2316" s="16">
        <f>'Extra Token Estimate'!B347</f>
        <v>719</v>
      </c>
      <c r="C2316" s="18" t="str">
        <f>'Extra Token Estimate'!E347</f>
        <v>axlUSDC</v>
      </c>
      <c r="D2316" s="18">
        <f>'Extra Token Estimate'!F347</f>
        <v>105.35760715477706</v>
      </c>
    </row>
    <row r="2317" spans="1:4" ht="15.75" customHeight="1" x14ac:dyDescent="0.25">
      <c r="A2317" s="16" t="str">
        <f>'Extra Token Estimate'!A348</f>
        <v>osmo19l9wsymdh3mp7munzrlk8rs03ttnu2uaujyktu</v>
      </c>
      <c r="B2317" s="16">
        <f>'Extra Token Estimate'!B348</f>
        <v>3</v>
      </c>
      <c r="C2317" s="18" t="str">
        <f>'Extra Token Estimate'!E348</f>
        <v>OSMO</v>
      </c>
      <c r="D2317" s="18">
        <f>'Extra Token Estimate'!F348</f>
        <v>0.73071900422413127</v>
      </c>
    </row>
    <row r="2318" spans="1:4" ht="15.75" customHeight="1" x14ac:dyDescent="0.25">
      <c r="A2318" s="16" t="str">
        <f>'Extra Token Estimate'!A349</f>
        <v>osmo1uandpfn8av3mg2lyqms2xtkwaffmggtsvzzk9y</v>
      </c>
      <c r="B2318" s="16">
        <f>'Extra Token Estimate'!B349</f>
        <v>604</v>
      </c>
      <c r="C2318" s="18" t="str">
        <f>'Extra Token Estimate'!E349</f>
        <v>OSMO</v>
      </c>
      <c r="D2318" s="18">
        <f>'Extra Token Estimate'!F349</f>
        <v>1.2540602537284871</v>
      </c>
    </row>
    <row r="2319" spans="1:4" ht="15.75" customHeight="1" x14ac:dyDescent="0.25">
      <c r="A2319" s="16" t="str">
        <f>'Extra Token Estimate'!A350</f>
        <v>osmo1wg7kxgvz3cdetk4em8qrqk9lp99fn4qgeqzcqt</v>
      </c>
      <c r="B2319" s="16">
        <f>'Extra Token Estimate'!B350</f>
        <v>9</v>
      </c>
      <c r="C2319" s="18" t="str">
        <f>'Extra Token Estimate'!E350</f>
        <v>OSMO</v>
      </c>
      <c r="D2319" s="18">
        <f>'Extra Token Estimate'!F350</f>
        <v>0.93000476947211796</v>
      </c>
    </row>
    <row r="2320" spans="1:4" ht="15.75" customHeight="1" x14ac:dyDescent="0.25">
      <c r="A2320" s="16" t="str">
        <f>'Extra Token Estimate'!A351</f>
        <v>osmo1r6x4peu7qzldpf52l9d8t2gf0nh7nqpr6wkdx7</v>
      </c>
      <c r="B2320" s="16">
        <f>'Extra Token Estimate'!B351</f>
        <v>3</v>
      </c>
      <c r="C2320" s="18" t="str">
        <f>'Extra Token Estimate'!E351</f>
        <v>OSMO</v>
      </c>
      <c r="D2320" s="18">
        <f>'Extra Token Estimate'!F351</f>
        <v>1.3670495110157982E-4</v>
      </c>
    </row>
    <row r="2321" spans="1:4" ht="15.75" customHeight="1" x14ac:dyDescent="0.25">
      <c r="A2321" s="16" t="str">
        <f>'Extra Token Estimate'!A352</f>
        <v>osmo1akm0t858fwhk73982p9wz53hwvvvl4a5gc25lq</v>
      </c>
      <c r="B2321" s="16">
        <f>'Extra Token Estimate'!B352</f>
        <v>678</v>
      </c>
      <c r="C2321" s="18" t="str">
        <f>'Extra Token Estimate'!E352</f>
        <v>OSMO</v>
      </c>
      <c r="D2321" s="18">
        <f>'Extra Token Estimate'!F352</f>
        <v>0.60181391584531185</v>
      </c>
    </row>
    <row r="2322" spans="1:4" ht="15.75" customHeight="1" x14ac:dyDescent="0.25">
      <c r="A2322" s="16" t="str">
        <f>'Extra Token Estimate'!A353</f>
        <v>osmo1jqwyc0t7pld6rnfancx0yleyn7fsjdplsjzell</v>
      </c>
      <c r="B2322" s="16">
        <f>'Extra Token Estimate'!B353</f>
        <v>662</v>
      </c>
      <c r="C2322" s="18" t="str">
        <f>'Extra Token Estimate'!E353</f>
        <v>OSMO</v>
      </c>
      <c r="D2322" s="18">
        <f>'Extra Token Estimate'!F353</f>
        <v>4.750130129374702E-4</v>
      </c>
    </row>
    <row r="2323" spans="1:4" ht="15.75" customHeight="1" x14ac:dyDescent="0.25">
      <c r="A2323" s="16" t="str">
        <f>'Extra Token Estimate'!A354</f>
        <v>osmo1r6x4peu7qzldpf52l9d8t2gf0nh7nqpr6wkdx7</v>
      </c>
      <c r="B2323" s="16">
        <f>'Extra Token Estimate'!B354</f>
        <v>601</v>
      </c>
      <c r="C2323" s="18" t="str">
        <f>'Extra Token Estimate'!E354</f>
        <v>OSMO</v>
      </c>
      <c r="D2323" s="18">
        <f>'Extra Token Estimate'!F354</f>
        <v>2.4666344071754275E-4</v>
      </c>
    </row>
    <row r="2324" spans="1:4" ht="15.75" customHeight="1" x14ac:dyDescent="0.25">
      <c r="A2324" s="16" t="str">
        <f>'Extra Token Estimate'!A355</f>
        <v>osmo1ccc3x8jsvs9npcly94a9wa7ausn9qhe5hypdnq</v>
      </c>
      <c r="B2324" s="16">
        <f>'Extra Token Estimate'!B355</f>
        <v>701</v>
      </c>
      <c r="C2324" s="18" t="str">
        <f>'Extra Token Estimate'!E355</f>
        <v>OSMO</v>
      </c>
      <c r="D2324" s="18">
        <f>'Extra Token Estimate'!F355</f>
        <v>3.6788273438695672E-4</v>
      </c>
    </row>
    <row r="2325" spans="1:4" ht="15.75" customHeight="1" x14ac:dyDescent="0.25">
      <c r="A2325" s="16" t="str">
        <f>'Extra Token Estimate'!A356</f>
        <v>osmo1zf2rqyuxk05pqmpz5z3nyz42hhewnrhng6ycx2</v>
      </c>
      <c r="B2325" s="16">
        <f>'Extra Token Estimate'!B356</f>
        <v>604</v>
      </c>
      <c r="C2325" s="18" t="str">
        <f>'Extra Token Estimate'!E356</f>
        <v>OSMO</v>
      </c>
      <c r="D2325" s="18">
        <f>'Extra Token Estimate'!F356</f>
        <v>0.40239209968412704</v>
      </c>
    </row>
    <row r="2326" spans="1:4" ht="15.75" customHeight="1" x14ac:dyDescent="0.25">
      <c r="A2326" s="16" t="str">
        <f>'Extra Token Estimate'!A357</f>
        <v>osmo1huwxakfqkem5mylkarus5qqsn3xkemygpqa3vp</v>
      </c>
      <c r="B2326" s="16">
        <f>'Extra Token Estimate'!B357</f>
        <v>722</v>
      </c>
      <c r="C2326" s="18" t="str">
        <f>'Extra Token Estimate'!E357</f>
        <v>OSMO</v>
      </c>
      <c r="D2326" s="18">
        <f>'Extra Token Estimate'!F357</f>
        <v>14.984745974859976</v>
      </c>
    </row>
    <row r="2327" spans="1:4" ht="15.75" customHeight="1" x14ac:dyDescent="0.25">
      <c r="A2327" s="16" t="str">
        <f>'Extra Token Estimate'!A358</f>
        <v>osmo1musw957g39rrjxaymemxur2dyyxhmmzplheklk</v>
      </c>
      <c r="B2327" s="16">
        <f>'Extra Token Estimate'!B358</f>
        <v>605</v>
      </c>
      <c r="C2327" s="18" t="str">
        <f>'Extra Token Estimate'!E358</f>
        <v>OSMO</v>
      </c>
      <c r="D2327" s="18">
        <f>'Extra Token Estimate'!F358</f>
        <v>1.8224756129896245E-2</v>
      </c>
    </row>
    <row r="2328" spans="1:4" ht="15.75" customHeight="1" x14ac:dyDescent="0.25">
      <c r="A2328" s="16" t="str">
        <f>'Extra Token Estimate'!A359</f>
        <v>osmo1gca7xukpr7twa0dufw4q4vuqt4g26lxdm9etx8</v>
      </c>
      <c r="B2328" s="16">
        <f>'Extra Token Estimate'!B359</f>
        <v>604</v>
      </c>
      <c r="C2328" s="18" t="str">
        <f>'Extra Token Estimate'!E359</f>
        <v>OSMO</v>
      </c>
      <c r="D2328" s="18">
        <f>'Extra Token Estimate'!F359</f>
        <v>1.0484594225727419</v>
      </c>
    </row>
    <row r="2329" spans="1:4" ht="15.75" customHeight="1" x14ac:dyDescent="0.25">
      <c r="A2329" s="16" t="str">
        <f>'Extra Token Estimate'!A360</f>
        <v>osmo17g0ah6r5hzfnw7am4xx3nlxyr4rs40qqaqvadz</v>
      </c>
      <c r="B2329" s="16">
        <f>'Extra Token Estimate'!B360</f>
        <v>601</v>
      </c>
      <c r="C2329" s="18" t="str">
        <f>'Extra Token Estimate'!E360</f>
        <v>OSMO</v>
      </c>
      <c r="D2329" s="18">
        <f>'Extra Token Estimate'!F360</f>
        <v>0.27199845082727803</v>
      </c>
    </row>
    <row r="2330" spans="1:4" ht="15.75" customHeight="1" x14ac:dyDescent="0.25">
      <c r="A2330" s="16" t="str">
        <f>'Extra Token Estimate'!A361</f>
        <v>osmo1emfyewqvnutez2awf3vfwfhq7exeq6568jtqm3</v>
      </c>
      <c r="B2330" s="16">
        <f>'Extra Token Estimate'!B361</f>
        <v>577</v>
      </c>
      <c r="C2330" s="18" t="str">
        <f>'Extra Token Estimate'!E361</f>
        <v>OSMO</v>
      </c>
      <c r="D2330" s="18">
        <f>'Extra Token Estimate'!F361</f>
        <v>4.5728860939435618</v>
      </c>
    </row>
    <row r="2331" spans="1:4" ht="15.75" customHeight="1" x14ac:dyDescent="0.25">
      <c r="A2331" s="16" t="str">
        <f>'Extra Token Estimate'!A362</f>
        <v>osmo1y3q4fxrmz0d3zd7enl0h39dvnp3tcrtncmpdt4</v>
      </c>
      <c r="B2331" s="16">
        <f>'Extra Token Estimate'!B362</f>
        <v>604</v>
      </c>
      <c r="C2331" s="18" t="str">
        <f>'Extra Token Estimate'!E362</f>
        <v>OSMO</v>
      </c>
      <c r="D2331" s="18">
        <f>'Extra Token Estimate'!F362</f>
        <v>0.31394510805118619</v>
      </c>
    </row>
    <row r="2332" spans="1:4" ht="15.75" customHeight="1" x14ac:dyDescent="0.25">
      <c r="A2332" s="16" t="str">
        <f>'Extra Token Estimate'!A363</f>
        <v>osmo19l9wsymdh3mp7munzrlk8rs03ttnu2uaujyktu</v>
      </c>
      <c r="B2332" s="16">
        <f>'Extra Token Estimate'!B363</f>
        <v>649</v>
      </c>
      <c r="C2332" s="18" t="str">
        <f>'Extra Token Estimate'!E363</f>
        <v>OSMO</v>
      </c>
      <c r="D2332" s="18">
        <f>'Extra Token Estimate'!F363</f>
        <v>0.50257031679639286</v>
      </c>
    </row>
    <row r="2333" spans="1:4" ht="15.75" customHeight="1" x14ac:dyDescent="0.25">
      <c r="A2333" s="16" t="str">
        <f>'Extra Token Estimate'!A364</f>
        <v>osmo1yz86knre72uv37el6lx0hqeewerj439v2qz6ve</v>
      </c>
      <c r="B2333" s="16">
        <f>'Extra Token Estimate'!B364</f>
        <v>722</v>
      </c>
      <c r="C2333" s="18" t="str">
        <f>'Extra Token Estimate'!E364</f>
        <v>OSMO</v>
      </c>
      <c r="D2333" s="18">
        <f>'Extra Token Estimate'!F364</f>
        <v>-1.0906599179349982E-13</v>
      </c>
    </row>
    <row r="2334" spans="1:4" ht="15.75" customHeight="1" x14ac:dyDescent="0.25">
      <c r="A2334" s="16" t="str">
        <f>'Extra Token Estimate'!A365</f>
        <v>osmo1ccc3x8jsvs9npcly94a9wa7ausn9qhe5hypdnq</v>
      </c>
      <c r="B2334" s="16">
        <f>'Extra Token Estimate'!B365</f>
        <v>604</v>
      </c>
      <c r="C2334" s="18" t="str">
        <f>'Extra Token Estimate'!E365</f>
        <v>OSMO</v>
      </c>
      <c r="D2334" s="18">
        <f>'Extra Token Estimate'!F365</f>
        <v>1.4770815453184599E-2</v>
      </c>
    </row>
    <row r="2335" spans="1:4" ht="15.75" customHeight="1" x14ac:dyDescent="0.25">
      <c r="A2335" s="16" t="str">
        <f>'Extra Token Estimate'!A366</f>
        <v>osmo1gyn9zkp6d3eftmxwgkkhl08fr8nwt4tpzhujxv</v>
      </c>
      <c r="B2335" s="16">
        <f>'Extra Token Estimate'!B366</f>
        <v>9</v>
      </c>
      <c r="C2335" s="18" t="str">
        <f>'Extra Token Estimate'!E366</f>
        <v>OSMO</v>
      </c>
      <c r="D2335" s="18">
        <f>'Extra Token Estimate'!F366</f>
        <v>0.12945793645959691</v>
      </c>
    </row>
    <row r="2336" spans="1:4" ht="15.75" customHeight="1" x14ac:dyDescent="0.25">
      <c r="A2336" s="16" t="str">
        <f>'Extra Token Estimate'!A367</f>
        <v>osmo1r6x4peu7qzldpf52l9d8t2gf0nh7nqpr6wkdx7</v>
      </c>
      <c r="B2336" s="16">
        <f>'Extra Token Estimate'!B367</f>
        <v>629</v>
      </c>
      <c r="C2336" s="18" t="str">
        <f>'Extra Token Estimate'!E367</f>
        <v>OSMO</v>
      </c>
      <c r="D2336" s="18">
        <f>'Extra Token Estimate'!F367</f>
        <v>2.3844656024672093E-2</v>
      </c>
    </row>
    <row r="2337" spans="1:4" ht="15.75" customHeight="1" x14ac:dyDescent="0.25">
      <c r="A2337" s="16" t="str">
        <f>'Extra Token Estimate'!A368</f>
        <v>osmo1y3q4fxrmz0d3zd7enl0h39dvnp3tcrtncmpdt4</v>
      </c>
      <c r="B2337" s="16">
        <f>'Extra Token Estimate'!B368</f>
        <v>601</v>
      </c>
      <c r="C2337" s="18" t="str">
        <f>'Extra Token Estimate'!E368</f>
        <v>OSMO</v>
      </c>
      <c r="D2337" s="18">
        <f>'Extra Token Estimate'!F368</f>
        <v>0.11073775992028834</v>
      </c>
    </row>
    <row r="2338" spans="1:4" ht="15.75" customHeight="1" x14ac:dyDescent="0.25">
      <c r="A2338" s="16" t="str">
        <f>'Extra Token Estimate'!A369</f>
        <v>osmo17g0ah6r5hzfnw7am4xx3nlxyr4rs40qqaqvadz</v>
      </c>
      <c r="B2338" s="16">
        <f>'Extra Token Estimate'!B369</f>
        <v>605</v>
      </c>
      <c r="C2338" s="18" t="str">
        <f>'Extra Token Estimate'!E369</f>
        <v>OSMO</v>
      </c>
      <c r="D2338" s="18">
        <f>'Extra Token Estimate'!F369</f>
        <v>8.1937738058514301E-2</v>
      </c>
    </row>
    <row r="2339" spans="1:4" ht="15.75" customHeight="1" x14ac:dyDescent="0.25">
      <c r="A2339" s="16" t="str">
        <f>'Extra Token Estimate'!A370</f>
        <v>osmo1fvgm5nnpmpx4755nxtkz95mjttzn7ru0x8qu06</v>
      </c>
      <c r="B2339" s="16">
        <f>'Extra Token Estimate'!B370</f>
        <v>722</v>
      </c>
      <c r="C2339" s="18" t="str">
        <f>'Extra Token Estimate'!E370</f>
        <v>OSMO</v>
      </c>
      <c r="D2339" s="18">
        <f>'Extra Token Estimate'!F370</f>
        <v>0.76638309708462293</v>
      </c>
    </row>
    <row r="2340" spans="1:4" ht="15.75" customHeight="1" x14ac:dyDescent="0.25">
      <c r="A2340" s="16" t="str">
        <f>'Extra Token Estimate'!A371</f>
        <v>osmo1tneppw8gfvkplqsr4rtwzpalcaa7rjvplwcu2n</v>
      </c>
      <c r="B2340" s="16">
        <f>'Extra Token Estimate'!B371</f>
        <v>712</v>
      </c>
      <c r="C2340" s="18" t="str">
        <f>'Extra Token Estimate'!E371</f>
        <v>OSMO</v>
      </c>
      <c r="D2340" s="18">
        <f>'Extra Token Estimate'!F371</f>
        <v>239.21487544057814</v>
      </c>
    </row>
    <row r="2341" spans="1:4" ht="15.75" customHeight="1" x14ac:dyDescent="0.25">
      <c r="A2341" s="16" t="str">
        <f>'Extra Token Estimate'!A372</f>
        <v>osmo1ajypfgfzxk79wdr2cvp6llxfz80tcfzyl46nh4</v>
      </c>
      <c r="B2341" s="16">
        <f>'Extra Token Estimate'!B372</f>
        <v>648</v>
      </c>
      <c r="C2341" s="18" t="str">
        <f>'Extra Token Estimate'!E372</f>
        <v>OSMO</v>
      </c>
      <c r="D2341" s="18">
        <f>'Extra Token Estimate'!F372</f>
        <v>-9.113655607961831E-15</v>
      </c>
    </row>
    <row r="2342" spans="1:4" ht="15.75" customHeight="1" x14ac:dyDescent="0.25">
      <c r="A2342" s="16" t="str">
        <f>'Extra Token Estimate'!A373</f>
        <v>osmo1ccc3x8jsvs9npcly94a9wa7ausn9qhe5hypdnq</v>
      </c>
      <c r="B2342" s="16">
        <f>'Extra Token Estimate'!B373</f>
        <v>584</v>
      </c>
      <c r="C2342" s="18" t="str">
        <f>'Extra Token Estimate'!E373</f>
        <v>OSMO</v>
      </c>
      <c r="D2342" s="18">
        <f>'Extra Token Estimate'!F373</f>
        <v>2.2563897388920128E-2</v>
      </c>
    </row>
    <row r="2343" spans="1:4" ht="15.75" customHeight="1" x14ac:dyDescent="0.25">
      <c r="A2343" s="16" t="str">
        <f>'Extra Token Estimate'!A374</f>
        <v>osmo1uandpfn8av3mg2lyqms2xtkwaffmggtsvzzk9y</v>
      </c>
      <c r="B2343" s="16">
        <f>'Extra Token Estimate'!B374</f>
        <v>1</v>
      </c>
      <c r="C2343" s="18" t="str">
        <f>'Extra Token Estimate'!E374</f>
        <v>OSMO</v>
      </c>
      <c r="D2343" s="18">
        <f>'Extra Token Estimate'!F374</f>
        <v>3.1321612237974352</v>
      </c>
    </row>
    <row r="2344" spans="1:4" ht="15.75" customHeight="1" x14ac:dyDescent="0.25">
      <c r="A2344" s="16" t="str">
        <f>'Extra Token Estimate'!A375</f>
        <v>osmo1w4wmdddnq2xkv2n2242d6jnfwx4n54wftxv7hy</v>
      </c>
      <c r="B2344" s="16">
        <f>'Extra Token Estimate'!B375</f>
        <v>722</v>
      </c>
      <c r="C2344" s="18" t="str">
        <f>'Extra Token Estimate'!E375</f>
        <v>OSMO</v>
      </c>
      <c r="D2344" s="18">
        <f>'Extra Token Estimate'!F375</f>
        <v>5.0271371148326097E-2</v>
      </c>
    </row>
    <row r="2345" spans="1:4" ht="15.75" customHeight="1" x14ac:dyDescent="0.25">
      <c r="A2345" s="16" t="str">
        <f>'Extra Token Estimate'!A376</f>
        <v>osmo1y3q4fxrmz0d3zd7enl0h39dvnp3tcrtncmpdt4</v>
      </c>
      <c r="B2345" s="16">
        <f>'Extra Token Estimate'!B376</f>
        <v>605</v>
      </c>
      <c r="C2345" s="18" t="str">
        <f>'Extra Token Estimate'!E376</f>
        <v>OSMO</v>
      </c>
      <c r="D2345" s="18">
        <f>'Extra Token Estimate'!F376</f>
        <v>8.1575575587912355E-2</v>
      </c>
    </row>
    <row r="2346" spans="1:4" ht="15.75" customHeight="1" x14ac:dyDescent="0.25">
      <c r="A2346" s="16" t="str">
        <f>'Extra Token Estimate'!A377</f>
        <v>osmo17k77uha20jnvyfzfns7x58uvqx7cxnvxdwht4s</v>
      </c>
      <c r="B2346" s="16">
        <f>'Extra Token Estimate'!B377</f>
        <v>704</v>
      </c>
      <c r="C2346" s="18" t="str">
        <f>'Extra Token Estimate'!E377</f>
        <v>OSMO</v>
      </c>
      <c r="D2346" s="18">
        <f>'Extra Token Estimate'!F377</f>
        <v>7.5858031117812308</v>
      </c>
    </row>
    <row r="2347" spans="1:4" ht="15.75" customHeight="1" x14ac:dyDescent="0.25">
      <c r="A2347" s="16" t="str">
        <f>'Extra Token Estimate'!A378</f>
        <v>osmo12llk842x8c8u34ay29npmpa8cd7z6lkx9jtud3</v>
      </c>
      <c r="B2347" s="16">
        <f>'Extra Token Estimate'!B378</f>
        <v>1</v>
      </c>
      <c r="C2347" s="18" t="str">
        <f>'Extra Token Estimate'!E378</f>
        <v>OSMO</v>
      </c>
      <c r="D2347" s="18">
        <f>'Extra Token Estimate'!F378</f>
        <v>2.9199763835969423</v>
      </c>
    </row>
    <row r="2348" spans="1:4" ht="15.75" customHeight="1" x14ac:dyDescent="0.25">
      <c r="A2348" s="16" t="str">
        <f>'Extra Token Estimate'!A379</f>
        <v>osmo1cu674e4ezhs4drg6sxn3d32mv7h3r2ns9v9mvj</v>
      </c>
      <c r="B2348" s="16">
        <f>'Extra Token Estimate'!B379</f>
        <v>704</v>
      </c>
      <c r="C2348" s="18" t="str">
        <f>'Extra Token Estimate'!E379</f>
        <v>OSMO</v>
      </c>
      <c r="D2348" s="18">
        <f>'Extra Token Estimate'!F379</f>
        <v>1.6450510180330062</v>
      </c>
    </row>
    <row r="2349" spans="1:4" ht="15.75" customHeight="1" x14ac:dyDescent="0.25">
      <c r="A2349" s="16" t="str">
        <f>'Extra Token Estimate'!A380</f>
        <v>osmo17g0ah6r5hzfnw7am4xx3nlxyr4rs40qqaqvadz</v>
      </c>
      <c r="B2349" s="16">
        <f>'Extra Token Estimate'!B380</f>
        <v>619</v>
      </c>
      <c r="C2349" s="18" t="str">
        <f>'Extra Token Estimate'!E380</f>
        <v>OSMO</v>
      </c>
      <c r="D2349" s="18">
        <f>'Extra Token Estimate'!F380</f>
        <v>5.0118822789360827E-2</v>
      </c>
    </row>
    <row r="2350" spans="1:4" ht="15.75" customHeight="1" x14ac:dyDescent="0.25">
      <c r="A2350" s="16" t="str">
        <f>'Extra Token Estimate'!A381</f>
        <v>osmo1dj88tnqzqm5hzmvtzm7cz49fk78kwhghnqczru</v>
      </c>
      <c r="B2350" s="16">
        <f>'Extra Token Estimate'!B381</f>
        <v>678</v>
      </c>
      <c r="C2350" s="18" t="str">
        <f>'Extra Token Estimate'!E381</f>
        <v>OSMO</v>
      </c>
      <c r="D2350" s="18">
        <f>'Extra Token Estimate'!F381</f>
        <v>3.3537425251789426</v>
      </c>
    </row>
    <row r="2351" spans="1:4" ht="15.75" customHeight="1" x14ac:dyDescent="0.25">
      <c r="A2351" s="16" t="str">
        <f>'Extra Token Estimate'!A382</f>
        <v>osmo18qu38kpyn4h0yg6ujad3jwg2dx5l9drdeeztkr</v>
      </c>
      <c r="B2351" s="16">
        <f>'Extra Token Estimate'!B382</f>
        <v>641</v>
      </c>
      <c r="C2351" s="18" t="str">
        <f>'Extra Token Estimate'!E382</f>
        <v>OSMO</v>
      </c>
      <c r="D2351" s="18">
        <f>'Extra Token Estimate'!F382</f>
        <v>2.2477966894925059</v>
      </c>
    </row>
    <row r="2352" spans="1:4" ht="15.75" customHeight="1" x14ac:dyDescent="0.25">
      <c r="A2352" s="16" t="str">
        <f>'Extra Token Estimate'!A383</f>
        <v>osmo1gca7xukpr7twa0dufw4q4vuqt4g26lxdm9etx8</v>
      </c>
      <c r="B2352" s="16">
        <f>'Extra Token Estimate'!B383</f>
        <v>618</v>
      </c>
      <c r="C2352" s="18" t="str">
        <f>'Extra Token Estimate'!E383</f>
        <v>DSM</v>
      </c>
      <c r="D2352" s="18">
        <f>'Extra Token Estimate'!F383</f>
        <v>29.779155372920162</v>
      </c>
    </row>
    <row r="2353" spans="1:4" ht="15.75" customHeight="1" x14ac:dyDescent="0.25">
      <c r="A2353" s="16" t="str">
        <f>'Extra Token Estimate'!A384</f>
        <v>osmo1y3q4fxrmz0d3zd7enl0h39dvnp3tcrtncmpdt4</v>
      </c>
      <c r="B2353" s="16">
        <f>'Extra Token Estimate'!B384</f>
        <v>641</v>
      </c>
      <c r="C2353" s="18" t="str">
        <f>'Extra Token Estimate'!E384</f>
        <v>OSMO</v>
      </c>
      <c r="D2353" s="18">
        <f>'Extra Token Estimate'!F384</f>
        <v>5.3949431056838783E-2</v>
      </c>
    </row>
    <row r="2354" spans="1:4" ht="15.75" customHeight="1" x14ac:dyDescent="0.25">
      <c r="A2354" s="16" t="str">
        <f>'Extra Token Estimate'!A385</f>
        <v>osmo127xw3zd8uspq0nq0n6vfapk53tgkaxn8q293w8</v>
      </c>
      <c r="B2354" s="16">
        <f>'Extra Token Estimate'!B385</f>
        <v>3</v>
      </c>
      <c r="C2354" s="18" t="str">
        <f>'Extra Token Estimate'!E385</f>
        <v>OSMO</v>
      </c>
      <c r="D2354" s="18">
        <f>'Extra Token Estimate'!F385</f>
        <v>1.6036596646637118E-3</v>
      </c>
    </row>
    <row r="2355" spans="1:4" ht="15.75" customHeight="1" x14ac:dyDescent="0.25">
      <c r="A2355" s="16" t="str">
        <f>'Extra Token Estimate'!A386</f>
        <v>osmo1r0gtpf5s4v3ryujwza96qe2v606cgywfxrsjya</v>
      </c>
      <c r="B2355" s="16">
        <f>'Extra Token Estimate'!B386</f>
        <v>601</v>
      </c>
      <c r="C2355" s="18" t="str">
        <f>'Extra Token Estimate'!E386</f>
        <v>OSMO</v>
      </c>
      <c r="D2355" s="18">
        <f>'Extra Token Estimate'!F386</f>
        <v>8.0898802160427584E-5</v>
      </c>
    </row>
    <row r="2356" spans="1:4" ht="15.75" customHeight="1" x14ac:dyDescent="0.25">
      <c r="A2356" s="16" t="str">
        <f>'Extra Token Estimate'!A387</f>
        <v>osmo10wu2vcpe7nven4udxvmwn3pz5cl4c9hr4mcd96</v>
      </c>
      <c r="B2356" s="16">
        <f>'Extra Token Estimate'!B387</f>
        <v>722</v>
      </c>
      <c r="C2356" s="18" t="str">
        <f>'Extra Token Estimate'!E387</f>
        <v>OSMO</v>
      </c>
      <c r="D2356" s="18">
        <f>'Extra Token Estimate'!F387</f>
        <v>0.49362349184559379</v>
      </c>
    </row>
    <row r="2357" spans="1:4" ht="15.75" customHeight="1" x14ac:dyDescent="0.25">
      <c r="A2357" s="16" t="str">
        <f>'Extra Token Estimate'!A388</f>
        <v>osmo1qmn3fzmzcdzsswyqa48ghyatfmnecnepey8ns7</v>
      </c>
      <c r="B2357" s="16">
        <f>'Extra Token Estimate'!B388</f>
        <v>578</v>
      </c>
      <c r="C2357" s="18" t="str">
        <f>'Extra Token Estimate'!E388</f>
        <v>UST</v>
      </c>
      <c r="D2357" s="18">
        <f>'Extra Token Estimate'!F388</f>
        <v>2480.2266345774942</v>
      </c>
    </row>
    <row r="2358" spans="1:4" ht="15.75" customHeight="1" x14ac:dyDescent="0.25">
      <c r="A2358" s="16" t="str">
        <f>'Extra Token Estimate'!A389</f>
        <v>osmo15xd8465ylem38zkerjc8vn04h00n9zwurukg99</v>
      </c>
      <c r="B2358" s="16">
        <f>'Extra Token Estimate'!B389</f>
        <v>641</v>
      </c>
      <c r="C2358" s="18" t="str">
        <f>'Extra Token Estimate'!E389</f>
        <v>OSMO</v>
      </c>
      <c r="D2358" s="18">
        <f>'Extra Token Estimate'!F389</f>
        <v>0.43865719058469682</v>
      </c>
    </row>
    <row r="2359" spans="1:4" ht="15.75" customHeight="1" x14ac:dyDescent="0.25">
      <c r="A2359" s="16" t="str">
        <f>'Extra Token Estimate'!A390</f>
        <v>osmo1dvwyzspj43vrdffqm0rmj9fa0aqnalqpad5sva</v>
      </c>
      <c r="B2359" s="16">
        <f>'Extra Token Estimate'!B390</f>
        <v>601</v>
      </c>
      <c r="C2359" s="18" t="str">
        <f>'Extra Token Estimate'!E390</f>
        <v>OSMO</v>
      </c>
      <c r="D2359" s="18">
        <f>'Extra Token Estimate'!F390</f>
        <v>0.54659278874092909</v>
      </c>
    </row>
    <row r="2360" spans="1:4" ht="15.75" customHeight="1" x14ac:dyDescent="0.25">
      <c r="A2360" s="16" t="str">
        <f>'Extra Token Estimate'!A391</f>
        <v>osmo17qfp6dnfezxylpjyxxsmmw2qpgmsjewgy93ge4</v>
      </c>
      <c r="B2360" s="16">
        <f>'Extra Token Estimate'!B391</f>
        <v>674</v>
      </c>
      <c r="C2360" s="18" t="str">
        <f>'Extra Token Estimate'!E391</f>
        <v>OSMO</v>
      </c>
      <c r="D2360" s="18">
        <f>'Extra Token Estimate'!F391</f>
        <v>41.33955332201986</v>
      </c>
    </row>
    <row r="2361" spans="1:4" ht="15.75" customHeight="1" x14ac:dyDescent="0.25">
      <c r="A2361" s="16" t="str">
        <f>'Extra Token Estimate'!A392</f>
        <v>osmo103v3wy2qccy47jxvnsnxvj3r2lhxcfavn50n9a</v>
      </c>
      <c r="B2361" s="16">
        <f>'Extra Token Estimate'!B392</f>
        <v>662</v>
      </c>
      <c r="C2361" s="18" t="str">
        <f>'Extra Token Estimate'!E392</f>
        <v>OSMO</v>
      </c>
      <c r="D2361" s="18">
        <f>'Extra Token Estimate'!F392</f>
        <v>0.10851643718231903</v>
      </c>
    </row>
    <row r="2362" spans="1:4" ht="15.75" customHeight="1" x14ac:dyDescent="0.25">
      <c r="A2362" s="16" t="str">
        <f>'Extra Token Estimate'!A393</f>
        <v>osmo1gw6xkw2pvxtt3ea83gs7gdhv7zvhzmk9yyl3xk</v>
      </c>
      <c r="B2362" s="16">
        <f>'Extra Token Estimate'!B393</f>
        <v>719</v>
      </c>
      <c r="C2362" s="18" t="str">
        <f>'Extra Token Estimate'!E393</f>
        <v>axlUSDC</v>
      </c>
      <c r="D2362" s="18">
        <f>'Extra Token Estimate'!F393</f>
        <v>31.265262498578725</v>
      </c>
    </row>
    <row r="2363" spans="1:4" ht="15.75" customHeight="1" x14ac:dyDescent="0.25">
      <c r="A2363" s="16" t="str">
        <f>'Extra Token Estimate'!A394</f>
        <v>osmo1gca7xukpr7twa0dufw4q4vuqt4g26lxdm9etx8</v>
      </c>
      <c r="B2363" s="16">
        <f>'Extra Token Estimate'!B394</f>
        <v>605</v>
      </c>
      <c r="C2363" s="18" t="str">
        <f>'Extra Token Estimate'!E394</f>
        <v>OSMO</v>
      </c>
      <c r="D2363" s="18">
        <f>'Extra Token Estimate'!F394</f>
        <v>0.17735538342640134</v>
      </c>
    </row>
    <row r="2364" spans="1:4" ht="15.75" customHeight="1" x14ac:dyDescent="0.25">
      <c r="A2364" s="16" t="str">
        <f>'Extra Token Estimate'!A395</f>
        <v>osmo1y3q4fxrmz0d3zd7enl0h39dvnp3tcrtncmpdt4</v>
      </c>
      <c r="B2364" s="16">
        <f>'Extra Token Estimate'!B395</f>
        <v>674</v>
      </c>
      <c r="C2364" s="18" t="str">
        <f>'Extra Token Estimate'!E395</f>
        <v>OSMO</v>
      </c>
      <c r="D2364" s="18">
        <f>'Extra Token Estimate'!F395</f>
        <v>1.1812788177046631</v>
      </c>
    </row>
    <row r="2365" spans="1:4" ht="15.75" customHeight="1" x14ac:dyDescent="0.25">
      <c r="A2365" s="16" t="str">
        <f>'Extra Token Estimate'!A396</f>
        <v>osmo1qmn3fzmzcdzsswyqa48ghyatfmnecnepey8ns7</v>
      </c>
      <c r="B2365" s="16">
        <f>'Extra Token Estimate'!B396</f>
        <v>578</v>
      </c>
      <c r="C2365" s="18" t="str">
        <f>'Extra Token Estimate'!E396</f>
        <v>UST</v>
      </c>
      <c r="D2365" s="18">
        <f>'Extra Token Estimate'!F396</f>
        <v>61.484117320978513</v>
      </c>
    </row>
    <row r="2366" spans="1:4" ht="15.75" customHeight="1" x14ac:dyDescent="0.25">
      <c r="A2366" s="16" t="str">
        <f>'Extra Token Estimate'!A397</f>
        <v>osmo130rz7quk338jg3qf083qw0nqydpfgmusugvqxn</v>
      </c>
      <c r="B2366" s="16">
        <f>'Extra Token Estimate'!B397</f>
        <v>604</v>
      </c>
      <c r="C2366" s="18" t="str">
        <f>'Extra Token Estimate'!E397</f>
        <v>OSMO</v>
      </c>
      <c r="D2366" s="18">
        <f>'Extra Token Estimate'!F397</f>
        <v>5.0015848527695306E-2</v>
      </c>
    </row>
    <row r="2367" spans="1:4" ht="15.75" customHeight="1" x14ac:dyDescent="0.25">
      <c r="A2367" s="16" t="str">
        <f>'Extra Token Estimate'!A398</f>
        <v>osmo1cu674e4ezhs4drg6sxn3d32mv7h3r2ns9v9mvj</v>
      </c>
      <c r="B2367" s="16">
        <f>'Extra Token Estimate'!B398</f>
        <v>1</v>
      </c>
      <c r="C2367" s="18" t="str">
        <f>'Extra Token Estimate'!E398</f>
        <v>OSMO</v>
      </c>
      <c r="D2367" s="18">
        <f>'Extra Token Estimate'!F398</f>
        <v>0.97770166457519037</v>
      </c>
    </row>
    <row r="2368" spans="1:4" ht="15.75" customHeight="1" x14ac:dyDescent="0.25">
      <c r="A2368" s="16" t="str">
        <f>'Extra Token Estimate'!A399</f>
        <v>osmo1elcpqhr4t53fkg4ae6r7g8c84f54rgd5tzjxj9</v>
      </c>
      <c r="B2368" s="16">
        <f>'Extra Token Estimate'!B399</f>
        <v>3</v>
      </c>
      <c r="C2368" s="18" t="str">
        <f>'Extra Token Estimate'!E399</f>
        <v>OSMO</v>
      </c>
      <c r="D2368" s="18">
        <f>'Extra Token Estimate'!F399</f>
        <v>0.29721905507506652</v>
      </c>
    </row>
    <row r="2369" spans="1:4" ht="15.75" customHeight="1" x14ac:dyDescent="0.25">
      <c r="A2369" s="16" t="str">
        <f>'Extra Token Estimate'!A400</f>
        <v>osmo1vrml8rkxcstrneqv208wmd9f3yd5uwkwc84aga</v>
      </c>
      <c r="B2369" s="16">
        <f>'Extra Token Estimate'!B400</f>
        <v>604</v>
      </c>
      <c r="C2369" s="18" t="str">
        <f>'Extra Token Estimate'!E400</f>
        <v>OSMO</v>
      </c>
      <c r="D2369" s="18">
        <f>'Extra Token Estimate'!F400</f>
        <v>0.1178679241990527</v>
      </c>
    </row>
    <row r="2370" spans="1:4" ht="15.75" customHeight="1" x14ac:dyDescent="0.25">
      <c r="A2370" s="16" t="str">
        <f>'Extra Token Estimate'!A401</f>
        <v>osmo1um4dv22729myl57k829d80u7hcg2uw0qmjmaa2</v>
      </c>
      <c r="B2370" s="16">
        <f>'Extra Token Estimate'!B401</f>
        <v>678</v>
      </c>
      <c r="C2370" s="18" t="str">
        <f>'Extra Token Estimate'!E401</f>
        <v>OSMO</v>
      </c>
      <c r="D2370" s="18">
        <f>'Extra Token Estimate'!F401</f>
        <v>0.52177506625597492</v>
      </c>
    </row>
    <row r="2371" spans="1:4" ht="15.75" customHeight="1" x14ac:dyDescent="0.25">
      <c r="A2371" s="16" t="str">
        <f>'Extra Token Estimate'!A402</f>
        <v>osmo1azeezpnwsde5yy6pacjrc6hjydlpta3f5z8rz5</v>
      </c>
      <c r="B2371" s="16">
        <f>'Extra Token Estimate'!B402</f>
        <v>1</v>
      </c>
      <c r="C2371" s="18" t="str">
        <f>'Extra Token Estimate'!E402</f>
        <v>OSMO</v>
      </c>
      <c r="D2371" s="18">
        <f>'Extra Token Estimate'!F402</f>
        <v>1035.0903341809362</v>
      </c>
    </row>
    <row r="2372" spans="1:4" ht="15.75" customHeight="1" x14ac:dyDescent="0.25">
      <c r="A2372" s="16" t="str">
        <f>'Extra Token Estimate'!A403</f>
        <v>osmo1elcpqhr4t53fkg4ae6r7g8c84f54rgd5tzjxj9</v>
      </c>
      <c r="B2372" s="16">
        <f>'Extra Token Estimate'!B403</f>
        <v>604</v>
      </c>
      <c r="C2372" s="18" t="str">
        <f>'Extra Token Estimate'!E403</f>
        <v>OSMO</v>
      </c>
      <c r="D2372" s="18">
        <f>'Extra Token Estimate'!F403</f>
        <v>3.1543669906194314</v>
      </c>
    </row>
    <row r="2373" spans="1:4" ht="15.75" customHeight="1" x14ac:dyDescent="0.25">
      <c r="A2373" s="16" t="str">
        <f>'Extra Token Estimate'!A404</f>
        <v>osmo1cu674e4ezhs4drg6sxn3d32mv7h3r2ns9v9mvj</v>
      </c>
      <c r="B2373" s="16">
        <f>'Extra Token Estimate'!B404</f>
        <v>1</v>
      </c>
      <c r="C2373" s="18" t="str">
        <f>'Extra Token Estimate'!E404</f>
        <v>OSMO</v>
      </c>
      <c r="D2373" s="18">
        <f>'Extra Token Estimate'!F404</f>
        <v>0.97768382576903756</v>
      </c>
    </row>
    <row r="2374" spans="1:4" ht="15.75" customHeight="1" x14ac:dyDescent="0.25">
      <c r="A2374" s="16" t="str">
        <f>'Extra Token Estimate'!A405</f>
        <v>osmo1nwdy6krc9ulf85qdsd6dv5qfhwsu0xkxpf3tnw</v>
      </c>
      <c r="B2374" s="16">
        <f>'Extra Token Estimate'!B405</f>
        <v>619</v>
      </c>
      <c r="C2374" s="18" t="str">
        <f>'Extra Token Estimate'!E405</f>
        <v>OSMO</v>
      </c>
      <c r="D2374" s="18">
        <f>'Extra Token Estimate'!F405</f>
        <v>1.8877099189213469E-2</v>
      </c>
    </row>
    <row r="2375" spans="1:4" ht="15.75" customHeight="1" x14ac:dyDescent="0.25">
      <c r="A2375" s="16" t="str">
        <f>'Extra Token Estimate'!A406</f>
        <v>osmo1gca7xukpr7twa0dufw4q4vuqt4g26lxdm9etx8</v>
      </c>
      <c r="B2375" s="16">
        <f>'Extra Token Estimate'!B406</f>
        <v>653</v>
      </c>
      <c r="C2375" s="18" t="str">
        <f>'Extra Token Estimate'!E406</f>
        <v>OSMO</v>
      </c>
      <c r="D2375" s="18">
        <f>'Extra Token Estimate'!F406</f>
        <v>5.9661407944598031E-2</v>
      </c>
    </row>
    <row r="2376" spans="1:4" ht="15.75" customHeight="1" x14ac:dyDescent="0.25">
      <c r="A2376" s="16" t="str">
        <f>'Extra Token Estimate'!A407</f>
        <v>osmo1xfxsze6nyqjv979e2wmlsgz6gu8eatn95pdyh8</v>
      </c>
      <c r="B2376" s="16">
        <f>'Extra Token Estimate'!B407</f>
        <v>604</v>
      </c>
      <c r="C2376" s="18" t="str">
        <f>'Extra Token Estimate'!E407</f>
        <v>OSMO</v>
      </c>
      <c r="D2376" s="18">
        <f>'Extra Token Estimate'!F407</f>
        <v>7.9001843323392135E-2</v>
      </c>
    </row>
    <row r="2377" spans="1:4" ht="15.75" customHeight="1" x14ac:dyDescent="0.25">
      <c r="A2377" s="16" t="str">
        <f>'Extra Token Estimate'!A408</f>
        <v>osmo130rz7quk338jg3qf083qw0nqydpfgmusugvqxn</v>
      </c>
      <c r="B2377" s="16">
        <f>'Extra Token Estimate'!B408</f>
        <v>1</v>
      </c>
      <c r="C2377" s="18" t="str">
        <f>'Extra Token Estimate'!E408</f>
        <v>OSMO</v>
      </c>
      <c r="D2377" s="18">
        <f>'Extra Token Estimate'!F408</f>
        <v>1.7162371543910797</v>
      </c>
    </row>
    <row r="2378" spans="1:4" ht="15.75" customHeight="1" x14ac:dyDescent="0.25">
      <c r="A2378" s="16" t="str">
        <f>'Extra Token Estimate'!A409</f>
        <v>osmo1vrml8rkxcstrneqv208wmd9f3yd5uwkwc84aga</v>
      </c>
      <c r="B2378" s="16">
        <f>'Extra Token Estimate'!B409</f>
        <v>3</v>
      </c>
      <c r="C2378" s="18" t="str">
        <f>'Extra Token Estimate'!E409</f>
        <v>OSMO</v>
      </c>
      <c r="D2378" s="18">
        <f>'Extra Token Estimate'!F409</f>
        <v>4.7516158493133821E-2</v>
      </c>
    </row>
    <row r="2379" spans="1:4" ht="15.75" customHeight="1" x14ac:dyDescent="0.25">
      <c r="A2379" s="16" t="str">
        <f>'Extra Token Estimate'!A410</f>
        <v>osmo1wsulqq5arh7574z6650scyfg6z44t9rw6zd96h</v>
      </c>
      <c r="B2379" s="16">
        <f>'Extra Token Estimate'!B410</f>
        <v>497</v>
      </c>
      <c r="C2379" s="18" t="str">
        <f>'Extra Token Estimate'!E410</f>
        <v>OSMO</v>
      </c>
      <c r="D2379" s="18">
        <f>'Extra Token Estimate'!F410</f>
        <v>0.54250569406549742</v>
      </c>
    </row>
    <row r="2380" spans="1:4" ht="15.75" customHeight="1" x14ac:dyDescent="0.25">
      <c r="A2380" s="16" t="str">
        <f>'Extra Token Estimate'!A411</f>
        <v>osmo1spjh837742sypmhcnav2jtpghu5tgu6mxxjnpl</v>
      </c>
      <c r="B2380" s="16">
        <f>'Extra Token Estimate'!B411</f>
        <v>704</v>
      </c>
      <c r="C2380" s="18" t="str">
        <f>'Extra Token Estimate'!E411</f>
        <v>OSMO</v>
      </c>
      <c r="D2380" s="18">
        <f>'Extra Token Estimate'!F411</f>
        <v>9.5781076383330674</v>
      </c>
    </row>
    <row r="2381" spans="1:4" ht="15.75" customHeight="1" x14ac:dyDescent="0.25">
      <c r="A2381" s="16" t="str">
        <f>'Extra Token Estimate'!A412</f>
        <v>osmo14js4dfel2hfa6z9hz0mnv2nzrgzw6lzdplq3he</v>
      </c>
      <c r="B2381" s="16">
        <f>'Extra Token Estimate'!B412</f>
        <v>15</v>
      </c>
      <c r="C2381" s="18" t="str">
        <f>'Extra Token Estimate'!E412</f>
        <v>OSMO</v>
      </c>
      <c r="D2381" s="18">
        <f>'Extra Token Estimate'!F412</f>
        <v>4.8450603386050703</v>
      </c>
    </row>
    <row r="2382" spans="1:4" ht="15.75" customHeight="1" x14ac:dyDescent="0.25">
      <c r="A2382" s="16" t="str">
        <f>'Extra Token Estimate'!A413</f>
        <v>osmo1xfxsze6nyqjv979e2wmlsgz6gu8eatn95pdyh8</v>
      </c>
      <c r="B2382" s="16">
        <f>'Extra Token Estimate'!B413</f>
        <v>602</v>
      </c>
      <c r="C2382" s="18" t="str">
        <f>'Extra Token Estimate'!E413</f>
        <v>OSMO</v>
      </c>
      <c r="D2382" s="18">
        <f>'Extra Token Estimate'!F413</f>
        <v>2.0226750070721944E-2</v>
      </c>
    </row>
    <row r="2383" spans="1:4" ht="15.75" customHeight="1" x14ac:dyDescent="0.25">
      <c r="A2383" s="16" t="str">
        <f>'Extra Token Estimate'!A414</f>
        <v>osmo1tahayqn35c90jxmswv6ktf9ra66fn9du8usctr</v>
      </c>
      <c r="B2383" s="16">
        <f>'Extra Token Estimate'!B414</f>
        <v>704</v>
      </c>
      <c r="C2383" s="18" t="str">
        <f>'Extra Token Estimate'!E414</f>
        <v>OSMO</v>
      </c>
      <c r="D2383" s="18">
        <f>'Extra Token Estimate'!F414</f>
        <v>38.615165809501157</v>
      </c>
    </row>
    <row r="2384" spans="1:4" ht="15.75" customHeight="1" x14ac:dyDescent="0.25">
      <c r="A2384" s="16" t="str">
        <f>'Extra Token Estimate'!A415</f>
        <v>osmo12kcdx5cm6zwqah5444sfwa5y557w023fc72phr</v>
      </c>
      <c r="B2384" s="16">
        <f>'Extra Token Estimate'!B415</f>
        <v>712</v>
      </c>
      <c r="C2384" s="18" t="str">
        <f>'Extra Token Estimate'!E415</f>
        <v>OSMO</v>
      </c>
      <c r="D2384" s="18">
        <f>'Extra Token Estimate'!F415</f>
        <v>1.3610661736264911</v>
      </c>
    </row>
    <row r="2385" spans="1:4" ht="15.75" customHeight="1" x14ac:dyDescent="0.25">
      <c r="A2385" s="16" t="str">
        <f>'Extra Token Estimate'!A416</f>
        <v>osmo1wdprg8zkhxdp8s6xd28c5aq5t2f86ef9wsxqua</v>
      </c>
      <c r="B2385" s="16">
        <f>'Extra Token Estimate'!B416</f>
        <v>9</v>
      </c>
      <c r="C2385" s="18" t="str">
        <f>'Extra Token Estimate'!E416</f>
        <v>OSMO</v>
      </c>
      <c r="D2385" s="18">
        <f>'Extra Token Estimate'!F416</f>
        <v>4.986234131394511E-2</v>
      </c>
    </row>
    <row r="2386" spans="1:4" ht="15.75" customHeight="1" x14ac:dyDescent="0.25">
      <c r="A2386" s="16" t="str">
        <f>'Extra Token Estimate'!A417</f>
        <v>osmo1vrml8rkxcstrneqv208wmd9f3yd5uwkwc84aga</v>
      </c>
      <c r="B2386" s="16">
        <f>'Extra Token Estimate'!B417</f>
        <v>601</v>
      </c>
      <c r="C2386" s="18" t="str">
        <f>'Extra Token Estimate'!E417</f>
        <v>OSMO</v>
      </c>
      <c r="D2386" s="18">
        <f>'Extra Token Estimate'!F417</f>
        <v>0.10839817817828057</v>
      </c>
    </row>
    <row r="2387" spans="1:4" ht="15.75" customHeight="1" x14ac:dyDescent="0.25">
      <c r="A2387" s="16" t="str">
        <f>'Extra Token Estimate'!A418</f>
        <v>osmo1xg56degqnzufwd5nw0hc389nfpz886qsd66epl</v>
      </c>
      <c r="B2387" s="16">
        <f>'Extra Token Estimate'!B418</f>
        <v>719</v>
      </c>
      <c r="C2387" s="18" t="str">
        <f>'Extra Token Estimate'!E418</f>
        <v>axlUSDC</v>
      </c>
      <c r="D2387" s="18">
        <f>'Extra Token Estimate'!F418</f>
        <v>0.76457430963425266</v>
      </c>
    </row>
    <row r="2388" spans="1:4" ht="15.75" customHeight="1" x14ac:dyDescent="0.25">
      <c r="A2388" s="16" t="str">
        <f>'Extra Token Estimate'!A419</f>
        <v>osmo1cu674e4ezhs4drg6sxn3d32mv7h3r2ns9v9mvj</v>
      </c>
      <c r="B2388" s="16">
        <f>'Extra Token Estimate'!B419</f>
        <v>641</v>
      </c>
      <c r="C2388" s="18" t="str">
        <f>'Extra Token Estimate'!E419</f>
        <v>OSMO</v>
      </c>
      <c r="D2388" s="18">
        <f>'Extra Token Estimate'!F419</f>
        <v>2.222147125494961E-2</v>
      </c>
    </row>
    <row r="2389" spans="1:4" ht="15.75" customHeight="1" x14ac:dyDescent="0.25">
      <c r="A2389" s="16" t="str">
        <f>'Extra Token Estimate'!A420</f>
        <v>osmo127xw3zd8uspq0nq0n6vfapk53tgkaxn8q293w8</v>
      </c>
      <c r="B2389" s="16">
        <f>'Extra Token Estimate'!B420</f>
        <v>648</v>
      </c>
      <c r="C2389" s="18" t="str">
        <f>'Extra Token Estimate'!E420</f>
        <v>OSMO</v>
      </c>
      <c r="D2389" s="18">
        <f>'Extra Token Estimate'!F420</f>
        <v>-2.3943993676667205E-14</v>
      </c>
    </row>
    <row r="2390" spans="1:4" ht="15.75" customHeight="1" x14ac:dyDescent="0.25">
      <c r="A2390" s="16" t="str">
        <f>'Extra Token Estimate'!A421</f>
        <v>osmo1xfxsze6nyqjv979e2wmlsgz6gu8eatn95pdyh8</v>
      </c>
      <c r="B2390" s="16">
        <f>'Extra Token Estimate'!B421</f>
        <v>674</v>
      </c>
      <c r="C2390" s="18" t="str">
        <f>'Extra Token Estimate'!E421</f>
        <v>OSMO</v>
      </c>
      <c r="D2390" s="18">
        <f>'Extra Token Estimate'!F421</f>
        <v>0.42828673032305392</v>
      </c>
    </row>
    <row r="2391" spans="1:4" ht="15.75" customHeight="1" x14ac:dyDescent="0.25">
      <c r="A2391" s="16" t="str">
        <f>'Extra Token Estimate'!A422</f>
        <v>osmo162rr7lw735l9276wqewd2ygmq4x8xe0qhkjr9f</v>
      </c>
      <c r="B2391" s="16">
        <f>'Extra Token Estimate'!B422</f>
        <v>678</v>
      </c>
      <c r="C2391" s="18" t="str">
        <f>'Extra Token Estimate'!E422</f>
        <v>OSMO</v>
      </c>
      <c r="D2391" s="18">
        <f>'Extra Token Estimate'!F422</f>
        <v>2.042247999834216</v>
      </c>
    </row>
    <row r="2392" spans="1:4" ht="15.75" customHeight="1" x14ac:dyDescent="0.25">
      <c r="A2392" s="16" t="str">
        <f>'Extra Token Estimate'!A423</f>
        <v>osmo107x66k8lzvplpf70qshrrzt8fely84ch257hva</v>
      </c>
      <c r="B2392" s="16">
        <f>'Extra Token Estimate'!B423</f>
        <v>719</v>
      </c>
      <c r="C2392" s="18" t="str">
        <f>'Extra Token Estimate'!E423</f>
        <v>axlUSDC</v>
      </c>
      <c r="D2392" s="18">
        <f>'Extra Token Estimate'!F423</f>
        <v>4.728133777795665E-2</v>
      </c>
    </row>
    <row r="2393" spans="1:4" ht="15.75" customHeight="1" x14ac:dyDescent="0.25">
      <c r="A2393" s="16" t="str">
        <f>'Extra Token Estimate'!A424</f>
        <v>osmo1k5ehhteq3wgpka630lt6qwp90nhrpfly3d9ry8</v>
      </c>
      <c r="B2393" s="16">
        <f>'Extra Token Estimate'!B424</f>
        <v>712</v>
      </c>
      <c r="C2393" s="18" t="str">
        <f>'Extra Token Estimate'!E424</f>
        <v>OSMO</v>
      </c>
      <c r="D2393" s="18">
        <f>'Extra Token Estimate'!F424</f>
        <v>2.0813276582584259</v>
      </c>
    </row>
    <row r="2394" spans="1:4" ht="15.75" customHeight="1" x14ac:dyDescent="0.25">
      <c r="A2394" s="16" t="str">
        <f>'Extra Token Estimate'!A425</f>
        <v>osmo1dvwyzspj43vrdffqm0rmj9fa0aqnalqpad5sva</v>
      </c>
      <c r="B2394" s="16">
        <f>'Extra Token Estimate'!B425</f>
        <v>606</v>
      </c>
      <c r="C2394" s="18" t="str">
        <f>'Extra Token Estimate'!E425</f>
        <v>HUAHUA</v>
      </c>
      <c r="D2394" s="18">
        <f>'Extra Token Estimate'!F425</f>
        <v>65640.746279693674</v>
      </c>
    </row>
    <row r="2395" spans="1:4" ht="15.75" customHeight="1" x14ac:dyDescent="0.25">
      <c r="A2395" s="16" t="str">
        <f>'Extra Token Estimate'!A426</f>
        <v>osmo1j56qnku4p2m63q3ra7js6s8x4x7cuvf5v98uk6</v>
      </c>
      <c r="B2395" s="16">
        <f>'Extra Token Estimate'!B426</f>
        <v>674</v>
      </c>
      <c r="C2395" s="18" t="str">
        <f>'Extra Token Estimate'!E426</f>
        <v>OSMO</v>
      </c>
      <c r="D2395" s="18">
        <f>'Extra Token Estimate'!F426</f>
        <v>1.9441608577601723</v>
      </c>
    </row>
    <row r="2396" spans="1:4" ht="15.75" customHeight="1" x14ac:dyDescent="0.25">
      <c r="A2396" s="16" t="str">
        <f>'Extra Token Estimate'!A427</f>
        <v>osmo127xw3zd8uspq0nq0n6vfapk53tgkaxn8q293w8</v>
      </c>
      <c r="B2396" s="16">
        <f>'Extra Token Estimate'!B427</f>
        <v>641</v>
      </c>
      <c r="C2396" s="18" t="str">
        <f>'Extra Token Estimate'!E427</f>
        <v>OSMO</v>
      </c>
      <c r="D2396" s="18">
        <f>'Extra Token Estimate'!F427</f>
        <v>3.7634855382722779E-3</v>
      </c>
    </row>
    <row r="2397" spans="1:4" ht="15.75" customHeight="1" x14ac:dyDescent="0.25">
      <c r="A2397" s="16" t="str">
        <f>'Extra Token Estimate'!A428</f>
        <v>osmo1lk870e3usuz7pcwl02szqqd0rzjyf285m6n054</v>
      </c>
      <c r="B2397" s="16">
        <f>'Extra Token Estimate'!B428</f>
        <v>678</v>
      </c>
      <c r="C2397" s="18" t="str">
        <f>'Extra Token Estimate'!E428</f>
        <v>OSMO</v>
      </c>
      <c r="D2397" s="18">
        <f>'Extra Token Estimate'!F428</f>
        <v>113.66261452363004</v>
      </c>
    </row>
    <row r="2398" spans="1:4" ht="15.75" customHeight="1" x14ac:dyDescent="0.25">
      <c r="A2398" s="16" t="str">
        <f>'Extra Token Estimate'!A429</f>
        <v>osmo107x66k8lzvplpf70qshrrzt8fely84ch257hva</v>
      </c>
      <c r="B2398" s="16">
        <f>'Extra Token Estimate'!B429</f>
        <v>722</v>
      </c>
      <c r="C2398" s="18" t="str">
        <f>'Extra Token Estimate'!E429</f>
        <v>OSMO</v>
      </c>
      <c r="D2398" s="18">
        <f>'Extra Token Estimate'!F429</f>
        <v>0.16623141837086802</v>
      </c>
    </row>
    <row r="2399" spans="1:4" ht="15.75" customHeight="1" x14ac:dyDescent="0.25">
      <c r="A2399" s="16" t="str">
        <f>'Extra Token Estimate'!A430</f>
        <v>osmo18w70c6a8w7f8q3vlv0uktgkxnsr5rxrxfv7jja</v>
      </c>
      <c r="B2399" s="16">
        <f>'Extra Token Estimate'!B430</f>
        <v>497</v>
      </c>
      <c r="C2399" s="18" t="str">
        <f>'Extra Token Estimate'!E430</f>
        <v>OSMO</v>
      </c>
      <c r="D2399" s="18">
        <f>'Extra Token Estimate'!F430</f>
        <v>0.55956555571674738</v>
      </c>
    </row>
    <row r="2400" spans="1:4" ht="15.75" customHeight="1" x14ac:dyDescent="0.25">
      <c r="A2400" s="16" t="str">
        <f>'Extra Token Estimate'!A431</f>
        <v>osmo1cjlgj7alwmcwclvnsg8m9lym6jz6pcgulas0xu</v>
      </c>
      <c r="B2400" s="16">
        <f>'Extra Token Estimate'!B431</f>
        <v>712</v>
      </c>
      <c r="C2400" s="18" t="str">
        <f>'Extra Token Estimate'!E431</f>
        <v>OSMO</v>
      </c>
      <c r="D2400" s="18">
        <f>'Extra Token Estimate'!F431</f>
        <v>0.3592446803497269</v>
      </c>
    </row>
    <row r="2401" spans="1:4" ht="15.75" customHeight="1" x14ac:dyDescent="0.25">
      <c r="A2401" s="16" t="str">
        <f>'Extra Token Estimate'!A432</f>
        <v>osmo15dnssahywuu9ygl0l3q2az9jmhx00pg9kuw3er</v>
      </c>
      <c r="B2401" s="16">
        <f>'Extra Token Estimate'!B432</f>
        <v>619</v>
      </c>
      <c r="C2401" s="18" t="str">
        <f>'Extra Token Estimate'!E432</f>
        <v>OSMO</v>
      </c>
      <c r="D2401" s="18">
        <f>'Extra Token Estimate'!F432</f>
        <v>9.7782008565095845E-3</v>
      </c>
    </row>
    <row r="2402" spans="1:4" ht="15.75" customHeight="1" x14ac:dyDescent="0.25">
      <c r="A2402" s="16" t="str">
        <f>'Extra Token Estimate'!A433</f>
        <v>osmo12gth2ge7cd0ddp2082vng8ft4qh27fetz7stfv</v>
      </c>
      <c r="B2402" s="16">
        <f>'Extra Token Estimate'!B433</f>
        <v>678</v>
      </c>
      <c r="C2402" s="18" t="str">
        <f>'Extra Token Estimate'!E433</f>
        <v>OSMO</v>
      </c>
      <c r="D2402" s="18">
        <f>'Extra Token Estimate'!F433</f>
        <v>2.8293407323524526E-2</v>
      </c>
    </row>
    <row r="2403" spans="1:4" ht="15.75" customHeight="1" x14ac:dyDescent="0.25">
      <c r="A2403" s="16" t="str">
        <f>'Extra Token Estimate'!A434</f>
        <v>osmo162rr7lw735l9276wqewd2ygmq4x8xe0qhkjr9f</v>
      </c>
      <c r="B2403" s="16">
        <f>'Extra Token Estimate'!B434</f>
        <v>1</v>
      </c>
      <c r="C2403" s="18" t="str">
        <f>'Extra Token Estimate'!E434</f>
        <v>OSMO</v>
      </c>
      <c r="D2403" s="18">
        <f>'Extra Token Estimate'!F434</f>
        <v>1.1850549115871041</v>
      </c>
    </row>
    <row r="2404" spans="1:4" ht="15.75" customHeight="1" x14ac:dyDescent="0.25">
      <c r="A2404" s="16" t="str">
        <f>'Extra Token Estimate'!A435</f>
        <v>osmo1k5ehhteq3wgpka630lt6qwp90nhrpfly3d9ry8</v>
      </c>
      <c r="B2404" s="16">
        <f>'Extra Token Estimate'!B435</f>
        <v>704</v>
      </c>
      <c r="C2404" s="18" t="str">
        <f>'Extra Token Estimate'!E435</f>
        <v>OSMO</v>
      </c>
      <c r="D2404" s="18">
        <f>'Extra Token Estimate'!F435</f>
        <v>2.0812466306043547</v>
      </c>
    </row>
    <row r="2405" spans="1:4" ht="15.75" customHeight="1" x14ac:dyDescent="0.25">
      <c r="A2405" s="16" t="str">
        <f>'Extra Token Estimate'!A436</f>
        <v>osmo1vrml8rkxcstrneqv208wmd9f3yd5uwkwc84aga</v>
      </c>
      <c r="B2405" s="16">
        <f>'Extra Token Estimate'!B436</f>
        <v>719</v>
      </c>
      <c r="C2405" s="18" t="str">
        <f>'Extra Token Estimate'!E436</f>
        <v>axlUSDC</v>
      </c>
      <c r="D2405" s="18">
        <f>'Extra Token Estimate'!F436</f>
        <v>5.2765417072673959E-2</v>
      </c>
    </row>
    <row r="2406" spans="1:4" ht="15.75" customHeight="1" x14ac:dyDescent="0.25">
      <c r="A2406" s="16" t="str">
        <f>'Extra Token Estimate'!A437</f>
        <v>osmo1dvwyzspj43vrdffqm0rmj9fa0aqnalqpad5sva</v>
      </c>
      <c r="B2406" s="16">
        <f>'Extra Token Estimate'!B437</f>
        <v>611</v>
      </c>
      <c r="C2406" s="18" t="str">
        <f>'Extra Token Estimate'!E437</f>
        <v>STARS</v>
      </c>
      <c r="D2406" s="18">
        <f>'Extra Token Estimate'!F437</f>
        <v>359.95668951013539</v>
      </c>
    </row>
    <row r="2407" spans="1:4" ht="15.75" customHeight="1" x14ac:dyDescent="0.25">
      <c r="A2407" s="16" t="str">
        <f>'Extra Token Estimate'!A438</f>
        <v>osmo1w9pkvf5wwwmdshv35ftej0ssx7nzgqc6ykqth9</v>
      </c>
      <c r="B2407" s="16">
        <f>'Extra Token Estimate'!B438</f>
        <v>604</v>
      </c>
      <c r="C2407" s="18" t="str">
        <f>'Extra Token Estimate'!E438</f>
        <v>OSMO</v>
      </c>
      <c r="D2407" s="18">
        <f>'Extra Token Estimate'!F438</f>
        <v>3.1089585722408373</v>
      </c>
    </row>
    <row r="2408" spans="1:4" ht="15.75" customHeight="1" x14ac:dyDescent="0.25">
      <c r="A2408" s="16" t="str">
        <f>'Extra Token Estimate'!A439</f>
        <v>osmo1tmtwh7lddse4qt6lpk4d8ze3av4wkw7n0l29vv</v>
      </c>
      <c r="B2408" s="16">
        <f>'Extra Token Estimate'!B439</f>
        <v>619</v>
      </c>
      <c r="C2408" s="18" t="str">
        <f>'Extra Token Estimate'!E439</f>
        <v>OSMO</v>
      </c>
      <c r="D2408" s="18">
        <f>'Extra Token Estimate'!F439</f>
        <v>0.45487863958401903</v>
      </c>
    </row>
    <row r="2409" spans="1:4" ht="15.75" customHeight="1" x14ac:dyDescent="0.25">
      <c r="A2409" s="16" t="str">
        <f>'Extra Token Estimate'!A440</f>
        <v>osmo1vrml8rkxcstrneqv208wmd9f3yd5uwkwc84aga</v>
      </c>
      <c r="B2409" s="16">
        <f>'Extra Token Estimate'!B440</f>
        <v>577</v>
      </c>
      <c r="C2409" s="18" t="str">
        <f>'Extra Token Estimate'!E440</f>
        <v>OSMO</v>
      </c>
      <c r="D2409" s="18">
        <f>'Extra Token Estimate'!F440</f>
        <v>2.9143235260419668E-2</v>
      </c>
    </row>
    <row r="2410" spans="1:4" ht="15.75" customHeight="1" x14ac:dyDescent="0.25">
      <c r="A2410" s="16" t="str">
        <f>'Extra Token Estimate'!A441</f>
        <v>osmo18w70c6a8w7f8q3vlv0uktgkxnsr5rxrxfv7jja</v>
      </c>
      <c r="B2410" s="16">
        <f>'Extra Token Estimate'!B441</f>
        <v>1</v>
      </c>
      <c r="C2410" s="18" t="str">
        <f>'Extra Token Estimate'!E441</f>
        <v>OSMO</v>
      </c>
      <c r="D2410" s="18">
        <f>'Extra Token Estimate'!F441</f>
        <v>0.79921332342713636</v>
      </c>
    </row>
    <row r="2411" spans="1:4" ht="15.75" customHeight="1" x14ac:dyDescent="0.25">
      <c r="A2411" s="16" t="str">
        <f>'Extra Token Estimate'!A442</f>
        <v>osmo1urpm9v5753h39ur4834ug4eqe4l0y04z0m3u2v</v>
      </c>
      <c r="B2411" s="16">
        <f>'Extra Token Estimate'!B442</f>
        <v>704</v>
      </c>
      <c r="C2411" s="18" t="str">
        <f>'Extra Token Estimate'!E442</f>
        <v>OSMO</v>
      </c>
      <c r="D2411" s="18">
        <f>'Extra Token Estimate'!F442</f>
        <v>-2.5955724769488495E-12</v>
      </c>
    </row>
    <row r="2412" spans="1:4" ht="15.75" customHeight="1" x14ac:dyDescent="0.25">
      <c r="A2412" s="16" t="str">
        <f>'Extra Token Estimate'!A443</f>
        <v>osmo1tmtwh7lddse4qt6lpk4d8ze3av4wkw7n0l29vv</v>
      </c>
      <c r="B2412" s="16">
        <f>'Extra Token Estimate'!B443</f>
        <v>604</v>
      </c>
      <c r="C2412" s="18" t="str">
        <f>'Extra Token Estimate'!E443</f>
        <v>OSMO</v>
      </c>
      <c r="D2412" s="18">
        <f>'Extra Token Estimate'!F443</f>
        <v>0.67310362284545677</v>
      </c>
    </row>
    <row r="2413" spans="1:4" ht="15.75" customHeight="1" x14ac:dyDescent="0.25">
      <c r="A2413" s="16" t="str">
        <f>'Extra Token Estimate'!A444</f>
        <v>osmo1dvwyzspj43vrdffqm0rmj9fa0aqnalqpad5sva</v>
      </c>
      <c r="B2413" s="16">
        <f>'Extra Token Estimate'!B444</f>
        <v>619</v>
      </c>
      <c r="C2413" s="18" t="str">
        <f>'Extra Token Estimate'!E444</f>
        <v>OSMO</v>
      </c>
      <c r="D2413" s="18">
        <f>'Extra Token Estimate'!F444</f>
        <v>0.45487863956065305</v>
      </c>
    </row>
    <row r="2414" spans="1:4" ht="15.75" customHeight="1" x14ac:dyDescent="0.25">
      <c r="A2414" s="16" t="str">
        <f>'Extra Token Estimate'!A445</f>
        <v>osmo144rn45fkl032xdhr6z3lz6p0ld2hj9jakdmgwe</v>
      </c>
      <c r="B2414" s="16">
        <f>'Extra Token Estimate'!B445</f>
        <v>1</v>
      </c>
      <c r="C2414" s="18" t="str">
        <f>'Extra Token Estimate'!E445</f>
        <v>OSMO</v>
      </c>
      <c r="D2414" s="18">
        <f>'Extra Token Estimate'!F445</f>
        <v>1.1115464052184729</v>
      </c>
    </row>
    <row r="2415" spans="1:4" ht="15.75" customHeight="1" x14ac:dyDescent="0.25">
      <c r="A2415" s="16" t="str">
        <f>'Extra Token Estimate'!A446</f>
        <v>osmo1wedyqzzm5mvatmfrn78n4arvnzsvz0jlumjxaa</v>
      </c>
      <c r="B2415" s="16">
        <f>'Extra Token Estimate'!B446</f>
        <v>602</v>
      </c>
      <c r="C2415" s="18" t="str">
        <f>'Extra Token Estimate'!E446</f>
        <v>OSMO</v>
      </c>
      <c r="D2415" s="18">
        <f>'Extra Token Estimate'!F446</f>
        <v>1.8331649638291443E-3</v>
      </c>
    </row>
    <row r="2416" spans="1:4" ht="15.75" customHeight="1" x14ac:dyDescent="0.25">
      <c r="A2416" s="16" t="str">
        <f>'Extra Token Estimate'!A447</f>
        <v>osmo1g2p84hlnvpwz9jzlwknvwq7lykve3x7njdhyzv</v>
      </c>
      <c r="B2416" s="16">
        <f>'Extra Token Estimate'!B447</f>
        <v>601</v>
      </c>
      <c r="C2416" s="18" t="str">
        <f>'Extra Token Estimate'!E447</f>
        <v>OSMO</v>
      </c>
      <c r="D2416" s="18">
        <f>'Extra Token Estimate'!F447</f>
        <v>2.0188298061523886</v>
      </c>
    </row>
    <row r="2417" spans="1:4" ht="15.75" customHeight="1" x14ac:dyDescent="0.25">
      <c r="A2417" s="16" t="str">
        <f>'Extra Token Estimate'!A448</f>
        <v>osmo1vrml8rkxcstrneqv208wmd9f3yd5uwkwc84aga</v>
      </c>
      <c r="B2417" s="16">
        <f>'Extra Token Estimate'!B448</f>
        <v>641</v>
      </c>
      <c r="C2417" s="18" t="str">
        <f>'Extra Token Estimate'!E448</f>
        <v>OSMO</v>
      </c>
      <c r="D2417" s="18">
        <f>'Extra Token Estimate'!F448</f>
        <v>4.9739970993200995E-2</v>
      </c>
    </row>
    <row r="2418" spans="1:4" ht="15.75" customHeight="1" x14ac:dyDescent="0.25">
      <c r="A2418" s="16" t="str">
        <f>'Extra Token Estimate'!A449</f>
        <v>osmo1j2exvgumqhutx6s9gl2n40lenkslgvunyen4aq</v>
      </c>
      <c r="B2418" s="16">
        <f>'Extra Token Estimate'!B449</f>
        <v>601</v>
      </c>
      <c r="C2418" s="18" t="str">
        <f>'Extra Token Estimate'!E449</f>
        <v>OSMO</v>
      </c>
      <c r="D2418" s="18">
        <f>'Extra Token Estimate'!F449</f>
        <v>4.1117537778473427E-2</v>
      </c>
    </row>
    <row r="2419" spans="1:4" ht="15.75" customHeight="1" x14ac:dyDescent="0.25">
      <c r="A2419" s="16" t="str">
        <f>'Extra Token Estimate'!A450</f>
        <v>osmo1t3v309m87vdc5zc9d365yjwk4y76rq9lplxl6h</v>
      </c>
      <c r="B2419" s="16">
        <f>'Extra Token Estimate'!B450</f>
        <v>719</v>
      </c>
      <c r="C2419" s="18" t="str">
        <f>'Extra Token Estimate'!E450</f>
        <v>axlUSDC</v>
      </c>
      <c r="D2419" s="18">
        <f>'Extra Token Estimate'!F450</f>
        <v>1.7777761549228095</v>
      </c>
    </row>
    <row r="2420" spans="1:4" ht="15.75" customHeight="1" x14ac:dyDescent="0.25">
      <c r="A2420" s="16" t="str">
        <f>'Extra Token Estimate'!A451</f>
        <v>osmo1dvwyzspj43vrdffqm0rmj9fa0aqnalqpad5sva</v>
      </c>
      <c r="B2420" s="16">
        <f>'Extra Token Estimate'!B451</f>
        <v>625</v>
      </c>
      <c r="C2420" s="18" t="str">
        <f>'Extra Token Estimate'!E451</f>
        <v>OSMO</v>
      </c>
      <c r="D2420" s="18">
        <f>'Extra Token Estimate'!F451</f>
        <v>0.23375255597208483</v>
      </c>
    </row>
    <row r="2421" spans="1:4" ht="15.75" customHeight="1" x14ac:dyDescent="0.25">
      <c r="A2421" s="16" t="str">
        <f>'Extra Token Estimate'!A452</f>
        <v>osmo1yrgrvmawrtvyzf7hhu2m3qchqm80k2gl7gg9ux</v>
      </c>
      <c r="B2421" s="16">
        <f>'Extra Token Estimate'!B452</f>
        <v>601</v>
      </c>
      <c r="C2421" s="18" t="str">
        <f>'Extra Token Estimate'!E452</f>
        <v>OSMO</v>
      </c>
      <c r="D2421" s="18">
        <f>'Extra Token Estimate'!F452</f>
        <v>5.8530099104093939E-3</v>
      </c>
    </row>
    <row r="2422" spans="1:4" ht="15.75" customHeight="1" x14ac:dyDescent="0.25">
      <c r="A2422" s="16" t="str">
        <f>'Extra Token Estimate'!A453</f>
        <v>osmo13cdx2t5catd38llnl9yvrurx000p28gl2snxny</v>
      </c>
      <c r="B2422" s="16">
        <f>'Extra Token Estimate'!B453</f>
        <v>601</v>
      </c>
      <c r="C2422" s="18" t="str">
        <f>'Extra Token Estimate'!E453</f>
        <v>OSMO</v>
      </c>
      <c r="D2422" s="18">
        <f>'Extra Token Estimate'!F453</f>
        <v>4.6112567976805234E-2</v>
      </c>
    </row>
    <row r="2423" spans="1:4" ht="15.75" customHeight="1" x14ac:dyDescent="0.25">
      <c r="A2423" s="16" t="str">
        <f>'Extra Token Estimate'!A454</f>
        <v>osmo1q0wc3ps7ehwayy372slg2eqf6fzgqdrne9d4tj</v>
      </c>
      <c r="B2423" s="16">
        <f>'Extra Token Estimate'!B454</f>
        <v>9</v>
      </c>
      <c r="C2423" s="18" t="str">
        <f>'Extra Token Estimate'!E454</f>
        <v>OSMO</v>
      </c>
      <c r="D2423" s="18">
        <f>'Extra Token Estimate'!F454</f>
        <v>15.356852012133615</v>
      </c>
    </row>
    <row r="2424" spans="1:4" ht="15.75" customHeight="1" x14ac:dyDescent="0.25">
      <c r="A2424" s="16" t="str">
        <f>'Extra Token Estimate'!A455</f>
        <v>osmo1cu674e4ezhs4drg6sxn3d32mv7h3r2ns9v9mvj</v>
      </c>
      <c r="B2424" s="16">
        <f>'Extra Token Estimate'!B455</f>
        <v>577</v>
      </c>
      <c r="C2424" s="18" t="str">
        <f>'Extra Token Estimate'!E455</f>
        <v>OSMO</v>
      </c>
      <c r="D2424" s="18">
        <f>'Extra Token Estimate'!F455</f>
        <v>2.1851503750898886</v>
      </c>
    </row>
    <row r="2425" spans="1:4" ht="15.75" customHeight="1" x14ac:dyDescent="0.25">
      <c r="A2425" s="16" t="str">
        <f>'Extra Token Estimate'!A456</f>
        <v>osmo1vrml8rkxcstrneqv208wmd9f3yd5uwkwc84aga</v>
      </c>
      <c r="B2425" s="16">
        <f>'Extra Token Estimate'!B456</f>
        <v>605</v>
      </c>
      <c r="C2425" s="18" t="str">
        <f>'Extra Token Estimate'!E456</f>
        <v>OSMO</v>
      </c>
      <c r="D2425" s="18">
        <f>'Extra Token Estimate'!F456</f>
        <v>5.6247687586834599E-2</v>
      </c>
    </row>
    <row r="2426" spans="1:4" ht="15.75" customHeight="1" x14ac:dyDescent="0.25">
      <c r="A2426" s="16" t="str">
        <f>'Extra Token Estimate'!A457</f>
        <v>osmo13cdx2t5catd38llnl9yvrurx000p28gl2snxny</v>
      </c>
      <c r="B2426" s="16">
        <f>'Extra Token Estimate'!B457</f>
        <v>621</v>
      </c>
      <c r="C2426" s="18" t="str">
        <f>'Extra Token Estimate'!E457</f>
        <v>OSMO</v>
      </c>
      <c r="D2426" s="18">
        <f>'Extra Token Estimate'!F457</f>
        <v>3.7621004838648362E-3</v>
      </c>
    </row>
    <row r="2427" spans="1:4" ht="15.75" customHeight="1" x14ac:dyDescent="0.25">
      <c r="A2427" s="16" t="str">
        <f>'Extra Token Estimate'!A458</f>
        <v>osmo1gf5rf3p4k0q25fvl70xvaalwwularl4y9ddu8m</v>
      </c>
      <c r="B2427" s="16">
        <f>'Extra Token Estimate'!B458</f>
        <v>601</v>
      </c>
      <c r="C2427" s="18" t="str">
        <f>'Extra Token Estimate'!E458</f>
        <v>OSMO</v>
      </c>
      <c r="D2427" s="18">
        <f>'Extra Token Estimate'!F458</f>
        <v>0.45740469407453022</v>
      </c>
    </row>
    <row r="2428" spans="1:4" ht="15.75" customHeight="1" x14ac:dyDescent="0.25">
      <c r="A2428" s="16" t="str">
        <f>'Extra Token Estimate'!A459</f>
        <v>osmo1h9l0ux3jsz7tmgprgryh352xx6cgsq5uj4vem7</v>
      </c>
      <c r="B2428" s="16">
        <f>'Extra Token Estimate'!B459</f>
        <v>690</v>
      </c>
      <c r="C2428" s="18" t="str">
        <f>'Extra Token Estimate'!E459</f>
        <v>OSMO</v>
      </c>
      <c r="D2428" s="18">
        <f>'Extra Token Estimate'!F459</f>
        <v>4.2904513969778652E-2</v>
      </c>
    </row>
    <row r="2429" spans="1:4" ht="15.75" customHeight="1" x14ac:dyDescent="0.25">
      <c r="A2429" s="16" t="str">
        <f>'Extra Token Estimate'!A460</f>
        <v>osmo18l494z97ax2qy2cccpny4msh527447y8dm88kw</v>
      </c>
      <c r="B2429" s="16">
        <f>'Extra Token Estimate'!B460</f>
        <v>712</v>
      </c>
      <c r="C2429" s="18" t="str">
        <f>'Extra Token Estimate'!E460</f>
        <v>OSMO</v>
      </c>
      <c r="D2429" s="18">
        <f>'Extra Token Estimate'!F460</f>
        <v>9.5460844128027481E-2</v>
      </c>
    </row>
    <row r="2430" spans="1:4" ht="15.75" customHeight="1" x14ac:dyDescent="0.25">
      <c r="A2430" s="16" t="str">
        <f>'Extra Token Estimate'!A461</f>
        <v>osmo13cdx2t5catd38llnl9yvrurx000p28gl2snxny</v>
      </c>
      <c r="B2430" s="16">
        <f>'Extra Token Estimate'!B461</f>
        <v>641</v>
      </c>
      <c r="C2430" s="18" t="str">
        <f>'Extra Token Estimate'!E461</f>
        <v>OSMO</v>
      </c>
      <c r="D2430" s="18">
        <f>'Extra Token Estimate'!F461</f>
        <v>9.1183954943733464E-2</v>
      </c>
    </row>
    <row r="2431" spans="1:4" ht="15.75" customHeight="1" x14ac:dyDescent="0.25">
      <c r="A2431" s="16" t="str">
        <f>'Extra Token Estimate'!A462</f>
        <v>osmo1gf5rf3p4k0q25fvl70xvaalwwularl4y9ddu8m</v>
      </c>
      <c r="B2431" s="16">
        <f>'Extra Token Estimate'!B462</f>
        <v>604</v>
      </c>
      <c r="C2431" s="18" t="str">
        <f>'Extra Token Estimate'!E462</f>
        <v>OSMO</v>
      </c>
      <c r="D2431" s="18">
        <f>'Extra Token Estimate'!F462</f>
        <v>0.16747112781734522</v>
      </c>
    </row>
    <row r="2432" spans="1:4" ht="15.75" customHeight="1" x14ac:dyDescent="0.25">
      <c r="A2432" s="16" t="str">
        <f>'Extra Token Estimate'!A463</f>
        <v>osmo1vrml8rkxcstrneqv208wmd9f3yd5uwkwc84aga</v>
      </c>
      <c r="B2432" s="16">
        <f>'Extra Token Estimate'!B463</f>
        <v>648</v>
      </c>
      <c r="C2432" s="18" t="str">
        <f>'Extra Token Estimate'!E463</f>
        <v>OSMO</v>
      </c>
      <c r="D2432" s="18">
        <f>'Extra Token Estimate'!F463</f>
        <v>5.0000026711187409E-7</v>
      </c>
    </row>
    <row r="2433" spans="1:4" ht="15.75" customHeight="1" x14ac:dyDescent="0.25">
      <c r="A2433" s="16" t="str">
        <f>'Extra Token Estimate'!A464</f>
        <v>osmo19aazmkggrjrqpcrgt8g9fg86f8sauncksu39sa</v>
      </c>
      <c r="B2433" s="16">
        <f>'Extra Token Estimate'!B464</f>
        <v>648</v>
      </c>
      <c r="C2433" s="18" t="str">
        <f>'Extra Token Estimate'!E464</f>
        <v>OSMO</v>
      </c>
      <c r="D2433" s="18">
        <f>'Extra Token Estimate'!F464</f>
        <v>5.00001909000947E-7</v>
      </c>
    </row>
    <row r="2434" spans="1:4" ht="15.75" customHeight="1" x14ac:dyDescent="0.25">
      <c r="A2434" s="16" t="str">
        <f>'Extra Token Estimate'!A465</f>
        <v>osmo15el7ragrcdvnl53g4kk530hg0kuxsn6t7dzltu</v>
      </c>
      <c r="B2434" s="16">
        <f>'Extra Token Estimate'!B465</f>
        <v>712</v>
      </c>
      <c r="C2434" s="18" t="str">
        <f>'Extra Token Estimate'!E465</f>
        <v>OSMO</v>
      </c>
      <c r="D2434" s="18">
        <f>'Extra Token Estimate'!F465</f>
        <v>1.1988767714663087</v>
      </c>
    </row>
    <row r="2435" spans="1:4" ht="15.75" customHeight="1" x14ac:dyDescent="0.25">
      <c r="A2435" s="16" t="str">
        <f>'Extra Token Estimate'!A466</f>
        <v>osmo16fs7jpxqarf4lj2a7y6l922g3agrfqs0ncth7r</v>
      </c>
      <c r="B2435" s="16">
        <f>'Extra Token Estimate'!B466</f>
        <v>722</v>
      </c>
      <c r="C2435" s="18" t="str">
        <f>'Extra Token Estimate'!E466</f>
        <v>OSMO</v>
      </c>
      <c r="D2435" s="18">
        <f>'Extra Token Estimate'!F466</f>
        <v>1.5389331831591788</v>
      </c>
    </row>
    <row r="2436" spans="1:4" ht="15.75" customHeight="1" x14ac:dyDescent="0.25">
      <c r="A2436" s="16" t="str">
        <f>'Extra Token Estimate'!A467</f>
        <v>osmo127uhn5mlkglw94gn8qvu7zv50pdz55vq0edgcw</v>
      </c>
      <c r="B2436" s="16">
        <f>'Extra Token Estimate'!B467</f>
        <v>604</v>
      </c>
      <c r="C2436" s="18" t="str">
        <f>'Extra Token Estimate'!E467</f>
        <v>OSMO</v>
      </c>
      <c r="D2436" s="18">
        <f>'Extra Token Estimate'!F467</f>
        <v>7.1507582574878534E-2</v>
      </c>
    </row>
    <row r="2437" spans="1:4" ht="15.75" customHeight="1" x14ac:dyDescent="0.25">
      <c r="A2437" s="16" t="str">
        <f>'Extra Token Estimate'!A468</f>
        <v>osmo1r9kg3dj3jmnfywvuhml8fn9r0dcmfffhgvq886</v>
      </c>
      <c r="B2437" s="16">
        <f>'Extra Token Estimate'!B468</f>
        <v>704</v>
      </c>
      <c r="C2437" s="18" t="str">
        <f>'Extra Token Estimate'!E468</f>
        <v>OSMO</v>
      </c>
      <c r="D2437" s="18">
        <f>'Extra Token Estimate'!F468</f>
        <v>0.75999812015135293</v>
      </c>
    </row>
    <row r="2438" spans="1:4" ht="15.75" customHeight="1" x14ac:dyDescent="0.25">
      <c r="A2438" s="16" t="str">
        <f>'Extra Token Estimate'!A469</f>
        <v>osmo15ucwh4qtwfah3hq2y5pw28jnz8x4n73flt8h6w</v>
      </c>
      <c r="B2438" s="16">
        <f>'Extra Token Estimate'!B469</f>
        <v>722</v>
      </c>
      <c r="C2438" s="18" t="str">
        <f>'Extra Token Estimate'!E469</f>
        <v>OSMO</v>
      </c>
      <c r="D2438" s="18">
        <f>'Extra Token Estimate'!F469</f>
        <v>5.0000002175014249E-7</v>
      </c>
    </row>
    <row r="2439" spans="1:4" ht="15.75" customHeight="1" x14ac:dyDescent="0.25">
      <c r="A2439" s="16" t="str">
        <f>'Extra Token Estimate'!A470</f>
        <v>osmo1wee624lpnwccdppyt2kdfys6rvr9xyvu7cee3x</v>
      </c>
      <c r="B2439" s="16">
        <f>'Extra Token Estimate'!B470</f>
        <v>611</v>
      </c>
      <c r="C2439" s="18" t="str">
        <f>'Extra Token Estimate'!E470</f>
        <v>STARS</v>
      </c>
      <c r="D2439" s="18">
        <f>'Extra Token Estimate'!F470</f>
        <v>1.2031751177570573</v>
      </c>
    </row>
    <row r="2440" spans="1:4" ht="15.75" customHeight="1" x14ac:dyDescent="0.25">
      <c r="A2440" s="16" t="str">
        <f>'Extra Token Estimate'!A471</f>
        <v>osmo1vrml8rkxcstrneqv208wmd9f3yd5uwkwc84aga</v>
      </c>
      <c r="B2440" s="16">
        <f>'Extra Token Estimate'!B471</f>
        <v>619</v>
      </c>
      <c r="C2440" s="18" t="str">
        <f>'Extra Token Estimate'!E471</f>
        <v>OSMO</v>
      </c>
      <c r="D2440" s="18">
        <f>'Extra Token Estimate'!F471</f>
        <v>6.9810158432917846E-3</v>
      </c>
    </row>
    <row r="2441" spans="1:4" ht="15.75" customHeight="1" x14ac:dyDescent="0.25">
      <c r="A2441" s="16" t="str">
        <f>'Extra Token Estimate'!A472</f>
        <v>osmo1c0mqqtewyu6ftuea3sfr3xvc0wnltuwqu7kl0s</v>
      </c>
      <c r="B2441" s="16">
        <f>'Extra Token Estimate'!B472</f>
        <v>641</v>
      </c>
      <c r="C2441" s="18" t="str">
        <f>'Extra Token Estimate'!E472</f>
        <v>OSMO</v>
      </c>
      <c r="D2441" s="18">
        <f>'Extra Token Estimate'!F472</f>
        <v>1.4254066630552488E-2</v>
      </c>
    </row>
    <row r="2442" spans="1:4" ht="15.75" customHeight="1" x14ac:dyDescent="0.25">
      <c r="A2442" s="16" t="str">
        <f>'Extra Token Estimate'!A473</f>
        <v>osmo1tt924uz4d779jssenp2v3lxecqsya54pxrr8zd</v>
      </c>
      <c r="B2442" s="16">
        <f>'Extra Token Estimate'!B473</f>
        <v>1</v>
      </c>
      <c r="C2442" s="18" t="str">
        <f>'Extra Token Estimate'!E473</f>
        <v>OSMO</v>
      </c>
      <c r="D2442" s="18">
        <f>'Extra Token Estimate'!F473</f>
        <v>1.0324767295722792</v>
      </c>
    </row>
    <row r="2443" spans="1:4" ht="15.75" customHeight="1" x14ac:dyDescent="0.25">
      <c r="A2443" s="16" t="str">
        <f>'Extra Token Estimate'!A474</f>
        <v>osmo1dvwyzspj43vrdffqm0rmj9fa0aqnalqpad5sva</v>
      </c>
      <c r="B2443" s="16">
        <f>'Extra Token Estimate'!B474</f>
        <v>643</v>
      </c>
      <c r="C2443" s="18" t="str">
        <f>'Extra Token Estimate'!E474</f>
        <v>UMEE</v>
      </c>
      <c r="D2443" s="18">
        <f>'Extra Token Estimate'!F474</f>
        <v>128.80458182539209</v>
      </c>
    </row>
    <row r="2444" spans="1:4" ht="15.75" customHeight="1" x14ac:dyDescent="0.25">
      <c r="A2444" s="16" t="str">
        <f>'Extra Token Estimate'!A475</f>
        <v>osmo1saz2nvwyr87aqu60qc4gmnfl3s4s0qquaac4sq</v>
      </c>
      <c r="B2444" s="16">
        <f>'Extra Token Estimate'!B475</f>
        <v>3</v>
      </c>
      <c r="C2444" s="18" t="str">
        <f>'Extra Token Estimate'!E475</f>
        <v>OSMO</v>
      </c>
      <c r="D2444" s="18">
        <f>'Extra Token Estimate'!F475</f>
        <v>0.16045397138245107</v>
      </c>
    </row>
    <row r="2445" spans="1:4" ht="15.75" customHeight="1" x14ac:dyDescent="0.25">
      <c r="A2445" s="16" t="str">
        <f>'Extra Token Estimate'!A476</f>
        <v>osmo1e5gs2d2trnz8vwvr0hmx6md5fdml6spzua4rft</v>
      </c>
      <c r="B2445" s="16">
        <f>'Extra Token Estimate'!B476</f>
        <v>722</v>
      </c>
      <c r="C2445" s="18" t="str">
        <f>'Extra Token Estimate'!E476</f>
        <v>OSMO</v>
      </c>
      <c r="D2445" s="18">
        <f>'Extra Token Estimate'!F476</f>
        <v>3.7221081788440826</v>
      </c>
    </row>
    <row r="2446" spans="1:4" ht="15.75" customHeight="1" x14ac:dyDescent="0.25">
      <c r="A2446" s="16" t="str">
        <f>'Extra Token Estimate'!A477</f>
        <v>osmo1saz2nvwyr87aqu60qc4gmnfl3s4s0qquaac4sq</v>
      </c>
      <c r="B2446" s="16">
        <f>'Extra Token Estimate'!B477</f>
        <v>601</v>
      </c>
      <c r="C2446" s="18" t="str">
        <f>'Extra Token Estimate'!E477</f>
        <v>OSMO</v>
      </c>
      <c r="D2446" s="18">
        <f>'Extra Token Estimate'!F477</f>
        <v>0.28668205194447183</v>
      </c>
    </row>
    <row r="2447" spans="1:4" ht="15.75" customHeight="1" x14ac:dyDescent="0.25">
      <c r="A2447" s="16" t="str">
        <f>'Extra Token Estimate'!A478</f>
        <v>osmo1wee624lpnwccdppyt2kdfys6rvr9xyvu7cee3x</v>
      </c>
      <c r="B2447" s="16">
        <f>'Extra Token Estimate'!B478</f>
        <v>641</v>
      </c>
      <c r="C2447" s="18" t="str">
        <f>'Extra Token Estimate'!E478</f>
        <v>OSMO</v>
      </c>
      <c r="D2447" s="18">
        <f>'Extra Token Estimate'!F478</f>
        <v>9.4303853235889162E-2</v>
      </c>
    </row>
    <row r="2448" spans="1:4" ht="15.75" customHeight="1" x14ac:dyDescent="0.25">
      <c r="A2448" s="16" t="str">
        <f>'Extra Token Estimate'!A479</f>
        <v>osmo1j44wrmq85k9yzpna8n34er3skx02mgxs84ju0y</v>
      </c>
      <c r="B2448" s="16">
        <f>'Extra Token Estimate'!B479</f>
        <v>601</v>
      </c>
      <c r="C2448" s="18" t="str">
        <f>'Extra Token Estimate'!E479</f>
        <v>OSMO</v>
      </c>
      <c r="D2448" s="18">
        <f>'Extra Token Estimate'!F479</f>
        <v>3.8879086182267444E-2</v>
      </c>
    </row>
    <row r="2449" spans="1:4" ht="15.75" customHeight="1" x14ac:dyDescent="0.25">
      <c r="A2449" s="16" t="str">
        <f>'Extra Token Estimate'!A480</f>
        <v>osmo1gj236xtjfyvcqzthagz5xdlvgnt6r2y502vayu</v>
      </c>
      <c r="B2449" s="16">
        <f>'Extra Token Estimate'!B480</f>
        <v>9</v>
      </c>
      <c r="C2449" s="18" t="str">
        <f>'Extra Token Estimate'!E480</f>
        <v>OSMO</v>
      </c>
      <c r="D2449" s="18">
        <f>'Extra Token Estimate'!F480</f>
        <v>0.44707966844208136</v>
      </c>
    </row>
    <row r="2450" spans="1:4" ht="15.75" customHeight="1" x14ac:dyDescent="0.25">
      <c r="A2450" s="16" t="str">
        <f>'Extra Token Estimate'!A481</f>
        <v>osmo1vrml8rkxcstrneqv208wmd9f3yd5uwkwc84aga</v>
      </c>
      <c r="B2450" s="16">
        <f>'Extra Token Estimate'!B481</f>
        <v>625</v>
      </c>
      <c r="C2450" s="18" t="str">
        <f>'Extra Token Estimate'!E481</f>
        <v>OSMO</v>
      </c>
      <c r="D2450" s="18">
        <f>'Extra Token Estimate'!F481</f>
        <v>3.395844693262126E-3</v>
      </c>
    </row>
    <row r="2451" spans="1:4" ht="15.75" customHeight="1" x14ac:dyDescent="0.25">
      <c r="A2451" s="16" t="str">
        <f>'Extra Token Estimate'!A482</f>
        <v>osmo1gmnw6zf6260ynpfyxy2hn8yrdnydjc8rlnl6dc</v>
      </c>
      <c r="B2451" s="16">
        <f>'Extra Token Estimate'!B482</f>
        <v>678</v>
      </c>
      <c r="C2451" s="18" t="str">
        <f>'Extra Token Estimate'!E482</f>
        <v>OSMO</v>
      </c>
      <c r="D2451" s="18">
        <f>'Extra Token Estimate'!F482</f>
        <v>0.57721558841599319</v>
      </c>
    </row>
    <row r="2452" spans="1:4" ht="15.75" customHeight="1" x14ac:dyDescent="0.25">
      <c r="A2452" s="16" t="str">
        <f>'Extra Token Estimate'!A483</f>
        <v>osmo1j44wrmq85k9yzpna8n34er3skx02mgxs84ju0y</v>
      </c>
      <c r="B2452" s="16">
        <f>'Extra Token Estimate'!B483</f>
        <v>641</v>
      </c>
      <c r="C2452" s="18" t="str">
        <f>'Extra Token Estimate'!E483</f>
        <v>OSMO</v>
      </c>
      <c r="D2452" s="18">
        <f>'Extra Token Estimate'!F483</f>
        <v>3.9211758052888242E-2</v>
      </c>
    </row>
    <row r="2453" spans="1:4" ht="15.75" customHeight="1" x14ac:dyDescent="0.25">
      <c r="A2453" s="16" t="str">
        <f>'Extra Token Estimate'!A484</f>
        <v>osmo1qaag7emlflgyxddkf3zqhgtzyyq0d37rsvyjcz</v>
      </c>
      <c r="B2453" s="16">
        <f>'Extra Token Estimate'!B484</f>
        <v>605</v>
      </c>
      <c r="C2453" s="18" t="str">
        <f>'Extra Token Estimate'!E484</f>
        <v>OSMO</v>
      </c>
      <c r="D2453" s="18">
        <f>'Extra Token Estimate'!F484</f>
        <v>3.8216735877220345E-3</v>
      </c>
    </row>
    <row r="2454" spans="1:4" ht="15.75" customHeight="1" x14ac:dyDescent="0.25">
      <c r="A2454" s="16" t="str">
        <f>'Extra Token Estimate'!A485</f>
        <v>osmo14z380vc49lz23jjv03kkl6ju2pjykmkmd0ffar</v>
      </c>
      <c r="B2454" s="16">
        <f>'Extra Token Estimate'!B485</f>
        <v>577</v>
      </c>
      <c r="C2454" s="18" t="str">
        <f>'Extra Token Estimate'!E485</f>
        <v>OSMO</v>
      </c>
      <c r="D2454" s="18">
        <f>'Extra Token Estimate'!F485</f>
        <v>0.6989530985298581</v>
      </c>
    </row>
    <row r="2455" spans="1:4" ht="15.75" customHeight="1" x14ac:dyDescent="0.25">
      <c r="A2455" s="16" t="str">
        <f>'Extra Token Estimate'!A486</f>
        <v>osmo1vrml8rkxcstrneqv208wmd9f3yd5uwkwc84aga</v>
      </c>
      <c r="B2455" s="16">
        <f>'Extra Token Estimate'!B486</f>
        <v>602</v>
      </c>
      <c r="C2455" s="18" t="str">
        <f>'Extra Token Estimate'!E486</f>
        <v>OSMO</v>
      </c>
      <c r="D2455" s="18">
        <f>'Extra Token Estimate'!F486</f>
        <v>4.3048894821594817E-2</v>
      </c>
    </row>
    <row r="2456" spans="1:4" ht="15.75" customHeight="1" x14ac:dyDescent="0.25">
      <c r="A2456" s="16" t="str">
        <f>'Extra Token Estimate'!A487</f>
        <v>osmo1dvwyzspj43vrdffqm0rmj9fa0aqnalqpad5sva</v>
      </c>
      <c r="B2456" s="16">
        <f>'Extra Token Estimate'!B487</f>
        <v>648</v>
      </c>
      <c r="C2456" s="18" t="str">
        <f>'Extra Token Estimate'!E487</f>
        <v>OSMO</v>
      </c>
      <c r="D2456" s="18">
        <f>'Extra Token Estimate'!F487</f>
        <v>1.1326677954207367</v>
      </c>
    </row>
    <row r="2457" spans="1:4" ht="15.75" customHeight="1" x14ac:dyDescent="0.25">
      <c r="A2457" s="16" t="str">
        <f>'Extra Token Estimate'!A488</f>
        <v>osmo1k8hh0ncad93ymc2h25p63xp2l0awa9yswqe78z</v>
      </c>
      <c r="B2457" s="16">
        <f>'Extra Token Estimate'!B488</f>
        <v>602</v>
      </c>
      <c r="C2457" s="18" t="str">
        <f>'Extra Token Estimate'!E488</f>
        <v>OSMO</v>
      </c>
      <c r="D2457" s="18">
        <f>'Extra Token Estimate'!F488</f>
        <v>3.5114842470325658E-4</v>
      </c>
    </row>
    <row r="2458" spans="1:4" ht="15.75" customHeight="1" x14ac:dyDescent="0.25">
      <c r="A2458" s="16" t="str">
        <f>'Extra Token Estimate'!A489</f>
        <v>osmo10fany9428zm9v3wuq2mdxuahqr28naxsg23h6y</v>
      </c>
      <c r="B2458" s="16">
        <f>'Extra Token Estimate'!B489</f>
        <v>690</v>
      </c>
      <c r="C2458" s="18" t="str">
        <f>'Extra Token Estimate'!E489</f>
        <v>OSMO</v>
      </c>
      <c r="D2458" s="18">
        <f>'Extra Token Estimate'!F489</f>
        <v>4.0060932144498997E-2</v>
      </c>
    </row>
    <row r="2459" spans="1:4" ht="15.75" customHeight="1" x14ac:dyDescent="0.25">
      <c r="A2459" s="16" t="str">
        <f>'Extra Token Estimate'!A490</f>
        <v>osmo13m234cygarlj6j9jvfkeec22yzps8u5cpeumg3</v>
      </c>
      <c r="B2459" s="16">
        <f>'Extra Token Estimate'!B490</f>
        <v>722</v>
      </c>
      <c r="C2459" s="18" t="str">
        <f>'Extra Token Estimate'!E490</f>
        <v>OSMO</v>
      </c>
      <c r="D2459" s="18">
        <f>'Extra Token Estimate'!F490</f>
        <v>0.22452789569425938</v>
      </c>
    </row>
    <row r="2460" spans="1:4" ht="15.75" customHeight="1" x14ac:dyDescent="0.25">
      <c r="A2460" s="16" t="str">
        <f>'Extra Token Estimate'!A491</f>
        <v>osmo1vrml8rkxcstrneqv208wmd9f3yd5uwkwc84aga</v>
      </c>
      <c r="B2460" s="16">
        <f>'Extra Token Estimate'!B491</f>
        <v>573</v>
      </c>
      <c r="C2460" s="18" t="str">
        <f>'Extra Token Estimate'!E491</f>
        <v>OSMO</v>
      </c>
      <c r="D2460" s="18">
        <f>'Extra Token Estimate'!F491</f>
        <v>7.4262422235167247E-3</v>
      </c>
    </row>
    <row r="2461" spans="1:4" ht="15.75" customHeight="1" x14ac:dyDescent="0.25">
      <c r="A2461" s="16" t="str">
        <f>'Extra Token Estimate'!A492</f>
        <v>osmo1k8hh0ncad93ymc2h25p63xp2l0awa9yswqe78z</v>
      </c>
      <c r="B2461" s="16">
        <f>'Extra Token Estimate'!B492</f>
        <v>604</v>
      </c>
      <c r="C2461" s="18" t="str">
        <f>'Extra Token Estimate'!E492</f>
        <v>OSMO</v>
      </c>
      <c r="D2461" s="18">
        <f>'Extra Token Estimate'!F492</f>
        <v>1.3591588022958784E-2</v>
      </c>
    </row>
    <row r="2462" spans="1:4" ht="15.75" customHeight="1" x14ac:dyDescent="0.25">
      <c r="A2462" s="16" t="str">
        <f>'Extra Token Estimate'!A493</f>
        <v>osmo1dvwyzspj43vrdffqm0rmj9fa0aqnalqpad5sva</v>
      </c>
      <c r="B2462" s="16">
        <f>'Extra Token Estimate'!B493</f>
        <v>653</v>
      </c>
      <c r="C2462" s="18" t="str">
        <f>'Extra Token Estimate'!E493</f>
        <v>OSMO</v>
      </c>
      <c r="D2462" s="18">
        <f>'Extra Token Estimate'!F493</f>
        <v>0.68204457113196304</v>
      </c>
    </row>
    <row r="2463" spans="1:4" ht="15.75" customHeight="1" x14ac:dyDescent="0.25">
      <c r="A2463" s="16" t="str">
        <f>'Extra Token Estimate'!A494</f>
        <v>osmo175fm40ejc9svlampmjee3ee3wzn6qj55nvl7rv</v>
      </c>
      <c r="B2463" s="16">
        <f>'Extra Token Estimate'!B494</f>
        <v>1</v>
      </c>
      <c r="C2463" s="18" t="str">
        <f>'Extra Token Estimate'!E494</f>
        <v>OSMO</v>
      </c>
      <c r="D2463" s="18">
        <f>'Extra Token Estimate'!F494</f>
        <v>0.49959637320002209</v>
      </c>
    </row>
    <row r="2464" spans="1:4" ht="15.75" customHeight="1" x14ac:dyDescent="0.25">
      <c r="A2464" s="16" t="str">
        <f>'Extra Token Estimate'!A495</f>
        <v>osmo1hmqf5d6z53akxurv4r2e5cu0f0mfzefs03lat7</v>
      </c>
      <c r="B2464" s="16">
        <f>'Extra Token Estimate'!B495</f>
        <v>1</v>
      </c>
      <c r="C2464" s="18" t="str">
        <f>'Extra Token Estimate'!E495</f>
        <v>OSMO</v>
      </c>
      <c r="D2464" s="18">
        <f>'Extra Token Estimate'!F495</f>
        <v>3.5241010792800527</v>
      </c>
    </row>
    <row r="2465" spans="1:4" ht="15.75" customHeight="1" x14ac:dyDescent="0.25">
      <c r="A2465" s="16" t="str">
        <f>'Extra Token Estimate'!A496</f>
        <v>osmo1mj4c3whfpphcsw0m2vu6g9r0d6pgv8cfwgrejv</v>
      </c>
      <c r="B2465" s="16">
        <f>'Extra Token Estimate'!B496</f>
        <v>9</v>
      </c>
      <c r="C2465" s="18" t="str">
        <f>'Extra Token Estimate'!E496</f>
        <v>OSMO</v>
      </c>
      <c r="D2465" s="18">
        <f>'Extra Token Estimate'!F496</f>
        <v>1.1558797115693153</v>
      </c>
    </row>
    <row r="2466" spans="1:4" ht="15.75" customHeight="1" x14ac:dyDescent="0.25">
      <c r="A2466" s="16" t="str">
        <f>'Extra Token Estimate'!A497</f>
        <v>osmo1cyfvy9kudezn99pdryu5umy9y8y8hzptpqrau8</v>
      </c>
      <c r="B2466" s="16">
        <f>'Extra Token Estimate'!B497</f>
        <v>674</v>
      </c>
      <c r="C2466" s="18" t="str">
        <f>'Extra Token Estimate'!E497</f>
        <v>OSMO</v>
      </c>
      <c r="D2466" s="18">
        <f>'Extra Token Estimate'!F497</f>
        <v>-2.7871120300559924E-13</v>
      </c>
    </row>
    <row r="2467" spans="1:4" ht="15.75" customHeight="1" x14ac:dyDescent="0.25">
      <c r="A2467" s="16" t="str">
        <f>'Extra Token Estimate'!A498</f>
        <v>osmo1s4a3wg4mua63tsmpaa2tf6f8z609ge6slyh9sx</v>
      </c>
      <c r="B2467" s="16">
        <f>'Extra Token Estimate'!B498</f>
        <v>604</v>
      </c>
      <c r="C2467" s="18" t="str">
        <f>'Extra Token Estimate'!E498</f>
        <v>OSMO</v>
      </c>
      <c r="D2467" s="18">
        <f>'Extra Token Estimate'!F498</f>
        <v>0.60609937884182274</v>
      </c>
    </row>
    <row r="2468" spans="1:4" ht="15.75" customHeight="1" x14ac:dyDescent="0.25">
      <c r="A2468" s="16" t="str">
        <f>'Extra Token Estimate'!A499</f>
        <v>osmo1aval5kjrhvzz3gk0nkr7g7gn7ypxys97yx67ce</v>
      </c>
      <c r="B2468" s="16">
        <f>'Extra Token Estimate'!B499</f>
        <v>1</v>
      </c>
      <c r="C2468" s="18" t="str">
        <f>'Extra Token Estimate'!E499</f>
        <v>OSMO</v>
      </c>
      <c r="D2468" s="18">
        <f>'Extra Token Estimate'!F499</f>
        <v>0.5267730632411014</v>
      </c>
    </row>
    <row r="2469" spans="1:4" ht="15.75" customHeight="1" x14ac:dyDescent="0.25">
      <c r="A2469" s="16" t="str">
        <f>'Extra Token Estimate'!A500</f>
        <v>osmo1vrml8rkxcstrneqv208wmd9f3yd5uwkwc84aga</v>
      </c>
      <c r="B2469" s="16">
        <f>'Extra Token Estimate'!B500</f>
        <v>613</v>
      </c>
      <c r="C2469" s="18" t="str">
        <f>'Extra Token Estimate'!E500</f>
        <v>OSMO</v>
      </c>
      <c r="D2469" s="18">
        <f>'Extra Token Estimate'!F500</f>
        <v>3.4617898759536124E-3</v>
      </c>
    </row>
    <row r="2470" spans="1:4" ht="15.75" customHeight="1" x14ac:dyDescent="0.25">
      <c r="A2470" s="16" t="str">
        <f>'Extra Token Estimate'!A501</f>
        <v>osmo1mwzknw73v689tk45caja8cq3r96dvshe7fluve</v>
      </c>
      <c r="B2470" s="16">
        <f>'Extra Token Estimate'!B501</f>
        <v>9</v>
      </c>
      <c r="C2470" s="18" t="str">
        <f>'Extra Token Estimate'!E501</f>
        <v>OSMO</v>
      </c>
      <c r="D2470" s="18">
        <f>'Extra Token Estimate'!F501</f>
        <v>0.50492350084248516</v>
      </c>
    </row>
    <row r="2471" spans="1:4" ht="15.75" customHeight="1" x14ac:dyDescent="0.25">
      <c r="A2471" s="16" t="str">
        <f>'Extra Token Estimate'!A502</f>
        <v>osmo1fvtc7hadldx3y7fymq6v7xutws3yy6p3nfnknd</v>
      </c>
      <c r="B2471" s="16">
        <f>'Extra Token Estimate'!B502</f>
        <v>1</v>
      </c>
      <c r="C2471" s="18" t="str">
        <f>'Extra Token Estimate'!E502</f>
        <v>OSMO</v>
      </c>
      <c r="D2471" s="18">
        <f>'Extra Token Estimate'!F502</f>
        <v>0.72942142603964411</v>
      </c>
    </row>
    <row r="2472" spans="1:4" ht="15.75" customHeight="1" x14ac:dyDescent="0.25">
      <c r="A2472" s="16" t="str">
        <f>'Extra Token Estimate'!A503</f>
        <v>osmo175fm40ejc9svlampmjee3ee3wzn6qj55nvl7rv</v>
      </c>
      <c r="B2472" s="16">
        <f>'Extra Token Estimate'!B503</f>
        <v>2</v>
      </c>
      <c r="C2472" s="18" t="str">
        <f>'Extra Token Estimate'!E503</f>
        <v>OSMO</v>
      </c>
      <c r="D2472" s="18">
        <f>'Extra Token Estimate'!F503</f>
        <v>0.23351202178653607</v>
      </c>
    </row>
    <row r="2473" spans="1:4" ht="15.75" customHeight="1" x14ac:dyDescent="0.25">
      <c r="A2473" s="16" t="str">
        <f>'Extra Token Estimate'!A504</f>
        <v>osmo1vrml8rkxcstrneqv208wmd9f3yd5uwkwc84aga</v>
      </c>
      <c r="B2473" s="16">
        <f>'Extra Token Estimate'!B504</f>
        <v>621</v>
      </c>
      <c r="C2473" s="18" t="str">
        <f>'Extra Token Estimate'!E504</f>
        <v>OSMO</v>
      </c>
      <c r="D2473" s="18">
        <f>'Extra Token Estimate'!F504</f>
        <v>2.98676355993336E-3</v>
      </c>
    </row>
    <row r="2474" spans="1:4" ht="15.75" customHeight="1" x14ac:dyDescent="0.25">
      <c r="A2474" s="16" t="str">
        <f>'Extra Token Estimate'!A505</f>
        <v>osmo1wzczvtlmgedtgrl2vkuydp07ln6s6t49l9nyaw</v>
      </c>
      <c r="B2474" s="16">
        <f>'Extra Token Estimate'!B505</f>
        <v>678</v>
      </c>
      <c r="C2474" s="18" t="str">
        <f>'Extra Token Estimate'!E505</f>
        <v>OSMO</v>
      </c>
      <c r="D2474" s="18">
        <f>'Extra Token Estimate'!F505</f>
        <v>0.76928862085082306</v>
      </c>
    </row>
    <row r="2475" spans="1:4" ht="15.75" customHeight="1" x14ac:dyDescent="0.25">
      <c r="A2475" s="16" t="str">
        <f>'Extra Token Estimate'!A506</f>
        <v>osmo192pxz2vc4hcmg84p60n3ruq66w52dkq7a5vkp3</v>
      </c>
      <c r="B2475" s="16">
        <f>'Extra Token Estimate'!B506</f>
        <v>497</v>
      </c>
      <c r="C2475" s="18" t="str">
        <f>'Extra Token Estimate'!E506</f>
        <v>OSMO</v>
      </c>
      <c r="D2475" s="18">
        <f>'Extra Token Estimate'!F506</f>
        <v>29.996074298655909</v>
      </c>
    </row>
    <row r="2476" spans="1:4" ht="15.75" customHeight="1" x14ac:dyDescent="0.25">
      <c r="A2476" s="16" t="str">
        <f>'Extra Token Estimate'!A507</f>
        <v>osmo1mj4c3whfpphcsw0m2vu6g9r0d6pgv8cfwgrejv</v>
      </c>
      <c r="B2476" s="16">
        <f>'Extra Token Estimate'!B507</f>
        <v>1</v>
      </c>
      <c r="C2476" s="18" t="str">
        <f>'Extra Token Estimate'!E507</f>
        <v>OSMO</v>
      </c>
      <c r="D2476" s="18">
        <f>'Extra Token Estimate'!F507</f>
        <v>24.201200229701548</v>
      </c>
    </row>
    <row r="2477" spans="1:4" ht="15.75" customHeight="1" x14ac:dyDescent="0.25">
      <c r="A2477" s="16" t="str">
        <f>'Extra Token Estimate'!A508</f>
        <v>osmo1tsly3y50lj5s87cj3u587c29gf563cu0wgcmng</v>
      </c>
      <c r="B2477" s="16">
        <f>'Extra Token Estimate'!B508</f>
        <v>625</v>
      </c>
      <c r="C2477" s="18" t="str">
        <f>'Extra Token Estimate'!E508</f>
        <v>OSMO</v>
      </c>
      <c r="D2477" s="18">
        <f>'Extra Token Estimate'!F508</f>
        <v>5.5943456028528869E-4</v>
      </c>
    </row>
    <row r="2478" spans="1:4" ht="15.75" customHeight="1" x14ac:dyDescent="0.25">
      <c r="A2478" s="16" t="str">
        <f>'Extra Token Estimate'!A509</f>
        <v>osmo17g62hzm8yh3nm2uwfqwpe0cj7ru0crgpjl7n9u</v>
      </c>
      <c r="B2478" s="16">
        <f>'Extra Token Estimate'!B509</f>
        <v>497</v>
      </c>
      <c r="C2478" s="18" t="str">
        <f>'Extra Token Estimate'!E509</f>
        <v>OSMO</v>
      </c>
      <c r="D2478" s="18">
        <f>'Extra Token Estimate'!F509</f>
        <v>5.8716161631538775</v>
      </c>
    </row>
    <row r="2479" spans="1:4" ht="15.75" customHeight="1" x14ac:dyDescent="0.25">
      <c r="A2479" s="16" t="str">
        <f>'Extra Token Estimate'!A510</f>
        <v>osmo13lfw7wmj0hehevfv0zafhy2zjvgvwnu9lu39lg</v>
      </c>
      <c r="B2479" s="16">
        <f>'Extra Token Estimate'!B510</f>
        <v>9</v>
      </c>
      <c r="C2479" s="18" t="str">
        <f>'Extra Token Estimate'!E510</f>
        <v>OSMO</v>
      </c>
      <c r="D2479" s="18">
        <f>'Extra Token Estimate'!F510</f>
        <v>6.9776763384543118E-3</v>
      </c>
    </row>
    <row r="2480" spans="1:4" ht="15.75" customHeight="1" x14ac:dyDescent="0.25">
      <c r="A2480" s="16" t="str">
        <f>'Extra Token Estimate'!A511</f>
        <v>osmo1tsly3y50lj5s87cj3u587c29gf563cu0wgcmng</v>
      </c>
      <c r="B2480" s="16">
        <f>'Extra Token Estimate'!B511</f>
        <v>641</v>
      </c>
      <c r="C2480" s="18" t="str">
        <f>'Extra Token Estimate'!E511</f>
        <v>OSMO</v>
      </c>
      <c r="D2480" s="18">
        <f>'Extra Token Estimate'!F511</f>
        <v>3.7552454620826833E-3</v>
      </c>
    </row>
    <row r="2481" spans="1:4" ht="15.75" customHeight="1" x14ac:dyDescent="0.25">
      <c r="A2481" s="16" t="str">
        <f>'Extra Token Estimate'!A512</f>
        <v>osmo1eftlpu2vwzpuwtr9pwms75uendae8pqdpktn2v</v>
      </c>
      <c r="B2481" s="16">
        <f>'Extra Token Estimate'!B512</f>
        <v>678</v>
      </c>
      <c r="C2481" s="18" t="str">
        <f>'Extra Token Estimate'!E512</f>
        <v>OSMO</v>
      </c>
      <c r="D2481" s="18">
        <f>'Extra Token Estimate'!F512</f>
        <v>12.872019509341788</v>
      </c>
    </row>
    <row r="2482" spans="1:4" ht="15.75" customHeight="1" x14ac:dyDescent="0.25">
      <c r="A2482" s="16" t="str">
        <f>'Extra Token Estimate'!A513</f>
        <v>osmo12zrmvcgrtafpcat3wh3umfqjc8td83p2r8qqml</v>
      </c>
      <c r="B2482" s="16">
        <f>'Extra Token Estimate'!B513</f>
        <v>678</v>
      </c>
      <c r="C2482" s="18" t="str">
        <f>'Extra Token Estimate'!E513</f>
        <v>OSMO</v>
      </c>
      <c r="D2482" s="18">
        <f>'Extra Token Estimate'!F513</f>
        <v>0.79049708469690105</v>
      </c>
    </row>
    <row r="2483" spans="1:4" ht="15.75" customHeight="1" x14ac:dyDescent="0.25">
      <c r="A2483" s="16" t="str">
        <f>'Extra Token Estimate'!A514</f>
        <v>osmo1u9eqmr8g5n25fv9mycnhxwlgg4r44l9qhjhwtg</v>
      </c>
      <c r="B2483" s="16">
        <f>'Extra Token Estimate'!B514</f>
        <v>604</v>
      </c>
      <c r="C2483" s="18" t="str">
        <f>'Extra Token Estimate'!E514</f>
        <v>OSMO</v>
      </c>
      <c r="D2483" s="18">
        <f>'Extra Token Estimate'!F514</f>
        <v>1.4279805626249292E-2</v>
      </c>
    </row>
    <row r="2484" spans="1:4" ht="15.75" customHeight="1" x14ac:dyDescent="0.25">
      <c r="A2484" s="16" t="str">
        <f>'Extra Token Estimate'!A515</f>
        <v>osmo1dvwyzspj43vrdffqm0rmj9fa0aqnalqpad5sva</v>
      </c>
      <c r="B2484" s="16">
        <f>'Extra Token Estimate'!B515</f>
        <v>722</v>
      </c>
      <c r="C2484" s="18" t="str">
        <f>'Extra Token Estimate'!E515</f>
        <v>OSMO</v>
      </c>
      <c r="D2484" s="18">
        <f>'Extra Token Estimate'!F515</f>
        <v>196.19041516524851</v>
      </c>
    </row>
    <row r="2485" spans="1:4" ht="15.75" customHeight="1" x14ac:dyDescent="0.25">
      <c r="A2485" s="16" t="str">
        <f>'Extra Token Estimate'!A516</f>
        <v>osmo1j07lm6qjtsrptf290zqh9k2tes44uhdy44qtec</v>
      </c>
      <c r="B2485" s="16">
        <f>'Extra Token Estimate'!B516</f>
        <v>1</v>
      </c>
      <c r="C2485" s="18" t="str">
        <f>'Extra Token Estimate'!E516</f>
        <v>OSMO</v>
      </c>
      <c r="D2485" s="18">
        <f>'Extra Token Estimate'!F516</f>
        <v>0.50195918269308182</v>
      </c>
    </row>
    <row r="2486" spans="1:4" ht="15.75" customHeight="1" x14ac:dyDescent="0.25">
      <c r="A2486" s="16" t="str">
        <f>'Extra Token Estimate'!A517</f>
        <v>osmo12nqeetvh4vhevc3scevngaz6ju24h2p88c9nxu</v>
      </c>
      <c r="B2486" s="16">
        <f>'Extra Token Estimate'!B517</f>
        <v>681</v>
      </c>
      <c r="C2486" s="18" t="str">
        <f>'Extra Token Estimate'!E517</f>
        <v>OSMO</v>
      </c>
      <c r="D2486" s="18">
        <f>'Extra Token Estimate'!F517</f>
        <v>9.5090516228886131</v>
      </c>
    </row>
    <row r="2487" spans="1:4" ht="15.75" customHeight="1" x14ac:dyDescent="0.25">
      <c r="A2487" s="16" t="str">
        <f>'Extra Token Estimate'!A518</f>
        <v>osmo1p38ngyxwmrfrthmjkwe4arcvhreehee86v7swl</v>
      </c>
      <c r="B2487" s="16">
        <f>'Extra Token Estimate'!B518</f>
        <v>712</v>
      </c>
      <c r="C2487" s="18" t="str">
        <f>'Extra Token Estimate'!E518</f>
        <v>OSMO</v>
      </c>
      <c r="D2487" s="18">
        <f>'Extra Token Estimate'!F518</f>
        <v>1.5642193152851522</v>
      </c>
    </row>
    <row r="2488" spans="1:4" ht="15.75" customHeight="1" x14ac:dyDescent="0.25">
      <c r="A2488" s="16" t="str">
        <f>'Extra Token Estimate'!A519</f>
        <v>osmo1lr69fl7fxks469fu2wnvrd0p3hq4ucnjcgdheg</v>
      </c>
      <c r="B2488" s="16">
        <f>'Extra Token Estimate'!B519</f>
        <v>678</v>
      </c>
      <c r="C2488" s="18" t="str">
        <f>'Extra Token Estimate'!E519</f>
        <v>OSMO</v>
      </c>
      <c r="D2488" s="18">
        <f>'Extra Token Estimate'!F519</f>
        <v>1.7796546924889669</v>
      </c>
    </row>
    <row r="2489" spans="1:4" ht="15.75" customHeight="1" x14ac:dyDescent="0.25">
      <c r="A2489" s="16" t="str">
        <f>'Extra Token Estimate'!A520</f>
        <v>osmo19fmcwma6c0x7mdf8l6le0477vvwp4cv7wy4uzj</v>
      </c>
      <c r="B2489" s="16">
        <f>'Extra Token Estimate'!B520</f>
        <v>678</v>
      </c>
      <c r="C2489" s="18" t="str">
        <f>'Extra Token Estimate'!E520</f>
        <v>OSMO</v>
      </c>
      <c r="D2489" s="18">
        <f>'Extra Token Estimate'!F520</f>
        <v>2.512807755657008E-2</v>
      </c>
    </row>
    <row r="2490" spans="1:4" ht="15.75" customHeight="1" x14ac:dyDescent="0.25">
      <c r="A2490" s="16" t="str">
        <f>'Extra Token Estimate'!A521</f>
        <v>osmo16sw3enjmxnfwuz46tfz9zfu8vh4kjay59et3mz</v>
      </c>
      <c r="B2490" s="16">
        <f>'Extra Token Estimate'!B521</f>
        <v>690</v>
      </c>
      <c r="C2490" s="18" t="str">
        <f>'Extra Token Estimate'!E521</f>
        <v>OSMO</v>
      </c>
      <c r="D2490" s="18">
        <f>'Extra Token Estimate'!F521</f>
        <v>0.11461378692983265</v>
      </c>
    </row>
    <row r="2491" spans="1:4" ht="15.75" customHeight="1" x14ac:dyDescent="0.25">
      <c r="A2491" s="16" t="str">
        <f>'Extra Token Estimate'!A522</f>
        <v>osmo1vqh4u8nuyx2memun5vtu4d0cdlmgsnluntjh06</v>
      </c>
      <c r="B2491" s="16">
        <f>'Extra Token Estimate'!B522</f>
        <v>629</v>
      </c>
      <c r="C2491" s="18" t="str">
        <f>'Extra Token Estimate'!E522</f>
        <v>OSMO</v>
      </c>
      <c r="D2491" s="18">
        <f>'Extra Token Estimate'!F522</f>
        <v>8.1518080626025058E-2</v>
      </c>
    </row>
    <row r="2492" spans="1:4" ht="15.75" customHeight="1" x14ac:dyDescent="0.25">
      <c r="A2492" s="16" t="str">
        <f>'Extra Token Estimate'!A523</f>
        <v>osmo19mea5ax9svvypex0p3jretm7yex4m6870wan9s</v>
      </c>
      <c r="B2492" s="16">
        <f>'Extra Token Estimate'!B523</f>
        <v>712</v>
      </c>
      <c r="C2492" s="18" t="str">
        <f>'Extra Token Estimate'!E523</f>
        <v>OSMO</v>
      </c>
      <c r="D2492" s="18">
        <f>'Extra Token Estimate'!F523</f>
        <v>3.0511217420925579E-2</v>
      </c>
    </row>
    <row r="2493" spans="1:4" ht="15.75" customHeight="1" x14ac:dyDescent="0.25">
      <c r="A2493" s="16" t="str">
        <f>'Extra Token Estimate'!A524</f>
        <v>osmo1vrml8rkxcstrneqv208wmd9f3yd5uwkwc84aga</v>
      </c>
      <c r="B2493" s="16">
        <f>'Extra Token Estimate'!B524</f>
        <v>662</v>
      </c>
      <c r="C2493" s="18" t="str">
        <f>'Extra Token Estimate'!E524</f>
        <v>OSMO</v>
      </c>
      <c r="D2493" s="18">
        <f>'Extra Token Estimate'!F524</f>
        <v>1.9504225963069381E-2</v>
      </c>
    </row>
    <row r="2494" spans="1:4" ht="15.75" customHeight="1" x14ac:dyDescent="0.25">
      <c r="A2494" s="16" t="str">
        <f>'Extra Token Estimate'!A525</f>
        <v>osmo192pxz2vc4hcmg84p60n3ruq66w52dkq7a5vkp3</v>
      </c>
      <c r="B2494" s="16">
        <f>'Extra Token Estimate'!B525</f>
        <v>678</v>
      </c>
      <c r="C2494" s="18" t="str">
        <f>'Extra Token Estimate'!E525</f>
        <v>OSMO</v>
      </c>
      <c r="D2494" s="18">
        <f>'Extra Token Estimate'!F525</f>
        <v>39.959905421238886</v>
      </c>
    </row>
    <row r="2495" spans="1:4" ht="15.75" customHeight="1" x14ac:dyDescent="0.25">
      <c r="A2495" s="16" t="str">
        <f>'Extra Token Estimate'!A526</f>
        <v>osmo192sqr9wuhapxdm6hhsmc55v4472wgz64n6uynk</v>
      </c>
      <c r="B2495" s="16">
        <f>'Extra Token Estimate'!B526</f>
        <v>712</v>
      </c>
      <c r="C2495" s="18" t="str">
        <f>'Extra Token Estimate'!E526</f>
        <v>OSMO</v>
      </c>
      <c r="D2495" s="18">
        <f>'Extra Token Estimate'!F526</f>
        <v>59.821531191127271</v>
      </c>
    </row>
    <row r="2496" spans="1:4" ht="15.75" customHeight="1" x14ac:dyDescent="0.25">
      <c r="A2496" s="16" t="str">
        <f>'Extra Token Estimate'!A527</f>
        <v>osmo1eftlpu2vwzpuwtr9pwms75uendae8pqdpktn2v</v>
      </c>
      <c r="B2496" s="16">
        <f>'Extra Token Estimate'!B527</f>
        <v>678</v>
      </c>
      <c r="C2496" s="18" t="str">
        <f>'Extra Token Estimate'!E527</f>
        <v>OSMO</v>
      </c>
      <c r="D2496" s="18">
        <f>'Extra Token Estimate'!F527</f>
        <v>3.9880090113080748</v>
      </c>
    </row>
    <row r="2497" spans="1:4" ht="15.75" customHeight="1" x14ac:dyDescent="0.25">
      <c r="A2497" s="16" t="str">
        <f>'Extra Token Estimate'!A528</f>
        <v>osmo16d4pfxh0uehpu8q2f284de9ecpeanp60hwk4jd</v>
      </c>
      <c r="B2497" s="16">
        <f>'Extra Token Estimate'!B528</f>
        <v>712</v>
      </c>
      <c r="C2497" s="18" t="str">
        <f>'Extra Token Estimate'!E528</f>
        <v>OSMO</v>
      </c>
      <c r="D2497" s="18">
        <f>'Extra Token Estimate'!F528</f>
        <v>4.1878617586664886</v>
      </c>
    </row>
    <row r="2498" spans="1:4" ht="15.75" customHeight="1" x14ac:dyDescent="0.25">
      <c r="A2498" s="16" t="str">
        <f>'Extra Token Estimate'!A529</f>
        <v>osmo1vrml8rkxcstrneqv208wmd9f3yd5uwkwc84aga</v>
      </c>
      <c r="B2498" s="16">
        <f>'Extra Token Estimate'!B529</f>
        <v>653</v>
      </c>
      <c r="C2498" s="18" t="str">
        <f>'Extra Token Estimate'!E529</f>
        <v>OSMO</v>
      </c>
      <c r="D2498" s="18">
        <f>'Extra Token Estimate'!F529</f>
        <v>5.8223894219995465E-2</v>
      </c>
    </row>
    <row r="2499" spans="1:4" ht="15.75" customHeight="1" x14ac:dyDescent="0.25">
      <c r="A2499" s="16" t="str">
        <f>'Extra Token Estimate'!A530</f>
        <v>osmo195z08s2qj0em8pzyyaqm5l29p0w9vrdevl7cdt</v>
      </c>
      <c r="B2499" s="16">
        <f>'Extra Token Estimate'!B530</f>
        <v>604</v>
      </c>
      <c r="C2499" s="18" t="str">
        <f>'Extra Token Estimate'!E530</f>
        <v>OSMO</v>
      </c>
      <c r="D2499" s="18">
        <f>'Extra Token Estimate'!F530</f>
        <v>1.2912746037809104</v>
      </c>
    </row>
    <row r="2500" spans="1:4" ht="15.75" customHeight="1" x14ac:dyDescent="0.25">
      <c r="A2500" s="16" t="str">
        <f>'Extra Token Estimate'!A531</f>
        <v>osmo1dsrgcrmdxu9gxatfqvjfgx34fsvu0yres606lq</v>
      </c>
      <c r="B2500" s="16">
        <f>'Extra Token Estimate'!B531</f>
        <v>625</v>
      </c>
      <c r="C2500" s="18" t="str">
        <f>'Extra Token Estimate'!E531</f>
        <v>OSMO</v>
      </c>
      <c r="D2500" s="18">
        <f>'Extra Token Estimate'!F531</f>
        <v>0.12380523401285823</v>
      </c>
    </row>
    <row r="2501" spans="1:4" ht="15.75" customHeight="1" x14ac:dyDescent="0.25">
      <c r="A2501" s="16" t="str">
        <f>'Extra Token Estimate'!A532</f>
        <v>osmo1ay86636pznjkrf55lvmmu9tqz4qafm7t0pptu4</v>
      </c>
      <c r="B2501" s="16">
        <f>'Extra Token Estimate'!B532</f>
        <v>9</v>
      </c>
      <c r="C2501" s="18" t="str">
        <f>'Extra Token Estimate'!E532</f>
        <v>OSMO</v>
      </c>
      <c r="D2501" s="18">
        <f>'Extra Token Estimate'!F532</f>
        <v>42.351062811557412</v>
      </c>
    </row>
    <row r="2502" spans="1:4" ht="15.75" customHeight="1" x14ac:dyDescent="0.25">
      <c r="A2502" s="16" t="str">
        <f>'Extra Token Estimate'!A533</f>
        <v>osmo1ed7an6qatn7kc2a0huh7w8vgl2ycdn4jmax4re</v>
      </c>
      <c r="B2502" s="16">
        <f>'Extra Token Estimate'!B533</f>
        <v>701</v>
      </c>
      <c r="C2502" s="18" t="str">
        <f>'Extra Token Estimate'!E533</f>
        <v>OSMO</v>
      </c>
      <c r="D2502" s="18">
        <f>'Extra Token Estimate'!F533</f>
        <v>1.9980044283637161E-6</v>
      </c>
    </row>
    <row r="2503" spans="1:4" ht="15.75" customHeight="1" x14ac:dyDescent="0.25">
      <c r="A2503" s="16" t="str">
        <f>'Extra Token Estimate'!A534</f>
        <v>osmo124tm37a3a6yvzja3pa55n22sl86hs4llkfw52y</v>
      </c>
      <c r="B2503" s="16">
        <f>'Extra Token Estimate'!B534</f>
        <v>690</v>
      </c>
      <c r="C2503" s="18" t="str">
        <f>'Extra Token Estimate'!E534</f>
        <v>OSMO</v>
      </c>
      <c r="D2503" s="18">
        <f>'Extra Token Estimate'!F534</f>
        <v>4.2717046663889482</v>
      </c>
    </row>
    <row r="2504" spans="1:4" ht="15.75" customHeight="1" x14ac:dyDescent="0.25">
      <c r="A2504" s="16" t="str">
        <f>'Extra Token Estimate'!A535</f>
        <v>osmo1c0mqqtewyu6ftuea3sfr3xvc0wnltuwqu7kl0s</v>
      </c>
      <c r="B2504" s="16">
        <f>'Extra Token Estimate'!B535</f>
        <v>605</v>
      </c>
      <c r="C2504" s="18" t="str">
        <f>'Extra Token Estimate'!E535</f>
        <v>OSMO</v>
      </c>
      <c r="D2504" s="18">
        <f>'Extra Token Estimate'!F535</f>
        <v>2.4238315083317274E-3</v>
      </c>
    </row>
    <row r="2505" spans="1:4" ht="15.75" customHeight="1" x14ac:dyDescent="0.25">
      <c r="A2505" s="16" t="str">
        <f>'Extra Token Estimate'!A536</f>
        <v>osmo12rgsk2tujy3s6lf27cmnnx3te6qg02pgvservp</v>
      </c>
      <c r="B2505" s="16">
        <f>'Extra Token Estimate'!B536</f>
        <v>641</v>
      </c>
      <c r="C2505" s="18" t="str">
        <f>'Extra Token Estimate'!E536</f>
        <v>OSMO</v>
      </c>
      <c r="D2505" s="18">
        <f>'Extra Token Estimate'!F536</f>
        <v>11.044539978545268</v>
      </c>
    </row>
    <row r="2506" spans="1:4" ht="15.75" customHeight="1" x14ac:dyDescent="0.25">
      <c r="A2506" s="16" t="str">
        <f>'Extra Token Estimate'!A537</f>
        <v>osmo1s8y8xlc48yxmwn5yp8ygy4krkd6kn950dkpcmz</v>
      </c>
      <c r="B2506" s="16">
        <f>'Extra Token Estimate'!B537</f>
        <v>712</v>
      </c>
      <c r="C2506" s="18" t="str">
        <f>'Extra Token Estimate'!E537</f>
        <v>OSMO</v>
      </c>
      <c r="D2506" s="18">
        <f>'Extra Token Estimate'!F537</f>
        <v>1.8032094251835891</v>
      </c>
    </row>
    <row r="2507" spans="1:4" ht="15.75" customHeight="1" x14ac:dyDescent="0.25">
      <c r="A2507" s="16" t="str">
        <f>'Extra Token Estimate'!A538</f>
        <v>osmo1vrml8rkxcstrneqv208wmd9f3yd5uwkwc84aga</v>
      </c>
      <c r="B2507" s="16">
        <f>'Extra Token Estimate'!B538</f>
        <v>669</v>
      </c>
      <c r="C2507" s="18" t="str">
        <f>'Extra Token Estimate'!E538</f>
        <v>OSMO</v>
      </c>
      <c r="D2507" s="18">
        <f>'Extra Token Estimate'!F538</f>
        <v>3.3860244299991786E-2</v>
      </c>
    </row>
    <row r="2508" spans="1:4" ht="15.75" customHeight="1" x14ac:dyDescent="0.25">
      <c r="A2508" s="16" t="str">
        <f>'Extra Token Estimate'!A539</f>
        <v>osmo133yra9fxttjsu22vcjgdfx2vvsve9q4g3369cx</v>
      </c>
      <c r="B2508" s="16">
        <f>'Extra Token Estimate'!B539</f>
        <v>712</v>
      </c>
      <c r="C2508" s="18" t="str">
        <f>'Extra Token Estimate'!E539</f>
        <v>OSMO</v>
      </c>
      <c r="D2508" s="18">
        <f>'Extra Token Estimate'!F539</f>
        <v>6.0991201885600335</v>
      </c>
    </row>
    <row r="2509" spans="1:4" ht="15.75" customHeight="1" x14ac:dyDescent="0.25">
      <c r="A2509" s="16" t="str">
        <f>'Extra Token Estimate'!A540</f>
        <v>osmo1khapknlvmld28rgxh4d50cscc3ecv2fp0drw3v</v>
      </c>
      <c r="B2509" s="16">
        <f>'Extra Token Estimate'!B540</f>
        <v>1</v>
      </c>
      <c r="C2509" s="18" t="str">
        <f>'Extra Token Estimate'!E540</f>
        <v>OSMO</v>
      </c>
      <c r="D2509" s="18">
        <f>'Extra Token Estimate'!F540</f>
        <v>9.5159987278367559</v>
      </c>
    </row>
    <row r="2510" spans="1:4" ht="15.75" customHeight="1" x14ac:dyDescent="0.25">
      <c r="A2510" s="16" t="str">
        <f>'Extra Token Estimate'!A541</f>
        <v>osmo16at95zmfk8xymcldqtshjsvfd2wzjk2udp0ycu</v>
      </c>
      <c r="B2510" s="16">
        <f>'Extra Token Estimate'!B541</f>
        <v>712</v>
      </c>
      <c r="C2510" s="18" t="str">
        <f>'Extra Token Estimate'!E541</f>
        <v>OSMO</v>
      </c>
      <c r="D2510" s="18">
        <f>'Extra Token Estimate'!F541</f>
        <v>0.16658791214636737</v>
      </c>
    </row>
    <row r="2511" spans="1:4" ht="15.75" customHeight="1" x14ac:dyDescent="0.25">
      <c r="A2511" s="16" t="str">
        <f>'Extra Token Estimate'!A542</f>
        <v>osmo1tew2mp3racvkcye5qj5vyyqf22sgr6zefwcaln</v>
      </c>
      <c r="B2511" s="16">
        <f>'Extra Token Estimate'!B542</f>
        <v>641</v>
      </c>
      <c r="C2511" s="18" t="str">
        <f>'Extra Token Estimate'!E542</f>
        <v>OSMO</v>
      </c>
      <c r="D2511" s="18">
        <f>'Extra Token Estimate'!F542</f>
        <v>0.49262054880763589</v>
      </c>
    </row>
    <row r="2512" spans="1:4" ht="15.75" customHeight="1" x14ac:dyDescent="0.25">
      <c r="A2512" s="16" t="str">
        <f>'Extra Token Estimate'!A543</f>
        <v>osmo1ew02nl40jqspvfe23xmdc4xmqvnelz3929nrrx</v>
      </c>
      <c r="B2512" s="16">
        <f>'Extra Token Estimate'!B543</f>
        <v>690</v>
      </c>
      <c r="C2512" s="18" t="str">
        <f>'Extra Token Estimate'!E543</f>
        <v>OSMO</v>
      </c>
      <c r="D2512" s="18">
        <f>'Extra Token Estimate'!F543</f>
        <v>6659.5186946310769</v>
      </c>
    </row>
    <row r="2513" spans="1:4" ht="15.75" customHeight="1" x14ac:dyDescent="0.25">
      <c r="A2513" s="16" t="str">
        <f>'Extra Token Estimate'!A544</f>
        <v>osmo1vrml8rkxcstrneqv208wmd9f3yd5uwkwc84aga</v>
      </c>
      <c r="B2513" s="16">
        <f>'Extra Token Estimate'!B544</f>
        <v>701</v>
      </c>
      <c r="C2513" s="18" t="str">
        <f>'Extra Token Estimate'!E544</f>
        <v>OSMO</v>
      </c>
      <c r="D2513" s="18">
        <f>'Extra Token Estimate'!F544</f>
        <v>1.5303613381218143E-2</v>
      </c>
    </row>
    <row r="2514" spans="1:4" ht="15.75" customHeight="1" x14ac:dyDescent="0.25">
      <c r="A2514" s="16" t="str">
        <f>'Extra Token Estimate'!A545</f>
        <v>osmo103w2uwpdf9p708c83nkyd0ys6fgqt94tdvjtgn</v>
      </c>
      <c r="B2514" s="16">
        <f>'Extra Token Estimate'!B545</f>
        <v>712</v>
      </c>
      <c r="C2514" s="18" t="str">
        <f>'Extra Token Estimate'!E545</f>
        <v>OSMO</v>
      </c>
      <c r="D2514" s="18">
        <f>'Extra Token Estimate'!F545</f>
        <v>73.016236414084872</v>
      </c>
    </row>
    <row r="2515" spans="1:4" ht="15.75" customHeight="1" x14ac:dyDescent="0.25">
      <c r="A2515" s="16" t="str">
        <f>'Extra Token Estimate'!A546</f>
        <v>osmo1dedpa2xuf7gs8rkzula44ry8fql9jerjc2csgu</v>
      </c>
      <c r="B2515" s="16">
        <f>'Extra Token Estimate'!B546</f>
        <v>722</v>
      </c>
      <c r="C2515" s="18" t="str">
        <f>'Extra Token Estimate'!E546</f>
        <v>OSMO</v>
      </c>
      <c r="D2515" s="18">
        <f>'Extra Token Estimate'!F546</f>
        <v>0.11171848408522864</v>
      </c>
    </row>
    <row r="2516" spans="1:4" ht="15.75" customHeight="1" x14ac:dyDescent="0.25">
      <c r="A2516" s="16" t="str">
        <f>'Extra Token Estimate'!A547</f>
        <v>osmo1d6z386l0prh50lh6ju9harvx6hzq400h3jzztf</v>
      </c>
      <c r="B2516" s="16">
        <f>'Extra Token Estimate'!B547</f>
        <v>1</v>
      </c>
      <c r="C2516" s="18" t="str">
        <f>'Extra Token Estimate'!E547</f>
        <v>OSMO</v>
      </c>
      <c r="D2516" s="18">
        <f>'Extra Token Estimate'!F547</f>
        <v>3.496456050575087</v>
      </c>
    </row>
    <row r="2517" spans="1:4" ht="15.75" customHeight="1" x14ac:dyDescent="0.25">
      <c r="A2517" s="16" t="str">
        <f>'Extra Token Estimate'!A548</f>
        <v>osmo1ay86636pznjkrf55lvmmu9tqz4qafm7t0pptu4</v>
      </c>
      <c r="B2517" s="16">
        <f>'Extra Token Estimate'!B548</f>
        <v>604</v>
      </c>
      <c r="C2517" s="18" t="str">
        <f>'Extra Token Estimate'!E548</f>
        <v>OSMO</v>
      </c>
      <c r="D2517" s="18">
        <f>'Extra Token Estimate'!F548</f>
        <v>0.34994852234925294</v>
      </c>
    </row>
    <row r="2518" spans="1:4" ht="15.75" customHeight="1" x14ac:dyDescent="0.25">
      <c r="A2518" s="16" t="str">
        <f>'Extra Token Estimate'!A549</f>
        <v>osmo1xwpgxsf39qv5zt2vva4fgsvrgmpxzh5a72rckh</v>
      </c>
      <c r="B2518" s="16">
        <f>'Extra Token Estimate'!B549</f>
        <v>678</v>
      </c>
      <c r="C2518" s="18" t="str">
        <f>'Extra Token Estimate'!E549</f>
        <v>OSMO</v>
      </c>
      <c r="D2518" s="18">
        <f>'Extra Token Estimate'!F549</f>
        <v>0.72290954275314212</v>
      </c>
    </row>
    <row r="2519" spans="1:4" ht="15.75" customHeight="1" x14ac:dyDescent="0.25">
      <c r="A2519" s="16" t="str">
        <f>'Extra Token Estimate'!A550</f>
        <v>osmo1t9dgymsxux9266fcmswlj288lh4u4hcq0xwqga</v>
      </c>
      <c r="B2519" s="16">
        <f>'Extra Token Estimate'!B550</f>
        <v>1</v>
      </c>
      <c r="C2519" s="18" t="str">
        <f>'Extra Token Estimate'!E550</f>
        <v>OSMO</v>
      </c>
      <c r="D2519" s="18">
        <f>'Extra Token Estimate'!F550</f>
        <v>3.1212695166122568</v>
      </c>
    </row>
    <row r="2520" spans="1:4" ht="15.75" customHeight="1" x14ac:dyDescent="0.25">
      <c r="A2520" s="16" t="str">
        <f>'Extra Token Estimate'!A551</f>
        <v>osmo19u2arshl4cwma9t0exer93qvpjet5adlthuwp9</v>
      </c>
      <c r="B2520" s="16">
        <f>'Extra Token Estimate'!B551</f>
        <v>629</v>
      </c>
      <c r="C2520" s="18" t="str">
        <f>'Extra Token Estimate'!E551</f>
        <v>OSMO</v>
      </c>
      <c r="D2520" s="18">
        <f>'Extra Token Estimate'!F551</f>
        <v>0.36314486663625395</v>
      </c>
    </row>
    <row r="2521" spans="1:4" ht="15.75" customHeight="1" x14ac:dyDescent="0.25">
      <c r="A2521" s="16" t="str">
        <f>'Extra Token Estimate'!A552</f>
        <v>osmo1azes8zlagztlwps95mplm39vwpld08d4g7kand</v>
      </c>
      <c r="B2521" s="16">
        <f>'Extra Token Estimate'!B552</f>
        <v>712</v>
      </c>
      <c r="C2521" s="18" t="str">
        <f>'Extra Token Estimate'!E552</f>
        <v>OSMO</v>
      </c>
      <c r="D2521" s="18">
        <f>'Extra Token Estimate'!F552</f>
        <v>0.64269130302178512</v>
      </c>
    </row>
    <row r="2522" spans="1:4" ht="15.75" customHeight="1" x14ac:dyDescent="0.25">
      <c r="A2522" s="16" t="str">
        <f>'Extra Token Estimate'!A553</f>
        <v>osmo15zncaaa5anrkskn0mnmp3ggq496vyxxf89jedl</v>
      </c>
      <c r="B2522" s="16">
        <f>'Extra Token Estimate'!B553</f>
        <v>712</v>
      </c>
      <c r="C2522" s="18" t="str">
        <f>'Extra Token Estimate'!E553</f>
        <v>OSMO</v>
      </c>
      <c r="D2522" s="18">
        <f>'Extra Token Estimate'!F553</f>
        <v>0.76434067984641951</v>
      </c>
    </row>
    <row r="2523" spans="1:4" ht="15.75" customHeight="1" x14ac:dyDescent="0.25">
      <c r="A2523" s="16" t="str">
        <f>'Extra Token Estimate'!A554</f>
        <v>osmo1zulgguv8hfwvwd5kqd6res3a4zuv3jsgz2yhn7</v>
      </c>
      <c r="B2523" s="16">
        <f>'Extra Token Estimate'!B554</f>
        <v>498</v>
      </c>
      <c r="C2523" s="18" t="str">
        <f>'Extra Token Estimate'!E554</f>
        <v>JUNO</v>
      </c>
      <c r="D2523" s="18">
        <f>'Extra Token Estimate'!F554</f>
        <v>6.9018216282222974E-2</v>
      </c>
    </row>
    <row r="2524" spans="1:4" ht="15.75" customHeight="1" x14ac:dyDescent="0.25">
      <c r="A2524" s="16" t="str">
        <f>'Extra Token Estimate'!A555</f>
        <v>osmo1jvgc27k2pyukc745nrm92qj79xw0fr6xmg8uds</v>
      </c>
      <c r="B2524" s="16">
        <f>'Extra Token Estimate'!B555</f>
        <v>712</v>
      </c>
      <c r="C2524" s="18" t="str">
        <f>'Extra Token Estimate'!E555</f>
        <v>OSMO</v>
      </c>
      <c r="D2524" s="18">
        <f>'Extra Token Estimate'!F555</f>
        <v>0.11032273072875748</v>
      </c>
    </row>
    <row r="2525" spans="1:4" ht="15.75" customHeight="1" x14ac:dyDescent="0.25">
      <c r="A2525" s="16" t="str">
        <f>'Extra Token Estimate'!A556</f>
        <v>osmo19u2arshl4cwma9t0exer93qvpjet5adlthuwp9</v>
      </c>
      <c r="B2525" s="16">
        <f>'Extra Token Estimate'!B556</f>
        <v>629</v>
      </c>
      <c r="C2525" s="18" t="str">
        <f>'Extra Token Estimate'!E556</f>
        <v>OSMO</v>
      </c>
      <c r="D2525" s="18">
        <f>'Extra Token Estimate'!F556</f>
        <v>-8.0079886943806585E-14</v>
      </c>
    </row>
    <row r="2526" spans="1:4" ht="15.75" customHeight="1" x14ac:dyDescent="0.25">
      <c r="A2526" s="16" t="str">
        <f>'Extra Token Estimate'!A557</f>
        <v>osmo1c77nzlhwsqyejev4cezpx83yj6u88fvtxucmkd</v>
      </c>
      <c r="B2526" s="16">
        <f>'Extra Token Estimate'!B557</f>
        <v>719</v>
      </c>
      <c r="C2526" s="18" t="str">
        <f>'Extra Token Estimate'!E557</f>
        <v>axlUSDC</v>
      </c>
      <c r="D2526" s="18">
        <f>'Extra Token Estimate'!F557</f>
        <v>0.30156898252708136</v>
      </c>
    </row>
    <row r="2527" spans="1:4" ht="15.75" customHeight="1" x14ac:dyDescent="0.25">
      <c r="A2527" s="16" t="str">
        <f>'Extra Token Estimate'!A558</f>
        <v>osmo1xwpgxsf39qv5zt2vva4fgsvrgmpxzh5a72rckh</v>
      </c>
      <c r="B2527" s="16">
        <f>'Extra Token Estimate'!B558</f>
        <v>604</v>
      </c>
      <c r="C2527" s="18" t="str">
        <f>'Extra Token Estimate'!E558</f>
        <v>OSMO</v>
      </c>
      <c r="D2527" s="18">
        <f>'Extra Token Estimate'!F558</f>
        <v>9.7623337767726664E-2</v>
      </c>
    </row>
    <row r="2528" spans="1:4" ht="15.75" customHeight="1" x14ac:dyDescent="0.25">
      <c r="A2528" s="16" t="str">
        <f>'Extra Token Estimate'!A559</f>
        <v>osmo1rk3z75f5csnrvd6nger0qmfa0j5c28wus560p0</v>
      </c>
      <c r="B2528" s="16">
        <f>'Extra Token Estimate'!B559</f>
        <v>604</v>
      </c>
      <c r="C2528" s="18" t="str">
        <f>'Extra Token Estimate'!E559</f>
        <v>OSMO</v>
      </c>
      <c r="D2528" s="18">
        <f>'Extra Token Estimate'!F559</f>
        <v>0.30878187997450562</v>
      </c>
    </row>
    <row r="2529" spans="1:4" ht="15.75" customHeight="1" x14ac:dyDescent="0.25">
      <c r="A2529" s="16" t="str">
        <f>'Extra Token Estimate'!A560</f>
        <v>osmo1rk3z75f5csnrvd6nger0qmfa0j5c28wus560p0</v>
      </c>
      <c r="B2529" s="16">
        <f>'Extra Token Estimate'!B560</f>
        <v>605</v>
      </c>
      <c r="C2529" s="18" t="str">
        <f>'Extra Token Estimate'!E560</f>
        <v>OSMO</v>
      </c>
      <c r="D2529" s="18">
        <f>'Extra Token Estimate'!F560</f>
        <v>0.13398934263939155</v>
      </c>
    </row>
    <row r="2530" spans="1:4" ht="15.75" customHeight="1" x14ac:dyDescent="0.25">
      <c r="A2530" s="16" t="str">
        <f>'Extra Token Estimate'!A561</f>
        <v>osmo17g4wqps05ah36kp3u7pqpcphe0klfu6v8dftev</v>
      </c>
      <c r="B2530" s="16">
        <f>'Extra Token Estimate'!B561</f>
        <v>1</v>
      </c>
      <c r="C2530" s="18" t="str">
        <f>'Extra Token Estimate'!E561</f>
        <v>OSMO</v>
      </c>
      <c r="D2530" s="18">
        <f>'Extra Token Estimate'!F561</f>
        <v>5.5283749217463214E-2</v>
      </c>
    </row>
    <row r="2531" spans="1:4" ht="15.75" customHeight="1" x14ac:dyDescent="0.25">
      <c r="A2531" s="16" t="str">
        <f>'Extra Token Estimate'!A562</f>
        <v>osmo104gevychrp9gvnyfvewpaaql7f4mp694zkcecm</v>
      </c>
      <c r="B2531" s="16">
        <f>'Extra Token Estimate'!B562</f>
        <v>722</v>
      </c>
      <c r="C2531" s="18" t="str">
        <f>'Extra Token Estimate'!E562</f>
        <v>OSMO</v>
      </c>
      <c r="D2531" s="18">
        <f>'Extra Token Estimate'!F562</f>
        <v>11.551990143820824</v>
      </c>
    </row>
    <row r="2532" spans="1:4" ht="15.75" customHeight="1" x14ac:dyDescent="0.25">
      <c r="A2532" s="16" t="str">
        <f>'Extra Token Estimate'!A563</f>
        <v>osmo1rfz9mnsrscmxl2x0nw4q98d8sf6s6yv4xdwsp6</v>
      </c>
      <c r="B2532" s="16">
        <f>'Extra Token Estimate'!B563</f>
        <v>712</v>
      </c>
      <c r="C2532" s="18" t="str">
        <f>'Extra Token Estimate'!E563</f>
        <v>OSMO</v>
      </c>
      <c r="D2532" s="18">
        <f>'Extra Token Estimate'!F563</f>
        <v>16.883793843237076</v>
      </c>
    </row>
    <row r="2533" spans="1:4" ht="15.75" customHeight="1" x14ac:dyDescent="0.25">
      <c r="A2533" s="16" t="str">
        <f>'Extra Token Estimate'!A564</f>
        <v>osmo14pcd29hqlxjq29hqmeu99xfpxf70hj8wc2kssr</v>
      </c>
      <c r="B2533" s="16">
        <f>'Extra Token Estimate'!B564</f>
        <v>648</v>
      </c>
      <c r="C2533" s="18" t="str">
        <f>'Extra Token Estimate'!E564</f>
        <v>OSMO</v>
      </c>
      <c r="D2533" s="18">
        <f>'Extra Token Estimate'!F564</f>
        <v>5.0000048907160759E-7</v>
      </c>
    </row>
    <row r="2534" spans="1:4" ht="15.75" customHeight="1" x14ac:dyDescent="0.25">
      <c r="A2534" s="16" t="str">
        <f>'Extra Token Estimate'!A565</f>
        <v>osmo1c0mqqtewyu6ftuea3sfr3xvc0wnltuwqu7kl0s</v>
      </c>
      <c r="B2534" s="16">
        <f>'Extra Token Estimate'!B565</f>
        <v>641</v>
      </c>
      <c r="C2534" s="18" t="str">
        <f>'Extra Token Estimate'!E565</f>
        <v>OSMO</v>
      </c>
      <c r="D2534" s="18">
        <f>'Extra Token Estimate'!F565</f>
        <v>1.2506807689769922E-2</v>
      </c>
    </row>
    <row r="2535" spans="1:4" ht="15.75" customHeight="1" x14ac:dyDescent="0.25">
      <c r="A2535" s="16" t="str">
        <f>'Extra Token Estimate'!A566</f>
        <v>osmo1uhryuw296lqgaz3j22mhc8aym0vegrev7hg2w7</v>
      </c>
      <c r="B2535" s="16">
        <f>'Extra Token Estimate'!B566</f>
        <v>712</v>
      </c>
      <c r="C2535" s="18" t="str">
        <f>'Extra Token Estimate'!E566</f>
        <v>OSMO</v>
      </c>
      <c r="D2535" s="18">
        <f>'Extra Token Estimate'!F566</f>
        <v>2.7668196264898355</v>
      </c>
    </row>
    <row r="2536" spans="1:4" ht="15.75" customHeight="1" x14ac:dyDescent="0.25">
      <c r="A2536" s="16" t="str">
        <f>'Extra Token Estimate'!A567</f>
        <v>osmo1zulgguv8hfwvwd5kqd6res3a4zuv3jsgz2yhn7</v>
      </c>
      <c r="B2536" s="16">
        <f>'Extra Token Estimate'!B567</f>
        <v>604</v>
      </c>
      <c r="C2536" s="18" t="str">
        <f>'Extra Token Estimate'!E567</f>
        <v>OSMO</v>
      </c>
      <c r="D2536" s="18">
        <f>'Extra Token Estimate'!F567</f>
        <v>0.19158480591327387</v>
      </c>
    </row>
    <row r="2537" spans="1:4" ht="15.75" customHeight="1" x14ac:dyDescent="0.25">
      <c r="A2537" s="16" t="str">
        <f>'Extra Token Estimate'!A568</f>
        <v>osmo1pnts64ltkmgkmstx85vzk7m6fjgx9j46t4sy67</v>
      </c>
      <c r="B2537" s="16">
        <f>'Extra Token Estimate'!B568</f>
        <v>1</v>
      </c>
      <c r="C2537" s="18" t="str">
        <f>'Extra Token Estimate'!E568</f>
        <v>OSMO</v>
      </c>
      <c r="D2537" s="18">
        <f>'Extra Token Estimate'!F568</f>
        <v>0.6215018293928779</v>
      </c>
    </row>
    <row r="2538" spans="1:4" ht="15.75" customHeight="1" x14ac:dyDescent="0.25">
      <c r="A2538" s="16" t="str">
        <f>'Extra Token Estimate'!A569</f>
        <v>osmo14pcd29hqlxjq29hqmeu99xfpxf70hj8wc2kssr</v>
      </c>
      <c r="B2538" s="16">
        <f>'Extra Token Estimate'!B569</f>
        <v>719</v>
      </c>
      <c r="C2538" s="18" t="str">
        <f>'Extra Token Estimate'!E569</f>
        <v>axlUSDC</v>
      </c>
      <c r="D2538" s="18">
        <f>'Extra Token Estimate'!F569</f>
        <v>5.571991082838474E-2</v>
      </c>
    </row>
    <row r="2539" spans="1:4" ht="15.75" customHeight="1" x14ac:dyDescent="0.25">
      <c r="A2539" s="16" t="str">
        <f>'Extra Token Estimate'!A570</f>
        <v>osmo1hg83gzcv2k4pxvnumx6vzlerjh4mkda4xgtcph</v>
      </c>
      <c r="B2539" s="16">
        <f>'Extra Token Estimate'!B570</f>
        <v>678</v>
      </c>
      <c r="C2539" s="18" t="str">
        <f>'Extra Token Estimate'!E570</f>
        <v>OSMO</v>
      </c>
      <c r="D2539" s="18">
        <f>'Extra Token Estimate'!F570</f>
        <v>55.638994948480637</v>
      </c>
    </row>
    <row r="2540" spans="1:4" ht="15.75" customHeight="1" x14ac:dyDescent="0.25">
      <c r="A2540" s="16" t="str">
        <f>'Extra Token Estimate'!A571</f>
        <v>osmo1dm7xjrlmlzj6cv4gey2dax2jf6hatex8k385xq</v>
      </c>
      <c r="B2540" s="16">
        <f>'Extra Token Estimate'!B571</f>
        <v>601</v>
      </c>
      <c r="C2540" s="18" t="str">
        <f>'Extra Token Estimate'!E571</f>
        <v>OSMO</v>
      </c>
      <c r="D2540" s="18">
        <f>'Extra Token Estimate'!F571</f>
        <v>0.82495166855572799</v>
      </c>
    </row>
    <row r="2541" spans="1:4" ht="15.75" customHeight="1" x14ac:dyDescent="0.25">
      <c r="A2541" s="16" t="str">
        <f>'Extra Token Estimate'!A572</f>
        <v>osmo1emaaaz97acy4z3uawhw2zj0xamdly579sq672f</v>
      </c>
      <c r="B2541" s="16">
        <f>'Extra Token Estimate'!B572</f>
        <v>719</v>
      </c>
      <c r="C2541" s="18" t="str">
        <f>'Extra Token Estimate'!E572</f>
        <v>axlUSDC</v>
      </c>
      <c r="D2541" s="18">
        <f>'Extra Token Estimate'!F572</f>
        <v>11.200082806733679</v>
      </c>
    </row>
    <row r="2542" spans="1:4" ht="15.75" customHeight="1" x14ac:dyDescent="0.25">
      <c r="A2542" s="16" t="str">
        <f>'Extra Token Estimate'!A573</f>
        <v>osmo168urdlhz0u7epctn88c6x4zzt9pevsdyrs0lcc</v>
      </c>
      <c r="B2542" s="16">
        <f>'Extra Token Estimate'!B573</f>
        <v>601</v>
      </c>
      <c r="C2542" s="18" t="str">
        <f>'Extra Token Estimate'!E573</f>
        <v>OSMO</v>
      </c>
      <c r="D2542" s="18">
        <f>'Extra Token Estimate'!F573</f>
        <v>2.7158025821374009E-2</v>
      </c>
    </row>
    <row r="2543" spans="1:4" ht="15.75" customHeight="1" x14ac:dyDescent="0.25">
      <c r="A2543" s="16" t="str">
        <f>'Extra Token Estimate'!A574</f>
        <v>osmo1cv9jnq4qkcq3lk6szj2nxpwq6ew8dusa34r94k</v>
      </c>
      <c r="B2543" s="16">
        <f>'Extra Token Estimate'!B574</f>
        <v>648</v>
      </c>
      <c r="C2543" s="18" t="str">
        <f>'Extra Token Estimate'!E574</f>
        <v>OSMO</v>
      </c>
      <c r="D2543" s="18">
        <f>'Extra Token Estimate'!F574</f>
        <v>5.0000025482032541E-7</v>
      </c>
    </row>
    <row r="2544" spans="1:4" ht="15.75" customHeight="1" x14ac:dyDescent="0.25">
      <c r="A2544" s="16" t="str">
        <f>'Extra Token Estimate'!A575</f>
        <v>osmo16vzpwgdfk5m0g4wx6ghfcy62scclwq36laxu45</v>
      </c>
      <c r="B2544" s="16">
        <f>'Extra Token Estimate'!B575</f>
        <v>678</v>
      </c>
      <c r="C2544" s="18" t="str">
        <f>'Extra Token Estimate'!E575</f>
        <v>OSMO</v>
      </c>
      <c r="D2544" s="18">
        <f>'Extra Token Estimate'!F575</f>
        <v>22.476537643868198</v>
      </c>
    </row>
    <row r="2545" spans="1:4" ht="15.75" customHeight="1" x14ac:dyDescent="0.25">
      <c r="A2545" s="16" t="str">
        <f>'Extra Token Estimate'!A576</f>
        <v>osmo10fstplp0jlq8jcx9r7jfuu86xtg7ytjueenmk9</v>
      </c>
      <c r="B2545" s="16">
        <f>'Extra Token Estimate'!B576</f>
        <v>722</v>
      </c>
      <c r="C2545" s="18" t="str">
        <f>'Extra Token Estimate'!E576</f>
        <v>OSMO</v>
      </c>
      <c r="D2545" s="18">
        <f>'Extra Token Estimate'!F576</f>
        <v>1.7936852206854959</v>
      </c>
    </row>
    <row r="2546" spans="1:4" ht="15.75" customHeight="1" x14ac:dyDescent="0.25">
      <c r="A2546" s="16" t="str">
        <f>'Extra Token Estimate'!A577</f>
        <v>osmo1f64d4v28jzeyf8r5n3z6txepgrtfh7uapr73ut</v>
      </c>
      <c r="B2546" s="16">
        <f>'Extra Token Estimate'!B577</f>
        <v>678</v>
      </c>
      <c r="C2546" s="18" t="str">
        <f>'Extra Token Estimate'!E577</f>
        <v>OSMO</v>
      </c>
      <c r="D2546" s="18">
        <f>'Extra Token Estimate'!F577</f>
        <v>0.15880744841713382</v>
      </c>
    </row>
    <row r="2547" spans="1:4" ht="15.75" customHeight="1" x14ac:dyDescent="0.25">
      <c r="A2547" s="16" t="str">
        <f>'Extra Token Estimate'!A578</f>
        <v>osmo19v3gfr7y9dvxr2z65wah3fwucp4utf4tnj973m</v>
      </c>
      <c r="B2547" s="16">
        <f>'Extra Token Estimate'!B578</f>
        <v>601</v>
      </c>
      <c r="C2547" s="18" t="str">
        <f>'Extra Token Estimate'!E578</f>
        <v>OSMO</v>
      </c>
      <c r="D2547" s="18">
        <f>'Extra Token Estimate'!F578</f>
        <v>2.9279087721305981E-3</v>
      </c>
    </row>
    <row r="2548" spans="1:4" ht="15.75" customHeight="1" x14ac:dyDescent="0.25">
      <c r="A2548" s="16" t="str">
        <f>'Extra Token Estimate'!A579</f>
        <v>osmo19xt0hs86cyduh4crdaejvg76rqqe78sk4304j7</v>
      </c>
      <c r="B2548" s="16">
        <f>'Extra Token Estimate'!B579</f>
        <v>712</v>
      </c>
      <c r="C2548" s="18" t="str">
        <f>'Extra Token Estimate'!E579</f>
        <v>OSMO</v>
      </c>
      <c r="D2548" s="18">
        <f>'Extra Token Estimate'!F579</f>
        <v>0.85805924554558766</v>
      </c>
    </row>
    <row r="2549" spans="1:4" ht="15.75" customHeight="1" x14ac:dyDescent="0.25">
      <c r="A2549" s="16" t="str">
        <f>'Extra Token Estimate'!A580</f>
        <v>osmo1jdg2z93syecmshvs5m4zelnkpkwfr63k5n5x73</v>
      </c>
      <c r="B2549" s="16">
        <f>'Extra Token Estimate'!B580</f>
        <v>712</v>
      </c>
      <c r="C2549" s="18" t="str">
        <f>'Extra Token Estimate'!E580</f>
        <v>OSMO</v>
      </c>
      <c r="D2549" s="18">
        <f>'Extra Token Estimate'!F580</f>
        <v>3.8989571487630714</v>
      </c>
    </row>
    <row r="2550" spans="1:4" ht="15.75" customHeight="1" x14ac:dyDescent="0.25">
      <c r="A2550" s="16" t="str">
        <f>'Extra Token Estimate'!A581</f>
        <v>osmo13m050t4v96jldvmmv9t7xjdcyhhernm04qy4hc</v>
      </c>
      <c r="B2550" s="16">
        <f>'Extra Token Estimate'!B581</f>
        <v>602</v>
      </c>
      <c r="C2550" s="18" t="str">
        <f>'Extra Token Estimate'!E581</f>
        <v>OSMO</v>
      </c>
      <c r="D2550" s="18">
        <f>'Extra Token Estimate'!F581</f>
        <v>6.1398537420633203E-3</v>
      </c>
    </row>
    <row r="2551" spans="1:4" ht="15.75" customHeight="1" x14ac:dyDescent="0.25">
      <c r="A2551" s="16" t="str">
        <f>'Extra Token Estimate'!A582</f>
        <v>osmo108a3mqnnyv86neuh2q4vdlu33ja7fhqu86r566</v>
      </c>
      <c r="B2551" s="16">
        <f>'Extra Token Estimate'!B582</f>
        <v>641</v>
      </c>
      <c r="C2551" s="18" t="str">
        <f>'Extra Token Estimate'!E582</f>
        <v>OSMO</v>
      </c>
      <c r="D2551" s="18">
        <f>'Extra Token Estimate'!F582</f>
        <v>0.19061540624328324</v>
      </c>
    </row>
    <row r="2552" spans="1:4" ht="15.75" customHeight="1" x14ac:dyDescent="0.25">
      <c r="A2552" s="16" t="str">
        <f>'Extra Token Estimate'!A583</f>
        <v>osmo19v3gfr7y9dvxr2z65wah3fwucp4utf4tnj973m</v>
      </c>
      <c r="B2552" s="16">
        <f>'Extra Token Estimate'!B583</f>
        <v>602</v>
      </c>
      <c r="C2552" s="18" t="str">
        <f>'Extra Token Estimate'!E583</f>
        <v>OSMO</v>
      </c>
      <c r="D2552" s="18">
        <f>'Extra Token Estimate'!F583</f>
        <v>1.2852135088671955E-3</v>
      </c>
    </row>
    <row r="2553" spans="1:4" ht="15.75" customHeight="1" x14ac:dyDescent="0.25">
      <c r="A2553" s="16" t="str">
        <f>'Extra Token Estimate'!A584</f>
        <v>osmo1vrml8rkxcstrneqv208wmd9f3yd5uwkwc84aga</v>
      </c>
      <c r="B2553" s="16">
        <f>'Extra Token Estimate'!B584</f>
        <v>716</v>
      </c>
      <c r="C2553" s="18" t="str">
        <f>'Extra Token Estimate'!E584</f>
        <v>ASVT</v>
      </c>
      <c r="D2553" s="18">
        <f>'Extra Token Estimate'!F584</f>
        <v>0.19001452007673481</v>
      </c>
    </row>
    <row r="2554" spans="1:4" ht="15.75" customHeight="1" x14ac:dyDescent="0.25">
      <c r="A2554" s="16" t="str">
        <f>'Extra Token Estimate'!A585</f>
        <v>osmo1xgxx0k47kzp349yw7hd33l35juzct66zg0nmkm</v>
      </c>
      <c r="B2554" s="16">
        <f>'Extra Token Estimate'!B585</f>
        <v>712</v>
      </c>
      <c r="C2554" s="18" t="str">
        <f>'Extra Token Estimate'!E585</f>
        <v>OSMO</v>
      </c>
      <c r="D2554" s="18">
        <f>'Extra Token Estimate'!F585</f>
        <v>0.16283833456676178</v>
      </c>
    </row>
    <row r="2555" spans="1:4" ht="15.75" customHeight="1" x14ac:dyDescent="0.25">
      <c r="A2555" s="16" t="str">
        <f>'Extra Token Estimate'!A586</f>
        <v>osmo13m050t4v96jldvmmv9t7xjdcyhhernm04qy4hc</v>
      </c>
      <c r="B2555" s="16">
        <f>'Extra Token Estimate'!B586</f>
        <v>604</v>
      </c>
      <c r="C2555" s="18" t="str">
        <f>'Extra Token Estimate'!E586</f>
        <v>OSMO</v>
      </c>
      <c r="D2555" s="18">
        <f>'Extra Token Estimate'!F586</f>
        <v>2.7910379785781095E-2</v>
      </c>
    </row>
    <row r="2556" spans="1:4" ht="15.75" customHeight="1" x14ac:dyDescent="0.25">
      <c r="A2556" s="16" t="str">
        <f>'Extra Token Estimate'!A587</f>
        <v>osmo1sw5ve7yejnyfd8h64peje4v0adj3fdpxafh8l8</v>
      </c>
      <c r="B2556" s="16">
        <f>'Extra Token Estimate'!B587</f>
        <v>722</v>
      </c>
      <c r="C2556" s="18" t="str">
        <f>'Extra Token Estimate'!E587</f>
        <v>OSMO</v>
      </c>
      <c r="D2556" s="18">
        <f>'Extra Token Estimate'!F587</f>
        <v>3.0120729982590602</v>
      </c>
    </row>
    <row r="2557" spans="1:4" ht="15.75" customHeight="1" x14ac:dyDescent="0.25">
      <c r="A2557" s="16" t="str">
        <f>'Extra Token Estimate'!A588</f>
        <v>osmo1m64dy922vwl3mevdv908ylnjtep8wgf4pksapa</v>
      </c>
      <c r="B2557" s="16">
        <f>'Extra Token Estimate'!B588</f>
        <v>678</v>
      </c>
      <c r="C2557" s="18" t="str">
        <f>'Extra Token Estimate'!E588</f>
        <v>OSMO</v>
      </c>
      <c r="D2557" s="18">
        <f>'Extra Token Estimate'!F588</f>
        <v>0.1404678569293418</v>
      </c>
    </row>
    <row r="2558" spans="1:4" ht="15.75" customHeight="1" x14ac:dyDescent="0.25">
      <c r="A2558" s="16" t="str">
        <f>'Extra Token Estimate'!A589</f>
        <v>osmo1m0zndpgewmsyeht79kcnm7993aa020s7dluj67</v>
      </c>
      <c r="B2558" s="16">
        <f>'Extra Token Estimate'!B589</f>
        <v>1</v>
      </c>
      <c r="C2558" s="18" t="str">
        <f>'Extra Token Estimate'!E589</f>
        <v>OSMO</v>
      </c>
      <c r="D2558" s="18">
        <f>'Extra Token Estimate'!F589</f>
        <v>1.4960428753295596</v>
      </c>
    </row>
    <row r="2559" spans="1:4" ht="15.75" customHeight="1" x14ac:dyDescent="0.25">
      <c r="A2559" s="16" t="str">
        <f>'Extra Token Estimate'!A590</f>
        <v>osmo19v3gfr7y9dvxr2z65wah3fwucp4utf4tnj973m</v>
      </c>
      <c r="B2559" s="16">
        <f>'Extra Token Estimate'!B590</f>
        <v>604</v>
      </c>
      <c r="C2559" s="18" t="str">
        <f>'Extra Token Estimate'!E590</f>
        <v>OSMO</v>
      </c>
      <c r="D2559" s="18">
        <f>'Extra Token Estimate'!F590</f>
        <v>3.0975979691091789E-3</v>
      </c>
    </row>
    <row r="2560" spans="1:4" ht="15.75" customHeight="1" x14ac:dyDescent="0.25">
      <c r="A2560" s="16" t="str">
        <f>'Extra Token Estimate'!A591</f>
        <v>osmo1ywpxvuhwyytjuuyn40rnwxlg8qw2cgtmqs7r54</v>
      </c>
      <c r="B2560" s="16">
        <f>'Extra Token Estimate'!B591</f>
        <v>1</v>
      </c>
      <c r="C2560" s="18" t="str">
        <f>'Extra Token Estimate'!E591</f>
        <v>OSMO</v>
      </c>
      <c r="D2560" s="18">
        <f>'Extra Token Estimate'!F591</f>
        <v>3.9172384806951639</v>
      </c>
    </row>
    <row r="2561" spans="1:4" ht="15.75" customHeight="1" x14ac:dyDescent="0.25">
      <c r="A2561" s="16" t="str">
        <f>'Extra Token Estimate'!A592</f>
        <v>osmo1e504xggcudmpxrudh5lljgcg23ggct4h5ahl3h</v>
      </c>
      <c r="B2561" s="16">
        <f>'Extra Token Estimate'!B592</f>
        <v>678</v>
      </c>
      <c r="C2561" s="18" t="str">
        <f>'Extra Token Estimate'!E592</f>
        <v>OSMO</v>
      </c>
      <c r="D2561" s="18">
        <f>'Extra Token Estimate'!F592</f>
        <v>2.1359154971000915</v>
      </c>
    </row>
    <row r="2562" spans="1:4" ht="15.75" customHeight="1" x14ac:dyDescent="0.25">
      <c r="A2562" s="16" t="str">
        <f>'Extra Token Estimate'!A593</f>
        <v>osmo13m050t4v96jldvmmv9t7xjdcyhhernm04qy4hc</v>
      </c>
      <c r="B2562" s="16">
        <f>'Extra Token Estimate'!B593</f>
        <v>619</v>
      </c>
      <c r="C2562" s="18" t="str">
        <f>'Extra Token Estimate'!E593</f>
        <v>OSMO</v>
      </c>
      <c r="D2562" s="18">
        <f>'Extra Token Estimate'!F593</f>
        <v>2.0665308749388833E-2</v>
      </c>
    </row>
    <row r="2563" spans="1:4" ht="15.75" customHeight="1" x14ac:dyDescent="0.25">
      <c r="A2563" s="16" t="str">
        <f>'Extra Token Estimate'!A594</f>
        <v>osmo139ry3303ujjwgf49adqa36es0mdpqzlss3n6a3</v>
      </c>
      <c r="B2563" s="16">
        <f>'Extra Token Estimate'!B594</f>
        <v>712</v>
      </c>
      <c r="C2563" s="18" t="str">
        <f>'Extra Token Estimate'!E594</f>
        <v>OSMO</v>
      </c>
      <c r="D2563" s="18">
        <f>'Extra Token Estimate'!F594</f>
        <v>5.2343503562652831</v>
      </c>
    </row>
    <row r="2564" spans="1:4" ht="15.75" customHeight="1" x14ac:dyDescent="0.25">
      <c r="A2564" s="16" t="str">
        <f>'Extra Token Estimate'!A595</f>
        <v>osmo1r0l2y46802hvlznrnuds9y04t4mak5gfz5sctj</v>
      </c>
      <c r="B2564" s="16">
        <f>'Extra Token Estimate'!B595</f>
        <v>690</v>
      </c>
      <c r="C2564" s="18" t="str">
        <f>'Extra Token Estimate'!E595</f>
        <v>OSMO</v>
      </c>
      <c r="D2564" s="18">
        <f>'Extra Token Estimate'!F595</f>
        <v>1.0260301672330707</v>
      </c>
    </row>
    <row r="2565" spans="1:4" ht="15.75" customHeight="1" x14ac:dyDescent="0.25">
      <c r="A2565" s="16" t="str">
        <f>'Extra Token Estimate'!A596</f>
        <v>osmo1e5277fcz9vdrxqyx7tekr4j2yfmh5gvze7r682</v>
      </c>
      <c r="B2565" s="16">
        <f>'Extra Token Estimate'!B596</f>
        <v>722</v>
      </c>
      <c r="C2565" s="18" t="str">
        <f>'Extra Token Estimate'!E596</f>
        <v>OSMO</v>
      </c>
      <c r="D2565" s="18">
        <f>'Extra Token Estimate'!F596</f>
        <v>3.0788825586647577</v>
      </c>
    </row>
    <row r="2566" spans="1:4" ht="15.75" customHeight="1" x14ac:dyDescent="0.25">
      <c r="A2566" s="16" t="str">
        <f>'Extra Token Estimate'!A597</f>
        <v>osmo19v3gfr7y9dvxr2z65wah3fwucp4utf4tnj973m</v>
      </c>
      <c r="B2566" s="16">
        <f>'Extra Token Estimate'!B597</f>
        <v>619</v>
      </c>
      <c r="C2566" s="18" t="str">
        <f>'Extra Token Estimate'!E597</f>
        <v>OSMO</v>
      </c>
      <c r="D2566" s="18">
        <f>'Extra Token Estimate'!F597</f>
        <v>1.6346021214042807E-3</v>
      </c>
    </row>
    <row r="2567" spans="1:4" ht="15.75" customHeight="1" x14ac:dyDescent="0.25">
      <c r="A2567" s="16" t="str">
        <f>'Extra Token Estimate'!A598</f>
        <v>osmo13m050t4v96jldvmmv9t7xjdcyhhernm04qy4hc</v>
      </c>
      <c r="B2567" s="16">
        <f>'Extra Token Estimate'!B598</f>
        <v>662</v>
      </c>
      <c r="C2567" s="18" t="str">
        <f>'Extra Token Estimate'!E598</f>
        <v>OSMO</v>
      </c>
      <c r="D2567" s="18">
        <f>'Extra Token Estimate'!F598</f>
        <v>5.4737483285156534E-2</v>
      </c>
    </row>
    <row r="2568" spans="1:4" ht="15.75" customHeight="1" x14ac:dyDescent="0.25">
      <c r="A2568" s="16" t="str">
        <f>'Extra Token Estimate'!A599</f>
        <v>osmo16xjxyaaxjmypzeapxq3grt34djgq08hhsrw9h3</v>
      </c>
      <c r="B2568" s="16">
        <f>'Extra Token Estimate'!B599</f>
        <v>712</v>
      </c>
      <c r="C2568" s="18" t="str">
        <f>'Extra Token Estimate'!E599</f>
        <v>OSMO</v>
      </c>
      <c r="D2568" s="18">
        <f>'Extra Token Estimate'!F599</f>
        <v>1.5877016681990654</v>
      </c>
    </row>
    <row r="2569" spans="1:4" ht="15.75" customHeight="1" x14ac:dyDescent="0.25">
      <c r="A2569" s="16" t="str">
        <f>'Extra Token Estimate'!A600</f>
        <v>osmo1yglld3aary7lnrrn2dz7la84kmnmen4kpsxzay</v>
      </c>
      <c r="B2569" s="16">
        <f>'Extra Token Estimate'!B600</f>
        <v>712</v>
      </c>
      <c r="C2569" s="18" t="str">
        <f>'Extra Token Estimate'!E600</f>
        <v>OSMO</v>
      </c>
      <c r="D2569" s="18">
        <f>'Extra Token Estimate'!F600</f>
        <v>4.2616336478790533</v>
      </c>
    </row>
    <row r="2570" spans="1:4" ht="15.75" customHeight="1" x14ac:dyDescent="0.25">
      <c r="A2570" s="16" t="str">
        <f>'Extra Token Estimate'!A601</f>
        <v>osmo1st3sel4cf3sm5l8xejlxy60fyvcz5c5wr96hxz</v>
      </c>
      <c r="B2570" s="16">
        <f>'Extra Token Estimate'!B601</f>
        <v>42</v>
      </c>
      <c r="C2570" s="18" t="str">
        <f>'Extra Token Estimate'!E601</f>
        <v>OSMO</v>
      </c>
      <c r="D2570" s="18">
        <f>'Extra Token Estimate'!F601</f>
        <v>82.721715335330984</v>
      </c>
    </row>
    <row r="2571" spans="1:4" ht="15.75" customHeight="1" x14ac:dyDescent="0.25">
      <c r="A2571" s="16" t="str">
        <f>'Extra Token Estimate'!A602</f>
        <v>osmo1a8gx9m553deeajj8jcdlp37tgwqyy2c0yawv38</v>
      </c>
      <c r="B2571" s="16">
        <f>'Extra Token Estimate'!B602</f>
        <v>601</v>
      </c>
      <c r="C2571" s="18" t="str">
        <f>'Extra Token Estimate'!E602</f>
        <v>OSMO</v>
      </c>
      <c r="D2571" s="18">
        <f>'Extra Token Estimate'!F602</f>
        <v>0.17344006410495297</v>
      </c>
    </row>
    <row r="2572" spans="1:4" ht="15.75" customHeight="1" x14ac:dyDescent="0.25">
      <c r="A2572" s="16" t="str">
        <f>'Extra Token Estimate'!A603</f>
        <v>osmo1kuyzzdgur67cdumdn3tyjavnzy5cqvz2ucgw5z</v>
      </c>
      <c r="B2572" s="16">
        <f>'Extra Token Estimate'!B603</f>
        <v>9</v>
      </c>
      <c r="C2572" s="18" t="str">
        <f>'Extra Token Estimate'!E603</f>
        <v>OSMO</v>
      </c>
      <c r="D2572" s="18">
        <f>'Extra Token Estimate'!F603</f>
        <v>1.2846963186911593</v>
      </c>
    </row>
    <row r="2573" spans="1:4" ht="15.75" customHeight="1" x14ac:dyDescent="0.25">
      <c r="A2573" s="16" t="str">
        <f>'Extra Token Estimate'!A604</f>
        <v>osmo14yqr2q5u4sehadtfxx4rh4rjxzfht6ecvmv0s4</v>
      </c>
      <c r="B2573" s="16">
        <f>'Extra Token Estimate'!B604</f>
        <v>722</v>
      </c>
      <c r="C2573" s="18" t="str">
        <f>'Extra Token Estimate'!E604</f>
        <v>OSMO</v>
      </c>
      <c r="D2573" s="18">
        <f>'Extra Token Estimate'!F604</f>
        <v>6.7393871025622456</v>
      </c>
    </row>
    <row r="2574" spans="1:4" ht="15.75" customHeight="1" x14ac:dyDescent="0.25">
      <c r="A2574" s="16" t="str">
        <f>'Extra Token Estimate'!A605</f>
        <v>osmo1j3xmdxwp0kyzkvt5pz6y4rysld686c6ps20lce</v>
      </c>
      <c r="B2574" s="16">
        <f>'Extra Token Estimate'!B605</f>
        <v>690</v>
      </c>
      <c r="C2574" s="18" t="str">
        <f>'Extra Token Estimate'!E605</f>
        <v>OSMO</v>
      </c>
      <c r="D2574" s="18">
        <f>'Extra Token Estimate'!F605</f>
        <v>0.29925915528278263</v>
      </c>
    </row>
    <row r="2575" spans="1:4" ht="15.75" customHeight="1" x14ac:dyDescent="0.25">
      <c r="A2575" s="16" t="str">
        <f>'Extra Token Estimate'!A606</f>
        <v>osmo1a8gx9m553deeajj8jcdlp37tgwqyy2c0yawv38</v>
      </c>
      <c r="B2575" s="16">
        <f>'Extra Token Estimate'!B606</f>
        <v>604</v>
      </c>
      <c r="C2575" s="18" t="str">
        <f>'Extra Token Estimate'!E606</f>
        <v>OSMO</v>
      </c>
      <c r="D2575" s="18">
        <f>'Extra Token Estimate'!F606</f>
        <v>6.6152314048463043E-2</v>
      </c>
    </row>
    <row r="2576" spans="1:4" ht="15.75" customHeight="1" x14ac:dyDescent="0.25">
      <c r="A2576" s="16" t="str">
        <f>'Extra Token Estimate'!A607</f>
        <v>osmo14sl6xrp9f5g547atrvccsrdyffflxxv28x4m7k</v>
      </c>
      <c r="B2576" s="16">
        <f>'Extra Token Estimate'!B607</f>
        <v>1</v>
      </c>
      <c r="C2576" s="18" t="str">
        <f>'Extra Token Estimate'!E607</f>
        <v>OSMO</v>
      </c>
      <c r="D2576" s="18">
        <f>'Extra Token Estimate'!F607</f>
        <v>0.22443841391448158</v>
      </c>
    </row>
    <row r="2577" spans="1:4" ht="15.75" customHeight="1" x14ac:dyDescent="0.25">
      <c r="A2577" s="16" t="str">
        <f>'Extra Token Estimate'!A608</f>
        <v>osmo1qlvnt85wf7t9ee0yrscfr7fc2n64geekqem6f8</v>
      </c>
      <c r="B2577" s="16">
        <f>'Extra Token Estimate'!B608</f>
        <v>704</v>
      </c>
      <c r="C2577" s="18" t="str">
        <f>'Extra Token Estimate'!E608</f>
        <v>OSMO</v>
      </c>
      <c r="D2577" s="18">
        <f>'Extra Token Estimate'!F608</f>
        <v>0.25198340130446012</v>
      </c>
    </row>
    <row r="2578" spans="1:4" ht="15.75" customHeight="1" x14ac:dyDescent="0.25">
      <c r="A2578" s="16" t="str">
        <f>'Extra Token Estimate'!A609</f>
        <v>osmo1nc705prrl66jnaszgkufny6py0g5ehlvml8xhz</v>
      </c>
      <c r="B2578" s="16">
        <f>'Extra Token Estimate'!B609</f>
        <v>678</v>
      </c>
      <c r="C2578" s="18" t="str">
        <f>'Extra Token Estimate'!E609</f>
        <v>OSMO</v>
      </c>
      <c r="D2578" s="18">
        <f>'Extra Token Estimate'!F609</f>
        <v>23.387508798785099</v>
      </c>
    </row>
    <row r="2579" spans="1:4" ht="15.75" customHeight="1" x14ac:dyDescent="0.25">
      <c r="A2579" s="16" t="str">
        <f>'Extra Token Estimate'!A610</f>
        <v>osmo1dgntjpmzwyrjuk8w45rymyqfrx7rduhrce58l7</v>
      </c>
      <c r="B2579" s="16">
        <f>'Extra Token Estimate'!B610</f>
        <v>678</v>
      </c>
      <c r="C2579" s="18" t="str">
        <f>'Extra Token Estimate'!E610</f>
        <v>OSMO</v>
      </c>
      <c r="D2579" s="18">
        <f>'Extra Token Estimate'!F610</f>
        <v>20.693008659974772</v>
      </c>
    </row>
    <row r="2580" spans="1:4" ht="15.75" customHeight="1" x14ac:dyDescent="0.25">
      <c r="A2580" s="16" t="str">
        <f>'Extra Token Estimate'!A611</f>
        <v>osmo1vss9v2rq0ggnnyn4ypu3dpu8djuuhveu3djdl9</v>
      </c>
      <c r="B2580" s="16">
        <f>'Extra Token Estimate'!B611</f>
        <v>722</v>
      </c>
      <c r="C2580" s="18" t="str">
        <f>'Extra Token Estimate'!E611</f>
        <v>OSMO</v>
      </c>
      <c r="D2580" s="18">
        <f>'Extra Token Estimate'!F611</f>
        <v>1.0944479904173905</v>
      </c>
    </row>
    <row r="2581" spans="1:4" ht="15.75" customHeight="1" x14ac:dyDescent="0.25">
      <c r="A2581" s="16" t="str">
        <f>'Extra Token Estimate'!A612</f>
        <v>osmo1a8gx9m553deeajj8jcdlp37tgwqyy2c0yawv38</v>
      </c>
      <c r="B2581" s="16">
        <f>'Extra Token Estimate'!B612</f>
        <v>605</v>
      </c>
      <c r="C2581" s="18" t="str">
        <f>'Extra Token Estimate'!E612</f>
        <v>OSMO</v>
      </c>
      <c r="D2581" s="18">
        <f>'Extra Token Estimate'!F612</f>
        <v>0.20880194554046477</v>
      </c>
    </row>
    <row r="2582" spans="1:4" ht="15.75" customHeight="1" x14ac:dyDescent="0.25">
      <c r="A2582" s="16" t="str">
        <f>'Extra Token Estimate'!A613</f>
        <v>osmo16c5j80zy5aw765qr89smjndj30s6cfcumwaa0a</v>
      </c>
      <c r="B2582" s="16">
        <f>'Extra Token Estimate'!B613</f>
        <v>641</v>
      </c>
      <c r="C2582" s="18" t="str">
        <f>'Extra Token Estimate'!E613</f>
        <v>OSMO</v>
      </c>
      <c r="D2582" s="18">
        <f>'Extra Token Estimate'!F613</f>
        <v>3.0984387437474621</v>
      </c>
    </row>
    <row r="2583" spans="1:4" ht="15.75" customHeight="1" x14ac:dyDescent="0.25">
      <c r="A2583" s="16" t="str">
        <f>'Extra Token Estimate'!A614</f>
        <v>osmo1rwh2dz55vc3p62lr4g863rhts78jdaj2drfqyj</v>
      </c>
      <c r="B2583" s="16">
        <f>'Extra Token Estimate'!B614</f>
        <v>629</v>
      </c>
      <c r="C2583" s="18" t="str">
        <f>'Extra Token Estimate'!E614</f>
        <v>OSMO</v>
      </c>
      <c r="D2583" s="18">
        <f>'Extra Token Estimate'!F614</f>
        <v>24.114832218488736</v>
      </c>
    </row>
    <row r="2584" spans="1:4" ht="15.75" customHeight="1" x14ac:dyDescent="0.25">
      <c r="A2584" s="16" t="str">
        <f>'Extra Token Estimate'!A615</f>
        <v>osmo1a8gx9m553deeajj8jcdlp37tgwqyy2c0yawv38</v>
      </c>
      <c r="B2584" s="16">
        <f>'Extra Token Estimate'!B615</f>
        <v>662</v>
      </c>
      <c r="C2584" s="18" t="str">
        <f>'Extra Token Estimate'!E615</f>
        <v>OSMO</v>
      </c>
      <c r="D2584" s="18">
        <f>'Extra Token Estimate'!F615</f>
        <v>0.51915821397645046</v>
      </c>
    </row>
    <row r="2585" spans="1:4" ht="15.75" customHeight="1" x14ac:dyDescent="0.25">
      <c r="A2585" s="16" t="str">
        <f>'Extra Token Estimate'!A616</f>
        <v>osmo1xkuys5ly59qduvjd5dam75mjf83vsmkmw4zwqt</v>
      </c>
      <c r="B2585" s="16">
        <f>'Extra Token Estimate'!B616</f>
        <v>605</v>
      </c>
      <c r="C2585" s="18" t="str">
        <f>'Extra Token Estimate'!E616</f>
        <v>OSMO</v>
      </c>
      <c r="D2585" s="18">
        <f>'Extra Token Estimate'!F616</f>
        <v>2.3476748785262406E-2</v>
      </c>
    </row>
    <row r="2586" spans="1:4" ht="15.75" customHeight="1" x14ac:dyDescent="0.25">
      <c r="A2586" s="16" t="str">
        <f>'Extra Token Estimate'!A617</f>
        <v>osmo13m050t4v96jldvmmv9t7xjdcyhhernm04qy4hc</v>
      </c>
      <c r="B2586" s="16">
        <f>'Extra Token Estimate'!B617</f>
        <v>619</v>
      </c>
      <c r="C2586" s="18" t="str">
        <f>'Extra Token Estimate'!E617</f>
        <v>OSMO</v>
      </c>
      <c r="D2586" s="18">
        <f>'Extra Token Estimate'!F617</f>
        <v>0.1417712313713837</v>
      </c>
    </row>
    <row r="2587" spans="1:4" ht="15.75" customHeight="1" x14ac:dyDescent="0.25">
      <c r="A2587" s="16" t="str">
        <f>'Extra Token Estimate'!A618</f>
        <v>osmo1wephwge356k0qwrjqkzrz08efktupnjhdrfegn</v>
      </c>
      <c r="B2587" s="16">
        <f>'Extra Token Estimate'!B618</f>
        <v>621</v>
      </c>
      <c r="C2587" s="18" t="str">
        <f>'Extra Token Estimate'!E618</f>
        <v>OSMO</v>
      </c>
      <c r="D2587" s="18">
        <f>'Extra Token Estimate'!F618</f>
        <v>9.3691734902087154E-3</v>
      </c>
    </row>
    <row r="2588" spans="1:4" ht="15.75" customHeight="1" x14ac:dyDescent="0.25">
      <c r="A2588" s="16" t="str">
        <f>'Extra Token Estimate'!A619</f>
        <v>osmo1h5shnh6dnjtalh84cxl04taa2klvkz5fg6fjr7</v>
      </c>
      <c r="B2588" s="16">
        <f>'Extra Token Estimate'!B619</f>
        <v>601</v>
      </c>
      <c r="C2588" s="18" t="str">
        <f>'Extra Token Estimate'!E619</f>
        <v>OSMO</v>
      </c>
      <c r="D2588" s="18">
        <f>'Extra Token Estimate'!F619</f>
        <v>1.0718969368043391E-3</v>
      </c>
    </row>
    <row r="2589" spans="1:4" ht="15.75" customHeight="1" x14ac:dyDescent="0.25">
      <c r="A2589" s="16" t="str">
        <f>'Extra Token Estimate'!A620</f>
        <v>osmo1h5shnh6dnjtalh84cxl04taa2klvkz5fg6fjr7</v>
      </c>
      <c r="B2589" s="16">
        <f>'Extra Token Estimate'!B620</f>
        <v>604</v>
      </c>
      <c r="C2589" s="18" t="str">
        <f>'Extra Token Estimate'!E620</f>
        <v>OSMO</v>
      </c>
      <c r="D2589" s="18">
        <f>'Extra Token Estimate'!F620</f>
        <v>3.6950502761793437E-5</v>
      </c>
    </row>
    <row r="2590" spans="1:4" ht="15.75" customHeight="1" x14ac:dyDescent="0.25">
      <c r="A2590" s="16" t="str">
        <f>'Extra Token Estimate'!A621</f>
        <v>osmo1nhwlxza4vhmwthwmf4ll38na4vd0euaw968n2a</v>
      </c>
      <c r="B2590" s="16">
        <f>'Extra Token Estimate'!B621</f>
        <v>497</v>
      </c>
      <c r="C2590" s="18" t="str">
        <f>'Extra Token Estimate'!E621</f>
        <v>OSMO</v>
      </c>
      <c r="D2590" s="18">
        <f>'Extra Token Estimate'!F621</f>
        <v>1.1832688160286575</v>
      </c>
    </row>
    <row r="2591" spans="1:4" ht="15.75" customHeight="1" x14ac:dyDescent="0.25">
      <c r="A2591" s="16" t="str">
        <f>'Extra Token Estimate'!A622</f>
        <v>osmo15xvalgjv5rs57ghjvyc7tcyadjmsj8j8kyt5h2</v>
      </c>
      <c r="B2591" s="16">
        <f>'Extra Token Estimate'!B622</f>
        <v>669</v>
      </c>
      <c r="C2591" s="18" t="str">
        <f>'Extra Token Estimate'!E622</f>
        <v>OSMO</v>
      </c>
      <c r="D2591" s="18">
        <f>'Extra Token Estimate'!F622</f>
        <v>3.0901255440283108E-2</v>
      </c>
    </row>
    <row r="2592" spans="1:4" ht="15.75" customHeight="1" x14ac:dyDescent="0.25">
      <c r="A2592" s="16" t="str">
        <f>'Extra Token Estimate'!A623</f>
        <v>osmo1h5shnh6dnjtalh84cxl04taa2klvkz5fg6fjr7</v>
      </c>
      <c r="B2592" s="16">
        <f>'Extra Token Estimate'!B623</f>
        <v>605</v>
      </c>
      <c r="C2592" s="18" t="str">
        <f>'Extra Token Estimate'!E623</f>
        <v>OSMO</v>
      </c>
      <c r="D2592" s="18">
        <f>'Extra Token Estimate'!F623</f>
        <v>2.4900198000656423E-4</v>
      </c>
    </row>
    <row r="2593" spans="1:4" ht="15.75" customHeight="1" x14ac:dyDescent="0.25">
      <c r="A2593" s="16" t="str">
        <f>'Extra Token Estimate'!A624</f>
        <v>osmo1m0zndpgewmsyeht79kcnm7993aa020s7dluj67</v>
      </c>
      <c r="B2593" s="16">
        <f>'Extra Token Estimate'!B624</f>
        <v>42</v>
      </c>
      <c r="C2593" s="18" t="str">
        <f>'Extra Token Estimate'!E624</f>
        <v>OSMO</v>
      </c>
      <c r="D2593" s="18">
        <f>'Extra Token Estimate'!F624</f>
        <v>0.49798090635321263</v>
      </c>
    </row>
    <row r="2594" spans="1:4" ht="15.75" customHeight="1" x14ac:dyDescent="0.25">
      <c r="A2594" s="16" t="str">
        <f>'Extra Token Estimate'!A625</f>
        <v>osmo15xvalgjv5rs57ghjvyc7tcyadjmsj8j8kyt5h2</v>
      </c>
      <c r="B2594" s="16">
        <f>'Extra Token Estimate'!B625</f>
        <v>653</v>
      </c>
      <c r="C2594" s="18" t="str">
        <f>'Extra Token Estimate'!E625</f>
        <v>OSMO</v>
      </c>
      <c r="D2594" s="18">
        <f>'Extra Token Estimate'!F625</f>
        <v>6.0715999594277939E-2</v>
      </c>
    </row>
    <row r="2595" spans="1:4" ht="15.75" customHeight="1" x14ac:dyDescent="0.25">
      <c r="A2595" s="16" t="str">
        <f>'Extra Token Estimate'!A626</f>
        <v>osmo1gvwc7hgz6eswt237kszx6sl808g0eshm49d44r</v>
      </c>
      <c r="B2595" s="16">
        <f>'Extra Token Estimate'!B626</f>
        <v>674</v>
      </c>
      <c r="C2595" s="18" t="str">
        <f>'Extra Token Estimate'!E626</f>
        <v>OSMO</v>
      </c>
      <c r="D2595" s="18">
        <f>'Extra Token Estimate'!F626</f>
        <v>2.8947672365729615</v>
      </c>
    </row>
    <row r="2596" spans="1:4" ht="15.75" customHeight="1" x14ac:dyDescent="0.25">
      <c r="A2596" s="16" t="str">
        <f>'Extra Token Estimate'!A627</f>
        <v>osmo1fpwhmczw349xjlwwmxhwggdnjs949tscflk8xa</v>
      </c>
      <c r="B2596" s="16">
        <f>'Extra Token Estimate'!B627</f>
        <v>678</v>
      </c>
      <c r="C2596" s="18" t="str">
        <f>'Extra Token Estimate'!E627</f>
        <v>OSMO</v>
      </c>
      <c r="D2596" s="18">
        <f>'Extra Token Estimate'!F627</f>
        <v>1.8231913880961628</v>
      </c>
    </row>
    <row r="2597" spans="1:4" ht="15.75" customHeight="1" x14ac:dyDescent="0.25">
      <c r="A2597" s="16" t="str">
        <f>'Extra Token Estimate'!A628</f>
        <v>osmo1wcj02245uwe3xpn4sj9h5mnavmj0wlmj95qzf4</v>
      </c>
      <c r="B2597" s="16">
        <f>'Extra Token Estimate'!B628</f>
        <v>712</v>
      </c>
      <c r="C2597" s="18" t="str">
        <f>'Extra Token Estimate'!E628</f>
        <v>OSMO</v>
      </c>
      <c r="D2597" s="18">
        <f>'Extra Token Estimate'!F628</f>
        <v>1.6667093554640484</v>
      </c>
    </row>
    <row r="2598" spans="1:4" ht="15.75" customHeight="1" x14ac:dyDescent="0.25">
      <c r="A2598" s="16" t="str">
        <f>'Extra Token Estimate'!A629</f>
        <v>osmo18uvx9qty0n34z5kmgtjhl87f0njkzf06sz2smk</v>
      </c>
      <c r="B2598" s="16">
        <f>'Extra Token Estimate'!B629</f>
        <v>712</v>
      </c>
      <c r="C2598" s="18" t="str">
        <f>'Extra Token Estimate'!E629</f>
        <v>OSMO</v>
      </c>
      <c r="D2598" s="18">
        <f>'Extra Token Estimate'!F629</f>
        <v>0.15769790845297074</v>
      </c>
    </row>
    <row r="2599" spans="1:4" ht="15.75" customHeight="1" x14ac:dyDescent="0.25">
      <c r="A2599" s="16" t="str">
        <f>'Extra Token Estimate'!A630</f>
        <v>osmo1m0zndpgewmsyeht79kcnm7993aa020s7dluj67</v>
      </c>
      <c r="B2599" s="16">
        <f>'Extra Token Estimate'!B630</f>
        <v>557</v>
      </c>
      <c r="C2599" s="18" t="str">
        <f>'Extra Token Estimate'!E630</f>
        <v>OSMO</v>
      </c>
      <c r="D2599" s="18">
        <f>'Extra Token Estimate'!F630</f>
        <v>0.44945742258918597</v>
      </c>
    </row>
    <row r="2600" spans="1:4" ht="15.75" customHeight="1" x14ac:dyDescent="0.25">
      <c r="A2600" s="16" t="str">
        <f>'Extra Token Estimate'!A631</f>
        <v>osmo108a3mqnnyv86neuh2q4vdlu33ja7fhqu86r566</v>
      </c>
      <c r="B2600" s="16">
        <f>'Extra Token Estimate'!B631</f>
        <v>604</v>
      </c>
      <c r="C2600" s="18" t="str">
        <f>'Extra Token Estimate'!E631</f>
        <v>OSMO</v>
      </c>
      <c r="D2600" s="18">
        <f>'Extra Token Estimate'!F631</f>
        <v>5.4789816993434171</v>
      </c>
    </row>
    <row r="2601" spans="1:4" ht="15.75" customHeight="1" x14ac:dyDescent="0.25">
      <c r="A2601" s="16" t="str">
        <f>'Extra Token Estimate'!A632</f>
        <v>osmo1u6v530yt3a089dkmt3zesytpwe2xne9ch2e4wd</v>
      </c>
      <c r="B2601" s="16">
        <f>'Extra Token Estimate'!B632</f>
        <v>3</v>
      </c>
      <c r="C2601" s="18" t="str">
        <f>'Extra Token Estimate'!E632</f>
        <v>OSMO</v>
      </c>
      <c r="D2601" s="18">
        <f>'Extra Token Estimate'!F632</f>
        <v>3.2473505792010096E-2</v>
      </c>
    </row>
    <row r="2602" spans="1:4" ht="15.75" customHeight="1" x14ac:dyDescent="0.25">
      <c r="A2602" s="16" t="str">
        <f>'Extra Token Estimate'!A633</f>
        <v>osmo12x5cynhwhn0wpuzwww6c05n680uek5yck2uu6y</v>
      </c>
      <c r="B2602" s="16">
        <f>'Extra Token Estimate'!B633</f>
        <v>1</v>
      </c>
      <c r="C2602" s="18" t="str">
        <f>'Extra Token Estimate'!E633</f>
        <v>OSMO</v>
      </c>
      <c r="D2602" s="18">
        <f>'Extra Token Estimate'!F633</f>
        <v>2.8294064341742833</v>
      </c>
    </row>
    <row r="2603" spans="1:4" ht="15.75" customHeight="1" x14ac:dyDescent="0.25">
      <c r="A2603" s="16" t="str">
        <f>'Extra Token Estimate'!A634</f>
        <v>osmo15m25vkvqa63kap50g7j8kjk9h3w3sme8c08lfj</v>
      </c>
      <c r="B2603" s="16">
        <f>'Extra Token Estimate'!B634</f>
        <v>1</v>
      </c>
      <c r="C2603" s="18" t="str">
        <f>'Extra Token Estimate'!E634</f>
        <v>OSMO</v>
      </c>
      <c r="D2603" s="18">
        <f>'Extra Token Estimate'!F634</f>
        <v>0.18979088611220019</v>
      </c>
    </row>
    <row r="2604" spans="1:4" ht="15.75" customHeight="1" x14ac:dyDescent="0.25">
      <c r="A2604" s="16" t="str">
        <f>'Extra Token Estimate'!A635</f>
        <v>osmo1u6v530yt3a089dkmt3zesytpwe2xne9ch2e4wd</v>
      </c>
      <c r="B2604" s="16">
        <f>'Extra Token Estimate'!B635</f>
        <v>3</v>
      </c>
      <c r="C2604" s="18" t="str">
        <f>'Extra Token Estimate'!E635</f>
        <v>OSMO</v>
      </c>
      <c r="D2604" s="18">
        <f>'Extra Token Estimate'!F635</f>
        <v>1.2771215654758754</v>
      </c>
    </row>
    <row r="2605" spans="1:4" ht="15.75" customHeight="1" x14ac:dyDescent="0.25">
      <c r="A2605" s="16" t="str">
        <f>'Extra Token Estimate'!A636</f>
        <v>osmo108gvrsya3g5pknyz9deqm0xstrf9n4s268m0lk</v>
      </c>
      <c r="B2605" s="16">
        <f>'Extra Token Estimate'!B636</f>
        <v>648</v>
      </c>
      <c r="C2605" s="18" t="str">
        <f>'Extra Token Estimate'!E636</f>
        <v>OSMO</v>
      </c>
      <c r="D2605" s="18">
        <f>'Extra Token Estimate'!F636</f>
        <v>-1.739719923676828E-14</v>
      </c>
    </row>
    <row r="2606" spans="1:4" ht="15.75" customHeight="1" x14ac:dyDescent="0.25">
      <c r="A2606" s="16" t="str">
        <f>'Extra Token Estimate'!A637</f>
        <v>osmo1uwenqayqm823g33nxnzguhtytq8erc48686ulv</v>
      </c>
      <c r="B2606" s="16">
        <f>'Extra Token Estimate'!B637</f>
        <v>690</v>
      </c>
      <c r="C2606" s="18" t="str">
        <f>'Extra Token Estimate'!E637</f>
        <v>OSMO</v>
      </c>
      <c r="D2606" s="18">
        <f>'Extra Token Estimate'!F637</f>
        <v>1.4503671730376577</v>
      </c>
    </row>
    <row r="2607" spans="1:4" ht="15.75" customHeight="1" x14ac:dyDescent="0.25">
      <c r="A2607" s="16" t="str">
        <f>'Extra Token Estimate'!A638</f>
        <v>osmo14uyd2na7je3mzrcphgklcvq4e9ha345lhts9re</v>
      </c>
      <c r="B2607" s="16">
        <f>'Extra Token Estimate'!B638</f>
        <v>9</v>
      </c>
      <c r="C2607" s="18" t="str">
        <f>'Extra Token Estimate'!E638</f>
        <v>OSMO</v>
      </c>
      <c r="D2607" s="18">
        <f>'Extra Token Estimate'!F638</f>
        <v>0.18414191425699999</v>
      </c>
    </row>
    <row r="2608" spans="1:4" ht="15.75" customHeight="1" x14ac:dyDescent="0.25">
      <c r="A2608" s="16" t="str">
        <f>'Extra Token Estimate'!A639</f>
        <v>osmo19gqgjg3qwvwa5l5czxfkd5dadxejrdc7dsfn36</v>
      </c>
      <c r="B2608" s="16">
        <f>'Extra Token Estimate'!B639</f>
        <v>722</v>
      </c>
      <c r="C2608" s="18" t="str">
        <f>'Extra Token Estimate'!E639</f>
        <v>OSMO</v>
      </c>
      <c r="D2608" s="18">
        <f>'Extra Token Estimate'!F639</f>
        <v>13.197104641265913</v>
      </c>
    </row>
    <row r="2609" spans="1:4" ht="15.75" customHeight="1" x14ac:dyDescent="0.25">
      <c r="A2609" s="16" t="str">
        <f>'Extra Token Estimate'!A640</f>
        <v>osmo13malrrmcn3vcrnqgjc02et0alj072hjjghee5v</v>
      </c>
      <c r="B2609" s="16">
        <f>'Extra Token Estimate'!B640</f>
        <v>712</v>
      </c>
      <c r="C2609" s="18" t="str">
        <f>'Extra Token Estimate'!E640</f>
        <v>OSMO</v>
      </c>
      <c r="D2609" s="18">
        <f>'Extra Token Estimate'!F640</f>
        <v>0.46576982371221015</v>
      </c>
    </row>
    <row r="2610" spans="1:4" ht="15.75" customHeight="1" x14ac:dyDescent="0.25">
      <c r="A2610" s="16" t="str">
        <f>'Extra Token Estimate'!A641</f>
        <v>osmo1j7gme9jqtlczwlr3725xwc09s63ksnqlre85r2</v>
      </c>
      <c r="B2610" s="16">
        <f>'Extra Token Estimate'!B641</f>
        <v>704</v>
      </c>
      <c r="C2610" s="18" t="str">
        <f>'Extra Token Estimate'!E641</f>
        <v>OSMO</v>
      </c>
      <c r="D2610" s="18">
        <f>'Extra Token Estimate'!F641</f>
        <v>64.759545983464449</v>
      </c>
    </row>
    <row r="2611" spans="1:4" ht="15.75" customHeight="1" x14ac:dyDescent="0.25">
      <c r="A2611" s="16" t="str">
        <f>'Extra Token Estimate'!A642</f>
        <v>osmo18uvx9qty0n34z5kmgtjhl87f0njkzf06sz2smk</v>
      </c>
      <c r="B2611" s="16">
        <f>'Extra Token Estimate'!B642</f>
        <v>712</v>
      </c>
      <c r="C2611" s="18" t="str">
        <f>'Extra Token Estimate'!E642</f>
        <v>OSMO</v>
      </c>
      <c r="D2611" s="18">
        <f>'Extra Token Estimate'!F642</f>
        <v>5.6266370843413132</v>
      </c>
    </row>
    <row r="2612" spans="1:4" ht="15.75" customHeight="1" x14ac:dyDescent="0.25">
      <c r="A2612" s="16" t="str">
        <f>'Extra Token Estimate'!A643</f>
        <v>osmo1l8tugg79yzphl73yf04ykt0mjcj5agpexkw042</v>
      </c>
      <c r="B2612" s="16">
        <f>'Extra Token Estimate'!B643</f>
        <v>3</v>
      </c>
      <c r="C2612" s="18" t="str">
        <f>'Extra Token Estimate'!E643</f>
        <v>OSMO</v>
      </c>
      <c r="D2612" s="18">
        <f>'Extra Token Estimate'!F643</f>
        <v>0.13202457137409565</v>
      </c>
    </row>
    <row r="2613" spans="1:4" ht="15.75" customHeight="1" x14ac:dyDescent="0.25">
      <c r="A2613" s="16" t="str">
        <f>'Extra Token Estimate'!A644</f>
        <v>osmo1sc04vlj6lv5ktrmks4advxzaedg7a3rv8jguf2</v>
      </c>
      <c r="B2613" s="16">
        <f>'Extra Token Estimate'!B644</f>
        <v>722</v>
      </c>
      <c r="C2613" s="18" t="str">
        <f>'Extra Token Estimate'!E644</f>
        <v>OSMO</v>
      </c>
      <c r="D2613" s="18">
        <f>'Extra Token Estimate'!F644</f>
        <v>0.19231930894055338</v>
      </c>
    </row>
    <row r="2614" spans="1:4" ht="15.75" customHeight="1" x14ac:dyDescent="0.25">
      <c r="A2614" s="16" t="str">
        <f>'Extra Token Estimate'!A645</f>
        <v>osmo1c7e62c5kf2ytwsgh40x89gruyvxlm4npjzjwrk</v>
      </c>
      <c r="B2614" s="16">
        <f>'Extra Token Estimate'!B645</f>
        <v>712</v>
      </c>
      <c r="C2614" s="18" t="str">
        <f>'Extra Token Estimate'!E645</f>
        <v>OSMO</v>
      </c>
      <c r="D2614" s="18">
        <f>'Extra Token Estimate'!F645</f>
        <v>1.9563245183665086</v>
      </c>
    </row>
    <row r="2615" spans="1:4" ht="15.75" customHeight="1" x14ac:dyDescent="0.25">
      <c r="A2615" s="16" t="str">
        <f>'Extra Token Estimate'!A646</f>
        <v>osmo18g7ed9lm8qpvtrhuuvgg7slq2jme6eqsk7qwd4</v>
      </c>
      <c r="B2615" s="16">
        <f>'Extra Token Estimate'!B646</f>
        <v>712</v>
      </c>
      <c r="C2615" s="18" t="str">
        <f>'Extra Token Estimate'!E646</f>
        <v>OSMO</v>
      </c>
      <c r="D2615" s="18">
        <f>'Extra Token Estimate'!F646</f>
        <v>9.0476861338427863</v>
      </c>
    </row>
    <row r="2616" spans="1:4" ht="15.75" customHeight="1" x14ac:dyDescent="0.25">
      <c r="A2616" s="16" t="str">
        <f>'Extra Token Estimate'!A647</f>
        <v>osmo1v5xjz279t4244lk9rpaupnxl7v7rnsp949c56p</v>
      </c>
      <c r="B2616" s="16">
        <f>'Extra Token Estimate'!B647</f>
        <v>619</v>
      </c>
      <c r="C2616" s="18" t="str">
        <f>'Extra Token Estimate'!E647</f>
        <v>OSMO</v>
      </c>
      <c r="D2616" s="18">
        <f>'Extra Token Estimate'!F647</f>
        <v>9.1331119504679016E-3</v>
      </c>
    </row>
    <row r="2617" spans="1:4" ht="15.75" customHeight="1" x14ac:dyDescent="0.25">
      <c r="A2617" s="16" t="str">
        <f>'Extra Token Estimate'!A648</f>
        <v>osmo13gd97ke6erejqk2p050xkpc63jhtujrevjue5p</v>
      </c>
      <c r="B2617" s="16">
        <f>'Extra Token Estimate'!B648</f>
        <v>701</v>
      </c>
      <c r="C2617" s="18" t="str">
        <f>'Extra Token Estimate'!E648</f>
        <v>OSMO</v>
      </c>
      <c r="D2617" s="18">
        <f>'Extra Token Estimate'!F648</f>
        <v>1.4412943095131587E-3</v>
      </c>
    </row>
    <row r="2618" spans="1:4" ht="15.75" customHeight="1" x14ac:dyDescent="0.25">
      <c r="A2618" s="16" t="str">
        <f>'Extra Token Estimate'!A649</f>
        <v>osmo1l8tugg79yzphl73yf04ykt0mjcj5agpexkw042</v>
      </c>
      <c r="B2618" s="16">
        <f>'Extra Token Estimate'!B649</f>
        <v>604</v>
      </c>
      <c r="C2618" s="18" t="str">
        <f>'Extra Token Estimate'!E649</f>
        <v>OSMO</v>
      </c>
      <c r="D2618" s="18">
        <f>'Extra Token Estimate'!F649</f>
        <v>3.2501975262669056</v>
      </c>
    </row>
    <row r="2619" spans="1:4" ht="15.75" customHeight="1" x14ac:dyDescent="0.25">
      <c r="A2619" s="16" t="str">
        <f>'Extra Token Estimate'!A650</f>
        <v>osmo1fyf8c7cpfvm6wqj5g3ax59utvyf7aefd4a0e9j</v>
      </c>
      <c r="B2619" s="16">
        <f>'Extra Token Estimate'!B650</f>
        <v>690</v>
      </c>
      <c r="C2619" s="18" t="str">
        <f>'Extra Token Estimate'!E650</f>
        <v>OSMO</v>
      </c>
      <c r="D2619" s="18">
        <f>'Extra Token Estimate'!F650</f>
        <v>0.49949928488575401</v>
      </c>
    </row>
    <row r="2620" spans="1:4" ht="15.75" customHeight="1" x14ac:dyDescent="0.25">
      <c r="A2620" s="16" t="str">
        <f>'Extra Token Estimate'!A651</f>
        <v>osmo17l4rsnfmjhp6ysjq8l0cuka92jydy7ntlp608d</v>
      </c>
      <c r="B2620" s="16">
        <f>'Extra Token Estimate'!B651</f>
        <v>1</v>
      </c>
      <c r="C2620" s="18" t="str">
        <f>'Extra Token Estimate'!E651</f>
        <v>OSMO</v>
      </c>
      <c r="D2620" s="18">
        <f>'Extra Token Estimate'!F651</f>
        <v>0.16919760489287164</v>
      </c>
    </row>
    <row r="2621" spans="1:4" ht="15.75" customHeight="1" x14ac:dyDescent="0.25">
      <c r="A2621" s="16" t="str">
        <f>'Extra Token Estimate'!A652</f>
        <v>osmo16lcdnmk20hc68u6vd3kt2u79m4mmzk62gwe653</v>
      </c>
      <c r="B2621" s="16">
        <f>'Extra Token Estimate'!B652</f>
        <v>712</v>
      </c>
      <c r="C2621" s="18" t="str">
        <f>'Extra Token Estimate'!E652</f>
        <v>OSMO</v>
      </c>
      <c r="D2621" s="18">
        <f>'Extra Token Estimate'!F652</f>
        <v>0.36544337709681102</v>
      </c>
    </row>
    <row r="2622" spans="1:4" ht="15.75" customHeight="1" x14ac:dyDescent="0.25">
      <c r="A2622" s="16" t="str">
        <f>'Extra Token Estimate'!A653</f>
        <v>osmo1gwmw3zp3ju0ty2hu4td94jsgwzl4hc5s6v2pt8</v>
      </c>
      <c r="B2622" s="16">
        <f>'Extra Token Estimate'!B653</f>
        <v>722</v>
      </c>
      <c r="C2622" s="18" t="str">
        <f>'Extra Token Estimate'!E653</f>
        <v>OSMO</v>
      </c>
      <c r="D2622" s="18">
        <f>'Extra Token Estimate'!F653</f>
        <v>39.741641389080826</v>
      </c>
    </row>
    <row r="2623" spans="1:4" ht="15.75" customHeight="1" x14ac:dyDescent="0.25">
      <c r="A2623" s="16" t="str">
        <f>'Extra Token Estimate'!A654</f>
        <v>osmo1dw6m6txg97twtcyw45x2nutczdtpaqg3ge334z</v>
      </c>
      <c r="B2623" s="16">
        <f>'Extra Token Estimate'!B654</f>
        <v>629</v>
      </c>
      <c r="C2623" s="18" t="str">
        <f>'Extra Token Estimate'!E654</f>
        <v>OSMO</v>
      </c>
      <c r="D2623" s="18">
        <f>'Extra Token Estimate'!F654</f>
        <v>5.6121989726011234</v>
      </c>
    </row>
    <row r="2624" spans="1:4" ht="15.75" customHeight="1" x14ac:dyDescent="0.25">
      <c r="A2624" s="16" t="str">
        <f>'Extra Token Estimate'!A655</f>
        <v>osmo1af2xw5m28nx89ukv9xyvymmfrwz9wdevwvrun3</v>
      </c>
      <c r="B2624" s="16">
        <f>'Extra Token Estimate'!B655</f>
        <v>601</v>
      </c>
      <c r="C2624" s="18" t="str">
        <f>'Extra Token Estimate'!E655</f>
        <v>OSMO</v>
      </c>
      <c r="D2624" s="18">
        <f>'Extra Token Estimate'!F655</f>
        <v>5.8467433999976476E-2</v>
      </c>
    </row>
    <row r="2625" spans="1:4" ht="15.75" customHeight="1" x14ac:dyDescent="0.25">
      <c r="A2625" s="16" t="str">
        <f>'Extra Token Estimate'!A656</f>
        <v>osmo1gavgqnl2crzurvadzjtmlaeyh50sehj2tq2srw</v>
      </c>
      <c r="B2625" s="16">
        <f>'Extra Token Estimate'!B656</f>
        <v>1</v>
      </c>
      <c r="C2625" s="18" t="str">
        <f>'Extra Token Estimate'!E656</f>
        <v>OSMO</v>
      </c>
      <c r="D2625" s="18">
        <f>'Extra Token Estimate'!F656</f>
        <v>7.6272097502253888E-2</v>
      </c>
    </row>
    <row r="2626" spans="1:4" ht="15.75" customHeight="1" x14ac:dyDescent="0.25">
      <c r="A2626" s="16" t="str">
        <f>'Extra Token Estimate'!A657</f>
        <v>osmo1ely9a06kfmwda4cfahke6v6ykfqk0y0ty9mptq</v>
      </c>
      <c r="B2626" s="16">
        <f>'Extra Token Estimate'!B657</f>
        <v>678</v>
      </c>
      <c r="C2626" s="18" t="str">
        <f>'Extra Token Estimate'!E657</f>
        <v>OSMO</v>
      </c>
      <c r="D2626" s="18">
        <f>'Extra Token Estimate'!F657</f>
        <v>7.9919719928086401</v>
      </c>
    </row>
    <row r="2627" spans="1:4" ht="15.75" customHeight="1" x14ac:dyDescent="0.25">
      <c r="A2627" s="16" t="str">
        <f>'Extra Token Estimate'!A658</f>
        <v>osmo14wnlg7xchkfhd60fk4g9989rg5h050q8n3sp65</v>
      </c>
      <c r="B2627" s="16">
        <f>'Extra Token Estimate'!B658</f>
        <v>730</v>
      </c>
      <c r="C2627" s="18" t="str">
        <f>'Extra Token Estimate'!E658</f>
        <v>OSMO</v>
      </c>
      <c r="D2627" s="18">
        <f>'Extra Token Estimate'!F658</f>
        <v>4.3440792262045127</v>
      </c>
    </row>
    <row r="2628" spans="1:4" ht="15.75" customHeight="1" x14ac:dyDescent="0.25">
      <c r="A2628" s="16" t="str">
        <f>'Extra Token Estimate'!A659</f>
        <v>osmo15mhtyx9768rkjz0aqtxmwd5nvxnrcrspqjnmcr</v>
      </c>
      <c r="B2628" s="16">
        <f>'Extra Token Estimate'!B659</f>
        <v>712</v>
      </c>
      <c r="C2628" s="18" t="str">
        <f>'Extra Token Estimate'!E659</f>
        <v>OSMO</v>
      </c>
      <c r="D2628" s="18">
        <f>'Extra Token Estimate'!F659</f>
        <v>10.665886148631701</v>
      </c>
    </row>
    <row r="2629" spans="1:4" ht="15.75" customHeight="1" x14ac:dyDescent="0.25">
      <c r="A2629" s="16" t="str">
        <f>'Extra Token Estimate'!A660</f>
        <v>osmo10cqu7a6jyh86a595d30p2k0wpdnl49stzw6z29</v>
      </c>
      <c r="B2629" s="16">
        <f>'Extra Token Estimate'!B660</f>
        <v>674</v>
      </c>
      <c r="C2629" s="18" t="str">
        <f>'Extra Token Estimate'!E660</f>
        <v>OSMO</v>
      </c>
      <c r="D2629" s="18">
        <f>'Extra Token Estimate'!F660</f>
        <v>-4.7684078907650453E-13</v>
      </c>
    </row>
    <row r="2630" spans="1:4" ht="15.75" customHeight="1" x14ac:dyDescent="0.25">
      <c r="A2630" s="16" t="str">
        <f>'Extra Token Estimate'!A661</f>
        <v>osmo1mv8pdq997ehsvuw0vzzt40cdfd09awlnvh9rgt</v>
      </c>
      <c r="B2630" s="16">
        <f>'Extra Token Estimate'!B661</f>
        <v>604</v>
      </c>
      <c r="C2630" s="18" t="str">
        <f>'Extra Token Estimate'!E661</f>
        <v>OSMO</v>
      </c>
      <c r="D2630" s="18">
        <f>'Extra Token Estimate'!F661</f>
        <v>0.94387407547873747</v>
      </c>
    </row>
    <row r="2631" spans="1:4" ht="15.75" customHeight="1" x14ac:dyDescent="0.25">
      <c r="A2631" s="16" t="str">
        <f>'Extra Token Estimate'!A662</f>
        <v>osmo1a8gx9m553deeajj8jcdlp37tgwqyy2c0yawv38</v>
      </c>
      <c r="B2631" s="16">
        <f>'Extra Token Estimate'!B662</f>
        <v>722</v>
      </c>
      <c r="C2631" s="18" t="str">
        <f>'Extra Token Estimate'!E662</f>
        <v>OSMO</v>
      </c>
      <c r="D2631" s="18">
        <f>'Extra Token Estimate'!F662</f>
        <v>1.6662505554604976</v>
      </c>
    </row>
    <row r="2632" spans="1:4" ht="15.75" customHeight="1" x14ac:dyDescent="0.25">
      <c r="A2632" s="16" t="str">
        <f>'Extra Token Estimate'!A663</f>
        <v>osmo17uvfrlsssmxyuyxtxv65r3dsrztntd0gselrkh</v>
      </c>
      <c r="B2632" s="16">
        <f>'Extra Token Estimate'!B663</f>
        <v>722</v>
      </c>
      <c r="C2632" s="18" t="str">
        <f>'Extra Token Estimate'!E663</f>
        <v>OSMO</v>
      </c>
      <c r="D2632" s="18">
        <f>'Extra Token Estimate'!F663</f>
        <v>0.86055915583303366</v>
      </c>
    </row>
    <row r="2633" spans="1:4" ht="15.75" customHeight="1" x14ac:dyDescent="0.25">
      <c r="A2633" s="16" t="str">
        <f>'Extra Token Estimate'!A664</f>
        <v>osmo12zcuuvquckpq9qs0x8fta27e5j8dhy8ef3hg8c</v>
      </c>
      <c r="B2633" s="16">
        <f>'Extra Token Estimate'!B664</f>
        <v>9</v>
      </c>
      <c r="C2633" s="18" t="str">
        <f>'Extra Token Estimate'!E664</f>
        <v>OSMO</v>
      </c>
      <c r="D2633" s="18">
        <f>'Extra Token Estimate'!F664</f>
        <v>4.9850099966972095E-2</v>
      </c>
    </row>
    <row r="2634" spans="1:4" ht="15.75" customHeight="1" x14ac:dyDescent="0.25">
      <c r="A2634" s="16" t="str">
        <f>'Extra Token Estimate'!A665</f>
        <v>osmo13dhg7k7szfl667hqywpge7s2pgk3flypyu93zm</v>
      </c>
      <c r="B2634" s="16">
        <f>'Extra Token Estimate'!B665</f>
        <v>722</v>
      </c>
      <c r="C2634" s="18" t="str">
        <f>'Extra Token Estimate'!E665</f>
        <v>OSMO</v>
      </c>
      <c r="D2634" s="18">
        <f>'Extra Token Estimate'!F665</f>
        <v>4.6072752161480581</v>
      </c>
    </row>
    <row r="2635" spans="1:4" ht="15.75" customHeight="1" x14ac:dyDescent="0.25">
      <c r="A2635" s="16" t="str">
        <f>'Extra Token Estimate'!A666</f>
        <v>osmo1fhhl6rh3x7j68ldcgpmxwdz2um4r3ede94exlm</v>
      </c>
      <c r="B2635" s="16">
        <f>'Extra Token Estimate'!B666</f>
        <v>704</v>
      </c>
      <c r="C2635" s="18" t="str">
        <f>'Extra Token Estimate'!E666</f>
        <v>OSMO</v>
      </c>
      <c r="D2635" s="18">
        <f>'Extra Token Estimate'!F666</f>
        <v>0.81603278630674991</v>
      </c>
    </row>
    <row r="2636" spans="1:4" ht="15.75" customHeight="1" x14ac:dyDescent="0.25">
      <c r="A2636" s="16" t="str">
        <f>'Extra Token Estimate'!A667</f>
        <v>osmo1g52s4jcz00dv05dw9luec8nksxm6lm8gp3c99p</v>
      </c>
      <c r="B2636" s="16">
        <f>'Extra Token Estimate'!B667</f>
        <v>722</v>
      </c>
      <c r="C2636" s="18" t="str">
        <f>'Extra Token Estimate'!E667</f>
        <v>OSMO</v>
      </c>
      <c r="D2636" s="18">
        <f>'Extra Token Estimate'!F667</f>
        <v>0.11974881787087374</v>
      </c>
    </row>
    <row r="2637" spans="1:4" ht="15.75" customHeight="1" x14ac:dyDescent="0.25">
      <c r="A2637" s="16" t="str">
        <f>'Extra Token Estimate'!A668</f>
        <v>osmo13s9zd7jxknwjdevykn65r6ed98cfdqemyxtzpa</v>
      </c>
      <c r="B2637" s="16">
        <f>'Extra Token Estimate'!B668</f>
        <v>712</v>
      </c>
      <c r="C2637" s="18" t="str">
        <f>'Extra Token Estimate'!E668</f>
        <v>OSMO</v>
      </c>
      <c r="D2637" s="18">
        <f>'Extra Token Estimate'!F668</f>
        <v>3.219102155492596E-2</v>
      </c>
    </row>
    <row r="2638" spans="1:4" ht="15.75" customHeight="1" x14ac:dyDescent="0.25">
      <c r="A2638" s="16" t="str">
        <f>'Extra Token Estimate'!A669</f>
        <v>osmo1z97paefs6s9tm38fq5ekpcd9l4fkzeeqe0cutn</v>
      </c>
      <c r="B2638" s="16">
        <f>'Extra Token Estimate'!B669</f>
        <v>722</v>
      </c>
      <c r="C2638" s="18" t="str">
        <f>'Extra Token Estimate'!E669</f>
        <v>OSMO</v>
      </c>
      <c r="D2638" s="18">
        <f>'Extra Token Estimate'!F669</f>
        <v>2.310518261892331</v>
      </c>
    </row>
    <row r="2639" spans="1:4" ht="15.75" customHeight="1" x14ac:dyDescent="0.25">
      <c r="A2639" s="16" t="str">
        <f>'Extra Token Estimate'!A670</f>
        <v>osmo1zepwhr77p406jnz44xt007nfxat9ls95z3cgnv</v>
      </c>
      <c r="B2639" s="16">
        <f>'Extra Token Estimate'!B670</f>
        <v>678</v>
      </c>
      <c r="C2639" s="18" t="str">
        <f>'Extra Token Estimate'!E670</f>
        <v>OSMO</v>
      </c>
      <c r="D2639" s="18">
        <f>'Extra Token Estimate'!F670</f>
        <v>25.578961510091855</v>
      </c>
    </row>
    <row r="2640" spans="1:4" ht="15.75" customHeight="1" x14ac:dyDescent="0.25">
      <c r="A2640" s="16" t="str">
        <f>'Extra Token Estimate'!A671</f>
        <v>osmo16q8txa0wqlwqv0entkdzg0jhtmsv84zxskaa5l</v>
      </c>
      <c r="B2640" s="16">
        <f>'Extra Token Estimate'!B671</f>
        <v>712</v>
      </c>
      <c r="C2640" s="18" t="str">
        <f>'Extra Token Estimate'!E671</f>
        <v>OSMO</v>
      </c>
      <c r="D2640" s="18">
        <f>'Extra Token Estimate'!F671</f>
        <v>4.9848000124874075</v>
      </c>
    </row>
    <row r="2641" spans="1:4" ht="15.75" customHeight="1" x14ac:dyDescent="0.25">
      <c r="A2641" s="16" t="str">
        <f>'Extra Token Estimate'!A672</f>
        <v>osmo192gqk0f5hnjg67wtmykhhv7wxpfrjjgusa23n7</v>
      </c>
      <c r="B2641" s="16">
        <f>'Extra Token Estimate'!B672</f>
        <v>674</v>
      </c>
      <c r="C2641" s="18" t="str">
        <f>'Extra Token Estimate'!E672</f>
        <v>OSMO</v>
      </c>
      <c r="D2641" s="18">
        <f>'Extra Token Estimate'!F672</f>
        <v>0.78354084216432152</v>
      </c>
    </row>
    <row r="2642" spans="1:4" ht="15.75" customHeight="1" x14ac:dyDescent="0.25">
      <c r="A2642" s="16" t="str">
        <f>'Extra Token Estimate'!A673</f>
        <v>osmo1d8etkcl43lp9nhdsflmm9y3krl7dutwj2493rh</v>
      </c>
      <c r="B2642" s="16">
        <f>'Extra Token Estimate'!B673</f>
        <v>497</v>
      </c>
      <c r="C2642" s="18" t="str">
        <f>'Extra Token Estimate'!E673</f>
        <v>OSMO</v>
      </c>
      <c r="D2642" s="18">
        <f>'Extra Token Estimate'!F673</f>
        <v>2.284979408945579</v>
      </c>
    </row>
    <row r="2643" spans="1:4" ht="15.75" customHeight="1" x14ac:dyDescent="0.25">
      <c r="A2643" s="16" t="str">
        <f>'Extra Token Estimate'!A674</f>
        <v>osmo1drmn578tu4wsl342arpn7vlmel33c2gkq9q2g7</v>
      </c>
      <c r="B2643" s="16">
        <f>'Extra Token Estimate'!B674</f>
        <v>604</v>
      </c>
      <c r="C2643" s="18" t="str">
        <f>'Extra Token Estimate'!E674</f>
        <v>OSMO</v>
      </c>
      <c r="D2643" s="18">
        <f>'Extra Token Estimate'!F674</f>
        <v>2.1252015497398888</v>
      </c>
    </row>
    <row r="2644" spans="1:4" ht="15.75" customHeight="1" x14ac:dyDescent="0.25">
      <c r="A2644" s="16" t="str">
        <f>'Extra Token Estimate'!A675</f>
        <v>osmo1tycyyf6vnfeypaklt2vhmlp28l9kh8kem4frdh</v>
      </c>
      <c r="B2644" s="16">
        <f>'Extra Token Estimate'!B675</f>
        <v>722</v>
      </c>
      <c r="C2644" s="18" t="str">
        <f>'Extra Token Estimate'!E675</f>
        <v>OSMO</v>
      </c>
      <c r="D2644" s="18">
        <f>'Extra Token Estimate'!F675</f>
        <v>1.2483649621283872</v>
      </c>
    </row>
    <row r="2645" spans="1:4" ht="15.75" customHeight="1" x14ac:dyDescent="0.25">
      <c r="A2645" s="16" t="str">
        <f>'Extra Token Estimate'!A676</f>
        <v>osmo1dm7xjrlmlzj6cv4gey2dax2jf6hatex8k385xq</v>
      </c>
      <c r="B2645" s="16">
        <f>'Extra Token Estimate'!B676</f>
        <v>3</v>
      </c>
      <c r="C2645" s="18" t="str">
        <f>'Extra Token Estimate'!E676</f>
        <v>OSMO</v>
      </c>
      <c r="D2645" s="18">
        <f>'Extra Token Estimate'!F676</f>
        <v>0.32514161070290287</v>
      </c>
    </row>
    <row r="2646" spans="1:4" ht="15.75" customHeight="1" x14ac:dyDescent="0.25">
      <c r="A2646" s="16" t="str">
        <f>'Extra Token Estimate'!A677</f>
        <v>osmo1lspy7yu506jz2qa0npwuut22qayde49usxj088</v>
      </c>
      <c r="B2646" s="16">
        <f>'Extra Token Estimate'!B677</f>
        <v>722</v>
      </c>
      <c r="C2646" s="18" t="str">
        <f>'Extra Token Estimate'!E677</f>
        <v>OSMO</v>
      </c>
      <c r="D2646" s="18">
        <f>'Extra Token Estimate'!F677</f>
        <v>3.7935525799960996</v>
      </c>
    </row>
    <row r="2647" spans="1:4" ht="15.75" customHeight="1" x14ac:dyDescent="0.25">
      <c r="A2647" s="16" t="str">
        <f>'Extra Token Estimate'!A678</f>
        <v>osmo1c36s76tqahjd959g55v6fzt4x3ctmnsjl788d5</v>
      </c>
      <c r="B2647" s="16">
        <f>'Extra Token Estimate'!B678</f>
        <v>601</v>
      </c>
      <c r="C2647" s="18" t="str">
        <f>'Extra Token Estimate'!E678</f>
        <v>OSMO</v>
      </c>
      <c r="D2647" s="18">
        <f>'Extra Token Estimate'!F678</f>
        <v>43.308973943314399</v>
      </c>
    </row>
    <row r="2648" spans="1:4" ht="15.75" customHeight="1" x14ac:dyDescent="0.25">
      <c r="A2648" s="16" t="str">
        <f>'Extra Token Estimate'!A679</f>
        <v>osmo15mhtyx9768rkjz0aqtxmwd5nvxnrcrspqjnmcr</v>
      </c>
      <c r="B2648" s="16">
        <f>'Extra Token Estimate'!B679</f>
        <v>712</v>
      </c>
      <c r="C2648" s="18" t="str">
        <f>'Extra Token Estimate'!E679</f>
        <v>OSMO</v>
      </c>
      <c r="D2648" s="18">
        <f>'Extra Token Estimate'!F679</f>
        <v>243.12224283419144</v>
      </c>
    </row>
    <row r="2649" spans="1:4" ht="15.75" customHeight="1" x14ac:dyDescent="0.25">
      <c r="A2649" s="16" t="str">
        <f>'Extra Token Estimate'!A680</f>
        <v>osmo17w55ykyx4nj3vzju2nju42xnfpe50rzxt8fe7t</v>
      </c>
      <c r="B2649" s="16">
        <f>'Extra Token Estimate'!B680</f>
        <v>712</v>
      </c>
      <c r="C2649" s="18" t="str">
        <f>'Extra Token Estimate'!E680</f>
        <v>OSMO</v>
      </c>
      <c r="D2649" s="18">
        <f>'Extra Token Estimate'!F680</f>
        <v>14.050579143288338</v>
      </c>
    </row>
    <row r="2650" spans="1:4" ht="15.75" customHeight="1" x14ac:dyDescent="0.25">
      <c r="A2650" s="16" t="str">
        <f>'Extra Token Estimate'!A681</f>
        <v>osmo1repcm4mrhaz4dvhr3gp3jthgzwje9mhld5t56j</v>
      </c>
      <c r="B2650" s="16">
        <f>'Extra Token Estimate'!B681</f>
        <v>601</v>
      </c>
      <c r="C2650" s="18" t="str">
        <f>'Extra Token Estimate'!E681</f>
        <v>OSMO</v>
      </c>
      <c r="D2650" s="18">
        <f>'Extra Token Estimate'!F681</f>
        <v>9.8559474102041911</v>
      </c>
    </row>
    <row r="2651" spans="1:4" ht="15.75" customHeight="1" x14ac:dyDescent="0.25">
      <c r="A2651" s="16" t="str">
        <f>'Extra Token Estimate'!A682</f>
        <v>osmo1a0na2hvjnz9h5up2eca5vfs9nph3cf4cpk0qcr</v>
      </c>
      <c r="B2651" s="16">
        <f>'Extra Token Estimate'!B682</f>
        <v>1</v>
      </c>
      <c r="C2651" s="18" t="str">
        <f>'Extra Token Estimate'!E682</f>
        <v>OSMO</v>
      </c>
      <c r="D2651" s="18">
        <f>'Extra Token Estimate'!F682</f>
        <v>0.96301121517315325</v>
      </c>
    </row>
    <row r="2652" spans="1:4" ht="15.75" customHeight="1" x14ac:dyDescent="0.25">
      <c r="A2652" s="16" t="str">
        <f>'Extra Token Estimate'!A683</f>
        <v>osmo1c36s76tqahjd959g55v6fzt4x3ctmnsjl788d5</v>
      </c>
      <c r="B2652" s="16">
        <f>'Extra Token Estimate'!B683</f>
        <v>601</v>
      </c>
      <c r="C2652" s="18" t="str">
        <f>'Extra Token Estimate'!E683</f>
        <v>OSMO</v>
      </c>
      <c r="D2652" s="18">
        <f>'Extra Token Estimate'!F683</f>
        <v>33.667137878620373</v>
      </c>
    </row>
    <row r="2653" spans="1:4" ht="15.75" customHeight="1" x14ac:dyDescent="0.25">
      <c r="A2653" s="16" t="str">
        <f>'Extra Token Estimate'!A684</f>
        <v>osmo1jvzjv0qcf3h9fzz7nmsyfgefchjcpwpqkcxdnr</v>
      </c>
      <c r="B2653" s="16">
        <f>'Extra Token Estimate'!B684</f>
        <v>674</v>
      </c>
      <c r="C2653" s="18" t="str">
        <f>'Extra Token Estimate'!E684</f>
        <v>OSMO</v>
      </c>
      <c r="D2653" s="18">
        <f>'Extra Token Estimate'!F684</f>
        <v>6.1323402424305806</v>
      </c>
    </row>
    <row r="2654" spans="1:4" ht="15.75" customHeight="1" x14ac:dyDescent="0.25">
      <c r="A2654" s="16" t="str">
        <f>'Extra Token Estimate'!A685</f>
        <v>osmo13kgstc8tjz8pa438sdrxqf9w6hgpg2unqz9wwj</v>
      </c>
      <c r="B2654" s="16">
        <f>'Extra Token Estimate'!B685</f>
        <v>674</v>
      </c>
      <c r="C2654" s="18" t="str">
        <f>'Extra Token Estimate'!E685</f>
        <v>OSMO</v>
      </c>
      <c r="D2654" s="18">
        <f>'Extra Token Estimate'!F685</f>
        <v>0.25187232077370486</v>
      </c>
    </row>
    <row r="2655" spans="1:4" ht="15.75" customHeight="1" x14ac:dyDescent="0.25">
      <c r="A2655" s="16" t="str">
        <f>'Extra Token Estimate'!A686</f>
        <v>osmo1k8g0vlfmctyqtwahrxhudksz7rgrm6ns8xj5wp</v>
      </c>
      <c r="B2655" s="16">
        <f>'Extra Token Estimate'!B686</f>
        <v>722</v>
      </c>
      <c r="C2655" s="18" t="str">
        <f>'Extra Token Estimate'!E686</f>
        <v>OSMO</v>
      </c>
      <c r="D2655" s="18">
        <f>'Extra Token Estimate'!F686</f>
        <v>1.7601111696426752</v>
      </c>
    </row>
    <row r="2656" spans="1:4" ht="15.75" customHeight="1" x14ac:dyDescent="0.25">
      <c r="A2656" s="16" t="str">
        <f>'Extra Token Estimate'!A687</f>
        <v>osmo1f4t5qmrjtsdvc7wphedlqc76gyfhj0aslrkuk5</v>
      </c>
      <c r="B2656" s="16">
        <f>'Extra Token Estimate'!B687</f>
        <v>497</v>
      </c>
      <c r="C2656" s="18" t="str">
        <f>'Extra Token Estimate'!E687</f>
        <v>OSMO</v>
      </c>
      <c r="D2656" s="18">
        <f>'Extra Token Estimate'!F687</f>
        <v>3.810223485155797</v>
      </c>
    </row>
    <row r="2657" spans="1:4" ht="15.75" customHeight="1" x14ac:dyDescent="0.25">
      <c r="A2657" s="16" t="str">
        <f>'Extra Token Estimate'!A688</f>
        <v>osmo13gj75f9twkc0v3tx7vlfd429n3ps8w0ptwfslg</v>
      </c>
      <c r="B2657" s="16">
        <f>'Extra Token Estimate'!B688</f>
        <v>719</v>
      </c>
      <c r="C2657" s="18" t="str">
        <f>'Extra Token Estimate'!E688</f>
        <v>axlUSDC</v>
      </c>
      <c r="D2657" s="18">
        <f>'Extra Token Estimate'!F688</f>
        <v>0.2500029731661832</v>
      </c>
    </row>
    <row r="2658" spans="1:4" ht="15.75" customHeight="1" x14ac:dyDescent="0.25">
      <c r="A2658" s="16" t="str">
        <f>'Extra Token Estimate'!A689</f>
        <v>osmo1af2xw5m28nx89ukv9xyvymmfrwz9wdevwvrun3</v>
      </c>
      <c r="B2658" s="16">
        <f>'Extra Token Estimate'!B689</f>
        <v>619</v>
      </c>
      <c r="C2658" s="18" t="str">
        <f>'Extra Token Estimate'!E689</f>
        <v>OSMO</v>
      </c>
      <c r="D2658" s="18">
        <f>'Extra Token Estimate'!F689</f>
        <v>5.2871322108783772E-2</v>
      </c>
    </row>
    <row r="2659" spans="1:4" ht="15.75" customHeight="1" x14ac:dyDescent="0.25">
      <c r="A2659" s="16" t="str">
        <f>'Extra Token Estimate'!A690</f>
        <v>osmo1pkp8xhsw4yl3mcecurv386jw4j2y776wqn05dq</v>
      </c>
      <c r="B2659" s="16">
        <f>'Extra Token Estimate'!B690</f>
        <v>3</v>
      </c>
      <c r="C2659" s="18" t="str">
        <f>'Extra Token Estimate'!E690</f>
        <v>OSMO</v>
      </c>
      <c r="D2659" s="18">
        <f>'Extra Token Estimate'!F690</f>
        <v>8.0226649893646858E-4</v>
      </c>
    </row>
    <row r="2660" spans="1:4" ht="15.75" customHeight="1" x14ac:dyDescent="0.25">
      <c r="A2660" s="16" t="str">
        <f>'Extra Token Estimate'!A691</f>
        <v>osmo1u7fhaqeugqk779nhmfp5wsay07sf2rutegq87f</v>
      </c>
      <c r="B2660" s="16">
        <f>'Extra Token Estimate'!B691</f>
        <v>678</v>
      </c>
      <c r="C2660" s="18" t="str">
        <f>'Extra Token Estimate'!E691</f>
        <v>OSMO</v>
      </c>
      <c r="D2660" s="18">
        <f>'Extra Token Estimate'!F691</f>
        <v>6.9710757956924416</v>
      </c>
    </row>
    <row r="2661" spans="1:4" ht="15.75" customHeight="1" x14ac:dyDescent="0.25">
      <c r="A2661" s="16" t="str">
        <f>'Extra Token Estimate'!A692</f>
        <v>osmo1fggxxx5d0sweulpvzkrxcdngemqe2eydmrtnlg</v>
      </c>
      <c r="B2661" s="16">
        <f>'Extra Token Estimate'!B692</f>
        <v>1</v>
      </c>
      <c r="C2661" s="18" t="str">
        <f>'Extra Token Estimate'!E692</f>
        <v>OSMO</v>
      </c>
      <c r="D2661" s="18">
        <f>'Extra Token Estimate'!F692</f>
        <v>9.6166586558980782</v>
      </c>
    </row>
    <row r="2662" spans="1:4" ht="15.75" customHeight="1" x14ac:dyDescent="0.25">
      <c r="A2662" s="16" t="str">
        <f>'Extra Token Estimate'!A693</f>
        <v>osmo1f4t5qmrjtsdvc7wphedlqc76gyfhj0aslrkuk5</v>
      </c>
      <c r="B2662" s="16">
        <f>'Extra Token Estimate'!B693</f>
        <v>1</v>
      </c>
      <c r="C2662" s="18" t="str">
        <f>'Extra Token Estimate'!E693</f>
        <v>OSMO</v>
      </c>
      <c r="D2662" s="18">
        <f>'Extra Token Estimate'!F693</f>
        <v>4.4969090529521489</v>
      </c>
    </row>
    <row r="2663" spans="1:4" ht="15.75" customHeight="1" x14ac:dyDescent="0.25">
      <c r="A2663" s="16" t="str">
        <f>'Extra Token Estimate'!A694</f>
        <v>osmo1ucakkgjpg2hl2uc06fnjw4vduch2lwwdg2er29</v>
      </c>
      <c r="B2663" s="16">
        <f>'Extra Token Estimate'!B694</f>
        <v>722</v>
      </c>
      <c r="C2663" s="18" t="str">
        <f>'Extra Token Estimate'!E694</f>
        <v>OSMO</v>
      </c>
      <c r="D2663" s="18">
        <f>'Extra Token Estimate'!F694</f>
        <v>0.4618062129782603</v>
      </c>
    </row>
    <row r="2664" spans="1:4" ht="15.75" customHeight="1" x14ac:dyDescent="0.25">
      <c r="A2664" s="16" t="str">
        <f>'Extra Token Estimate'!A695</f>
        <v>osmo1fhezjhpz3qxzmumvmsfw98favl8920waxk0mtg</v>
      </c>
      <c r="B2664" s="16">
        <f>'Extra Token Estimate'!B695</f>
        <v>604</v>
      </c>
      <c r="C2664" s="18" t="str">
        <f>'Extra Token Estimate'!E695</f>
        <v>OSMO</v>
      </c>
      <c r="D2664" s="18">
        <f>'Extra Token Estimate'!F695</f>
        <v>0.42293516623980515</v>
      </c>
    </row>
    <row r="2665" spans="1:4" ht="15.75" customHeight="1" x14ac:dyDescent="0.25">
      <c r="A2665" s="16" t="str">
        <f>'Extra Token Estimate'!A696</f>
        <v>osmo19jk5xruuhkemyguj33gytcxjeuc49mlwkrhh30</v>
      </c>
      <c r="B2665" s="16">
        <f>'Extra Token Estimate'!B696</f>
        <v>678</v>
      </c>
      <c r="C2665" s="18" t="str">
        <f>'Extra Token Estimate'!E696</f>
        <v>OSMO</v>
      </c>
      <c r="D2665" s="18">
        <f>'Extra Token Estimate'!F696</f>
        <v>1.2293092406497948E-2</v>
      </c>
    </row>
    <row r="2666" spans="1:4" ht="15.75" customHeight="1" x14ac:dyDescent="0.25">
      <c r="A2666" s="16" t="str">
        <f>'Extra Token Estimate'!A697</f>
        <v>osmo1fhezjhpz3qxzmumvmsfw98favl8920waxk0mtg</v>
      </c>
      <c r="B2666" s="16">
        <f>'Extra Token Estimate'!B697</f>
        <v>1</v>
      </c>
      <c r="C2666" s="18" t="str">
        <f>'Extra Token Estimate'!E697</f>
        <v>OSMO</v>
      </c>
      <c r="D2666" s="18">
        <f>'Extra Token Estimate'!F697</f>
        <v>0.15679136527873566</v>
      </c>
    </row>
    <row r="2667" spans="1:4" ht="15.75" customHeight="1" x14ac:dyDescent="0.25">
      <c r="A2667" s="16" t="str">
        <f>'Extra Token Estimate'!A698</f>
        <v>osmo1ntjsvpempcfwk9n6p3wmgaylprey39advshd2j</v>
      </c>
      <c r="B2667" s="16">
        <f>'Extra Token Estimate'!B698</f>
        <v>1</v>
      </c>
      <c r="C2667" s="18" t="str">
        <f>'Extra Token Estimate'!E698</f>
        <v>OSMO</v>
      </c>
      <c r="D2667" s="18">
        <f>'Extra Token Estimate'!F698</f>
        <v>9.7995216982731321</v>
      </c>
    </row>
    <row r="2668" spans="1:4" ht="15.75" customHeight="1" x14ac:dyDescent="0.25">
      <c r="A2668" s="16" t="str">
        <f>'Extra Token Estimate'!A699</f>
        <v>osmo1dhej08km44v6zvnhemp7hslpxgeurcwry7tkge</v>
      </c>
      <c r="B2668" s="16">
        <f>'Extra Token Estimate'!B699</f>
        <v>9</v>
      </c>
      <c r="C2668" s="18" t="str">
        <f>'Extra Token Estimate'!E699</f>
        <v>OSMO</v>
      </c>
      <c r="D2668" s="18">
        <f>'Extra Token Estimate'!F699</f>
        <v>1.3248372552228753</v>
      </c>
    </row>
    <row r="2669" spans="1:4" ht="15.75" customHeight="1" x14ac:dyDescent="0.25">
      <c r="A2669" s="16" t="str">
        <f>'Extra Token Estimate'!A700</f>
        <v>osmo13axkauxjxulmvjyskppf8kxec56fyl96mfghkj</v>
      </c>
      <c r="B2669" s="16">
        <f>'Extra Token Estimate'!B700</f>
        <v>674</v>
      </c>
      <c r="C2669" s="18" t="str">
        <f>'Extra Token Estimate'!E700</f>
        <v>OSMO</v>
      </c>
      <c r="D2669" s="18">
        <f>'Extra Token Estimate'!F700</f>
        <v>81.91792057091078</v>
      </c>
    </row>
    <row r="2670" spans="1:4" ht="15.75" customHeight="1" x14ac:dyDescent="0.25">
      <c r="A2670" s="16" t="str">
        <f>'Extra Token Estimate'!A701</f>
        <v>osmo1fhezjhpz3qxzmumvmsfw98favl8920waxk0mtg</v>
      </c>
      <c r="B2670" s="16">
        <f>'Extra Token Estimate'!B701</f>
        <v>497</v>
      </c>
      <c r="C2670" s="18" t="str">
        <f>'Extra Token Estimate'!E701</f>
        <v>OSMO</v>
      </c>
      <c r="D2670" s="18">
        <f>'Extra Token Estimate'!F701</f>
        <v>0.31633099205347576</v>
      </c>
    </row>
    <row r="2671" spans="1:4" ht="15.75" customHeight="1" x14ac:dyDescent="0.25">
      <c r="A2671" s="16" t="str">
        <f>'Extra Token Estimate'!A702</f>
        <v>osmo1l34em7agsvsth82spc596rek3cud9vct6pdwm7</v>
      </c>
      <c r="B2671" s="16">
        <f>'Extra Token Estimate'!B702</f>
        <v>704</v>
      </c>
      <c r="C2671" s="18" t="str">
        <f>'Extra Token Estimate'!E702</f>
        <v>OSMO</v>
      </c>
      <c r="D2671" s="18">
        <f>'Extra Token Estimate'!F702</f>
        <v>22.81712441054583</v>
      </c>
    </row>
    <row r="2672" spans="1:4" ht="15.75" customHeight="1" x14ac:dyDescent="0.25">
      <c r="A2672" s="16" t="str">
        <f>'Extra Token Estimate'!A703</f>
        <v>osmo1d6nmwdhfczhyp56rsz2snccz7n0q6yzp6vtqmh</v>
      </c>
      <c r="B2672" s="16">
        <f>'Extra Token Estimate'!B703</f>
        <v>704</v>
      </c>
      <c r="C2672" s="18" t="str">
        <f>'Extra Token Estimate'!E703</f>
        <v>OSMO</v>
      </c>
      <c r="D2672" s="18">
        <f>'Extra Token Estimate'!F703</f>
        <v>2.7028001902839058E-3</v>
      </c>
    </row>
    <row r="2673" spans="1:4" ht="15.75" customHeight="1" x14ac:dyDescent="0.25">
      <c r="A2673" s="16" t="str">
        <f>'Extra Token Estimate'!A704</f>
        <v>osmo14vv4xlk5nwcpq4r8pkqdupsc0qk52x3tzmrdre</v>
      </c>
      <c r="B2673" s="16">
        <f>'Extra Token Estimate'!B704</f>
        <v>678</v>
      </c>
      <c r="C2673" s="18" t="str">
        <f>'Extra Token Estimate'!E704</f>
        <v>OSMO</v>
      </c>
      <c r="D2673" s="18">
        <f>'Extra Token Estimate'!F704</f>
        <v>25.814416201376339</v>
      </c>
    </row>
    <row r="2674" spans="1:4" ht="15.75" customHeight="1" x14ac:dyDescent="0.25">
      <c r="A2674" s="16" t="str">
        <f>'Extra Token Estimate'!A705</f>
        <v>osmo1qnnszl4rj303prcfvg5m5w0tzz2wvdla394uqk</v>
      </c>
      <c r="B2674" s="16">
        <f>'Extra Token Estimate'!B705</f>
        <v>601</v>
      </c>
      <c r="C2674" s="18" t="str">
        <f>'Extra Token Estimate'!E705</f>
        <v>OSMO</v>
      </c>
      <c r="D2674" s="18">
        <f>'Extra Token Estimate'!F705</f>
        <v>1.6264823413530884</v>
      </c>
    </row>
    <row r="2675" spans="1:4" ht="15.75" customHeight="1" x14ac:dyDescent="0.25">
      <c r="A2675" s="16" t="str">
        <f>'Extra Token Estimate'!A706</f>
        <v>osmo158nm2fsv70dq74ed8e3ccs6e44c3e65kqmxfut</v>
      </c>
      <c r="B2675" s="16">
        <f>'Extra Token Estimate'!B706</f>
        <v>1</v>
      </c>
      <c r="C2675" s="18" t="str">
        <f>'Extra Token Estimate'!E706</f>
        <v>OSMO</v>
      </c>
      <c r="D2675" s="18">
        <f>'Extra Token Estimate'!F706</f>
        <v>3.2406902322461986</v>
      </c>
    </row>
    <row r="2676" spans="1:4" ht="15.75" customHeight="1" x14ac:dyDescent="0.25">
      <c r="A2676" s="16" t="str">
        <f>'Extra Token Estimate'!A707</f>
        <v>osmo12thj900u8y6qqvutpk95fdyc3rsftsn2fj507j</v>
      </c>
      <c r="B2676" s="16">
        <f>'Extra Token Estimate'!B707</f>
        <v>712</v>
      </c>
      <c r="C2676" s="18" t="str">
        <f>'Extra Token Estimate'!E707</f>
        <v>OSMO</v>
      </c>
      <c r="D2676" s="18">
        <f>'Extra Token Estimate'!F707</f>
        <v>5.6879003453115272E-2</v>
      </c>
    </row>
    <row r="2677" spans="1:4" ht="15.75" customHeight="1" x14ac:dyDescent="0.25">
      <c r="A2677" s="16" t="str">
        <f>'Extra Token Estimate'!A708</f>
        <v>osmo1ed7an6qatn7kc2a0huh7w8vgl2ycdn4jmax4re</v>
      </c>
      <c r="B2677" s="16">
        <f>'Extra Token Estimate'!B708</f>
        <v>573</v>
      </c>
      <c r="C2677" s="18" t="str">
        <f>'Extra Token Estimate'!E708</f>
        <v>OSMO</v>
      </c>
      <c r="D2677" s="18">
        <f>'Extra Token Estimate'!F708</f>
        <v>2.7215743274763345E-2</v>
      </c>
    </row>
    <row r="2678" spans="1:4" ht="15.75" customHeight="1" x14ac:dyDescent="0.25">
      <c r="A2678" s="16" t="str">
        <f>'Extra Token Estimate'!A709</f>
        <v>osmo1z6qmw34m02hqqruzejczvtthhgat5hdhngs87l</v>
      </c>
      <c r="B2678" s="16">
        <f>'Extra Token Estimate'!B709</f>
        <v>641</v>
      </c>
      <c r="C2678" s="18" t="str">
        <f>'Extra Token Estimate'!E709</f>
        <v>OSMO</v>
      </c>
      <c r="D2678" s="18">
        <f>'Extra Token Estimate'!F709</f>
        <v>0.54168808753753295</v>
      </c>
    </row>
    <row r="2679" spans="1:4" ht="15.75" customHeight="1" x14ac:dyDescent="0.25">
      <c r="A2679" s="16" t="str">
        <f>'Extra Token Estimate'!A710</f>
        <v>osmo1af2xw5m28nx89ukv9xyvymmfrwz9wdevwvrun3</v>
      </c>
      <c r="B2679" s="16">
        <f>'Extra Token Estimate'!B710</f>
        <v>648</v>
      </c>
      <c r="C2679" s="18" t="str">
        <f>'Extra Token Estimate'!E710</f>
        <v>OSMO</v>
      </c>
      <c r="D2679" s="18">
        <f>'Extra Token Estimate'!F710</f>
        <v>5.0000024357167102E-7</v>
      </c>
    </row>
    <row r="2680" spans="1:4" ht="15.75" customHeight="1" x14ac:dyDescent="0.25">
      <c r="A2680" s="16" t="str">
        <f>'Extra Token Estimate'!A711</f>
        <v>osmo1u0nalwdlqc3ckg2u39xd2kpaq7wewurnx65sxf</v>
      </c>
      <c r="B2680" s="16">
        <f>'Extra Token Estimate'!B711</f>
        <v>1</v>
      </c>
      <c r="C2680" s="18" t="str">
        <f>'Extra Token Estimate'!E711</f>
        <v>OSMO</v>
      </c>
      <c r="D2680" s="18">
        <f>'Extra Token Estimate'!F711</f>
        <v>58.735332242061567</v>
      </c>
    </row>
    <row r="2681" spans="1:4" ht="15.75" customHeight="1" x14ac:dyDescent="0.25">
      <c r="A2681" s="16" t="str">
        <f>'Extra Token Estimate'!A712</f>
        <v>osmo1fj9x6ft04dvuaw83xfwde4nlzgnczx7s8fpjwu</v>
      </c>
      <c r="B2681" s="16">
        <f>'Extra Token Estimate'!B712</f>
        <v>712</v>
      </c>
      <c r="C2681" s="18" t="str">
        <f>'Extra Token Estimate'!E712</f>
        <v>OSMO</v>
      </c>
      <c r="D2681" s="18">
        <f>'Extra Token Estimate'!F712</f>
        <v>51.943704417085407</v>
      </c>
    </row>
    <row r="2682" spans="1:4" ht="15.75" customHeight="1" x14ac:dyDescent="0.25">
      <c r="A2682" s="16" t="str">
        <f>'Extra Token Estimate'!A713</f>
        <v>osmo1qnnszl4rj303prcfvg5m5w0tzz2wvdla394uqk</v>
      </c>
      <c r="B2682" s="16">
        <f>'Extra Token Estimate'!B713</f>
        <v>648</v>
      </c>
      <c r="C2682" s="18" t="str">
        <f>'Extra Token Estimate'!E713</f>
        <v>OSMO</v>
      </c>
      <c r="D2682" s="18">
        <f>'Extra Token Estimate'!F713</f>
        <v>1.182815044764562</v>
      </c>
    </row>
    <row r="2683" spans="1:4" ht="15.75" customHeight="1" x14ac:dyDescent="0.25">
      <c r="A2683" s="16" t="str">
        <f>'Extra Token Estimate'!A714</f>
        <v>osmo14vv4xlk5nwcpq4r8pkqdupsc0qk52x3tzmrdre</v>
      </c>
      <c r="B2683" s="16">
        <f>'Extra Token Estimate'!B714</f>
        <v>678</v>
      </c>
      <c r="C2683" s="18" t="str">
        <f>'Extra Token Estimate'!E714</f>
        <v>OSMO</v>
      </c>
      <c r="D2683" s="18">
        <f>'Extra Token Estimate'!F714</f>
        <v>20.088227931055414</v>
      </c>
    </row>
    <row r="2684" spans="1:4" ht="15.75" customHeight="1" x14ac:dyDescent="0.25">
      <c r="A2684" s="16" t="str">
        <f>'Extra Token Estimate'!A715</f>
        <v>osmo1rs345l7llh4ksfjg7a982wyw7859wtfckqm3wt</v>
      </c>
      <c r="B2684" s="16">
        <f>'Extra Token Estimate'!B715</f>
        <v>712</v>
      </c>
      <c r="C2684" s="18" t="str">
        <f>'Extra Token Estimate'!E715</f>
        <v>OSMO</v>
      </c>
      <c r="D2684" s="18">
        <f>'Extra Token Estimate'!F715</f>
        <v>8.1202204893272363</v>
      </c>
    </row>
    <row r="2685" spans="1:4" ht="15.75" customHeight="1" x14ac:dyDescent="0.25">
      <c r="A2685" s="16" t="str">
        <f>'Extra Token Estimate'!A716</f>
        <v>osmo1060t4vlql9ngh4jj4h67nsyu4lmljyd8pesy5q</v>
      </c>
      <c r="B2685" s="16">
        <f>'Extra Token Estimate'!B716</f>
        <v>1</v>
      </c>
      <c r="C2685" s="18" t="str">
        <f>'Extra Token Estimate'!E716</f>
        <v>OSMO</v>
      </c>
      <c r="D2685" s="18">
        <f>'Extra Token Estimate'!F716</f>
        <v>0.67296908440488568</v>
      </c>
    </row>
    <row r="2686" spans="1:4" ht="15.75" customHeight="1" x14ac:dyDescent="0.25">
      <c r="A2686" s="16" t="str">
        <f>'Extra Token Estimate'!A717</f>
        <v>osmo1ak4z9zdm4g438tffl8hzt4kkk9j0gxsmwkzw48</v>
      </c>
      <c r="B2686" s="16">
        <f>'Extra Token Estimate'!B717</f>
        <v>722</v>
      </c>
      <c r="C2686" s="18" t="str">
        <f>'Extra Token Estimate'!E717</f>
        <v>OSMO</v>
      </c>
      <c r="D2686" s="18">
        <f>'Extra Token Estimate'!F717</f>
        <v>1.2317937079298933</v>
      </c>
    </row>
    <row r="2687" spans="1:4" ht="15.75" customHeight="1" x14ac:dyDescent="0.25">
      <c r="A2687" s="16" t="str">
        <f>'Extra Token Estimate'!A718</f>
        <v>osmo17a6wlqksl4l0dg8dw07rfs2cyfgalarv7670c8</v>
      </c>
      <c r="B2687" s="16">
        <f>'Extra Token Estimate'!B718</f>
        <v>678</v>
      </c>
      <c r="C2687" s="18" t="str">
        <f>'Extra Token Estimate'!E718</f>
        <v>OSMO</v>
      </c>
      <c r="D2687" s="18">
        <f>'Extra Token Estimate'!F718</f>
        <v>0.69219693828404816</v>
      </c>
    </row>
    <row r="2688" spans="1:4" ht="15.75" customHeight="1" x14ac:dyDescent="0.25">
      <c r="A2688" s="16" t="str">
        <f>'Extra Token Estimate'!A719</f>
        <v>osmo1gv4zp8vsjmj2d84t6knnmx2j6tuxskryhys4y2</v>
      </c>
      <c r="B2688" s="16">
        <f>'Extra Token Estimate'!B719</f>
        <v>1</v>
      </c>
      <c r="C2688" s="18" t="str">
        <f>'Extra Token Estimate'!E719</f>
        <v>OSMO</v>
      </c>
      <c r="D2688" s="18">
        <f>'Extra Token Estimate'!F719</f>
        <v>0.11260291574116445</v>
      </c>
    </row>
    <row r="2689" spans="1:4" ht="15.75" customHeight="1" x14ac:dyDescent="0.25">
      <c r="A2689" s="16" t="str">
        <f>'Extra Token Estimate'!A720</f>
        <v>osmo1qnnszl4rj303prcfvg5m5w0tzz2wvdla394uqk</v>
      </c>
      <c r="B2689" s="16">
        <f>'Extra Token Estimate'!B720</f>
        <v>611</v>
      </c>
      <c r="C2689" s="18" t="str">
        <f>'Extra Token Estimate'!E720</f>
        <v>STARS</v>
      </c>
      <c r="D2689" s="18">
        <f>'Extra Token Estimate'!F720</f>
        <v>97.735464342025935</v>
      </c>
    </row>
    <row r="2690" spans="1:4" ht="15.75" customHeight="1" x14ac:dyDescent="0.25">
      <c r="A2690" s="16" t="str">
        <f>'Extra Token Estimate'!A721</f>
        <v>osmo19jk5xruuhkemyguj33gytcxjeuc49mlwkrhh30</v>
      </c>
      <c r="B2690" s="16">
        <f>'Extra Token Estimate'!B721</f>
        <v>678</v>
      </c>
      <c r="C2690" s="18" t="str">
        <f>'Extra Token Estimate'!E721</f>
        <v>OSMO</v>
      </c>
      <c r="D2690" s="18">
        <f>'Extra Token Estimate'!F721</f>
        <v>4.363452395310518E-2</v>
      </c>
    </row>
    <row r="2691" spans="1:4" ht="15.75" customHeight="1" x14ac:dyDescent="0.25">
      <c r="A2691" s="16" t="str">
        <f>'Extra Token Estimate'!A722</f>
        <v>osmo10t26acjmemggsahq6uvyucm4tj3z0mhz23ljh2</v>
      </c>
      <c r="B2691" s="16">
        <f>'Extra Token Estimate'!B722</f>
        <v>712</v>
      </c>
      <c r="C2691" s="18" t="str">
        <f>'Extra Token Estimate'!E722</f>
        <v>OSMO</v>
      </c>
      <c r="D2691" s="18">
        <f>'Extra Token Estimate'!F722</f>
        <v>356.21784349665222</v>
      </c>
    </row>
    <row r="2692" spans="1:4" ht="15.75" customHeight="1" x14ac:dyDescent="0.25">
      <c r="A2692" s="16" t="str">
        <f>'Extra Token Estimate'!A723</f>
        <v>osmo15wk3htq4p024tfc6nagvgusra0tlt3hhv2sw9d</v>
      </c>
      <c r="B2692" s="16">
        <f>'Extra Token Estimate'!B723</f>
        <v>1</v>
      </c>
      <c r="C2692" s="18" t="str">
        <f>'Extra Token Estimate'!E723</f>
        <v>OSMO</v>
      </c>
      <c r="D2692" s="18">
        <f>'Extra Token Estimate'!F723</f>
        <v>70.869748118635897</v>
      </c>
    </row>
    <row r="2693" spans="1:4" ht="15.75" customHeight="1" x14ac:dyDescent="0.25">
      <c r="A2693" s="16" t="str">
        <f>'Extra Token Estimate'!A724</f>
        <v>osmo1s5f5d6afa7sq9hmx70l9xyxx0m8smgads2r5rs</v>
      </c>
      <c r="B2693" s="16">
        <f>'Extra Token Estimate'!B724</f>
        <v>577</v>
      </c>
      <c r="C2693" s="18" t="str">
        <f>'Extra Token Estimate'!E724</f>
        <v>OSMO</v>
      </c>
      <c r="D2693" s="18">
        <f>'Extra Token Estimate'!F724</f>
        <v>5.7148121470436616E-2</v>
      </c>
    </row>
    <row r="2694" spans="1:4" ht="15.75" customHeight="1" x14ac:dyDescent="0.25">
      <c r="A2694" s="16" t="str">
        <f>'Extra Token Estimate'!A725</f>
        <v>osmo1f7meah8pgw8288h4mt4ps2rxvgqsnf3sf8cg5p</v>
      </c>
      <c r="B2694" s="16">
        <f>'Extra Token Estimate'!B725</f>
        <v>629</v>
      </c>
      <c r="C2694" s="18" t="str">
        <f>'Extra Token Estimate'!E725</f>
        <v>OSMO</v>
      </c>
      <c r="D2694" s="18">
        <f>'Extra Token Estimate'!F725</f>
        <v>0.67794391119069664</v>
      </c>
    </row>
    <row r="2695" spans="1:4" ht="15.75" customHeight="1" x14ac:dyDescent="0.25">
      <c r="A2695" s="16" t="str">
        <f>'Extra Token Estimate'!A726</f>
        <v>osmo19jk5xruuhkemyguj33gytcxjeuc49mlwkrhh30</v>
      </c>
      <c r="B2695" s="16">
        <f>'Extra Token Estimate'!B726</f>
        <v>678</v>
      </c>
      <c r="C2695" s="18" t="str">
        <f>'Extra Token Estimate'!E726</f>
        <v>OSMO</v>
      </c>
      <c r="D2695" s="18">
        <f>'Extra Token Estimate'!F726</f>
        <v>5.2228830486371995E-2</v>
      </c>
    </row>
    <row r="2696" spans="1:4" ht="15.75" customHeight="1" x14ac:dyDescent="0.25">
      <c r="A2696" s="16" t="str">
        <f>'Extra Token Estimate'!A727</f>
        <v>osmo1846g5hzy8tazzlp5ygr4p28dafuvdesqus660n</v>
      </c>
      <c r="B2696" s="16">
        <f>'Extra Token Estimate'!B727</f>
        <v>577</v>
      </c>
      <c r="C2696" s="18" t="str">
        <f>'Extra Token Estimate'!E727</f>
        <v>OSMO</v>
      </c>
      <c r="D2696" s="18">
        <f>'Extra Token Estimate'!F727</f>
        <v>2.7127095697774481</v>
      </c>
    </row>
    <row r="2697" spans="1:4" ht="15.75" customHeight="1" x14ac:dyDescent="0.25">
      <c r="A2697" s="16" t="str">
        <f>'Extra Token Estimate'!A728</f>
        <v>osmo18uekcazhharfnl27e67jw82xzt0thqm02vfxch</v>
      </c>
      <c r="B2697" s="16">
        <f>'Extra Token Estimate'!B728</f>
        <v>3</v>
      </c>
      <c r="C2697" s="18" t="str">
        <f>'Extra Token Estimate'!E728</f>
        <v>OSMO</v>
      </c>
      <c r="D2697" s="18">
        <f>'Extra Token Estimate'!F728</f>
        <v>0.95069623626952271</v>
      </c>
    </row>
    <row r="2698" spans="1:4" ht="15.75" customHeight="1" x14ac:dyDescent="0.25">
      <c r="A2698" s="16" t="str">
        <f>'Extra Token Estimate'!A729</f>
        <v>osmo1egjuakm03whmz3pjahrdlf3slnq9rc9zmv83m8</v>
      </c>
      <c r="B2698" s="16">
        <f>'Extra Token Estimate'!B729</f>
        <v>678</v>
      </c>
      <c r="C2698" s="18" t="str">
        <f>'Extra Token Estimate'!E729</f>
        <v>OSMO</v>
      </c>
      <c r="D2698" s="18">
        <f>'Extra Token Estimate'!F729</f>
        <v>0.55526856574574091</v>
      </c>
    </row>
    <row r="2699" spans="1:4" ht="15.75" customHeight="1" x14ac:dyDescent="0.25">
      <c r="A2699" s="16" t="str">
        <f>'Extra Token Estimate'!A730</f>
        <v>osmo1cyu8ct822xqv2jr53h6s6wsakmn8u2sfzpe36j</v>
      </c>
      <c r="B2699" s="16">
        <f>'Extra Token Estimate'!B730</f>
        <v>604</v>
      </c>
      <c r="C2699" s="18" t="str">
        <f>'Extra Token Estimate'!E730</f>
        <v>OSMO</v>
      </c>
      <c r="D2699" s="18">
        <f>'Extra Token Estimate'!F730</f>
        <v>49.72774709019312</v>
      </c>
    </row>
    <row r="2700" spans="1:4" ht="15.75" customHeight="1" x14ac:dyDescent="0.25">
      <c r="A2700" s="16" t="str">
        <f>'Extra Token Estimate'!A731</f>
        <v>osmo1zfj8jgdyuqxhv7jz6dfccufsyhhs2wwmw098aq</v>
      </c>
      <c r="B2700" s="16">
        <f>'Extra Token Estimate'!B731</f>
        <v>719</v>
      </c>
      <c r="C2700" s="18" t="str">
        <f>'Extra Token Estimate'!E731</f>
        <v>axlUSDC</v>
      </c>
      <c r="D2700" s="18">
        <f>'Extra Token Estimate'!F731</f>
        <v>3.3219655543131621</v>
      </c>
    </row>
    <row r="2701" spans="1:4" ht="15.75" customHeight="1" x14ac:dyDescent="0.25">
      <c r="A2701" s="16" t="str">
        <f>'Extra Token Estimate'!A732</f>
        <v>osmo1jy3mqclrr08n3hd0z07xf9mj43g56nft0x79mm</v>
      </c>
      <c r="B2701" s="16">
        <f>'Extra Token Estimate'!B732</f>
        <v>690</v>
      </c>
      <c r="C2701" s="18" t="str">
        <f>'Extra Token Estimate'!E732</f>
        <v>OSMO</v>
      </c>
      <c r="D2701" s="18">
        <f>'Extra Token Estimate'!F732</f>
        <v>1.0599569044251982</v>
      </c>
    </row>
    <row r="2702" spans="1:4" ht="15.75" customHeight="1" x14ac:dyDescent="0.25">
      <c r="A2702" s="16" t="str">
        <f>'Extra Token Estimate'!A733</f>
        <v>osmo1ed7an6qatn7kc2a0huh7w8vgl2ycdn4jmax4re</v>
      </c>
      <c r="B2702" s="16">
        <f>'Extra Token Estimate'!B733</f>
        <v>605</v>
      </c>
      <c r="C2702" s="18" t="str">
        <f>'Extra Token Estimate'!E733</f>
        <v>OSMO</v>
      </c>
      <c r="D2702" s="18">
        <f>'Extra Token Estimate'!F733</f>
        <v>5.6301146753746905E-3</v>
      </c>
    </row>
    <row r="2703" spans="1:4" ht="15.75" customHeight="1" x14ac:dyDescent="0.25">
      <c r="A2703" s="16" t="str">
        <f>'Extra Token Estimate'!A734</f>
        <v>osmo18uekcazhharfnl27e67jw82xzt0thqm02vfxch</v>
      </c>
      <c r="B2703" s="16">
        <f>'Extra Token Estimate'!B734</f>
        <v>604</v>
      </c>
      <c r="C2703" s="18" t="str">
        <f>'Extra Token Estimate'!E734</f>
        <v>OSMO</v>
      </c>
      <c r="D2703" s="18">
        <f>'Extra Token Estimate'!F734</f>
        <v>2.3291157454961313</v>
      </c>
    </row>
    <row r="2704" spans="1:4" ht="15.75" customHeight="1" x14ac:dyDescent="0.25">
      <c r="A2704" s="16" t="str">
        <f>'Extra Token Estimate'!A735</f>
        <v>osmo1u7ecwlufuledfdvwdzf4zvrw2nqe5rzu36wtnv</v>
      </c>
      <c r="B2704" s="16">
        <f>'Extra Token Estimate'!B735</f>
        <v>2</v>
      </c>
      <c r="C2704" s="18" t="str">
        <f>'Extra Token Estimate'!E735</f>
        <v>OSMO</v>
      </c>
      <c r="D2704" s="18">
        <f>'Extra Token Estimate'!F735</f>
        <v>5.3370083329279945</v>
      </c>
    </row>
    <row r="2705" spans="1:4" ht="15.75" customHeight="1" x14ac:dyDescent="0.25">
      <c r="A2705" s="16" t="str">
        <f>'Extra Token Estimate'!A736</f>
        <v>osmo1hhpcx7s5cnd9fpt2slj94t5yuczk7d5pz42rg0</v>
      </c>
      <c r="B2705" s="16">
        <f>'Extra Token Estimate'!B736</f>
        <v>605</v>
      </c>
      <c r="C2705" s="18" t="str">
        <f>'Extra Token Estimate'!E736</f>
        <v>OSMO</v>
      </c>
      <c r="D2705" s="18">
        <f>'Extra Token Estimate'!F736</f>
        <v>2.2657222657436376</v>
      </c>
    </row>
    <row r="2706" spans="1:4" ht="15.75" customHeight="1" x14ac:dyDescent="0.25">
      <c r="A2706" s="16" t="str">
        <f>'Extra Token Estimate'!A737</f>
        <v>osmo1x3xfyyactagxda6k2wchukd2v76e44mnpfdcr8</v>
      </c>
      <c r="B2706" s="16">
        <f>'Extra Token Estimate'!B737</f>
        <v>712</v>
      </c>
      <c r="C2706" s="18" t="str">
        <f>'Extra Token Estimate'!E737</f>
        <v>OSMO</v>
      </c>
      <c r="D2706" s="18">
        <f>'Extra Token Estimate'!F737</f>
        <v>19.266523708991869</v>
      </c>
    </row>
    <row r="2707" spans="1:4" ht="15.75" customHeight="1" x14ac:dyDescent="0.25">
      <c r="A2707" s="16" t="str">
        <f>'Extra Token Estimate'!A738</f>
        <v>osmo1cw73elmtjvzg4gjdy9yv7hu6nnfl8m7z4ah5wl</v>
      </c>
      <c r="B2707" s="16">
        <f>'Extra Token Estimate'!B738</f>
        <v>722</v>
      </c>
      <c r="C2707" s="18" t="str">
        <f>'Extra Token Estimate'!E738</f>
        <v>OSMO</v>
      </c>
      <c r="D2707" s="18">
        <f>'Extra Token Estimate'!F738</f>
        <v>0.30513275368085219</v>
      </c>
    </row>
    <row r="2708" spans="1:4" ht="15.75" customHeight="1" x14ac:dyDescent="0.25">
      <c r="A2708" s="16" t="str">
        <f>'Extra Token Estimate'!A739</f>
        <v>osmo1hn50q5ydexgtpuvp2hr7ruh89muxv2txqkhqmv</v>
      </c>
      <c r="B2708" s="16">
        <f>'Extra Token Estimate'!B739</f>
        <v>3</v>
      </c>
      <c r="C2708" s="18" t="str">
        <f>'Extra Token Estimate'!E739</f>
        <v>OSMO</v>
      </c>
      <c r="D2708" s="18">
        <f>'Extra Token Estimate'!F739</f>
        <v>1.4799813382706783</v>
      </c>
    </row>
    <row r="2709" spans="1:4" ht="15.75" customHeight="1" x14ac:dyDescent="0.25">
      <c r="A2709" s="16" t="str">
        <f>'Extra Token Estimate'!A740</f>
        <v>osmo1cy5lzwr704ye35vdda05ufzflefw50erjw4nkk</v>
      </c>
      <c r="B2709" s="16">
        <f>'Extra Token Estimate'!B740</f>
        <v>641</v>
      </c>
      <c r="C2709" s="18" t="str">
        <f>'Extra Token Estimate'!E740</f>
        <v>OSMO</v>
      </c>
      <c r="D2709" s="18">
        <f>'Extra Token Estimate'!F740</f>
        <v>1.8444090773890105E-3</v>
      </c>
    </row>
    <row r="2710" spans="1:4" ht="15.75" customHeight="1" x14ac:dyDescent="0.25">
      <c r="A2710" s="16" t="str">
        <f>'Extra Token Estimate'!A741</f>
        <v>osmo1m5dqk7ezs8dg7zw50k03k7suwn329nehddn8gp</v>
      </c>
      <c r="B2710" s="16">
        <f>'Extra Token Estimate'!B741</f>
        <v>3</v>
      </c>
      <c r="C2710" s="18" t="str">
        <f>'Extra Token Estimate'!E741</f>
        <v>OSMO</v>
      </c>
      <c r="D2710" s="18">
        <f>'Extra Token Estimate'!F741</f>
        <v>4.4954475499750499E-2</v>
      </c>
    </row>
    <row r="2711" spans="1:4" ht="15.75" customHeight="1" x14ac:dyDescent="0.25">
      <c r="A2711" s="16" t="str">
        <f>'Extra Token Estimate'!A742</f>
        <v>osmo12z2kh4c4ur3vu2acudsahhx2qvlf29hpkaes4a</v>
      </c>
      <c r="B2711" s="16">
        <f>'Extra Token Estimate'!B742</f>
        <v>604</v>
      </c>
      <c r="C2711" s="18" t="str">
        <f>'Extra Token Estimate'!E742</f>
        <v>OSMO</v>
      </c>
      <c r="D2711" s="18">
        <f>'Extra Token Estimate'!F742</f>
        <v>3.849199631063656E-3</v>
      </c>
    </row>
    <row r="2712" spans="1:4" ht="15.75" customHeight="1" x14ac:dyDescent="0.25">
      <c r="A2712" s="16" t="str">
        <f>'Extra Token Estimate'!A743</f>
        <v>osmo1tg35xn6jf3h65q40eaymqy45gwtu0rnfc0qlc6</v>
      </c>
      <c r="B2712" s="16">
        <f>'Extra Token Estimate'!B743</f>
        <v>3</v>
      </c>
      <c r="C2712" s="18" t="str">
        <f>'Extra Token Estimate'!E743</f>
        <v>OSMO</v>
      </c>
      <c r="D2712" s="18">
        <f>'Extra Token Estimate'!F743</f>
        <v>1.3639848340026983</v>
      </c>
    </row>
    <row r="2713" spans="1:4" ht="15.75" customHeight="1" x14ac:dyDescent="0.25">
      <c r="A2713" s="16" t="str">
        <f>'Extra Token Estimate'!A744</f>
        <v>osmo1qnnszl4rj303prcfvg5m5w0tzz2wvdla394uqk</v>
      </c>
      <c r="B2713" s="16">
        <f>'Extra Token Estimate'!B744</f>
        <v>690</v>
      </c>
      <c r="C2713" s="18" t="str">
        <f>'Extra Token Estimate'!E744</f>
        <v>OSMO</v>
      </c>
      <c r="D2713" s="18">
        <f>'Extra Token Estimate'!F744</f>
        <v>0.42648135001730514</v>
      </c>
    </row>
    <row r="2714" spans="1:4" ht="15.75" customHeight="1" x14ac:dyDescent="0.25">
      <c r="A2714" s="16" t="str">
        <f>'Extra Token Estimate'!A745</f>
        <v>osmo1tnzhr5gmu2wxa20hde8nve07e2un60rxm6daxl</v>
      </c>
      <c r="B2714" s="16">
        <f>'Extra Token Estimate'!B745</f>
        <v>674</v>
      </c>
      <c r="C2714" s="18" t="str">
        <f>'Extra Token Estimate'!E745</f>
        <v>OSMO</v>
      </c>
      <c r="D2714" s="18">
        <f>'Extra Token Estimate'!F745</f>
        <v>1.5070250387523656E-2</v>
      </c>
    </row>
    <row r="2715" spans="1:4" ht="15.75" customHeight="1" x14ac:dyDescent="0.25">
      <c r="A2715" s="16" t="str">
        <f>'Extra Token Estimate'!A746</f>
        <v>osmo1hn50q5ydexgtpuvp2hr7ruh89muxv2txqkhqmv</v>
      </c>
      <c r="B2715" s="16">
        <f>'Extra Token Estimate'!B746</f>
        <v>3</v>
      </c>
      <c r="C2715" s="18" t="str">
        <f>'Extra Token Estimate'!E746</f>
        <v>OSMO</v>
      </c>
      <c r="D2715" s="18">
        <f>'Extra Token Estimate'!F746</f>
        <v>0.71488914152677663</v>
      </c>
    </row>
    <row r="2716" spans="1:4" ht="15.75" customHeight="1" x14ac:dyDescent="0.25">
      <c r="A2716" s="16" t="str">
        <f>'Extra Token Estimate'!A747</f>
        <v>osmo12z2kh4c4ur3vu2acudsahhx2qvlf29hpkaes4a</v>
      </c>
      <c r="B2716" s="16">
        <f>'Extra Token Estimate'!B747</f>
        <v>625</v>
      </c>
      <c r="C2716" s="18" t="str">
        <f>'Extra Token Estimate'!E747</f>
        <v>OSMO</v>
      </c>
      <c r="D2716" s="18">
        <f>'Extra Token Estimate'!F747</f>
        <v>4.1021384418168019E-3</v>
      </c>
    </row>
    <row r="2717" spans="1:4" ht="15.75" customHeight="1" x14ac:dyDescent="0.25">
      <c r="A2717" s="16" t="str">
        <f>'Extra Token Estimate'!A748</f>
        <v>osmo10t26acjmemggsahq6uvyucm4tj3z0mhz23ljh2</v>
      </c>
      <c r="B2717" s="16">
        <f>'Extra Token Estimate'!B748</f>
        <v>712</v>
      </c>
      <c r="C2717" s="18" t="str">
        <f>'Extra Token Estimate'!E748</f>
        <v>OSMO</v>
      </c>
      <c r="D2717" s="18">
        <f>'Extra Token Estimate'!F748</f>
        <v>535.86482622134963</v>
      </c>
    </row>
    <row r="2718" spans="1:4" ht="15.75" customHeight="1" x14ac:dyDescent="0.25">
      <c r="A2718" s="16" t="str">
        <f>'Extra Token Estimate'!A749</f>
        <v>osmo16jexsf558vvdwwl2cfj0mzr4x63xjpac5cs9rv</v>
      </c>
      <c r="B2718" s="16">
        <f>'Extra Token Estimate'!B749</f>
        <v>732</v>
      </c>
      <c r="C2718" s="18" t="str">
        <f>'Extra Token Estimate'!E749</f>
        <v>OSMO</v>
      </c>
      <c r="D2718" s="18">
        <f>'Extra Token Estimate'!F749</f>
        <v>5.0000047180722313E-7</v>
      </c>
    </row>
    <row r="2719" spans="1:4" ht="15.75" customHeight="1" x14ac:dyDescent="0.25">
      <c r="A2719" s="16" t="str">
        <f>'Extra Token Estimate'!A750</f>
        <v>osmo12z2kh4c4ur3vu2acudsahhx2qvlf29hpkaes4a</v>
      </c>
      <c r="B2719" s="16">
        <f>'Extra Token Estimate'!B750</f>
        <v>648</v>
      </c>
      <c r="C2719" s="18" t="str">
        <f>'Extra Token Estimate'!E750</f>
        <v>OSMO</v>
      </c>
      <c r="D2719" s="18">
        <f>'Extra Token Estimate'!F750</f>
        <v>5.0000207794382806E-7</v>
      </c>
    </row>
    <row r="2720" spans="1:4" ht="15.75" customHeight="1" x14ac:dyDescent="0.25">
      <c r="A2720" s="16" t="str">
        <f>'Extra Token Estimate'!A751</f>
        <v>osmo12z2kh4c4ur3vu2acudsahhx2qvlf29hpkaes4a</v>
      </c>
      <c r="B2720" s="16">
        <f>'Extra Token Estimate'!B751</f>
        <v>678</v>
      </c>
      <c r="C2720" s="18" t="str">
        <f>'Extra Token Estimate'!E751</f>
        <v>OSMO</v>
      </c>
      <c r="D2720" s="18">
        <f>'Extra Token Estimate'!F751</f>
        <v>3.8050418820006003E-2</v>
      </c>
    </row>
    <row r="2721" spans="1:4" ht="15.75" customHeight="1" x14ac:dyDescent="0.25">
      <c r="A2721" s="16" t="str">
        <f>'Extra Token Estimate'!A752</f>
        <v>osmo175fm40ejc9svlampmjee3ee3wzn6qj55nvl7rv</v>
      </c>
      <c r="B2721" s="16">
        <f>'Extra Token Estimate'!B752</f>
        <v>722</v>
      </c>
      <c r="C2721" s="18" t="str">
        <f>'Extra Token Estimate'!E752</f>
        <v>OSMO</v>
      </c>
      <c r="D2721" s="18">
        <f>'Extra Token Estimate'!F752</f>
        <v>1.8282340811625566</v>
      </c>
    </row>
    <row r="2722" spans="1:4" ht="15.75" customHeight="1" x14ac:dyDescent="0.25">
      <c r="A2722" s="16" t="str">
        <f>'Extra Token Estimate'!A753</f>
        <v>osmo1k6uxdd37tclwkp962kpdvtclqmvv0d4jqq63gu</v>
      </c>
      <c r="B2722" s="16">
        <f>'Extra Token Estimate'!B753</f>
        <v>674</v>
      </c>
      <c r="C2722" s="18" t="str">
        <f>'Extra Token Estimate'!E753</f>
        <v>OSMO</v>
      </c>
      <c r="D2722" s="18">
        <f>'Extra Token Estimate'!F753</f>
        <v>0.60755335396103016</v>
      </c>
    </row>
    <row r="2723" spans="1:4" ht="15.75" customHeight="1" x14ac:dyDescent="0.25">
      <c r="A2723" s="16" t="str">
        <f>'Extra Token Estimate'!A754</f>
        <v>osmo14gcll646y58wglltu04rmmhukkxt2cl6x8gzpn</v>
      </c>
      <c r="B2723" s="16">
        <f>'Extra Token Estimate'!B754</f>
        <v>712</v>
      </c>
      <c r="C2723" s="18" t="str">
        <f>'Extra Token Estimate'!E754</f>
        <v>OSMO</v>
      </c>
      <c r="D2723" s="18">
        <f>'Extra Token Estimate'!F754</f>
        <v>0.25166105939058092</v>
      </c>
    </row>
    <row r="2724" spans="1:4" ht="15.75" customHeight="1" x14ac:dyDescent="0.25">
      <c r="A2724" s="16" t="str">
        <f>'Extra Token Estimate'!A755</f>
        <v>osmo10t26acjmemggsahq6uvyucm4tj3z0mhz23ljh2</v>
      </c>
      <c r="B2724" s="16">
        <f>'Extra Token Estimate'!B755</f>
        <v>712</v>
      </c>
      <c r="C2724" s="18" t="str">
        <f>'Extra Token Estimate'!E755</f>
        <v>OSMO</v>
      </c>
      <c r="D2724" s="18">
        <f>'Extra Token Estimate'!F755</f>
        <v>803.40776744077823</v>
      </c>
    </row>
    <row r="2725" spans="1:4" ht="15.75" customHeight="1" x14ac:dyDescent="0.25">
      <c r="A2725" s="16" t="str">
        <f>'Extra Token Estimate'!A756</f>
        <v>osmo1ndn8jpef75pc3ay640g5wp0pfx2mzkf44cacmy</v>
      </c>
      <c r="B2725" s="16">
        <f>'Extra Token Estimate'!B756</f>
        <v>712</v>
      </c>
      <c r="C2725" s="18" t="str">
        <f>'Extra Token Estimate'!E756</f>
        <v>OSMO</v>
      </c>
      <c r="D2725" s="18">
        <f>'Extra Token Estimate'!F756</f>
        <v>20.441415340731741</v>
      </c>
    </row>
    <row r="2726" spans="1:4" ht="15.75" customHeight="1" x14ac:dyDescent="0.25">
      <c r="A2726" s="16" t="str">
        <f>'Extra Token Estimate'!A757</f>
        <v>osmo1npquw5czg704mu9d7sgdv07rrmsmgzns8rrrlg</v>
      </c>
      <c r="B2726" s="16">
        <f>'Extra Token Estimate'!B757</f>
        <v>604</v>
      </c>
      <c r="C2726" s="18" t="str">
        <f>'Extra Token Estimate'!E757</f>
        <v>OSMO</v>
      </c>
      <c r="D2726" s="18">
        <f>'Extra Token Estimate'!F757</f>
        <v>3.8742821992581424</v>
      </c>
    </row>
    <row r="2727" spans="1:4" ht="15.75" customHeight="1" x14ac:dyDescent="0.25">
      <c r="A2727" s="16" t="str">
        <f>'Extra Token Estimate'!A758</f>
        <v>osmo1cgrcyhhh2k8puuhec98rlefy66jcqf76mukkh7</v>
      </c>
      <c r="B2727" s="16">
        <f>'Extra Token Estimate'!B758</f>
        <v>9</v>
      </c>
      <c r="C2727" s="18" t="str">
        <f>'Extra Token Estimate'!E758</f>
        <v>OSMO</v>
      </c>
      <c r="D2727" s="18">
        <f>'Extra Token Estimate'!F758</f>
        <v>6.9790554797000519</v>
      </c>
    </row>
    <row r="2728" spans="1:4" ht="15.75" customHeight="1" x14ac:dyDescent="0.25">
      <c r="A2728" s="16" t="str">
        <f>'Extra Token Estimate'!A759</f>
        <v>osmo1guvtl2svetjkwwgwldm8gsqk4h40dw5c2t984a</v>
      </c>
      <c r="B2728" s="16">
        <f>'Extra Token Estimate'!B759</f>
        <v>1</v>
      </c>
      <c r="C2728" s="18" t="str">
        <f>'Extra Token Estimate'!E759</f>
        <v>OSMO</v>
      </c>
      <c r="D2728" s="18">
        <f>'Extra Token Estimate'!F759</f>
        <v>48.038343544404476</v>
      </c>
    </row>
    <row r="2729" spans="1:4" ht="15.75" customHeight="1" x14ac:dyDescent="0.25">
      <c r="A2729" s="16" t="str">
        <f>'Extra Token Estimate'!A760</f>
        <v>osmo1urn0pnx8fl5kt89r5nzqd8htruq7skadc2xdk3</v>
      </c>
      <c r="B2729" s="16">
        <f>'Extra Token Estimate'!B760</f>
        <v>678</v>
      </c>
      <c r="C2729" s="18" t="str">
        <f>'Extra Token Estimate'!E760</f>
        <v>OSMO</v>
      </c>
      <c r="D2729" s="18">
        <f>'Extra Token Estimate'!F760</f>
        <v>0.30359044264183921</v>
      </c>
    </row>
    <row r="2730" spans="1:4" ht="15.75" customHeight="1" x14ac:dyDescent="0.25">
      <c r="A2730" s="16" t="str">
        <f>'Extra Token Estimate'!A761</f>
        <v>osmo1f0xjz63rpptrdannmjvgkjghqnth8l5fa2g9ku</v>
      </c>
      <c r="B2730" s="16">
        <f>'Extra Token Estimate'!B761</f>
        <v>641</v>
      </c>
      <c r="C2730" s="18" t="str">
        <f>'Extra Token Estimate'!E761</f>
        <v>OSMO</v>
      </c>
      <c r="D2730" s="18">
        <f>'Extra Token Estimate'!F761</f>
        <v>3.2859113667565401E-2</v>
      </c>
    </row>
    <row r="2731" spans="1:4" ht="15.75" customHeight="1" x14ac:dyDescent="0.25">
      <c r="A2731" s="16" t="str">
        <f>'Extra Token Estimate'!A762</f>
        <v>osmo10ywqkf5n2q5z6e8aw2g82rfsqxd0sma745fv3x</v>
      </c>
      <c r="B2731" s="16">
        <f>'Extra Token Estimate'!B762</f>
        <v>678</v>
      </c>
      <c r="C2731" s="18" t="str">
        <f>'Extra Token Estimate'!E762</f>
        <v>OSMO</v>
      </c>
      <c r="D2731" s="18">
        <f>'Extra Token Estimate'!F762</f>
        <v>0.1256347544727727</v>
      </c>
    </row>
    <row r="2732" spans="1:4" ht="15.75" customHeight="1" x14ac:dyDescent="0.25">
      <c r="A2732" s="16" t="str">
        <f>'Extra Token Estimate'!A763</f>
        <v>osmo10t26acjmemggsahq6uvyucm4tj3z0mhz23ljh2</v>
      </c>
      <c r="B2732" s="16">
        <f>'Extra Token Estimate'!B763</f>
        <v>712</v>
      </c>
      <c r="C2732" s="18" t="str">
        <f>'Extra Token Estimate'!E763</f>
        <v>OSMO</v>
      </c>
      <c r="D2732" s="18">
        <f>'Extra Token Estimate'!F763</f>
        <v>1204.562721120828</v>
      </c>
    </row>
    <row r="2733" spans="1:4" ht="15.75" customHeight="1" x14ac:dyDescent="0.25">
      <c r="A2733" s="16" t="str">
        <f>'Extra Token Estimate'!A764</f>
        <v>osmo1guvtl2svetjkwwgwldm8gsqk4h40dw5c2t984a</v>
      </c>
      <c r="B2733" s="16">
        <f>'Extra Token Estimate'!B764</f>
        <v>497</v>
      </c>
      <c r="C2733" s="18" t="str">
        <f>'Extra Token Estimate'!E764</f>
        <v>OSMO</v>
      </c>
      <c r="D2733" s="18">
        <f>'Extra Token Estimate'!F764</f>
        <v>47.64035223531198</v>
      </c>
    </row>
    <row r="2734" spans="1:4" ht="15.75" customHeight="1" x14ac:dyDescent="0.25">
      <c r="A2734" s="16" t="str">
        <f>'Extra Token Estimate'!A765</f>
        <v>osmo1gav82uuh8sr4zx92623j90l5g3egxduytjqydu</v>
      </c>
      <c r="B2734" s="16">
        <f>'Extra Token Estimate'!B765</f>
        <v>9</v>
      </c>
      <c r="C2734" s="18" t="str">
        <f>'Extra Token Estimate'!E765</f>
        <v>OSMO</v>
      </c>
      <c r="D2734" s="18">
        <f>'Extra Token Estimate'!F765</f>
        <v>0.53103760338305095</v>
      </c>
    </row>
    <row r="2735" spans="1:4" ht="15.75" customHeight="1" x14ac:dyDescent="0.25">
      <c r="A2735" s="16" t="str">
        <f>'Extra Token Estimate'!A766</f>
        <v>osmo1m0zndpgewmsyeht79kcnm7993aa020s7dluj67</v>
      </c>
      <c r="B2735" s="16">
        <f>'Extra Token Estimate'!B766</f>
        <v>604</v>
      </c>
      <c r="C2735" s="18" t="str">
        <f>'Extra Token Estimate'!E766</f>
        <v>OSMO</v>
      </c>
      <c r="D2735" s="18">
        <f>'Extra Token Estimate'!F766</f>
        <v>0.45838901696727996</v>
      </c>
    </row>
    <row r="2736" spans="1:4" ht="15.75" customHeight="1" x14ac:dyDescent="0.25">
      <c r="A2736" s="16" t="str">
        <f>'Extra Token Estimate'!A767</f>
        <v>osmo1qnnszl4rj303prcfvg5m5w0tzz2wvdla394uqk</v>
      </c>
      <c r="B2736" s="16">
        <f>'Extra Token Estimate'!B767</f>
        <v>1</v>
      </c>
      <c r="C2736" s="18" t="str">
        <f>'Extra Token Estimate'!E767</f>
        <v>OSMO</v>
      </c>
      <c r="D2736" s="18">
        <f>'Extra Token Estimate'!F767</f>
        <v>8.1318979530772921</v>
      </c>
    </row>
    <row r="2737" spans="1:4" ht="15.75" customHeight="1" x14ac:dyDescent="0.25">
      <c r="A2737" s="16" t="str">
        <f>'Extra Token Estimate'!A768</f>
        <v>osmo1urn0pnx8fl5kt89r5nzqd8htruq7skadc2xdk3</v>
      </c>
      <c r="B2737" s="16">
        <f>'Extra Token Estimate'!B768</f>
        <v>704</v>
      </c>
      <c r="C2737" s="18" t="str">
        <f>'Extra Token Estimate'!E768</f>
        <v>OSMO</v>
      </c>
      <c r="D2737" s="18">
        <f>'Extra Token Estimate'!F768</f>
        <v>4.9999899304363398E-7</v>
      </c>
    </row>
    <row r="2738" spans="1:4" ht="15.75" customHeight="1" x14ac:dyDescent="0.25">
      <c r="A2738" s="16" t="str">
        <f>'Extra Token Estimate'!A769</f>
        <v>osmo1j5nny5u40juv65pjl0al32hpxa6purkswuxg2k</v>
      </c>
      <c r="B2738" s="16">
        <f>'Extra Token Estimate'!B769</f>
        <v>690</v>
      </c>
      <c r="C2738" s="18" t="str">
        <f>'Extra Token Estimate'!E769</f>
        <v>OSMO</v>
      </c>
      <c r="D2738" s="18">
        <f>'Extra Token Estimate'!F769</f>
        <v>4.6890052332387286</v>
      </c>
    </row>
    <row r="2739" spans="1:4" ht="15.75" customHeight="1" x14ac:dyDescent="0.25">
      <c r="A2739" s="16" t="str">
        <f>'Extra Token Estimate'!A770</f>
        <v>osmo1f8xye7qclcwtd9wwp2l2gey79qckacxnvm37mp</v>
      </c>
      <c r="B2739" s="16">
        <f>'Extra Token Estimate'!B770</f>
        <v>1</v>
      </c>
      <c r="C2739" s="18" t="str">
        <f>'Extra Token Estimate'!E770</f>
        <v>OSMO</v>
      </c>
      <c r="D2739" s="18">
        <f>'Extra Token Estimate'!F770</f>
        <v>51.576935681629536</v>
      </c>
    </row>
    <row r="2740" spans="1:4" ht="15.75" customHeight="1" x14ac:dyDescent="0.25">
      <c r="A2740" s="16" t="str">
        <f>'Extra Token Estimate'!A771</f>
        <v>osmo1cw73elmtjvzg4gjdy9yv7hu6nnfl8m7z4ah5wl</v>
      </c>
      <c r="B2740" s="16">
        <f>'Extra Token Estimate'!B771</f>
        <v>610</v>
      </c>
      <c r="C2740" s="18" t="str">
        <f>'Extra Token Estimate'!E771</f>
        <v>CMDX</v>
      </c>
      <c r="D2740" s="18">
        <f>'Extra Token Estimate'!F771</f>
        <v>1.9515965194062324E-5</v>
      </c>
    </row>
    <row r="2741" spans="1:4" ht="15.75" customHeight="1" x14ac:dyDescent="0.25">
      <c r="A2741" s="16" t="str">
        <f>'Extra Token Estimate'!A772</f>
        <v>osmo1qxprregw2tvclv5ecg23u8cm8vwx500a5qlv5a</v>
      </c>
      <c r="B2741" s="16">
        <f>'Extra Token Estimate'!B772</f>
        <v>9</v>
      </c>
      <c r="C2741" s="18" t="str">
        <f>'Extra Token Estimate'!E772</f>
        <v>OSMO</v>
      </c>
      <c r="D2741" s="18">
        <f>'Extra Token Estimate'!F772</f>
        <v>175.61235352578942</v>
      </c>
    </row>
    <row r="2742" spans="1:4" ht="15.75" customHeight="1" x14ac:dyDescent="0.25">
      <c r="A2742" s="16" t="str">
        <f>'Extra Token Estimate'!A773</f>
        <v>osmo10t26acjmemggsahq6uvyucm4tj3z0mhz23ljh2</v>
      </c>
      <c r="B2742" s="16">
        <f>'Extra Token Estimate'!B773</f>
        <v>712</v>
      </c>
      <c r="C2742" s="18" t="str">
        <f>'Extra Token Estimate'!E773</f>
        <v>OSMO</v>
      </c>
      <c r="D2742" s="18">
        <f>'Extra Token Estimate'!F773</f>
        <v>1805.9697086029405</v>
      </c>
    </row>
    <row r="2743" spans="1:4" ht="15.75" customHeight="1" x14ac:dyDescent="0.25">
      <c r="A2743" s="16" t="str">
        <f>'Extra Token Estimate'!A774</f>
        <v>osmo1cw73elmtjvzg4gjdy9yv7hu6nnfl8m7z4ah5wl</v>
      </c>
      <c r="B2743" s="16">
        <f>'Extra Token Estimate'!B774</f>
        <v>1</v>
      </c>
      <c r="C2743" s="18" t="str">
        <f>'Extra Token Estimate'!E774</f>
        <v>OSMO</v>
      </c>
      <c r="D2743" s="18">
        <f>'Extra Token Estimate'!F774</f>
        <v>2.3686469525251261E-2</v>
      </c>
    </row>
    <row r="2744" spans="1:4" ht="15.75" customHeight="1" x14ac:dyDescent="0.25">
      <c r="A2744" s="16" t="str">
        <f>'Extra Token Estimate'!A775</f>
        <v>osmo1xpyp6n98glfph78va5hxsy8ayl24yp0j4vggkz</v>
      </c>
      <c r="B2744" s="16">
        <f>'Extra Token Estimate'!B775</f>
        <v>690</v>
      </c>
      <c r="C2744" s="18" t="str">
        <f>'Extra Token Estimate'!E775</f>
        <v>OSMO</v>
      </c>
      <c r="D2744" s="18">
        <f>'Extra Token Estimate'!F775</f>
        <v>4.2622798020619884E-2</v>
      </c>
    </row>
    <row r="2745" spans="1:4" ht="15.75" customHeight="1" x14ac:dyDescent="0.25">
      <c r="A2745" s="16" t="str">
        <f>'Extra Token Estimate'!A776</f>
        <v>osmo1p3nf9fhf86qnyxuyes3flt0hg97a60lzscntne</v>
      </c>
      <c r="B2745" s="16">
        <f>'Extra Token Estimate'!B776</f>
        <v>722</v>
      </c>
      <c r="C2745" s="18" t="str">
        <f>'Extra Token Estimate'!E776</f>
        <v>OSMO</v>
      </c>
      <c r="D2745" s="18">
        <f>'Extra Token Estimate'!F776</f>
        <v>4.2033476191995511</v>
      </c>
    </row>
    <row r="2746" spans="1:4" ht="15.75" customHeight="1" x14ac:dyDescent="0.25">
      <c r="A2746" s="16" t="str">
        <f>'Extra Token Estimate'!A777</f>
        <v>osmo1huaayys7a8uv9d6e7ps9avzxfm9ffe955sl7hf</v>
      </c>
      <c r="B2746" s="16">
        <f>'Extra Token Estimate'!B777</f>
        <v>641</v>
      </c>
      <c r="C2746" s="18" t="str">
        <f>'Extra Token Estimate'!E777</f>
        <v>OSMO</v>
      </c>
      <c r="D2746" s="18">
        <f>'Extra Token Estimate'!F777</f>
        <v>1.3245306543999772E-2</v>
      </c>
    </row>
    <row r="2747" spans="1:4" ht="15.75" customHeight="1" x14ac:dyDescent="0.25">
      <c r="A2747" s="16" t="str">
        <f>'Extra Token Estimate'!A778</f>
        <v>osmo10t26acjmemggsahq6uvyucm4tj3z0mhz23ljh2</v>
      </c>
      <c r="B2747" s="16">
        <f>'Extra Token Estimate'!B778</f>
        <v>712</v>
      </c>
      <c r="C2747" s="18" t="str">
        <f>'Extra Token Estimate'!E778</f>
        <v>OSMO</v>
      </c>
      <c r="D2747" s="18">
        <f>'Extra Token Estimate'!F778</f>
        <v>2706.9311078774558</v>
      </c>
    </row>
    <row r="2748" spans="1:4" ht="15.75" customHeight="1" x14ac:dyDescent="0.25">
      <c r="A2748" s="16" t="str">
        <f>'Extra Token Estimate'!A779</f>
        <v>osmo1drmn578tu4wsl342arpn7vlmel33c2gkq9q2g7</v>
      </c>
      <c r="B2748" s="16">
        <f>'Extra Token Estimate'!B779</f>
        <v>604</v>
      </c>
      <c r="C2748" s="18" t="str">
        <f>'Extra Token Estimate'!E779</f>
        <v>OSMO</v>
      </c>
      <c r="D2748" s="18">
        <f>'Extra Token Estimate'!F779</f>
        <v>3.817465425837617E-2</v>
      </c>
    </row>
    <row r="2749" spans="1:4" ht="15.75" customHeight="1" x14ac:dyDescent="0.25">
      <c r="A2749" s="16" t="str">
        <f>'Extra Token Estimate'!A780</f>
        <v>osmo1g5x9vfngf9nfe5qff9623sz3g88cmvpw6scmcf</v>
      </c>
      <c r="B2749" s="16">
        <f>'Extra Token Estimate'!B780</f>
        <v>641</v>
      </c>
      <c r="C2749" s="18" t="str">
        <f>'Extra Token Estimate'!E780</f>
        <v>OSMO</v>
      </c>
      <c r="D2749" s="18">
        <f>'Extra Token Estimate'!F780</f>
        <v>9.8012863277168155E-2</v>
      </c>
    </row>
    <row r="2750" spans="1:4" ht="15.75" customHeight="1" x14ac:dyDescent="0.25">
      <c r="A2750" s="16" t="str">
        <f>'Extra Token Estimate'!A781</f>
        <v>osmo1v4kyqf2mv3cc5yprv2n5ch4287lfsxjmz6vh4v</v>
      </c>
      <c r="B2750" s="16">
        <f>'Extra Token Estimate'!B781</f>
        <v>674</v>
      </c>
      <c r="C2750" s="18" t="str">
        <f>'Extra Token Estimate'!E781</f>
        <v>OSMO</v>
      </c>
      <c r="D2750" s="18">
        <f>'Extra Token Estimate'!F781</f>
        <v>4.999991590067139E-7</v>
      </c>
    </row>
    <row r="2751" spans="1:4" ht="15.75" customHeight="1" x14ac:dyDescent="0.25">
      <c r="A2751" s="16" t="str">
        <f>'Extra Token Estimate'!A782</f>
        <v>osmo1ak2fl4v247v20z36jmmu07ja3qavlfkrht8hrt</v>
      </c>
      <c r="B2751" s="16">
        <f>'Extra Token Estimate'!B782</f>
        <v>678</v>
      </c>
      <c r="C2751" s="18" t="str">
        <f>'Extra Token Estimate'!E782</f>
        <v>OSMO</v>
      </c>
      <c r="D2751" s="18">
        <f>'Extra Token Estimate'!F782</f>
        <v>2.8541557682167512E-2</v>
      </c>
    </row>
    <row r="2752" spans="1:4" ht="15.75" customHeight="1" x14ac:dyDescent="0.25">
      <c r="A2752" s="16" t="str">
        <f>'Extra Token Estimate'!A783</f>
        <v>osmo1dc5vjuun77esccfuku5xg9907vrxercpsxc3tf</v>
      </c>
      <c r="B2752" s="16">
        <f>'Extra Token Estimate'!B783</f>
        <v>573</v>
      </c>
      <c r="C2752" s="18" t="str">
        <f>'Extra Token Estimate'!E783</f>
        <v>OSMO</v>
      </c>
      <c r="D2752" s="18">
        <f>'Extra Token Estimate'!F783</f>
        <v>0.13760550826473669</v>
      </c>
    </row>
    <row r="2753" spans="1:4" ht="15.75" customHeight="1" x14ac:dyDescent="0.25">
      <c r="A2753" s="16" t="str">
        <f>'Extra Token Estimate'!A784</f>
        <v>osmo1qxprregw2tvclv5ecg23u8cm8vwx500a5qlv5a</v>
      </c>
      <c r="B2753" s="16">
        <f>'Extra Token Estimate'!B784</f>
        <v>9</v>
      </c>
      <c r="C2753" s="18" t="str">
        <f>'Extra Token Estimate'!E784</f>
        <v>OSMO</v>
      </c>
      <c r="D2753" s="18">
        <f>'Extra Token Estimate'!F784</f>
        <v>112.88346979976141</v>
      </c>
    </row>
    <row r="2754" spans="1:4" ht="15.75" customHeight="1" x14ac:dyDescent="0.25">
      <c r="A2754" s="16" t="str">
        <f>'Extra Token Estimate'!A785</f>
        <v>osmo10t26acjmemggsahq6uvyucm4tj3z0mhz23ljh2</v>
      </c>
      <c r="B2754" s="16">
        <f>'Extra Token Estimate'!B785</f>
        <v>712</v>
      </c>
      <c r="C2754" s="18" t="str">
        <f>'Extra Token Estimate'!E785</f>
        <v>OSMO</v>
      </c>
      <c r="D2754" s="18">
        <f>'Extra Token Estimate'!F785</f>
        <v>4055.59897141592</v>
      </c>
    </row>
    <row r="2755" spans="1:4" ht="15.75" customHeight="1" x14ac:dyDescent="0.25">
      <c r="A2755" s="16" t="str">
        <f>'Extra Token Estimate'!A786</f>
        <v>osmo1a43ge4jnh0xjymrguu5csfyzzpj5f0m9eawwmp</v>
      </c>
      <c r="B2755" s="16">
        <f>'Extra Token Estimate'!B786</f>
        <v>704</v>
      </c>
      <c r="C2755" s="18" t="str">
        <f>'Extra Token Estimate'!E786</f>
        <v>OSMO</v>
      </c>
      <c r="D2755" s="18">
        <f>'Extra Token Estimate'!F786</f>
        <v>5.1545653522131939E-2</v>
      </c>
    </row>
    <row r="2756" spans="1:4" ht="15.75" customHeight="1" x14ac:dyDescent="0.25">
      <c r="A2756" s="16" t="str">
        <f>'Extra Token Estimate'!A787</f>
        <v>osmo1dw6mw682w6cahl9v28yqly2tweh0t0v4cuavek</v>
      </c>
      <c r="B2756" s="16">
        <f>'Extra Token Estimate'!B787</f>
        <v>690</v>
      </c>
      <c r="C2756" s="18" t="str">
        <f>'Extra Token Estimate'!E787</f>
        <v>OSMO</v>
      </c>
      <c r="D2756" s="18">
        <f>'Extra Token Estimate'!F787</f>
        <v>0.60711632579553065</v>
      </c>
    </row>
    <row r="2757" spans="1:4" ht="15.75" customHeight="1" x14ac:dyDescent="0.25">
      <c r="A2757" s="16" t="str">
        <f>'Extra Token Estimate'!A788</f>
        <v>osmo168qsl9q8ltxhj48lrpwxh3q4wyue2nk8c3ucer</v>
      </c>
      <c r="B2757" s="16">
        <f>'Extra Token Estimate'!B788</f>
        <v>604</v>
      </c>
      <c r="C2757" s="18" t="str">
        <f>'Extra Token Estimate'!E788</f>
        <v>OSMO</v>
      </c>
      <c r="D2757" s="18">
        <f>'Extra Token Estimate'!F788</f>
        <v>9.7920163393441756E-2</v>
      </c>
    </row>
    <row r="2758" spans="1:4" ht="15.75" customHeight="1" x14ac:dyDescent="0.25">
      <c r="A2758" s="16" t="str">
        <f>'Extra Token Estimate'!A789</f>
        <v>osmo1qsncjkcxwrw5esrtfddh80jay4n3juvlljse5x</v>
      </c>
      <c r="B2758" s="16">
        <f>'Extra Token Estimate'!B789</f>
        <v>1</v>
      </c>
      <c r="C2758" s="18" t="str">
        <f>'Extra Token Estimate'!E789</f>
        <v>OSMO</v>
      </c>
      <c r="D2758" s="18">
        <f>'Extra Token Estimate'!F789</f>
        <v>8.2325127787961101</v>
      </c>
    </row>
    <row r="2759" spans="1:4" ht="15.75" customHeight="1" x14ac:dyDescent="0.25">
      <c r="A2759" s="16" t="str">
        <f>'Extra Token Estimate'!A790</f>
        <v>osmo1g78g8x9fqfauvk5rsvy39htqt3mdcldzz7l99h</v>
      </c>
      <c r="B2759" s="16">
        <f>'Extra Token Estimate'!B790</f>
        <v>577</v>
      </c>
      <c r="C2759" s="18" t="str">
        <f>'Extra Token Estimate'!E790</f>
        <v>OSMO</v>
      </c>
      <c r="D2759" s="18">
        <f>'Extra Token Estimate'!F790</f>
        <v>1.6090604959181956</v>
      </c>
    </row>
    <row r="2760" spans="1:4" ht="15.75" customHeight="1" x14ac:dyDescent="0.25">
      <c r="A2760" s="16" t="str">
        <f>'Extra Token Estimate'!A791</f>
        <v>osmo17j5vqp8ncead4lrf7pvgjt9paxze69lmuw2gyu</v>
      </c>
      <c r="B2760" s="16">
        <f>'Extra Token Estimate'!B791</f>
        <v>712</v>
      </c>
      <c r="C2760" s="18" t="str">
        <f>'Extra Token Estimate'!E791</f>
        <v>OSMO</v>
      </c>
      <c r="D2760" s="18">
        <f>'Extra Token Estimate'!F791</f>
        <v>4.2060617723058487</v>
      </c>
    </row>
    <row r="2761" spans="1:4" ht="15.75" customHeight="1" x14ac:dyDescent="0.25">
      <c r="A2761" s="16" t="str">
        <f>'Extra Token Estimate'!A792</f>
        <v>osmo1ed7an6qatn7kc2a0huh7w8vgl2ycdn4jmax4re</v>
      </c>
      <c r="B2761" s="16">
        <f>'Extra Token Estimate'!B792</f>
        <v>619</v>
      </c>
      <c r="C2761" s="18" t="str">
        <f>'Extra Token Estimate'!E792</f>
        <v>OSMO</v>
      </c>
      <c r="D2761" s="18">
        <f>'Extra Token Estimate'!F792</f>
        <v>1.2420094605662011E-3</v>
      </c>
    </row>
    <row r="2762" spans="1:4" ht="15.75" customHeight="1" x14ac:dyDescent="0.25">
      <c r="A2762" s="16" t="str">
        <f>'Extra Token Estimate'!A793</f>
        <v>osmo10t26acjmemggsahq6uvyucm4tj3z0mhz23ljh2</v>
      </c>
      <c r="B2762" s="16">
        <f>'Extra Token Estimate'!B793</f>
        <v>712</v>
      </c>
      <c r="C2762" s="18" t="str">
        <f>'Extra Token Estimate'!E793</f>
        <v>OSMO</v>
      </c>
      <c r="D2762" s="18">
        <f>'Extra Token Estimate'!F793</f>
        <v>6073.54092718434</v>
      </c>
    </row>
    <row r="2763" spans="1:4" ht="15.75" customHeight="1" x14ac:dyDescent="0.25">
      <c r="A2763" s="16" t="str">
        <f>'Extra Token Estimate'!A794</f>
        <v>osmo1pf56uwjsg6zh6jl8sahkt53385crwpyv525wja</v>
      </c>
      <c r="B2763" s="16">
        <f>'Extra Token Estimate'!B794</f>
        <v>1</v>
      </c>
      <c r="C2763" s="18" t="str">
        <f>'Extra Token Estimate'!E794</f>
        <v>OSMO</v>
      </c>
      <c r="D2763" s="18">
        <f>'Extra Token Estimate'!F794</f>
        <v>0.17702654602671203</v>
      </c>
    </row>
    <row r="2764" spans="1:4" ht="15.75" customHeight="1" x14ac:dyDescent="0.25">
      <c r="A2764" s="16" t="str">
        <f>'Extra Token Estimate'!A795</f>
        <v>osmo120ccruea2enrgmx2krdd5u8r2y0lnvh38va87k</v>
      </c>
      <c r="B2764" s="16">
        <f>'Extra Token Estimate'!B795</f>
        <v>584</v>
      </c>
      <c r="C2764" s="18" t="str">
        <f>'Extra Token Estimate'!E795</f>
        <v>OSMO</v>
      </c>
      <c r="D2764" s="18">
        <f>'Extra Token Estimate'!F795</f>
        <v>0.92572074151676664</v>
      </c>
    </row>
    <row r="2765" spans="1:4" ht="15.75" customHeight="1" x14ac:dyDescent="0.25">
      <c r="A2765" s="16" t="str">
        <f>'Extra Token Estimate'!A796</f>
        <v>osmo1us4fwmkg8cs3etft27p3x0gmk2k7c3l6z7e27v</v>
      </c>
      <c r="B2765" s="16">
        <f>'Extra Token Estimate'!B796</f>
        <v>577</v>
      </c>
      <c r="C2765" s="18" t="str">
        <f>'Extra Token Estimate'!E796</f>
        <v>OSMO</v>
      </c>
      <c r="D2765" s="18">
        <f>'Extra Token Estimate'!F796</f>
        <v>4.3726084726229004</v>
      </c>
    </row>
    <row r="2766" spans="1:4" ht="15.75" customHeight="1" x14ac:dyDescent="0.25">
      <c r="A2766" s="16" t="str">
        <f>'Extra Token Estimate'!A797</f>
        <v>osmo184flzy33mgp8e5yqmu7r4rlu0eddsl2sxyldnm</v>
      </c>
      <c r="B2766" s="16">
        <f>'Extra Token Estimate'!B797</f>
        <v>722</v>
      </c>
      <c r="C2766" s="18" t="str">
        <f>'Extra Token Estimate'!E797</f>
        <v>OSMO</v>
      </c>
      <c r="D2766" s="18">
        <f>'Extra Token Estimate'!F797</f>
        <v>11.573966192457544</v>
      </c>
    </row>
    <row r="2767" spans="1:4" ht="15.75" customHeight="1" x14ac:dyDescent="0.25">
      <c r="A2767" s="16" t="str">
        <f>'Extra Token Estimate'!A798</f>
        <v>osmo1tnsq39570fpckxy4sjrmgppyw8u9kgdletcxdl</v>
      </c>
      <c r="B2767" s="16">
        <f>'Extra Token Estimate'!B798</f>
        <v>643</v>
      </c>
      <c r="C2767" s="18" t="str">
        <f>'Extra Token Estimate'!E798</f>
        <v>UMEE</v>
      </c>
      <c r="D2767" s="18">
        <f>'Extra Token Estimate'!F798</f>
        <v>8.9975249097311654</v>
      </c>
    </row>
    <row r="2768" spans="1:4" ht="15.75" customHeight="1" x14ac:dyDescent="0.25">
      <c r="A2768" s="16" t="str">
        <f>'Extra Token Estimate'!A799</f>
        <v>osmo14rcn5s80v2fthgzw0pkvkwgke4ss8ew8xw0wml</v>
      </c>
      <c r="B2768" s="16">
        <f>'Extra Token Estimate'!B799</f>
        <v>601</v>
      </c>
      <c r="C2768" s="18" t="str">
        <f>'Extra Token Estimate'!E799</f>
        <v>OSMO</v>
      </c>
      <c r="D2768" s="18">
        <f>'Extra Token Estimate'!F799</f>
        <v>0.8266578994651006</v>
      </c>
    </row>
    <row r="2769" spans="1:4" ht="15.75" customHeight="1" x14ac:dyDescent="0.25">
      <c r="A2769" s="16" t="str">
        <f>'Extra Token Estimate'!A800</f>
        <v>osmo1q84w6xsrjvqmf0x8gjwjwg00jmkwxkdrqpl0wl</v>
      </c>
      <c r="B2769" s="16">
        <f>'Extra Token Estimate'!B800</f>
        <v>678</v>
      </c>
      <c r="C2769" s="18" t="str">
        <f>'Extra Token Estimate'!E800</f>
        <v>OSMO</v>
      </c>
      <c r="D2769" s="18">
        <f>'Extra Token Estimate'!F800</f>
        <v>0.14060327925066277</v>
      </c>
    </row>
    <row r="2770" spans="1:4" ht="15.75" customHeight="1" x14ac:dyDescent="0.25">
      <c r="A2770" s="16" t="str">
        <f>'Extra Token Estimate'!A801</f>
        <v>osmo1ed7an6qatn7kc2a0huh7w8vgl2ycdn4jmax4re</v>
      </c>
      <c r="B2770" s="16">
        <f>'Extra Token Estimate'!B801</f>
        <v>3</v>
      </c>
      <c r="C2770" s="18" t="str">
        <f>'Extra Token Estimate'!E801</f>
        <v>OSMO</v>
      </c>
      <c r="D2770" s="18">
        <f>'Extra Token Estimate'!F801</f>
        <v>6.0479482571886402E-3</v>
      </c>
    </row>
    <row r="2771" spans="1:4" ht="15.75" customHeight="1" x14ac:dyDescent="0.25">
      <c r="A2771" s="16" t="str">
        <f>'Extra Token Estimate'!A802</f>
        <v>osmo1cqmrdqhee66vh4unzpkn6p9dl3ts77hamkdquq</v>
      </c>
      <c r="B2771" s="16">
        <f>'Extra Token Estimate'!B802</f>
        <v>629</v>
      </c>
      <c r="C2771" s="18" t="str">
        <f>'Extra Token Estimate'!E802</f>
        <v>OSMO</v>
      </c>
      <c r="D2771" s="18">
        <f>'Extra Token Estimate'!F802</f>
        <v>20.730063544127511</v>
      </c>
    </row>
    <row r="2772" spans="1:4" ht="15.75" customHeight="1" x14ac:dyDescent="0.25">
      <c r="A2772" s="16" t="str">
        <f>'Extra Token Estimate'!A803</f>
        <v>osmo1wqaluwpj8q5dfccvyuhgdsen6ld6pr42caw35e</v>
      </c>
      <c r="B2772" s="16">
        <f>'Extra Token Estimate'!B803</f>
        <v>604</v>
      </c>
      <c r="C2772" s="18" t="str">
        <f>'Extra Token Estimate'!E803</f>
        <v>OSMO</v>
      </c>
      <c r="D2772" s="18">
        <f>'Extra Token Estimate'!F803</f>
        <v>2.630920608741984E-2</v>
      </c>
    </row>
    <row r="2773" spans="1:4" ht="15.75" customHeight="1" x14ac:dyDescent="0.25">
      <c r="A2773" s="16" t="str">
        <f>'Extra Token Estimate'!A804</f>
        <v>osmo1k35rez5ld5xfntahvsmdjkuw28pg4dy5aqvn85</v>
      </c>
      <c r="B2773" s="16">
        <f>'Extra Token Estimate'!B804</f>
        <v>712</v>
      </c>
      <c r="C2773" s="18" t="str">
        <f>'Extra Token Estimate'!E804</f>
        <v>OSMO</v>
      </c>
      <c r="D2773" s="18">
        <f>'Extra Token Estimate'!F804</f>
        <v>59.235523328501358</v>
      </c>
    </row>
    <row r="2774" spans="1:4" ht="15.75" customHeight="1" x14ac:dyDescent="0.25">
      <c r="A2774" s="16" t="str">
        <f>'Extra Token Estimate'!A805</f>
        <v>osmo14rcn5s80v2fthgzw0pkvkwgke4ss8ew8xw0wml</v>
      </c>
      <c r="B2774" s="16">
        <f>'Extra Token Estimate'!B805</f>
        <v>604</v>
      </c>
      <c r="C2774" s="18" t="str">
        <f>'Extra Token Estimate'!E805</f>
        <v>OSMO</v>
      </c>
      <c r="D2774" s="18">
        <f>'Extra Token Estimate'!F805</f>
        <v>0.85724850693554044</v>
      </c>
    </row>
    <row r="2775" spans="1:4" ht="15.75" customHeight="1" x14ac:dyDescent="0.25">
      <c r="A2775" s="16" t="str">
        <f>'Extra Token Estimate'!A806</f>
        <v>osmo1pv4jl94uaces2fsq0keglg959lsrtxclkc99y5</v>
      </c>
      <c r="B2775" s="16">
        <f>'Extra Token Estimate'!B806</f>
        <v>604</v>
      </c>
      <c r="C2775" s="18" t="str">
        <f>'Extra Token Estimate'!E806</f>
        <v>OSMO</v>
      </c>
      <c r="D2775" s="18">
        <f>'Extra Token Estimate'!F806</f>
        <v>0.15839466655218715</v>
      </c>
    </row>
    <row r="2776" spans="1:4" ht="15.75" customHeight="1" x14ac:dyDescent="0.25">
      <c r="A2776" s="16" t="str">
        <f>'Extra Token Estimate'!A807</f>
        <v>osmo13x3x06x68e5qqkdw0zyey6l6pusds9ch42qf72</v>
      </c>
      <c r="B2776" s="16">
        <f>'Extra Token Estimate'!B807</f>
        <v>704</v>
      </c>
      <c r="C2776" s="18" t="str">
        <f>'Extra Token Estimate'!E807</f>
        <v>OSMO</v>
      </c>
      <c r="D2776" s="18">
        <f>'Extra Token Estimate'!F807</f>
        <v>-2.9551990854414957E-13</v>
      </c>
    </row>
    <row r="2777" spans="1:4" ht="15.75" customHeight="1" x14ac:dyDescent="0.25">
      <c r="A2777" s="16" t="str">
        <f>'Extra Token Estimate'!A808</f>
        <v>osmo10t26acjmemggsahq6uvyucm4tj3z0mhz23ljh2</v>
      </c>
      <c r="B2777" s="16">
        <f>'Extra Token Estimate'!B808</f>
        <v>712</v>
      </c>
      <c r="C2777" s="18" t="str">
        <f>'Extra Token Estimate'!E808</f>
        <v>OSMO</v>
      </c>
      <c r="D2777" s="18">
        <f>'Extra Token Estimate'!F808</f>
        <v>9099.5417857327029</v>
      </c>
    </row>
    <row r="2778" spans="1:4" ht="15.75" customHeight="1" x14ac:dyDescent="0.25">
      <c r="A2778" s="16" t="str">
        <f>'Extra Token Estimate'!A809</f>
        <v>osmo1vhdwjygytsd5l8d2fk46awka6usltxe3l0hmcm</v>
      </c>
      <c r="B2778" s="16">
        <f>'Extra Token Estimate'!B809</f>
        <v>3</v>
      </c>
      <c r="C2778" s="18" t="str">
        <f>'Extra Token Estimate'!E809</f>
        <v>OSMO</v>
      </c>
      <c r="D2778" s="18">
        <f>'Extra Token Estimate'!F809</f>
        <v>6.9248694185604337E-2</v>
      </c>
    </row>
    <row r="2779" spans="1:4" ht="15.75" customHeight="1" x14ac:dyDescent="0.25">
      <c r="A2779" s="16" t="str">
        <f>'Extra Token Estimate'!A810</f>
        <v>osmo1fncj2sy5z949ge7p5c6cxu4v6zl2m8aty02zkf</v>
      </c>
      <c r="B2779" s="16">
        <f>'Extra Token Estimate'!B810</f>
        <v>1</v>
      </c>
      <c r="C2779" s="18" t="str">
        <f>'Extra Token Estimate'!E810</f>
        <v>OSMO</v>
      </c>
      <c r="D2779" s="18">
        <f>'Extra Token Estimate'!F810</f>
        <v>61.279665106515147</v>
      </c>
    </row>
    <row r="2780" spans="1:4" ht="15.75" customHeight="1" x14ac:dyDescent="0.25">
      <c r="A2780" s="16" t="str">
        <f>'Extra Token Estimate'!A811</f>
        <v>osmo14rcn5s80v2fthgzw0pkvkwgke4ss8ew8xw0wml</v>
      </c>
      <c r="B2780" s="16">
        <f>'Extra Token Estimate'!B811</f>
        <v>605</v>
      </c>
      <c r="C2780" s="18" t="str">
        <f>'Extra Token Estimate'!E811</f>
        <v>OSMO</v>
      </c>
      <c r="D2780" s="18">
        <f>'Extra Token Estimate'!F811</f>
        <v>0.36740657159458301</v>
      </c>
    </row>
    <row r="2781" spans="1:4" ht="15.75" customHeight="1" x14ac:dyDescent="0.25">
      <c r="A2781" s="16" t="str">
        <f>'Extra Token Estimate'!A812</f>
        <v>osmo1ed7an6qatn7kc2a0huh7w8vgl2ycdn4jmax4re</v>
      </c>
      <c r="B2781" s="16">
        <f>'Extra Token Estimate'!B812</f>
        <v>674</v>
      </c>
      <c r="C2781" s="18" t="str">
        <f>'Extra Token Estimate'!E812</f>
        <v>OSMO</v>
      </c>
      <c r="D2781" s="18">
        <f>'Extra Token Estimate'!F812</f>
        <v>0.19779529868156809</v>
      </c>
    </row>
    <row r="2782" spans="1:4" ht="15.75" customHeight="1" x14ac:dyDescent="0.25">
      <c r="A2782" s="16" t="str">
        <f>'Extra Token Estimate'!A813</f>
        <v>osmo16hvrwzm4fnrza2yskh07c6f9yvk9m7mrwnc5cm</v>
      </c>
      <c r="B2782" s="16">
        <f>'Extra Token Estimate'!B813</f>
        <v>712</v>
      </c>
      <c r="C2782" s="18" t="str">
        <f>'Extra Token Estimate'!E813</f>
        <v>OSMO</v>
      </c>
      <c r="D2782" s="18">
        <f>'Extra Token Estimate'!F813</f>
        <v>4.6154162465373618</v>
      </c>
    </row>
    <row r="2783" spans="1:4" ht="15.75" customHeight="1" x14ac:dyDescent="0.25">
      <c r="A2783" s="16" t="str">
        <f>'Extra Token Estimate'!A814</f>
        <v>osmo1l2ky7u2lyncl20m6ffmzngus7wjjkgyv02y4ph</v>
      </c>
      <c r="B2783" s="16">
        <f>'Extra Token Estimate'!B814</f>
        <v>719</v>
      </c>
      <c r="C2783" s="18" t="str">
        <f>'Extra Token Estimate'!E814</f>
        <v>axlUSDC</v>
      </c>
      <c r="D2783" s="18">
        <f>'Extra Token Estimate'!F814</f>
        <v>0.24500627175570591</v>
      </c>
    </row>
    <row r="2784" spans="1:4" ht="15.75" customHeight="1" x14ac:dyDescent="0.25">
      <c r="A2784" s="16" t="str">
        <f>'Extra Token Estimate'!A815</f>
        <v>osmo13umvqtgu8qnvktye6mzkshjs678g6kuyur0mgp</v>
      </c>
      <c r="B2784" s="16">
        <f>'Extra Token Estimate'!B815</f>
        <v>1</v>
      </c>
      <c r="C2784" s="18" t="str">
        <f>'Extra Token Estimate'!E815</f>
        <v>OSMO</v>
      </c>
      <c r="D2784" s="18">
        <f>'Extra Token Estimate'!F815</f>
        <v>4.6390853495728894</v>
      </c>
    </row>
    <row r="2785" spans="1:4" ht="15.75" customHeight="1" x14ac:dyDescent="0.25">
      <c r="A2785" s="16" t="str">
        <f>'Extra Token Estimate'!A816</f>
        <v>osmo14rcn5s80v2fthgzw0pkvkwgke4ss8ew8xw0wml</v>
      </c>
      <c r="B2785" s="16">
        <f>'Extra Token Estimate'!B816</f>
        <v>641</v>
      </c>
      <c r="C2785" s="18" t="str">
        <f>'Extra Token Estimate'!E816</f>
        <v>OSMO</v>
      </c>
      <c r="D2785" s="18">
        <f>'Extra Token Estimate'!F816</f>
        <v>0.5476646115351288</v>
      </c>
    </row>
    <row r="2786" spans="1:4" ht="15.75" customHeight="1" x14ac:dyDescent="0.25">
      <c r="A2786" s="16" t="str">
        <f>'Extra Token Estimate'!A817</f>
        <v>osmo1pv4jl94uaces2fsq0keglg959lsrtxclkc99y5</v>
      </c>
      <c r="B2786" s="16">
        <f>'Extra Token Estimate'!B817</f>
        <v>498</v>
      </c>
      <c r="C2786" s="18" t="str">
        <f>'Extra Token Estimate'!E817</f>
        <v>JUNO</v>
      </c>
      <c r="D2786" s="18">
        <f>'Extra Token Estimate'!F817</f>
        <v>5.0217418260632113E-2</v>
      </c>
    </row>
    <row r="2787" spans="1:4" ht="15.75" customHeight="1" x14ac:dyDescent="0.25">
      <c r="A2787" s="16" t="str">
        <f>'Extra Token Estimate'!A818</f>
        <v>osmo1vhdwjygytsd5l8d2fk46awka6usltxe3l0hmcm</v>
      </c>
      <c r="B2787" s="16">
        <f>'Extra Token Estimate'!B818</f>
        <v>601</v>
      </c>
      <c r="C2787" s="18" t="str">
        <f>'Extra Token Estimate'!E818</f>
        <v>OSMO</v>
      </c>
      <c r="D2787" s="18">
        <f>'Extra Token Estimate'!F818</f>
        <v>5.5022782504215115</v>
      </c>
    </row>
    <row r="2788" spans="1:4" ht="15.75" customHeight="1" x14ac:dyDescent="0.25">
      <c r="A2788" s="16" t="str">
        <f>'Extra Token Estimate'!A819</f>
        <v>osmo1g3lmrt6ah2xedx65a0c2w6mypxddcztt2nr83k</v>
      </c>
      <c r="B2788" s="16">
        <f>'Extra Token Estimate'!B819</f>
        <v>712</v>
      </c>
      <c r="C2788" s="18" t="str">
        <f>'Extra Token Estimate'!E819</f>
        <v>OSMO</v>
      </c>
      <c r="D2788" s="18">
        <f>'Extra Token Estimate'!F819</f>
        <v>1.6633297150656989</v>
      </c>
    </row>
    <row r="2789" spans="1:4" ht="15.75" customHeight="1" x14ac:dyDescent="0.25">
      <c r="A2789" s="16" t="str">
        <f>'Extra Token Estimate'!A820</f>
        <v>osmo1l2ky7u2lyncl20m6ffmzngus7wjjkgyv02y4ph</v>
      </c>
      <c r="B2789" s="16">
        <f>'Extra Token Estimate'!B820</f>
        <v>648</v>
      </c>
      <c r="C2789" s="18" t="str">
        <f>'Extra Token Estimate'!E820</f>
        <v>OSMO</v>
      </c>
      <c r="D2789" s="18">
        <f>'Extra Token Estimate'!F820</f>
        <v>5.000000573840643E-7</v>
      </c>
    </row>
    <row r="2790" spans="1:4" ht="15.75" customHeight="1" x14ac:dyDescent="0.25">
      <c r="A2790" s="16" t="str">
        <f>'Extra Token Estimate'!A821</f>
        <v>osmo14rcn5s80v2fthgzw0pkvkwgke4ss8ew8xw0wml</v>
      </c>
      <c r="B2790" s="16">
        <f>'Extra Token Estimate'!B821</f>
        <v>648</v>
      </c>
      <c r="C2790" s="18" t="str">
        <f>'Extra Token Estimate'!E821</f>
        <v>OSMO</v>
      </c>
      <c r="D2790" s="18">
        <f>'Extra Token Estimate'!F821</f>
        <v>-6.9153450299452696E-14</v>
      </c>
    </row>
    <row r="2791" spans="1:4" ht="15.75" customHeight="1" x14ac:dyDescent="0.25">
      <c r="A2791" s="16" t="str">
        <f>'Extra Token Estimate'!A822</f>
        <v>osmo1vhdwjygytsd5l8d2fk46awka6usltxe3l0hmcm</v>
      </c>
      <c r="B2791" s="16">
        <f>'Extra Token Estimate'!B822</f>
        <v>602</v>
      </c>
      <c r="C2791" s="18" t="str">
        <f>'Extra Token Estimate'!E822</f>
        <v>OSMO</v>
      </c>
      <c r="D2791" s="18">
        <f>'Extra Token Estimate'!F822</f>
        <v>1.861136993916422E-3</v>
      </c>
    </row>
    <row r="2792" spans="1:4" ht="15.75" customHeight="1" x14ac:dyDescent="0.25">
      <c r="A2792" s="16" t="str">
        <f>'Extra Token Estimate'!A823</f>
        <v>osmo1urn0pnx8fl5kt89r5nzqd8htruq7skadc2xdk3</v>
      </c>
      <c r="B2792" s="16">
        <f>'Extra Token Estimate'!B823</f>
        <v>712</v>
      </c>
      <c r="C2792" s="18" t="str">
        <f>'Extra Token Estimate'!E823</f>
        <v>OSMO</v>
      </c>
      <c r="D2792" s="18">
        <f>'Extra Token Estimate'!F823</f>
        <v>0.85378654872555415</v>
      </c>
    </row>
    <row r="2793" spans="1:4" ht="15.75" customHeight="1" x14ac:dyDescent="0.25">
      <c r="A2793" s="16" t="str">
        <f>'Extra Token Estimate'!A824</f>
        <v>osmo1fj8d32l98legw3l23ag5gl6ulc64akfr2fq32m</v>
      </c>
      <c r="B2793" s="16">
        <f>'Extra Token Estimate'!B824</f>
        <v>605</v>
      </c>
      <c r="C2793" s="18" t="str">
        <f>'Extra Token Estimate'!E824</f>
        <v>OSMO</v>
      </c>
      <c r="D2793" s="18">
        <f>'Extra Token Estimate'!F824</f>
        <v>1.386862351801546E-3</v>
      </c>
    </row>
    <row r="2794" spans="1:4" ht="15.75" customHeight="1" x14ac:dyDescent="0.25">
      <c r="A2794" s="16" t="str">
        <f>'Extra Token Estimate'!A825</f>
        <v>osmo10t26acjmemggsahq6uvyucm4tj3z0mhz23ljh2</v>
      </c>
      <c r="B2794" s="16">
        <f>'Extra Token Estimate'!B825</f>
        <v>712</v>
      </c>
      <c r="C2794" s="18" t="str">
        <f>'Extra Token Estimate'!E825</f>
        <v>OSMO</v>
      </c>
      <c r="D2794" s="18">
        <f>'Extra Token Estimate'!F825</f>
        <v>13619.076034622607</v>
      </c>
    </row>
    <row r="2795" spans="1:4" ht="15.75" customHeight="1" x14ac:dyDescent="0.25">
      <c r="A2795" s="16" t="str">
        <f>'Extra Token Estimate'!A826</f>
        <v>osmo10qx8j604ll0tkzvel704z97hukwsmfmy3ttyf9</v>
      </c>
      <c r="B2795" s="16">
        <f>'Extra Token Estimate'!B826</f>
        <v>678</v>
      </c>
      <c r="C2795" s="18" t="str">
        <f>'Extra Token Estimate'!E826</f>
        <v>OSMO</v>
      </c>
      <c r="D2795" s="18">
        <f>'Extra Token Estimate'!F826</f>
        <v>1.3002124287194702E-2</v>
      </c>
    </row>
    <row r="2796" spans="1:4" ht="15.75" customHeight="1" x14ac:dyDescent="0.25">
      <c r="A2796" s="16" t="str">
        <f>'Extra Token Estimate'!A827</f>
        <v>osmo1vhdwjygytsd5l8d2fk46awka6usltxe3l0hmcm</v>
      </c>
      <c r="B2796" s="16">
        <f>'Extra Token Estimate'!B827</f>
        <v>604</v>
      </c>
      <c r="C2796" s="18" t="str">
        <f>'Extra Token Estimate'!E827</f>
        <v>OSMO</v>
      </c>
      <c r="D2796" s="18">
        <f>'Extra Token Estimate'!F827</f>
        <v>0.77436331744787168</v>
      </c>
    </row>
    <row r="2797" spans="1:4" ht="15.75" customHeight="1" x14ac:dyDescent="0.25">
      <c r="A2797" s="16" t="str">
        <f>'Extra Token Estimate'!A828</f>
        <v>osmo16h0yyryfjmmhgj3ct6ndl7gcy4r3krf0gfrzky</v>
      </c>
      <c r="B2797" s="16">
        <f>'Extra Token Estimate'!B828</f>
        <v>690</v>
      </c>
      <c r="C2797" s="18" t="str">
        <f>'Extra Token Estimate'!E828</f>
        <v>OSMO</v>
      </c>
      <c r="D2797" s="18">
        <f>'Extra Token Estimate'!F828</f>
        <v>0.42615881803583261</v>
      </c>
    </row>
    <row r="2798" spans="1:4" ht="15.75" customHeight="1" x14ac:dyDescent="0.25">
      <c r="A2798" s="16" t="str">
        <f>'Extra Token Estimate'!A829</f>
        <v>osmo1n36lj72rmwh7p95g7n0ggnr2ngq6ghpzwpkd88</v>
      </c>
      <c r="B2798" s="16">
        <f>'Extra Token Estimate'!B829</f>
        <v>678</v>
      </c>
      <c r="C2798" s="18" t="str">
        <f>'Extra Token Estimate'!E829</f>
        <v>OSMO</v>
      </c>
      <c r="D2798" s="18">
        <f>'Extra Token Estimate'!F829</f>
        <v>6.5470591715116964</v>
      </c>
    </row>
    <row r="2799" spans="1:4" ht="15.75" customHeight="1" x14ac:dyDescent="0.25">
      <c r="A2799" s="16" t="str">
        <f>'Extra Token Estimate'!A830</f>
        <v>osmo10t26acjmemggsahq6uvyucm4tj3z0mhz23ljh2</v>
      </c>
      <c r="B2799" s="16">
        <f>'Extra Token Estimate'!B830</f>
        <v>712</v>
      </c>
      <c r="C2799" s="18" t="str">
        <f>'Extra Token Estimate'!E830</f>
        <v>OSMO</v>
      </c>
      <c r="D2799" s="18">
        <f>'Extra Token Estimate'!F830</f>
        <v>20345.246078335145</v>
      </c>
    </row>
    <row r="2800" spans="1:4" ht="15.75" customHeight="1" x14ac:dyDescent="0.25">
      <c r="A2800" s="16" t="str">
        <f>'Extra Token Estimate'!A831</f>
        <v>osmo1vhdwjygytsd5l8d2fk46awka6usltxe3l0hmcm</v>
      </c>
      <c r="B2800" s="16">
        <f>'Extra Token Estimate'!B831</f>
        <v>621</v>
      </c>
      <c r="C2800" s="18" t="str">
        <f>'Extra Token Estimate'!E831</f>
        <v>OSMO</v>
      </c>
      <c r="D2800" s="18">
        <f>'Extra Token Estimate'!F831</f>
        <v>9.9847944893349011E-6</v>
      </c>
    </row>
    <row r="2801" spans="1:4" ht="15.75" customHeight="1" x14ac:dyDescent="0.25">
      <c r="A2801" s="16" t="str">
        <f>'Extra Token Estimate'!A832</f>
        <v>osmo1vhdwjygytsd5l8d2fk46awka6usltxe3l0hmcm</v>
      </c>
      <c r="B2801" s="16">
        <f>'Extra Token Estimate'!B832</f>
        <v>625</v>
      </c>
      <c r="C2801" s="18" t="str">
        <f>'Extra Token Estimate'!E832</f>
        <v>OSMO</v>
      </c>
      <c r="D2801" s="18">
        <f>'Extra Token Estimate'!F832</f>
        <v>4.6804075482288434E-4</v>
      </c>
    </row>
    <row r="2802" spans="1:4" ht="15.75" customHeight="1" x14ac:dyDescent="0.25">
      <c r="A2802" s="16" t="str">
        <f>'Extra Token Estimate'!A833</f>
        <v>osmo1s30dzvmrp4wwjyuqgd4qfc9rng6l78w0cxmt82</v>
      </c>
      <c r="B2802" s="16">
        <f>'Extra Token Estimate'!B833</f>
        <v>712</v>
      </c>
      <c r="C2802" s="18" t="str">
        <f>'Extra Token Estimate'!E833</f>
        <v>OSMO</v>
      </c>
      <c r="D2802" s="18">
        <f>'Extra Token Estimate'!F833</f>
        <v>20.941392431832956</v>
      </c>
    </row>
    <row r="2803" spans="1:4" ht="15.75" customHeight="1" x14ac:dyDescent="0.25">
      <c r="A2803" s="16" t="str">
        <f>'Extra Token Estimate'!A834</f>
        <v>osmo1n85ch8smzl46dq58lcqcydpfykl4ymen64ejxc</v>
      </c>
      <c r="B2803" s="16">
        <f>'Extra Token Estimate'!B834</f>
        <v>3</v>
      </c>
      <c r="C2803" s="18" t="str">
        <f>'Extra Token Estimate'!E834</f>
        <v>OSMO</v>
      </c>
      <c r="D2803" s="18">
        <f>'Extra Token Estimate'!F834</f>
        <v>0.24720668638153515</v>
      </c>
    </row>
    <row r="2804" spans="1:4" ht="15.75" customHeight="1" x14ac:dyDescent="0.25">
      <c r="A2804" s="16" t="str">
        <f>'Extra Token Estimate'!A835</f>
        <v>osmo13pw2eflhygv2rll337fze6m24gu04h58we28q2</v>
      </c>
      <c r="B2804" s="16">
        <f>'Extra Token Estimate'!B835</f>
        <v>712</v>
      </c>
      <c r="C2804" s="18" t="str">
        <f>'Extra Token Estimate'!E835</f>
        <v>OSMO</v>
      </c>
      <c r="D2804" s="18">
        <f>'Extra Token Estimate'!F835</f>
        <v>18.839436236359557</v>
      </c>
    </row>
    <row r="2805" spans="1:4" ht="15.75" customHeight="1" x14ac:dyDescent="0.25">
      <c r="A2805" s="16" t="str">
        <f>'Extra Token Estimate'!A836</f>
        <v>osmo1fj8d32l98legw3l23ag5gl6ulc64akfr2fq32m</v>
      </c>
      <c r="B2805" s="16">
        <f>'Extra Token Estimate'!B836</f>
        <v>619</v>
      </c>
      <c r="C2805" s="18" t="str">
        <f>'Extra Token Estimate'!E836</f>
        <v>OSMO</v>
      </c>
      <c r="D2805" s="18">
        <f>'Extra Token Estimate'!F836</f>
        <v>3.2320038544425751E-3</v>
      </c>
    </row>
    <row r="2806" spans="1:4" ht="15.75" customHeight="1" x14ac:dyDescent="0.25">
      <c r="A2806" s="16" t="str">
        <f>'Extra Token Estimate'!A837</f>
        <v>osmo1fj8d32l98legw3l23ag5gl6ulc64akfr2fq32m</v>
      </c>
      <c r="B2806" s="16">
        <f>'Extra Token Estimate'!B837</f>
        <v>625</v>
      </c>
      <c r="C2806" s="18" t="str">
        <f>'Extra Token Estimate'!E837</f>
        <v>OSMO</v>
      </c>
      <c r="D2806" s="18">
        <f>'Extra Token Estimate'!F837</f>
        <v>1.3518897256274943E-3</v>
      </c>
    </row>
    <row r="2807" spans="1:4" ht="15.75" customHeight="1" x14ac:dyDescent="0.25">
      <c r="A2807" s="16" t="str">
        <f>'Extra Token Estimate'!A838</f>
        <v>osmo1fj8d32l98legw3l23ag5gl6ulc64akfr2fq32m</v>
      </c>
      <c r="B2807" s="16">
        <f>'Extra Token Estimate'!B838</f>
        <v>648</v>
      </c>
      <c r="C2807" s="18" t="str">
        <f>'Extra Token Estimate'!E838</f>
        <v>OSMO</v>
      </c>
      <c r="D2807" s="18">
        <f>'Extra Token Estimate'!F838</f>
        <v>-1.9992950406333421E-14</v>
      </c>
    </row>
    <row r="2808" spans="1:4" ht="15.75" customHeight="1" x14ac:dyDescent="0.25">
      <c r="A2808" s="16" t="str">
        <f>'Extra Token Estimate'!A839</f>
        <v>osmo10lms2qynv6k0pxjw67slafm74nsx6lll9s6luu</v>
      </c>
      <c r="B2808" s="16">
        <f>'Extra Token Estimate'!B839</f>
        <v>722</v>
      </c>
      <c r="C2808" s="18" t="str">
        <f>'Extra Token Estimate'!E839</f>
        <v>OSMO</v>
      </c>
      <c r="D2808" s="18">
        <f>'Extra Token Estimate'!F839</f>
        <v>0.88980312043876564</v>
      </c>
    </row>
    <row r="2809" spans="1:4" ht="15.75" customHeight="1" x14ac:dyDescent="0.25">
      <c r="A2809" s="16" t="str">
        <f>'Extra Token Estimate'!A840</f>
        <v>osmo14rcn5s80v2fthgzw0pkvkwgke4ss8ew8xw0wml</v>
      </c>
      <c r="B2809" s="16">
        <f>'Extra Token Estimate'!B840</f>
        <v>690</v>
      </c>
      <c r="C2809" s="18" t="str">
        <f>'Extra Token Estimate'!E840</f>
        <v>OSMO</v>
      </c>
      <c r="D2809" s="18">
        <f>'Extra Token Estimate'!F840</f>
        <v>1.6612657009036425</v>
      </c>
    </row>
    <row r="2810" spans="1:4" ht="15.75" customHeight="1" x14ac:dyDescent="0.25">
      <c r="A2810" s="16" t="str">
        <f>'Extra Token Estimate'!A841</f>
        <v>osmo1nmea788jgcg3vl57spy8c94a0ycws8cpdfhm0z</v>
      </c>
      <c r="B2810" s="16">
        <f>'Extra Token Estimate'!B841</f>
        <v>722</v>
      </c>
      <c r="C2810" s="18" t="str">
        <f>'Extra Token Estimate'!E841</f>
        <v>OSMO</v>
      </c>
      <c r="D2810" s="18">
        <f>'Extra Token Estimate'!F841</f>
        <v>0.21187706503116585</v>
      </c>
    </row>
    <row r="2811" spans="1:4" ht="15.75" customHeight="1" x14ac:dyDescent="0.25">
      <c r="A2811" s="16" t="str">
        <f>'Extra Token Estimate'!A842</f>
        <v>osmo153mqjexrrqpaglks3t4kv6lcwqf696jp0c43rl</v>
      </c>
      <c r="B2811" s="16">
        <f>'Extra Token Estimate'!B842</f>
        <v>560</v>
      </c>
      <c r="C2811" s="18" t="str">
        <f>'Extra Token Estimate'!E842</f>
        <v>OSMO</v>
      </c>
      <c r="D2811" s="18">
        <f>'Extra Token Estimate'!F842</f>
        <v>0.26163998472025446</v>
      </c>
    </row>
    <row r="2812" spans="1:4" ht="15.75" customHeight="1" x14ac:dyDescent="0.25">
      <c r="A2812" s="16" t="str">
        <f>'Extra Token Estimate'!A843</f>
        <v>osmo1tr8sdwaa02jcy66y5jnu7lxp6064286hmq5sxn</v>
      </c>
      <c r="B2812" s="16">
        <f>'Extra Token Estimate'!B843</f>
        <v>604</v>
      </c>
      <c r="C2812" s="18" t="str">
        <f>'Extra Token Estimate'!E843</f>
        <v>OSMO</v>
      </c>
      <c r="D2812" s="18">
        <f>'Extra Token Estimate'!F843</f>
        <v>6.615339157942106E-3</v>
      </c>
    </row>
    <row r="2813" spans="1:4" ht="15.75" customHeight="1" x14ac:dyDescent="0.25">
      <c r="A2813" s="16" t="str">
        <f>'Extra Token Estimate'!A844</f>
        <v>osmo16h0yyryfjmmhgj3ct6ndl7gcy4r3krf0gfrzky</v>
      </c>
      <c r="B2813" s="16">
        <f>'Extra Token Estimate'!B844</f>
        <v>1</v>
      </c>
      <c r="C2813" s="18" t="str">
        <f>'Extra Token Estimate'!E844</f>
        <v>OSMO</v>
      </c>
      <c r="D2813" s="18">
        <f>'Extra Token Estimate'!F844</f>
        <v>10.548164259979645</v>
      </c>
    </row>
    <row r="2814" spans="1:4" ht="15.75" customHeight="1" x14ac:dyDescent="0.25">
      <c r="A2814" s="16" t="str">
        <f>'Extra Token Estimate'!A845</f>
        <v>osmo1fj8d32l98legw3l23ag5gl6ulc64akfr2fq32m</v>
      </c>
      <c r="B2814" s="16">
        <f>'Extra Token Estimate'!B845</f>
        <v>653</v>
      </c>
      <c r="C2814" s="18" t="str">
        <f>'Extra Token Estimate'!E845</f>
        <v>OSMO</v>
      </c>
      <c r="D2814" s="18">
        <f>'Extra Token Estimate'!F845</f>
        <v>1.6224661940123692E-3</v>
      </c>
    </row>
    <row r="2815" spans="1:4" ht="15.75" customHeight="1" x14ac:dyDescent="0.25">
      <c r="A2815" s="16" t="str">
        <f>'Extra Token Estimate'!A846</f>
        <v>osmo1u0ls5sl4mrdh3avhg0gnynntmd6fpnzr8wj3sh</v>
      </c>
      <c r="B2815" s="16">
        <f>'Extra Token Estimate'!B846</f>
        <v>690</v>
      </c>
      <c r="C2815" s="18" t="str">
        <f>'Extra Token Estimate'!E846</f>
        <v>OSMO</v>
      </c>
      <c r="D2815" s="18">
        <f>'Extra Token Estimate'!F846</f>
        <v>9.0728297643042772</v>
      </c>
    </row>
    <row r="2816" spans="1:4" ht="15.75" customHeight="1" x14ac:dyDescent="0.25">
      <c r="A2816" s="16" t="str">
        <f>'Extra Token Estimate'!A847</f>
        <v>osmo1zqdptla9ex0aksezduvefehgvy64lmhn7l2ujx</v>
      </c>
      <c r="B2816" s="16">
        <f>'Extra Token Estimate'!B847</f>
        <v>712</v>
      </c>
      <c r="C2816" s="18" t="str">
        <f>'Extra Token Estimate'!E847</f>
        <v>OSMO</v>
      </c>
      <c r="D2816" s="18">
        <f>'Extra Token Estimate'!F847</f>
        <v>9.5155048852566289</v>
      </c>
    </row>
    <row r="2817" spans="1:4" ht="15.75" customHeight="1" x14ac:dyDescent="0.25">
      <c r="A2817" s="16" t="str">
        <f>'Extra Token Estimate'!A848</f>
        <v>osmo1fj8d32l98legw3l23ag5gl6ulc64akfr2fq32m</v>
      </c>
      <c r="B2817" s="16">
        <f>'Extra Token Estimate'!B848</f>
        <v>669</v>
      </c>
      <c r="C2817" s="18" t="str">
        <f>'Extra Token Estimate'!E848</f>
        <v>OSMO</v>
      </c>
      <c r="D2817" s="18">
        <f>'Extra Token Estimate'!F848</f>
        <v>4.8414135980585204E-3</v>
      </c>
    </row>
    <row r="2818" spans="1:4" ht="15.75" customHeight="1" x14ac:dyDescent="0.25">
      <c r="A2818" s="16" t="str">
        <f>'Extra Token Estimate'!A849</f>
        <v>osmo1fh4vp5uun7vym4pevpvdx84gk7qj675fugjr5x</v>
      </c>
      <c r="B2818" s="16">
        <f>'Extra Token Estimate'!B849</f>
        <v>704</v>
      </c>
      <c r="C2818" s="18" t="str">
        <f>'Extra Token Estimate'!E849</f>
        <v>OSMO</v>
      </c>
      <c r="D2818" s="18">
        <f>'Extra Token Estimate'!F849</f>
        <v>-3.9500314130691538E-13</v>
      </c>
    </row>
    <row r="2819" spans="1:4" ht="15.75" customHeight="1" x14ac:dyDescent="0.25">
      <c r="A2819" s="16" t="str">
        <f>'Extra Token Estimate'!A850</f>
        <v>osmo1kwwm2zln6z8lv30szcya5f9wnrdu6lamuhuq4c</v>
      </c>
      <c r="B2819" s="16">
        <f>'Extra Token Estimate'!B850</f>
        <v>600</v>
      </c>
      <c r="C2819" s="18" t="str">
        <f>'Extra Token Estimate'!E850</f>
        <v>CMDX</v>
      </c>
      <c r="D2819" s="18">
        <f>'Extra Token Estimate'!F850</f>
        <v>74.886553460388598</v>
      </c>
    </row>
    <row r="2820" spans="1:4" ht="15.75" customHeight="1" x14ac:dyDescent="0.25">
      <c r="A2820" s="16" t="str">
        <f>'Extra Token Estimate'!A851</f>
        <v>osmo1gdz7mgleec382w0xkecrrxhn2g5jcgmlw05sgm</v>
      </c>
      <c r="B2820" s="16">
        <f>'Extra Token Estimate'!B851</f>
        <v>604</v>
      </c>
      <c r="C2820" s="18" t="str">
        <f>'Extra Token Estimate'!E851</f>
        <v>OSMO</v>
      </c>
      <c r="D2820" s="18">
        <f>'Extra Token Estimate'!F851</f>
        <v>1.5089952834693755E-2</v>
      </c>
    </row>
    <row r="2821" spans="1:4" ht="15.75" customHeight="1" x14ac:dyDescent="0.25">
      <c r="A2821" s="16" t="str">
        <f>'Extra Token Estimate'!A852</f>
        <v>osmo1cssfqd0ny2h633ux8rcapux6wtm92rnty8zyta</v>
      </c>
      <c r="B2821" s="16">
        <f>'Extra Token Estimate'!B852</f>
        <v>1</v>
      </c>
      <c r="C2821" s="18" t="str">
        <f>'Extra Token Estimate'!E852</f>
        <v>OSMO</v>
      </c>
      <c r="D2821" s="18">
        <f>'Extra Token Estimate'!F852</f>
        <v>0.3545620685203042</v>
      </c>
    </row>
    <row r="2822" spans="1:4" ht="15.75" customHeight="1" x14ac:dyDescent="0.25">
      <c r="A2822" s="16" t="str">
        <f>'Extra Token Estimate'!A853</f>
        <v>osmo1kwwm2zln6z8lv30szcya5f9wnrdu6lamuhuq4c</v>
      </c>
      <c r="B2822" s="16">
        <f>'Extra Token Estimate'!B853</f>
        <v>600</v>
      </c>
      <c r="C2822" s="18" t="str">
        <f>'Extra Token Estimate'!E853</f>
        <v>CMDX</v>
      </c>
      <c r="D2822" s="18">
        <f>'Extra Token Estimate'!F853</f>
        <v>34.183658350067432</v>
      </c>
    </row>
    <row r="2823" spans="1:4" ht="15.75" customHeight="1" x14ac:dyDescent="0.25">
      <c r="A2823" s="16" t="str">
        <f>'Extra Token Estimate'!A854</f>
        <v>osmo1gdz7mgleec382w0xkecrrxhn2g5jcgmlw05sgm</v>
      </c>
      <c r="B2823" s="16">
        <f>'Extra Token Estimate'!B854</f>
        <v>605</v>
      </c>
      <c r="C2823" s="18" t="str">
        <f>'Extra Token Estimate'!E854</f>
        <v>OSMO</v>
      </c>
      <c r="D2823" s="18">
        <f>'Extra Token Estimate'!F854</f>
        <v>3.8001959799805977E-3</v>
      </c>
    </row>
    <row r="2824" spans="1:4" ht="15.75" customHeight="1" x14ac:dyDescent="0.25">
      <c r="A2824" s="16" t="str">
        <f>'Extra Token Estimate'!A855</f>
        <v>osmo1lehzgrxyn6885tyak6hl552ld9z9cr0a0w772t</v>
      </c>
      <c r="B2824" s="16">
        <f>'Extra Token Estimate'!B855</f>
        <v>605</v>
      </c>
      <c r="C2824" s="18" t="str">
        <f>'Extra Token Estimate'!E855</f>
        <v>OSMO</v>
      </c>
      <c r="D2824" s="18">
        <f>'Extra Token Estimate'!F855</f>
        <v>3.6770698727626328E-3</v>
      </c>
    </row>
    <row r="2825" spans="1:4" ht="15.75" customHeight="1" x14ac:dyDescent="0.25">
      <c r="A2825" s="16" t="str">
        <f>'Extra Token Estimate'!A856</f>
        <v>osmo1ulqdpwj8zgp9aj98uefp7r80qhk6ereuc3mz89</v>
      </c>
      <c r="B2825" s="16">
        <f>'Extra Token Estimate'!B856</f>
        <v>631</v>
      </c>
      <c r="C2825" s="18" t="str">
        <f>'Extra Token Estimate'!E856</f>
        <v>OSMO</v>
      </c>
      <c r="D2825" s="18">
        <f>'Extra Token Estimate'!F856</f>
        <v>4.702251976832434</v>
      </c>
    </row>
    <row r="2826" spans="1:4" ht="15.75" customHeight="1" x14ac:dyDescent="0.25">
      <c r="A2826" s="16" t="str">
        <f>'Extra Token Estimate'!A857</f>
        <v>osmo1kwwm2zln6z8lv30szcya5f9wnrdu6lamuhuq4c</v>
      </c>
      <c r="B2826" s="16">
        <f>'Extra Token Estimate'!B857</f>
        <v>601</v>
      </c>
      <c r="C2826" s="18" t="str">
        <f>'Extra Token Estimate'!E857</f>
        <v>OSMO</v>
      </c>
      <c r="D2826" s="18">
        <f>'Extra Token Estimate'!F857</f>
        <v>12.145853070989872</v>
      </c>
    </row>
    <row r="2827" spans="1:4" ht="15.75" customHeight="1" x14ac:dyDescent="0.25">
      <c r="A2827" s="16" t="str">
        <f>'Extra Token Estimate'!A858</f>
        <v>osmo1grhm75s69xlcmttk4q98pv50j0f36rvzx9sq74</v>
      </c>
      <c r="B2827" s="16">
        <f>'Extra Token Estimate'!B858</f>
        <v>722</v>
      </c>
      <c r="C2827" s="18" t="str">
        <f>'Extra Token Estimate'!E858</f>
        <v>OSMO</v>
      </c>
      <c r="D2827" s="18">
        <f>'Extra Token Estimate'!F858</f>
        <v>2.3914722473897876</v>
      </c>
    </row>
    <row r="2828" spans="1:4" ht="15.75" customHeight="1" x14ac:dyDescent="0.25">
      <c r="A2828" s="16" t="str">
        <f>'Extra Token Estimate'!A859</f>
        <v>osmo13j7tl82syzt49yv50h78pml77hgyk5p784r3ys</v>
      </c>
      <c r="B2828" s="16">
        <f>'Extra Token Estimate'!B859</f>
        <v>712</v>
      </c>
      <c r="C2828" s="18" t="str">
        <f>'Extra Token Estimate'!E859</f>
        <v>OSMO</v>
      </c>
      <c r="D2828" s="18">
        <f>'Extra Token Estimate'!F859</f>
        <v>0.62892296155097893</v>
      </c>
    </row>
    <row r="2829" spans="1:4" ht="15.75" customHeight="1" x14ac:dyDescent="0.25">
      <c r="A2829" s="16" t="str">
        <f>'Extra Token Estimate'!A860</f>
        <v>osmo1lx9a0ydf7us2mnd40652kfm2rfxa3rv9fe2jg2</v>
      </c>
      <c r="B2829" s="16">
        <f>'Extra Token Estimate'!B860</f>
        <v>641</v>
      </c>
      <c r="C2829" s="18" t="str">
        <f>'Extra Token Estimate'!E860</f>
        <v>OSMO</v>
      </c>
      <c r="D2829" s="18">
        <f>'Extra Token Estimate'!F860</f>
        <v>0.14798749737871228</v>
      </c>
    </row>
    <row r="2830" spans="1:4" ht="15.75" customHeight="1" x14ac:dyDescent="0.25">
      <c r="A2830" s="16" t="str">
        <f>'Extra Token Estimate'!A861</f>
        <v>osmo1msf7xjex6d5zal93cx7u6rjeapy8ruvtf7mg9e</v>
      </c>
      <c r="B2830" s="16">
        <f>'Extra Token Estimate'!B861</f>
        <v>600</v>
      </c>
      <c r="C2830" s="18" t="str">
        <f>'Extra Token Estimate'!E861</f>
        <v>CMDX</v>
      </c>
      <c r="D2830" s="18">
        <f>'Extra Token Estimate'!F861</f>
        <v>2.559953146031051</v>
      </c>
    </row>
    <row r="2831" spans="1:4" ht="15.75" customHeight="1" x14ac:dyDescent="0.25">
      <c r="A2831" s="16" t="str">
        <f>'Extra Token Estimate'!A862</f>
        <v>osmo1lehzgrxyn6885tyak6hl552ld9z9cr0a0w772t</v>
      </c>
      <c r="B2831" s="16">
        <f>'Extra Token Estimate'!B862</f>
        <v>662</v>
      </c>
      <c r="C2831" s="18" t="str">
        <f>'Extra Token Estimate'!E862</f>
        <v>OSMO</v>
      </c>
      <c r="D2831" s="18">
        <f>'Extra Token Estimate'!F862</f>
        <v>5.0944503405874692E-3</v>
      </c>
    </row>
    <row r="2832" spans="1:4" ht="15.75" customHeight="1" x14ac:dyDescent="0.25">
      <c r="A2832" s="16" t="str">
        <f>'Extra Token Estimate'!A863</f>
        <v>osmo1xksfw6mjzanaa6tdwpshkpn97mv7g3mn4e2cqe</v>
      </c>
      <c r="B2832" s="16">
        <f>'Extra Token Estimate'!B863</f>
        <v>601</v>
      </c>
      <c r="C2832" s="18" t="str">
        <f>'Extra Token Estimate'!E863</f>
        <v>OSMO</v>
      </c>
      <c r="D2832" s="18">
        <f>'Extra Token Estimate'!F863</f>
        <v>2.0967389611461864</v>
      </c>
    </row>
    <row r="2833" spans="1:4" ht="15.75" customHeight="1" x14ac:dyDescent="0.25">
      <c r="A2833" s="16" t="str">
        <f>'Extra Token Estimate'!A864</f>
        <v>osmo10sy9drt0znfc4xcck770ptx88zqnc4rqchtv4z</v>
      </c>
      <c r="B2833" s="16">
        <f>'Extra Token Estimate'!B864</f>
        <v>722</v>
      </c>
      <c r="C2833" s="18" t="str">
        <f>'Extra Token Estimate'!E864</f>
        <v>OSMO</v>
      </c>
      <c r="D2833" s="18">
        <f>'Extra Token Estimate'!F864</f>
        <v>2.8594414000789983</v>
      </c>
    </row>
    <row r="2834" spans="1:4" ht="15.75" customHeight="1" x14ac:dyDescent="0.25">
      <c r="A2834" s="16" t="str">
        <f>'Extra Token Estimate'!A865</f>
        <v>osmo1xksfw6mjzanaa6tdwpshkpn97mv7g3mn4e2cqe</v>
      </c>
      <c r="B2834" s="16">
        <f>'Extra Token Estimate'!B865</f>
        <v>604</v>
      </c>
      <c r="C2834" s="18" t="str">
        <f>'Extra Token Estimate'!E865</f>
        <v>OSMO</v>
      </c>
      <c r="D2834" s="18">
        <f>'Extra Token Estimate'!F865</f>
        <v>0.35139210204906618</v>
      </c>
    </row>
    <row r="2835" spans="1:4" ht="15.75" customHeight="1" x14ac:dyDescent="0.25">
      <c r="A2835" s="16" t="str">
        <f>'Extra Token Estimate'!A866</f>
        <v>osmo1kwwm2zln6z8lv30szcya5f9wnrdu6lamuhuq4c</v>
      </c>
      <c r="B2835" s="16">
        <f>'Extra Token Estimate'!B866</f>
        <v>601</v>
      </c>
      <c r="C2835" s="18" t="str">
        <f>'Extra Token Estimate'!E866</f>
        <v>OSMO</v>
      </c>
      <c r="D2835" s="18">
        <f>'Extra Token Estimate'!F866</f>
        <v>39.154907195874287</v>
      </c>
    </row>
    <row r="2836" spans="1:4" ht="15.75" customHeight="1" x14ac:dyDescent="0.25">
      <c r="A2836" s="16" t="str">
        <f>'Extra Token Estimate'!A867</f>
        <v>osmo1ckydg69j7xn0rucmdajj7sd6d78f2yqmvqug6m</v>
      </c>
      <c r="B2836" s="16">
        <f>'Extra Token Estimate'!B867</f>
        <v>722</v>
      </c>
      <c r="C2836" s="18" t="str">
        <f>'Extra Token Estimate'!E867</f>
        <v>OSMO</v>
      </c>
      <c r="D2836" s="18">
        <f>'Extra Token Estimate'!F867</f>
        <v>1.741012398960099</v>
      </c>
    </row>
    <row r="2837" spans="1:4" ht="15.75" customHeight="1" x14ac:dyDescent="0.25">
      <c r="A2837" s="16" t="str">
        <f>'Extra Token Estimate'!A868</f>
        <v>osmo1xksfw6mjzanaa6tdwpshkpn97mv7g3mn4e2cqe</v>
      </c>
      <c r="B2837" s="16">
        <f>'Extra Token Estimate'!B868</f>
        <v>648</v>
      </c>
      <c r="C2837" s="18" t="str">
        <f>'Extra Token Estimate'!E868</f>
        <v>OSMO</v>
      </c>
      <c r="D2837" s="18">
        <f>'Extra Token Estimate'!F868</f>
        <v>-5.3653081977245154E-14</v>
      </c>
    </row>
    <row r="2838" spans="1:4" ht="15.75" customHeight="1" x14ac:dyDescent="0.25">
      <c r="A2838" s="16" t="str">
        <f>'Extra Token Estimate'!A869</f>
        <v>osmo136gyfnlnl4epw7lvps025gf6qq69cjvxrpxmc2</v>
      </c>
      <c r="B2838" s="16">
        <f>'Extra Token Estimate'!B869</f>
        <v>722</v>
      </c>
      <c r="C2838" s="18" t="str">
        <f>'Extra Token Estimate'!E869</f>
        <v>OSMO</v>
      </c>
      <c r="D2838" s="18">
        <f>'Extra Token Estimate'!F869</f>
        <v>0.64732200201429857</v>
      </c>
    </row>
    <row r="2839" spans="1:4" ht="15.75" customHeight="1" x14ac:dyDescent="0.25">
      <c r="A2839" s="16" t="str">
        <f>'Extra Token Estimate'!A870</f>
        <v>osmo1kwwm2zln6z8lv30szcya5f9wnrdu6lamuhuq4c</v>
      </c>
      <c r="B2839" s="16">
        <f>'Extra Token Estimate'!B870</f>
        <v>1</v>
      </c>
      <c r="C2839" s="18" t="str">
        <f>'Extra Token Estimate'!E870</f>
        <v>OSMO</v>
      </c>
      <c r="D2839" s="18">
        <f>'Extra Token Estimate'!F870</f>
        <v>19.660806415334267</v>
      </c>
    </row>
    <row r="2840" spans="1:4" ht="15.75" customHeight="1" x14ac:dyDescent="0.25">
      <c r="A2840" s="16" t="str">
        <f>'Extra Token Estimate'!A871</f>
        <v>osmo1w49mpy4mdn73ksqq9ug63jg0dtctywwasurs2j</v>
      </c>
      <c r="B2840" s="16">
        <f>'Extra Token Estimate'!B871</f>
        <v>605</v>
      </c>
      <c r="C2840" s="18" t="str">
        <f>'Extra Token Estimate'!E871</f>
        <v>OSMO</v>
      </c>
      <c r="D2840" s="18">
        <f>'Extra Token Estimate'!F871</f>
        <v>1.9992493066760576E-3</v>
      </c>
    </row>
    <row r="2841" spans="1:4" ht="15.75" customHeight="1" x14ac:dyDescent="0.25">
      <c r="A2841" s="16" t="str">
        <f>'Extra Token Estimate'!A872</f>
        <v>osmo1y5svvk5x8efjgh26cns6u56r7wgfukmryjrej4</v>
      </c>
      <c r="B2841" s="16">
        <f>'Extra Token Estimate'!B872</f>
        <v>604</v>
      </c>
      <c r="C2841" s="18" t="str">
        <f>'Extra Token Estimate'!E872</f>
        <v>OSMO</v>
      </c>
      <c r="D2841" s="18">
        <f>'Extra Token Estimate'!F872</f>
        <v>1.8947802583248947</v>
      </c>
    </row>
    <row r="2842" spans="1:4" ht="15.75" customHeight="1" x14ac:dyDescent="0.25">
      <c r="A2842" s="16" t="str">
        <f>'Extra Token Estimate'!A873</f>
        <v>osmo1xksfw6mjzanaa6tdwpshkpn97mv7g3mn4e2cqe</v>
      </c>
      <c r="B2842" s="16">
        <f>'Extra Token Estimate'!B873</f>
        <v>641</v>
      </c>
      <c r="C2842" s="18" t="str">
        <f>'Extra Token Estimate'!E873</f>
        <v>OSMO</v>
      </c>
      <c r="D2842" s="18">
        <f>'Extra Token Estimate'!F873</f>
        <v>0.31851403026050351</v>
      </c>
    </row>
    <row r="2843" spans="1:4" ht="15.75" customHeight="1" x14ac:dyDescent="0.25">
      <c r="A2843" s="16" t="str">
        <f>'Extra Token Estimate'!A874</f>
        <v>osmo1ave708489rzrj64ce2xq7ssy4s4cs4f9c7rvfj</v>
      </c>
      <c r="B2843" s="16">
        <f>'Extra Token Estimate'!B874</f>
        <v>9</v>
      </c>
      <c r="C2843" s="18" t="str">
        <f>'Extra Token Estimate'!E874</f>
        <v>OSMO</v>
      </c>
      <c r="D2843" s="18">
        <f>'Extra Token Estimate'!F874</f>
        <v>5.8130967311972199</v>
      </c>
    </row>
    <row r="2844" spans="1:4" ht="15.75" customHeight="1" x14ac:dyDescent="0.25">
      <c r="A2844" s="16" t="str">
        <f>'Extra Token Estimate'!A875</f>
        <v>osmo1w49mpy4mdn73ksqq9ug63jg0dtctywwasurs2j</v>
      </c>
      <c r="B2844" s="16">
        <f>'Extra Token Estimate'!B875</f>
        <v>641</v>
      </c>
      <c r="C2844" s="18" t="str">
        <f>'Extra Token Estimate'!E875</f>
        <v>OSMO</v>
      </c>
      <c r="D2844" s="18">
        <f>'Extra Token Estimate'!F875</f>
        <v>2.7934592432295102E-3</v>
      </c>
    </row>
    <row r="2845" spans="1:4" ht="15.75" customHeight="1" x14ac:dyDescent="0.25">
      <c r="A2845" s="16" t="str">
        <f>'Extra Token Estimate'!A876</f>
        <v>osmo1xksfw6mjzanaa6tdwpshkpn97mv7g3mn4e2cqe</v>
      </c>
      <c r="B2845" s="16">
        <f>'Extra Token Estimate'!B876</f>
        <v>669</v>
      </c>
      <c r="C2845" s="18" t="str">
        <f>'Extra Token Estimate'!E876</f>
        <v>OSMO</v>
      </c>
      <c r="D2845" s="18">
        <f>'Extra Token Estimate'!F876</f>
        <v>2.0297247512287382</v>
      </c>
    </row>
    <row r="2846" spans="1:4" ht="15.75" customHeight="1" x14ac:dyDescent="0.25">
      <c r="A2846" s="16" t="str">
        <f>'Extra Token Estimate'!A877</f>
        <v>osmo1gnycduk40smnwujv0g8pr80946rx55alp7v0fc</v>
      </c>
      <c r="B2846" s="16">
        <f>'Extra Token Estimate'!B877</f>
        <v>674</v>
      </c>
      <c r="C2846" s="18" t="str">
        <f>'Extra Token Estimate'!E877</f>
        <v>OSMO</v>
      </c>
      <c r="D2846" s="18">
        <f>'Extra Token Estimate'!F877</f>
        <v>-1.7812610497713844E-13</v>
      </c>
    </row>
    <row r="2847" spans="1:4" ht="15.75" customHeight="1" x14ac:dyDescent="0.25">
      <c r="A2847" s="16" t="str">
        <f>'Extra Token Estimate'!A878</f>
        <v>osmo1zf2rqyuxk05pqmpz5z3nyz42hhewnrhng6ycx2</v>
      </c>
      <c r="B2847" s="16">
        <f>'Extra Token Estimate'!B878</f>
        <v>604</v>
      </c>
      <c r="C2847" s="18" t="str">
        <f>'Extra Token Estimate'!E878</f>
        <v>OSMO</v>
      </c>
      <c r="D2847" s="18">
        <f>'Extra Token Estimate'!F878</f>
        <v>0.34711692205361516</v>
      </c>
    </row>
    <row r="2848" spans="1:4" ht="15.75" customHeight="1" x14ac:dyDescent="0.25">
      <c r="A2848" s="16" t="str">
        <f>'Extra Token Estimate'!A879</f>
        <v>osmo10qmxtp4shzn0y7j0sce36zddu9ku4wucrdg8w5</v>
      </c>
      <c r="B2848" s="16">
        <f>'Extra Token Estimate'!B879</f>
        <v>641</v>
      </c>
      <c r="C2848" s="18" t="str">
        <f>'Extra Token Estimate'!E879</f>
        <v>OSMO</v>
      </c>
      <c r="D2848" s="18">
        <f>'Extra Token Estimate'!F879</f>
        <v>3.0838573792934514E-2</v>
      </c>
    </row>
    <row r="2849" spans="1:4" ht="15.75" customHeight="1" x14ac:dyDescent="0.25">
      <c r="A2849" s="16" t="str">
        <f>'Extra Token Estimate'!A880</f>
        <v>osmo1xksfw6mjzanaa6tdwpshkpn97mv7g3mn4e2cqe</v>
      </c>
      <c r="B2849" s="16">
        <f>'Extra Token Estimate'!B880</f>
        <v>605</v>
      </c>
      <c r="C2849" s="18" t="str">
        <f>'Extra Token Estimate'!E880</f>
        <v>OSMO</v>
      </c>
      <c r="D2849" s="18">
        <f>'Extra Token Estimate'!F880</f>
        <v>2.5088441426950827</v>
      </c>
    </row>
    <row r="2850" spans="1:4" ht="15.75" customHeight="1" x14ac:dyDescent="0.25">
      <c r="A2850" s="16" t="str">
        <f>'Extra Token Estimate'!A881</f>
        <v>osmo1fyq28z2uv9fauq436hs72cwevn7h05ahg7ny5w</v>
      </c>
      <c r="B2850" s="16">
        <f>'Extra Token Estimate'!B881</f>
        <v>577</v>
      </c>
      <c r="C2850" s="18" t="str">
        <f>'Extra Token Estimate'!E881</f>
        <v>OSMO</v>
      </c>
      <c r="D2850" s="18">
        <f>'Extra Token Estimate'!F881</f>
        <v>0.15844995296631084</v>
      </c>
    </row>
    <row r="2851" spans="1:4" ht="15.75" customHeight="1" x14ac:dyDescent="0.25">
      <c r="A2851" s="16" t="str">
        <f>'Extra Token Estimate'!A882</f>
        <v>osmo1xksfw6mjzanaa6tdwpshkpn97mv7g3mn4e2cqe</v>
      </c>
      <c r="B2851" s="16">
        <f>'Extra Token Estimate'!B882</f>
        <v>662</v>
      </c>
      <c r="C2851" s="18" t="str">
        <f>'Extra Token Estimate'!E882</f>
        <v>OSMO</v>
      </c>
      <c r="D2851" s="18">
        <f>'Extra Token Estimate'!F882</f>
        <v>1.1782772261180137</v>
      </c>
    </row>
    <row r="2852" spans="1:4" ht="15.75" customHeight="1" x14ac:dyDescent="0.25">
      <c r="A2852" s="16" t="str">
        <f>'Extra Token Estimate'!A883</f>
        <v>osmo1u0dvm4c8scegn4v09qgt6s4sgtqhxytax8tdx2</v>
      </c>
      <c r="B2852" s="16">
        <f>'Extra Token Estimate'!B883</f>
        <v>1</v>
      </c>
      <c r="C2852" s="18" t="str">
        <f>'Extra Token Estimate'!E883</f>
        <v>OSMO</v>
      </c>
      <c r="D2852" s="18">
        <f>'Extra Token Estimate'!F883</f>
        <v>0.19442018986458207</v>
      </c>
    </row>
    <row r="2853" spans="1:4" ht="15.75" customHeight="1" x14ac:dyDescent="0.25">
      <c r="A2853" s="16" t="str">
        <f>'Extra Token Estimate'!A884</f>
        <v>osmo1nty84lu0rgmrpugfxaw3vgxfxny5wwlcsgquc5</v>
      </c>
      <c r="B2853" s="16">
        <f>'Extra Token Estimate'!B884</f>
        <v>690</v>
      </c>
      <c r="C2853" s="18" t="str">
        <f>'Extra Token Estimate'!E884</f>
        <v>OSMO</v>
      </c>
      <c r="D2853" s="18">
        <f>'Extra Token Estimate'!F884</f>
        <v>4.2633779454050634E-2</v>
      </c>
    </row>
    <row r="2854" spans="1:4" ht="15.75" customHeight="1" x14ac:dyDescent="0.25">
      <c r="A2854" s="16" t="str">
        <f>'Extra Token Estimate'!A885</f>
        <v>osmo1932q8sv4h8xfhwd5lgktglzsce75f6vg4sva28</v>
      </c>
      <c r="B2854" s="16">
        <f>'Extra Token Estimate'!B885</f>
        <v>674</v>
      </c>
      <c r="C2854" s="18" t="str">
        <f>'Extra Token Estimate'!E885</f>
        <v>OSMO</v>
      </c>
      <c r="D2854" s="18">
        <f>'Extra Token Estimate'!F885</f>
        <v>-1.540242311470763E-13</v>
      </c>
    </row>
    <row r="2855" spans="1:4" ht="15.75" customHeight="1" x14ac:dyDescent="0.25">
      <c r="A2855" s="16" t="str">
        <f>'Extra Token Estimate'!A886</f>
        <v>osmo1255kd9glzk68ltavvya72m9fz03wte5pmklwa8</v>
      </c>
      <c r="B2855" s="16">
        <f>'Extra Token Estimate'!B886</f>
        <v>3</v>
      </c>
      <c r="C2855" s="18" t="str">
        <f>'Extra Token Estimate'!E886</f>
        <v>OSMO</v>
      </c>
      <c r="D2855" s="18">
        <f>'Extra Token Estimate'!F886</f>
        <v>6.5007384392869554E-5</v>
      </c>
    </row>
    <row r="2856" spans="1:4" ht="15.75" customHeight="1" x14ac:dyDescent="0.25">
      <c r="A2856" s="16" t="str">
        <f>'Extra Token Estimate'!A887</f>
        <v>osmo1j5nny5u40juv65pjl0al32hpxa6purkswuxg2k</v>
      </c>
      <c r="B2856" s="16">
        <f>'Extra Token Estimate'!B887</f>
        <v>690</v>
      </c>
      <c r="C2856" s="18" t="str">
        <f>'Extra Token Estimate'!E887</f>
        <v>OSMO</v>
      </c>
      <c r="D2856" s="18">
        <f>'Extra Token Estimate'!F887</f>
        <v>3.2003649727592012</v>
      </c>
    </row>
    <row r="2857" spans="1:4" ht="15.75" customHeight="1" x14ac:dyDescent="0.25">
      <c r="A2857" s="16" t="str">
        <f>'Extra Token Estimate'!A888</f>
        <v>osmo1xq4zgza426r090v9xpfsas253jpd6h4upvvqmc</v>
      </c>
      <c r="B2857" s="16">
        <f>'Extra Token Estimate'!B888</f>
        <v>678</v>
      </c>
      <c r="C2857" s="18" t="str">
        <f>'Extra Token Estimate'!E888</f>
        <v>OSMO</v>
      </c>
      <c r="D2857" s="18">
        <f>'Extra Token Estimate'!F888</f>
        <v>0.92569762877306228</v>
      </c>
    </row>
    <row r="2858" spans="1:4" ht="15.75" customHeight="1" x14ac:dyDescent="0.25">
      <c r="A2858" s="16" t="str">
        <f>'Extra Token Estimate'!A889</f>
        <v>osmo1vjnym284v6t9p3l28l6m2838vvc56a4l64r6d6</v>
      </c>
      <c r="B2858" s="16">
        <f>'Extra Token Estimate'!B889</f>
        <v>690</v>
      </c>
      <c r="C2858" s="18" t="str">
        <f>'Extra Token Estimate'!E889</f>
        <v>OSMO</v>
      </c>
      <c r="D2858" s="18">
        <f>'Extra Token Estimate'!F889</f>
        <v>0.49949929977719093</v>
      </c>
    </row>
    <row r="2859" spans="1:4" ht="15.75" customHeight="1" x14ac:dyDescent="0.25">
      <c r="A2859" s="16" t="str">
        <f>'Extra Token Estimate'!A890</f>
        <v>osmo1uc2zhgrx644urp682kxeucqrsczka23pa03zp4</v>
      </c>
      <c r="B2859" s="16">
        <f>'Extra Token Estimate'!B890</f>
        <v>1</v>
      </c>
      <c r="C2859" s="18" t="str">
        <f>'Extra Token Estimate'!E890</f>
        <v>OSMO</v>
      </c>
      <c r="D2859" s="18">
        <f>'Extra Token Estimate'!F890</f>
        <v>26.367091253269955</v>
      </c>
    </row>
    <row r="2860" spans="1:4" ht="15.75" customHeight="1" x14ac:dyDescent="0.25">
      <c r="A2860" s="16" t="str">
        <f>'Extra Token Estimate'!A891</f>
        <v>osmo1tmvhxvmcu3krv9rsegl9q8rfehu7reem97dqah</v>
      </c>
      <c r="B2860" s="16">
        <f>'Extra Token Estimate'!B891</f>
        <v>1</v>
      </c>
      <c r="C2860" s="18" t="str">
        <f>'Extra Token Estimate'!E891</f>
        <v>OSMO</v>
      </c>
      <c r="D2860" s="18">
        <f>'Extra Token Estimate'!F891</f>
        <v>0.72686176017904769</v>
      </c>
    </row>
    <row r="2861" spans="1:4" ht="15.75" customHeight="1" x14ac:dyDescent="0.25">
      <c r="A2861" s="16" t="str">
        <f>'Extra Token Estimate'!A892</f>
        <v>osmo16yk2ljku83sys4wqqu5ayt5pjk23d7anwqp5vc</v>
      </c>
      <c r="B2861" s="16">
        <f>'Extra Token Estimate'!B892</f>
        <v>601</v>
      </c>
      <c r="C2861" s="18" t="str">
        <f>'Extra Token Estimate'!E892</f>
        <v>OSMO</v>
      </c>
      <c r="D2861" s="18">
        <f>'Extra Token Estimate'!F892</f>
        <v>2.6641452831866586</v>
      </c>
    </row>
    <row r="2862" spans="1:4" ht="15.75" customHeight="1" x14ac:dyDescent="0.25">
      <c r="A2862" s="16" t="str">
        <f>'Extra Token Estimate'!A893</f>
        <v>osmo1twyvhacjgfhfenhr3e4n7s3qj93k5h4adal00x</v>
      </c>
      <c r="B2862" s="16">
        <f>'Extra Token Estimate'!B893</f>
        <v>1</v>
      </c>
      <c r="C2862" s="18" t="str">
        <f>'Extra Token Estimate'!E893</f>
        <v>OSMO</v>
      </c>
      <c r="D2862" s="18">
        <f>'Extra Token Estimate'!F893</f>
        <v>12.964173259785879</v>
      </c>
    </row>
    <row r="2863" spans="1:4" ht="15.75" customHeight="1" x14ac:dyDescent="0.25">
      <c r="A2863" s="16" t="str">
        <f>'Extra Token Estimate'!A894</f>
        <v>osmo1hjuyx0s343kf079cjgx3qnvqjhtkdzm2zvav82</v>
      </c>
      <c r="B2863" s="16">
        <f>'Extra Token Estimate'!B894</f>
        <v>10</v>
      </c>
      <c r="C2863" s="18" t="str">
        <f>'Extra Token Estimate'!E894</f>
        <v>CRO</v>
      </c>
      <c r="D2863" s="18">
        <f>'Extra Token Estimate'!F894</f>
        <v>0.17417424998641926</v>
      </c>
    </row>
    <row r="2864" spans="1:4" ht="15.75" customHeight="1" x14ac:dyDescent="0.25">
      <c r="A2864" s="16" t="str">
        <f>'Extra Token Estimate'!A895</f>
        <v>osmo1ldzrpm3yy79xqahx2a46ndshdtyawz795gaf2m</v>
      </c>
      <c r="B2864" s="16">
        <f>'Extra Token Estimate'!B895</f>
        <v>678</v>
      </c>
      <c r="C2864" s="18" t="str">
        <f>'Extra Token Estimate'!E895</f>
        <v>OSMO</v>
      </c>
      <c r="D2864" s="18">
        <f>'Extra Token Estimate'!F895</f>
        <v>1.0076761469997246</v>
      </c>
    </row>
    <row r="2865" spans="1:4" ht="15.75" customHeight="1" x14ac:dyDescent="0.25">
      <c r="A2865" s="16" t="str">
        <f>'Extra Token Estimate'!A896</f>
        <v>osmo1z4cvtpfesseen7mzau9hyvv484e2h567jmuww4</v>
      </c>
      <c r="B2865" s="16">
        <f>'Extra Token Estimate'!B896</f>
        <v>690</v>
      </c>
      <c r="C2865" s="18" t="str">
        <f>'Extra Token Estimate'!E896</f>
        <v>OSMO</v>
      </c>
      <c r="D2865" s="18">
        <f>'Extra Token Estimate'!F896</f>
        <v>0.84600316035579637</v>
      </c>
    </row>
    <row r="2866" spans="1:4" ht="15.75" customHeight="1" x14ac:dyDescent="0.25">
      <c r="A2866" s="16" t="str">
        <f>'Extra Token Estimate'!A897</f>
        <v>osmo14pakf28w2vmeemfcfhlt3xgpah24548lzdp5c8</v>
      </c>
      <c r="B2866" s="16">
        <f>'Extra Token Estimate'!B897</f>
        <v>1</v>
      </c>
      <c r="C2866" s="18" t="str">
        <f>'Extra Token Estimate'!E897</f>
        <v>OSMO</v>
      </c>
      <c r="D2866" s="18">
        <f>'Extra Token Estimate'!F897</f>
        <v>1.0686347450260201</v>
      </c>
    </row>
    <row r="2867" spans="1:4" ht="15.75" customHeight="1" x14ac:dyDescent="0.25">
      <c r="A2867" s="16" t="str">
        <f>'Extra Token Estimate'!A898</f>
        <v>osmo1ej0plksfdwgf303s9x9wqxdtdhnpzhzzead9u4</v>
      </c>
      <c r="B2867" s="16">
        <f>'Extra Token Estimate'!B898</f>
        <v>678</v>
      </c>
      <c r="C2867" s="18" t="str">
        <f>'Extra Token Estimate'!E898</f>
        <v>OSMO</v>
      </c>
      <c r="D2867" s="18">
        <f>'Extra Token Estimate'!F898</f>
        <v>3.0203875605284848E-2</v>
      </c>
    </row>
    <row r="2868" spans="1:4" ht="15.75" customHeight="1" x14ac:dyDescent="0.25">
      <c r="A2868" s="16" t="str">
        <f>'Extra Token Estimate'!A899</f>
        <v>osmo108ss9dsdya700yjzvvz9ad5zaf4c9tpaqxy3n8</v>
      </c>
      <c r="B2868" s="16">
        <f>'Extra Token Estimate'!B899</f>
        <v>611</v>
      </c>
      <c r="C2868" s="18" t="str">
        <f>'Extra Token Estimate'!E899</f>
        <v>STARS</v>
      </c>
      <c r="D2868" s="18">
        <f>'Extra Token Estimate'!F899</f>
        <v>56.509226849948952</v>
      </c>
    </row>
    <row r="2869" spans="1:4" ht="15.75" customHeight="1" x14ac:dyDescent="0.25">
      <c r="A2869" s="16" t="str">
        <f>'Extra Token Estimate'!A900</f>
        <v>osmo13zv3ch5jcfu76009s3jkzyk8hw5khzlzu3h6q6</v>
      </c>
      <c r="B2869" s="16">
        <f>'Extra Token Estimate'!B900</f>
        <v>584</v>
      </c>
      <c r="C2869" s="18" t="str">
        <f>'Extra Token Estimate'!E900</f>
        <v>OSMO</v>
      </c>
      <c r="D2869" s="18">
        <f>'Extra Token Estimate'!F900</f>
        <v>0.10903027372944761</v>
      </c>
    </row>
    <row r="2870" spans="1:4" ht="15.75" customHeight="1" x14ac:dyDescent="0.25">
      <c r="A2870" s="16" t="str">
        <f>'Extra Token Estimate'!A901</f>
        <v>osmo1wpzfde4ua2dq6c7vg98s7s7kgrm6xja8g0qqcj</v>
      </c>
      <c r="B2870" s="16">
        <f>'Extra Token Estimate'!B901</f>
        <v>605</v>
      </c>
      <c r="C2870" s="18" t="str">
        <f>'Extra Token Estimate'!E901</f>
        <v>OSMO</v>
      </c>
      <c r="D2870" s="18">
        <f>'Extra Token Estimate'!F901</f>
        <v>0.10891779263905552</v>
      </c>
    </row>
    <row r="2871" spans="1:4" ht="15.75" customHeight="1" x14ac:dyDescent="0.25">
      <c r="A2871" s="16" t="str">
        <f>'Extra Token Estimate'!A902</f>
        <v>osmo14ksjgje9ccad5zvzxy7k2amqu55e9g9g90p846</v>
      </c>
      <c r="B2871" s="16">
        <f>'Extra Token Estimate'!B902</f>
        <v>678</v>
      </c>
      <c r="C2871" s="18" t="str">
        <f>'Extra Token Estimate'!E902</f>
        <v>OSMO</v>
      </c>
      <c r="D2871" s="18">
        <f>'Extra Token Estimate'!F902</f>
        <v>11.131878968376276</v>
      </c>
    </row>
    <row r="2872" spans="1:4" ht="15.75" customHeight="1" x14ac:dyDescent="0.25">
      <c r="A2872" s="16" t="str">
        <f>'Extra Token Estimate'!A903</f>
        <v>osmo15zwd722c425xyu6rwkvcd3dmzgxqd69465jtnq</v>
      </c>
      <c r="B2872" s="16">
        <f>'Extra Token Estimate'!B903</f>
        <v>722</v>
      </c>
      <c r="C2872" s="18" t="str">
        <f>'Extra Token Estimate'!E903</f>
        <v>OSMO</v>
      </c>
      <c r="D2872" s="18">
        <f>'Extra Token Estimate'!F903</f>
        <v>0.90374964176111339</v>
      </c>
    </row>
    <row r="2873" spans="1:4" ht="15.75" customHeight="1" x14ac:dyDescent="0.25">
      <c r="A2873" s="16" t="str">
        <f>'Extra Token Estimate'!A904</f>
        <v>osmo16e4q5jzwwg9smjuh9pcwfgnwslxnxjd92499je</v>
      </c>
      <c r="B2873" s="16">
        <f>'Extra Token Estimate'!B904</f>
        <v>690</v>
      </c>
      <c r="C2873" s="18" t="str">
        <f>'Extra Token Estimate'!E904</f>
        <v>OSMO</v>
      </c>
      <c r="D2873" s="18">
        <f>'Extra Token Estimate'!F904</f>
        <v>2.3776378731034051</v>
      </c>
    </row>
    <row r="2874" spans="1:4" ht="15.75" customHeight="1" x14ac:dyDescent="0.25">
      <c r="A2874" s="16" t="str">
        <f>'Extra Token Estimate'!A905</f>
        <v>osmo1kx80u9cxj0fdznjww50zc7ngxvnqkdma005r6a</v>
      </c>
      <c r="B2874" s="16">
        <f>'Extra Token Estimate'!B905</f>
        <v>9</v>
      </c>
      <c r="C2874" s="18" t="str">
        <f>'Extra Token Estimate'!E905</f>
        <v>OSMO</v>
      </c>
      <c r="D2874" s="18">
        <f>'Extra Token Estimate'!F905</f>
        <v>152.06576932730812</v>
      </c>
    </row>
    <row r="2875" spans="1:4" ht="15.75" customHeight="1" x14ac:dyDescent="0.25">
      <c r="A2875" s="16" t="str">
        <f>'Extra Token Estimate'!A906</f>
        <v>osmo1e5nzz3cmma42hxus5p5clurngfv69zg4sa34a8</v>
      </c>
      <c r="B2875" s="16">
        <f>'Extra Token Estimate'!B906</f>
        <v>1</v>
      </c>
      <c r="C2875" s="18" t="str">
        <f>'Extra Token Estimate'!E906</f>
        <v>OSMO</v>
      </c>
      <c r="D2875" s="18">
        <f>'Extra Token Estimate'!F906</f>
        <v>3.7989810892733162</v>
      </c>
    </row>
    <row r="2876" spans="1:4" ht="15.75" customHeight="1" x14ac:dyDescent="0.25">
      <c r="A2876" s="16" t="str">
        <f>'Extra Token Estimate'!A907</f>
        <v>osmo1ztz8t88xgqvueap24ufpfun5mxc3jhmcc63uzl</v>
      </c>
      <c r="B2876" s="16">
        <f>'Extra Token Estimate'!B907</f>
        <v>712</v>
      </c>
      <c r="C2876" s="18" t="str">
        <f>'Extra Token Estimate'!E907</f>
        <v>OSMO</v>
      </c>
      <c r="D2876" s="18">
        <f>'Extra Token Estimate'!F907</f>
        <v>2.97496090325718</v>
      </c>
    </row>
    <row r="2877" spans="1:4" ht="15.75" customHeight="1" x14ac:dyDescent="0.25">
      <c r="A2877" s="16" t="str">
        <f>'Extra Token Estimate'!A908</f>
        <v>osmo18hhw82dsrv4xy0r9xh3ld2z4hkn3lnakvlrh89</v>
      </c>
      <c r="B2877" s="16">
        <f>'Extra Token Estimate'!B908</f>
        <v>1</v>
      </c>
      <c r="C2877" s="18" t="str">
        <f>'Extra Token Estimate'!E908</f>
        <v>OSMO</v>
      </c>
      <c r="D2877" s="18">
        <f>'Extra Token Estimate'!F908</f>
        <v>6.5603074597684543</v>
      </c>
    </row>
    <row r="2878" spans="1:4" ht="15.75" customHeight="1" x14ac:dyDescent="0.25">
      <c r="A2878" s="16" t="str">
        <f>'Extra Token Estimate'!A909</f>
        <v>osmo1e5nzz3cmma42hxus5p5clurngfv69zg4sa34a8</v>
      </c>
      <c r="B2878" s="16">
        <f>'Extra Token Estimate'!B909</f>
        <v>606</v>
      </c>
      <c r="C2878" s="18" t="str">
        <f>'Extra Token Estimate'!E909</f>
        <v>HUAHUA</v>
      </c>
      <c r="D2878" s="18">
        <f>'Extra Token Estimate'!F909</f>
        <v>22201.597685826804</v>
      </c>
    </row>
    <row r="2879" spans="1:4" ht="15.75" customHeight="1" x14ac:dyDescent="0.25">
      <c r="A2879" s="16" t="str">
        <f>'Extra Token Estimate'!A910</f>
        <v>osmo1elq63u3yxmj3pz3mx9e0653fq8l05jgzsc3rdw</v>
      </c>
      <c r="B2879" s="16">
        <f>'Extra Token Estimate'!B910</f>
        <v>577</v>
      </c>
      <c r="C2879" s="18" t="str">
        <f>'Extra Token Estimate'!E910</f>
        <v>OSMO</v>
      </c>
      <c r="D2879" s="18">
        <f>'Extra Token Estimate'!F910</f>
        <v>4.2438412766326001</v>
      </c>
    </row>
    <row r="2880" spans="1:4" ht="15.75" customHeight="1" x14ac:dyDescent="0.25">
      <c r="A2880" s="16" t="str">
        <f>'Extra Token Estimate'!A911</f>
        <v>osmo1kx80u9cxj0fdznjww50zc7ngxvnqkdma005r6a</v>
      </c>
      <c r="B2880" s="16">
        <f>'Extra Token Estimate'!B911</f>
        <v>9</v>
      </c>
      <c r="C2880" s="18" t="str">
        <f>'Extra Token Estimate'!E911</f>
        <v>OSMO</v>
      </c>
      <c r="D2880" s="18">
        <f>'Extra Token Estimate'!F911</f>
        <v>433.5138298024475</v>
      </c>
    </row>
    <row r="2881" spans="1:4" ht="15.75" customHeight="1" x14ac:dyDescent="0.25">
      <c r="A2881" s="16" t="str">
        <f>'Extra Token Estimate'!A912</f>
        <v>osmo1adk4lg8sk02j4nkegkvnjnpz30ex9tyqd5n4ew</v>
      </c>
      <c r="B2881" s="16">
        <f>'Extra Token Estimate'!B912</f>
        <v>1</v>
      </c>
      <c r="C2881" s="18" t="str">
        <f>'Extra Token Estimate'!E912</f>
        <v>OSMO</v>
      </c>
      <c r="D2881" s="18">
        <f>'Extra Token Estimate'!F912</f>
        <v>162.75566308576856</v>
      </c>
    </row>
    <row r="2882" spans="1:4" ht="15.75" customHeight="1" x14ac:dyDescent="0.25">
      <c r="A2882" s="16" t="str">
        <f>'Extra Token Estimate'!A913</f>
        <v>osmo19sh8xhxk5fsd62pkrds0fqkhpc8j2gpjsyhh2z</v>
      </c>
      <c r="B2882" s="16">
        <f>'Extra Token Estimate'!B913</f>
        <v>641</v>
      </c>
      <c r="C2882" s="18" t="str">
        <f>'Extra Token Estimate'!E913</f>
        <v>OSMO</v>
      </c>
      <c r="D2882" s="18">
        <f>'Extra Token Estimate'!F913</f>
        <v>5.7392603896350858E-3</v>
      </c>
    </row>
    <row r="2883" spans="1:4" ht="15.75" customHeight="1" x14ac:dyDescent="0.25">
      <c r="A2883" s="16" t="str">
        <f>'Extra Token Estimate'!A914</f>
        <v>osmo1wv4e6gfssvgvn6hj0k43325k8xws4e8ccjwl5a</v>
      </c>
      <c r="B2883" s="16">
        <f>'Extra Token Estimate'!B914</f>
        <v>641</v>
      </c>
      <c r="C2883" s="18" t="str">
        <f>'Extra Token Estimate'!E914</f>
        <v>OSMO</v>
      </c>
      <c r="D2883" s="18">
        <f>'Extra Token Estimate'!F914</f>
        <v>0.32754149305270441</v>
      </c>
    </row>
    <row r="2884" spans="1:4" ht="15.75" customHeight="1" x14ac:dyDescent="0.25">
      <c r="A2884" s="16" t="str">
        <f>'Extra Token Estimate'!A915</f>
        <v>osmo1n85ch8smzl46dq58lcqcydpfykl4ymen64ejxc</v>
      </c>
      <c r="B2884" s="16">
        <f>'Extra Token Estimate'!B915</f>
        <v>604</v>
      </c>
      <c r="C2884" s="18" t="str">
        <f>'Extra Token Estimate'!E915</f>
        <v>OSMO</v>
      </c>
      <c r="D2884" s="18">
        <f>'Extra Token Estimate'!F915</f>
        <v>2.5172746114927359E-2</v>
      </c>
    </row>
    <row r="2885" spans="1:4" ht="15.75" customHeight="1" x14ac:dyDescent="0.25">
      <c r="A2885" s="16" t="str">
        <f>'Extra Token Estimate'!A916</f>
        <v>osmo12zzym8q6mlseyzg7n62vxlrcfad6lj3juhgcwc</v>
      </c>
      <c r="B2885" s="16">
        <f>'Extra Token Estimate'!B916</f>
        <v>9</v>
      </c>
      <c r="C2885" s="18" t="str">
        <f>'Extra Token Estimate'!E916</f>
        <v>OSMO</v>
      </c>
      <c r="D2885" s="18">
        <f>'Extra Token Estimate'!F916</f>
        <v>1.5407762756916303</v>
      </c>
    </row>
    <row r="2886" spans="1:4" ht="15.75" customHeight="1" x14ac:dyDescent="0.25">
      <c r="A2886" s="16" t="str">
        <f>'Extra Token Estimate'!A917</f>
        <v>osmo19sh8xhxk5fsd62pkrds0fqkhpc8j2gpjsyhh2z</v>
      </c>
      <c r="B2886" s="16">
        <f>'Extra Token Estimate'!B917</f>
        <v>604</v>
      </c>
      <c r="C2886" s="18" t="str">
        <f>'Extra Token Estimate'!E917</f>
        <v>OSMO</v>
      </c>
      <c r="D2886" s="18">
        <f>'Extra Token Estimate'!F917</f>
        <v>1.147531830933969E-3</v>
      </c>
    </row>
    <row r="2887" spans="1:4" ht="15.75" customHeight="1" x14ac:dyDescent="0.25">
      <c r="A2887" s="16" t="str">
        <f>'Extra Token Estimate'!A918</f>
        <v>osmo19sh8xhxk5fsd62pkrds0fqkhpc8j2gpjsyhh2z</v>
      </c>
      <c r="B2887" s="16">
        <f>'Extra Token Estimate'!B918</f>
        <v>625</v>
      </c>
      <c r="C2887" s="18" t="str">
        <f>'Extra Token Estimate'!E918</f>
        <v>OSMO</v>
      </c>
      <c r="D2887" s="18">
        <f>'Extra Token Estimate'!F918</f>
        <v>3.7210749690103831E-5</v>
      </c>
    </row>
    <row r="2888" spans="1:4" ht="15.75" customHeight="1" x14ac:dyDescent="0.25">
      <c r="A2888" s="16" t="str">
        <f>'Extra Token Estimate'!A919</f>
        <v>osmo1ykx7qzdtuqn8895jrqw08u7rf0f6atlzmk0v8l</v>
      </c>
      <c r="B2888" s="16">
        <f>'Extra Token Estimate'!B919</f>
        <v>674</v>
      </c>
      <c r="C2888" s="18" t="str">
        <f>'Extra Token Estimate'!E919</f>
        <v>OSMO</v>
      </c>
      <c r="D2888" s="18">
        <f>'Extra Token Estimate'!F919</f>
        <v>0.11826313382945008</v>
      </c>
    </row>
    <row r="2889" spans="1:4" ht="15.75" customHeight="1" x14ac:dyDescent="0.25">
      <c r="A2889" s="16" t="str">
        <f>'Extra Token Estimate'!A920</f>
        <v>osmo1w5lep3d53p5dtkg37gerq6qxdlagykyrtlvhgq</v>
      </c>
      <c r="B2889" s="16">
        <f>'Extra Token Estimate'!B920</f>
        <v>734</v>
      </c>
      <c r="C2889" s="18" t="str">
        <f>'Extra Token Estimate'!E920</f>
        <v>MKR</v>
      </c>
      <c r="D2889" s="18">
        <f>'Extra Token Estimate'!F920</f>
        <v>0</v>
      </c>
    </row>
    <row r="2890" spans="1:4" ht="15.75" customHeight="1" x14ac:dyDescent="0.25">
      <c r="A2890" s="16" t="str">
        <f>'Extra Token Estimate'!A921</f>
        <v>osmo1js3pu9kgrmfszd935m7n40sf9gv3c970md04ad</v>
      </c>
      <c r="B2890" s="16">
        <f>'Extra Token Estimate'!B921</f>
        <v>712</v>
      </c>
      <c r="C2890" s="18" t="str">
        <f>'Extra Token Estimate'!E921</f>
        <v>OSMO</v>
      </c>
      <c r="D2890" s="18">
        <f>'Extra Token Estimate'!F921</f>
        <v>0.46633111084977974</v>
      </c>
    </row>
    <row r="2891" spans="1:4" ht="15.75" customHeight="1" x14ac:dyDescent="0.25">
      <c r="A2891" s="16" t="str">
        <f>'Extra Token Estimate'!A922</f>
        <v>osmo1dv56q0cade7gwfnwqavtudaa970aw7596ngcgt</v>
      </c>
      <c r="B2891" s="16">
        <f>'Extra Token Estimate'!B922</f>
        <v>9</v>
      </c>
      <c r="C2891" s="18" t="str">
        <f>'Extra Token Estimate'!E922</f>
        <v>OSMO</v>
      </c>
      <c r="D2891" s="18">
        <f>'Extra Token Estimate'!F922</f>
        <v>3.2588998971638028</v>
      </c>
    </row>
    <row r="2892" spans="1:4" ht="15.75" customHeight="1" x14ac:dyDescent="0.25">
      <c r="A2892" s="16" t="str">
        <f>'Extra Token Estimate'!A923</f>
        <v>osmo1255kd9glzk68ltavvya72m9fz03wte5pmklwa8</v>
      </c>
      <c r="B2892" s="16">
        <f>'Extra Token Estimate'!B923</f>
        <v>601</v>
      </c>
      <c r="C2892" s="18" t="str">
        <f>'Extra Token Estimate'!E923</f>
        <v>OSMO</v>
      </c>
      <c r="D2892" s="18">
        <f>'Extra Token Estimate'!F923</f>
        <v>1.3584116654957707E-4</v>
      </c>
    </row>
    <row r="2893" spans="1:4" ht="15.75" customHeight="1" x14ac:dyDescent="0.25">
      <c r="A2893" s="16" t="str">
        <f>'Extra Token Estimate'!A924</f>
        <v>osmo15d7f568trny6rs7w4vrkr5u6ytpcgc5w5d4dk0</v>
      </c>
      <c r="B2893" s="16">
        <f>'Extra Token Estimate'!B924</f>
        <v>3</v>
      </c>
      <c r="C2893" s="18" t="str">
        <f>'Extra Token Estimate'!E924</f>
        <v>OSMO</v>
      </c>
      <c r="D2893" s="18">
        <f>'Extra Token Estimate'!F924</f>
        <v>0.86739176157575593</v>
      </c>
    </row>
    <row r="2894" spans="1:4" ht="15.75" customHeight="1" x14ac:dyDescent="0.25">
      <c r="A2894" s="16" t="str">
        <f>'Extra Token Estimate'!A925</f>
        <v>osmo1pe9t833vjmvh6nzvh2g56rqnknmpysraak9tlj</v>
      </c>
      <c r="B2894" s="16">
        <f>'Extra Token Estimate'!B925</f>
        <v>604</v>
      </c>
      <c r="C2894" s="18" t="str">
        <f>'Extra Token Estimate'!E925</f>
        <v>OSMO</v>
      </c>
      <c r="D2894" s="18">
        <f>'Extra Token Estimate'!F925</f>
        <v>0.26583300470381249</v>
      </c>
    </row>
    <row r="2895" spans="1:4" ht="15.75" customHeight="1" x14ac:dyDescent="0.25">
      <c r="A2895" s="16" t="str">
        <f>'Extra Token Estimate'!A926</f>
        <v>osmo1sgn972ld90az98cekp5mkpsn7al6lrumd8nc0a</v>
      </c>
      <c r="B2895" s="16">
        <f>'Extra Token Estimate'!B926</f>
        <v>629</v>
      </c>
      <c r="C2895" s="18" t="str">
        <f>'Extra Token Estimate'!E926</f>
        <v>OSMO</v>
      </c>
      <c r="D2895" s="18">
        <f>'Extra Token Estimate'!F926</f>
        <v>1.1483771087807639</v>
      </c>
    </row>
    <row r="2896" spans="1:4" ht="15.75" customHeight="1" x14ac:dyDescent="0.25">
      <c r="A2896" s="16" t="str">
        <f>'Extra Token Estimate'!A927</f>
        <v>osmo1255kd9glzk68ltavvya72m9fz03wte5pmklwa8</v>
      </c>
      <c r="B2896" s="16">
        <f>'Extra Token Estimate'!B927</f>
        <v>641</v>
      </c>
      <c r="C2896" s="18" t="str">
        <f>'Extra Token Estimate'!E927</f>
        <v>OSMO</v>
      </c>
      <c r="D2896" s="18">
        <f>'Extra Token Estimate'!F927</f>
        <v>4.2857646028779406E-4</v>
      </c>
    </row>
    <row r="2897" spans="1:4" ht="15.75" customHeight="1" x14ac:dyDescent="0.25">
      <c r="A2897" s="16" t="str">
        <f>'Extra Token Estimate'!A928</f>
        <v>osmo1pe9t833vjmvh6nzvh2g56rqnknmpysraak9tlj</v>
      </c>
      <c r="B2897" s="16">
        <f>'Extra Token Estimate'!B928</f>
        <v>674</v>
      </c>
      <c r="C2897" s="18" t="str">
        <f>'Extra Token Estimate'!E928</f>
        <v>OSMO</v>
      </c>
      <c r="D2897" s="18">
        <f>'Extra Token Estimate'!F928</f>
        <v>-4.6791940766510585E-13</v>
      </c>
    </row>
    <row r="2898" spans="1:4" ht="15.75" customHeight="1" x14ac:dyDescent="0.25">
      <c r="A2898" s="16" t="str">
        <f>'Extra Token Estimate'!A929</f>
        <v>osmo1ulqdpwj8zgp9aj98uefp7r80qhk6ereuc3mz89</v>
      </c>
      <c r="B2898" s="16">
        <f>'Extra Token Estimate'!B929</f>
        <v>631</v>
      </c>
      <c r="C2898" s="18" t="str">
        <f>'Extra Token Estimate'!E929</f>
        <v>OSMO</v>
      </c>
      <c r="D2898" s="18">
        <f>'Extra Token Estimate'!F929</f>
        <v>3.898405842817029</v>
      </c>
    </row>
    <row r="2899" spans="1:4" ht="15.75" customHeight="1" x14ac:dyDescent="0.25">
      <c r="A2899" s="16" t="str">
        <f>'Extra Token Estimate'!A930</f>
        <v>osmo1tj8ccxjs347hywph03swzyhq2mek6qde0gs5ht</v>
      </c>
      <c r="B2899" s="16">
        <f>'Extra Token Estimate'!B930</f>
        <v>704</v>
      </c>
      <c r="C2899" s="18" t="str">
        <f>'Extra Token Estimate'!E930</f>
        <v>OSMO</v>
      </c>
      <c r="D2899" s="18">
        <f>'Extra Token Estimate'!F930</f>
        <v>1.5952037764477267</v>
      </c>
    </row>
    <row r="2900" spans="1:4" ht="15.75" customHeight="1" x14ac:dyDescent="0.25">
      <c r="A2900" s="16" t="str">
        <f>'Extra Token Estimate'!A931</f>
        <v>osmo16wsm76rxg3m2nhmnlvuc73yu8dnkvxtzdhnpjl</v>
      </c>
      <c r="B2900" s="16">
        <f>'Extra Token Estimate'!B931</f>
        <v>1</v>
      </c>
      <c r="C2900" s="18" t="str">
        <f>'Extra Token Estimate'!E931</f>
        <v>OSMO</v>
      </c>
      <c r="D2900" s="18">
        <f>'Extra Token Estimate'!F931</f>
        <v>0.10546080478561634</v>
      </c>
    </row>
    <row r="2901" spans="1:4" ht="15.75" customHeight="1" x14ac:dyDescent="0.25">
      <c r="A2901" s="16" t="str">
        <f>'Extra Token Estimate'!A932</f>
        <v>osmo14ag9cx4wxjnwrjctmdmx4e9wg3h0q55t2ld0a0</v>
      </c>
      <c r="B2901" s="16">
        <f>'Extra Token Estimate'!B932</f>
        <v>722</v>
      </c>
      <c r="C2901" s="18" t="str">
        <f>'Extra Token Estimate'!E932</f>
        <v>OSMO</v>
      </c>
      <c r="D2901" s="18">
        <f>'Extra Token Estimate'!F932</f>
        <v>1.2944987476845433</v>
      </c>
    </row>
    <row r="2902" spans="1:4" ht="15.75" customHeight="1" x14ac:dyDescent="0.25">
      <c r="A2902" s="16" t="str">
        <f>'Extra Token Estimate'!A933</f>
        <v>osmo1r7mul5yxz4e44dlxm0s5r894g3y2tkkqgdm2fu</v>
      </c>
      <c r="B2902" s="16">
        <f>'Extra Token Estimate'!B933</f>
        <v>9</v>
      </c>
      <c r="C2902" s="18" t="str">
        <f>'Extra Token Estimate'!E933</f>
        <v>OSMO</v>
      </c>
      <c r="D2902" s="18">
        <f>'Extra Token Estimate'!F933</f>
        <v>41.293893411573308</v>
      </c>
    </row>
    <row r="2903" spans="1:4" ht="15.75" customHeight="1" x14ac:dyDescent="0.25">
      <c r="A2903" s="16" t="str">
        <f>'Extra Token Estimate'!A934</f>
        <v>osmo1hm32h02wd86thwm9s36f5m7y2my02s5mheg4tg</v>
      </c>
      <c r="B2903" s="16">
        <f>'Extra Token Estimate'!B934</f>
        <v>722</v>
      </c>
      <c r="C2903" s="18" t="str">
        <f>'Extra Token Estimate'!E934</f>
        <v>OSMO</v>
      </c>
      <c r="D2903" s="18">
        <f>'Extra Token Estimate'!F934</f>
        <v>6.5588755473701568</v>
      </c>
    </row>
    <row r="2904" spans="1:4" ht="15.75" customHeight="1" x14ac:dyDescent="0.25">
      <c r="A2904" s="16" t="str">
        <f>'Extra Token Estimate'!A935</f>
        <v>osmo12z2kh4c4ur3vu2acudsahhx2qvlf29hpkaes4a</v>
      </c>
      <c r="B2904" s="16">
        <f>'Extra Token Estimate'!B935</f>
        <v>678</v>
      </c>
      <c r="C2904" s="18" t="str">
        <f>'Extra Token Estimate'!E935</f>
        <v>OSMO</v>
      </c>
      <c r="D2904" s="18">
        <f>'Extra Token Estimate'!F935</f>
        <v>0.6548879290121864</v>
      </c>
    </row>
    <row r="2905" spans="1:4" ht="15.75" customHeight="1" x14ac:dyDescent="0.25">
      <c r="A2905" s="16" t="str">
        <f>'Extra Token Estimate'!A936</f>
        <v>osmo15585r79p6zlu834w6090t4jj0h6cvjx95lsnjq</v>
      </c>
      <c r="B2905" s="16">
        <f>'Extra Token Estimate'!B936</f>
        <v>674</v>
      </c>
      <c r="C2905" s="18" t="str">
        <f>'Extra Token Estimate'!E936</f>
        <v>OSMO</v>
      </c>
      <c r="D2905" s="18">
        <f>'Extra Token Estimate'!F936</f>
        <v>0.11359280770696926</v>
      </c>
    </row>
    <row r="2906" spans="1:4" ht="15.75" customHeight="1" x14ac:dyDescent="0.25">
      <c r="A2906" s="16" t="str">
        <f>'Extra Token Estimate'!A937</f>
        <v>osmo1qxr8j8vlzzghcszg2upzrkgc0lrwlauqlfv70q</v>
      </c>
      <c r="B2906" s="16">
        <f>'Extra Token Estimate'!B937</f>
        <v>704</v>
      </c>
      <c r="C2906" s="18" t="str">
        <f>'Extra Token Estimate'!E937</f>
        <v>OSMO</v>
      </c>
      <c r="D2906" s="18">
        <f>'Extra Token Estimate'!F937</f>
        <v>1.0027740305564941</v>
      </c>
    </row>
    <row r="2907" spans="1:4" ht="15.75" customHeight="1" x14ac:dyDescent="0.25">
      <c r="A2907" s="16" t="str">
        <f>'Extra Token Estimate'!A938</f>
        <v>osmo1pes8pt4exczcuvq3xls8vxzrm8af6kyjqwgksz</v>
      </c>
      <c r="B2907" s="16">
        <f>'Extra Token Estimate'!B938</f>
        <v>482</v>
      </c>
      <c r="C2907" s="18" t="str">
        <f>'Extra Token Estimate'!E938</f>
        <v>EEUR</v>
      </c>
      <c r="D2907" s="18">
        <f>'Extra Token Estimate'!F938</f>
        <v>193.94695220425595</v>
      </c>
    </row>
    <row r="2908" spans="1:4" ht="15.75" customHeight="1" x14ac:dyDescent="0.25">
      <c r="A2908" s="16" t="str">
        <f>'Extra Token Estimate'!A939</f>
        <v>osmo1pm0zrc59qlnr7me7lk3hqkx8v22z7mx37rtqzk</v>
      </c>
      <c r="B2908" s="16">
        <f>'Extra Token Estimate'!B939</f>
        <v>1</v>
      </c>
      <c r="C2908" s="18" t="str">
        <f>'Extra Token Estimate'!E939</f>
        <v>OSMO</v>
      </c>
      <c r="D2908" s="18">
        <f>'Extra Token Estimate'!F939</f>
        <v>0.22405844824134585</v>
      </c>
    </row>
    <row r="2909" spans="1:4" ht="15.75" customHeight="1" x14ac:dyDescent="0.25">
      <c r="A2909" s="16" t="str">
        <f>'Extra Token Estimate'!A940</f>
        <v>osmo10vdxehpyfjmfh3um6mpngq8s5pdcvhvpw7utac</v>
      </c>
      <c r="B2909" s="16">
        <f>'Extra Token Estimate'!B940</f>
        <v>604</v>
      </c>
      <c r="C2909" s="18" t="str">
        <f>'Extra Token Estimate'!E940</f>
        <v>OSMO</v>
      </c>
      <c r="D2909" s="18">
        <f>'Extra Token Estimate'!F940</f>
        <v>1.1163736158035585E-2</v>
      </c>
    </row>
    <row r="2910" spans="1:4" ht="15.75" customHeight="1" x14ac:dyDescent="0.25">
      <c r="A2910" s="16" t="str">
        <f>'Extra Token Estimate'!A941</f>
        <v>osmo12zzym8q6mlseyzg7n62vxlrcfad6lj3juhgcwc</v>
      </c>
      <c r="B2910" s="16">
        <f>'Extra Token Estimate'!B941</f>
        <v>9</v>
      </c>
      <c r="C2910" s="18" t="str">
        <f>'Extra Token Estimate'!E941</f>
        <v>OSMO</v>
      </c>
      <c r="D2910" s="18">
        <f>'Extra Token Estimate'!F941</f>
        <v>6.4934413025913136</v>
      </c>
    </row>
    <row r="2911" spans="1:4" ht="15.75" customHeight="1" x14ac:dyDescent="0.25">
      <c r="A2911" s="16" t="str">
        <f>'Extra Token Estimate'!A942</f>
        <v>osmo1vd3l3plh0q8y2234kg8zk02d8fg6jf87zsnk54</v>
      </c>
      <c r="B2911" s="16">
        <f>'Extra Token Estimate'!B942</f>
        <v>722</v>
      </c>
      <c r="C2911" s="18" t="str">
        <f>'Extra Token Estimate'!E942</f>
        <v>OSMO</v>
      </c>
      <c r="D2911" s="18">
        <f>'Extra Token Estimate'!F942</f>
        <v>3.5592030593014616</v>
      </c>
    </row>
    <row r="2912" spans="1:4" ht="15.75" customHeight="1" x14ac:dyDescent="0.25">
      <c r="A2912" s="16" t="str">
        <f>'Extra Token Estimate'!A943</f>
        <v>osmo14ttks45zgtjx43vxhkmxj9d3amknzpr3h9jvv8</v>
      </c>
      <c r="B2912" s="16">
        <f>'Extra Token Estimate'!B943</f>
        <v>674</v>
      </c>
      <c r="C2912" s="18" t="str">
        <f>'Extra Token Estimate'!E943</f>
        <v>OSMO</v>
      </c>
      <c r="D2912" s="18">
        <f>'Extra Token Estimate'!F943</f>
        <v>6.812867135894078</v>
      </c>
    </row>
    <row r="2913" spans="1:4" ht="15.75" customHeight="1" x14ac:dyDescent="0.25">
      <c r="A2913" s="16" t="str">
        <f>'Extra Token Estimate'!A944</f>
        <v>osmo19l9wsymdh3mp7munzrlk8rs03ttnu2uaujyktu</v>
      </c>
      <c r="B2913" s="16">
        <f>'Extra Token Estimate'!B944</f>
        <v>641</v>
      </c>
      <c r="C2913" s="18" t="str">
        <f>'Extra Token Estimate'!E944</f>
        <v>OSMO</v>
      </c>
      <c r="D2913" s="18">
        <f>'Extra Token Estimate'!F944</f>
        <v>0.15726199434817706</v>
      </c>
    </row>
    <row r="2914" spans="1:4" ht="15.75" customHeight="1" x14ac:dyDescent="0.25">
      <c r="A2914" s="16" t="str">
        <f>'Extra Token Estimate'!A945</f>
        <v>osmo1s9x2qzdg0yz9v0448tj2q8wxsw2m0u7hekmeft</v>
      </c>
      <c r="B2914" s="16">
        <f>'Extra Token Estimate'!B945</f>
        <v>712</v>
      </c>
      <c r="C2914" s="18" t="str">
        <f>'Extra Token Estimate'!E945</f>
        <v>OSMO</v>
      </c>
      <c r="D2914" s="18">
        <f>'Extra Token Estimate'!F945</f>
        <v>2.4461171994516889E-2</v>
      </c>
    </row>
    <row r="2915" spans="1:4" ht="15.75" customHeight="1" x14ac:dyDescent="0.25">
      <c r="A2915" s="16" t="str">
        <f>'Extra Token Estimate'!A946</f>
        <v>osmo1m669jdcsyyjwv289mrmtsq5gv9kkq0tmwje88x</v>
      </c>
      <c r="B2915" s="16">
        <f>'Extra Token Estimate'!B946</f>
        <v>584</v>
      </c>
      <c r="C2915" s="18" t="str">
        <f>'Extra Token Estimate'!E946</f>
        <v>OSMO</v>
      </c>
      <c r="D2915" s="18">
        <f>'Extra Token Estimate'!F946</f>
        <v>0.59940096275185883</v>
      </c>
    </row>
    <row r="2916" spans="1:4" ht="15.75" customHeight="1" x14ac:dyDescent="0.25">
      <c r="A2916" s="16" t="str">
        <f>'Extra Token Estimate'!A947</f>
        <v>osmo1pr0uw3zhsvpvc7pnd9n55affk7nzzuhnmerd9m</v>
      </c>
      <c r="B2916" s="16">
        <f>'Extra Token Estimate'!B947</f>
        <v>722</v>
      </c>
      <c r="C2916" s="18" t="str">
        <f>'Extra Token Estimate'!E947</f>
        <v>OSMO</v>
      </c>
      <c r="D2916" s="18">
        <f>'Extra Token Estimate'!F947</f>
        <v>0.33600594264632977</v>
      </c>
    </row>
    <row r="2917" spans="1:4" ht="15.75" customHeight="1" x14ac:dyDescent="0.25">
      <c r="A2917" s="16" t="str">
        <f>'Extra Token Estimate'!A948</f>
        <v>osmo1t966mec9kfvm4na2e5egl74hqt34a0dmu08zdg</v>
      </c>
      <c r="B2917" s="16">
        <f>'Extra Token Estimate'!B948</f>
        <v>719</v>
      </c>
      <c r="C2917" s="18" t="str">
        <f>'Extra Token Estimate'!E948</f>
        <v>axlUSDC</v>
      </c>
      <c r="D2917" s="18">
        <f>'Extra Token Estimate'!F948</f>
        <v>31.047426813991738</v>
      </c>
    </row>
    <row r="2918" spans="1:4" ht="15.75" customHeight="1" x14ac:dyDescent="0.25">
      <c r="A2918" s="16" t="str">
        <f>'Extra Token Estimate'!A949</f>
        <v>osmo13gfc7vp64lr8kcsyjpafskscuzeat49rtyc2mr</v>
      </c>
      <c r="B2918" s="16">
        <f>'Extra Token Estimate'!B949</f>
        <v>3</v>
      </c>
      <c r="C2918" s="18" t="str">
        <f>'Extra Token Estimate'!E949</f>
        <v>OSMO</v>
      </c>
      <c r="D2918" s="18">
        <f>'Extra Token Estimate'!F949</f>
        <v>1.12947260150962E-4</v>
      </c>
    </row>
    <row r="2919" spans="1:4" ht="15.75" customHeight="1" x14ac:dyDescent="0.25">
      <c r="A2919" s="16" t="str">
        <f>'Extra Token Estimate'!A950</f>
        <v>osmo1vqn686ltswrlenxs4f0trlqgelysksu5lsezr2</v>
      </c>
      <c r="B2919" s="16">
        <f>'Extra Token Estimate'!B950</f>
        <v>712</v>
      </c>
      <c r="C2919" s="18" t="str">
        <f>'Extra Token Estimate'!E950</f>
        <v>OSMO</v>
      </c>
      <c r="D2919" s="18">
        <f>'Extra Token Estimate'!F950</f>
        <v>1.0950565669905814</v>
      </c>
    </row>
    <row r="2920" spans="1:4" ht="15.75" customHeight="1" x14ac:dyDescent="0.25">
      <c r="A2920" s="16" t="str">
        <f>'Extra Token Estimate'!A951</f>
        <v>osmo1ph7gwddzsmcvlv5nn6fn9qpg3q7vewldtxz6jr</v>
      </c>
      <c r="B2920" s="16">
        <f>'Extra Token Estimate'!B951</f>
        <v>1</v>
      </c>
      <c r="C2920" s="18" t="str">
        <f>'Extra Token Estimate'!E951</f>
        <v>OSMO</v>
      </c>
      <c r="D2920" s="18">
        <f>'Extra Token Estimate'!F951</f>
        <v>8.3693399964414752</v>
      </c>
    </row>
    <row r="2921" spans="1:4" ht="15.75" customHeight="1" x14ac:dyDescent="0.25">
      <c r="A2921" s="16" t="str">
        <f>'Extra Token Estimate'!A952</f>
        <v>osmo1laz6vn5fudc4jryxmj6wukzv3qjzquq0jcd6hj</v>
      </c>
      <c r="B2921" s="16">
        <f>'Extra Token Estimate'!B952</f>
        <v>712</v>
      </c>
      <c r="C2921" s="18" t="str">
        <f>'Extra Token Estimate'!E952</f>
        <v>OSMO</v>
      </c>
      <c r="D2921" s="18">
        <f>'Extra Token Estimate'!F952</f>
        <v>2.4665483706909866E-2</v>
      </c>
    </row>
    <row r="2922" spans="1:4" ht="15.75" customHeight="1" x14ac:dyDescent="0.25">
      <c r="A2922" s="16" t="str">
        <f>'Extra Token Estimate'!A953</f>
        <v>osmo1cedtnseq0eqcr74tz4276v5r0dms6cjlk0ak2f</v>
      </c>
      <c r="B2922" s="16">
        <f>'Extra Token Estimate'!B953</f>
        <v>9</v>
      </c>
      <c r="C2922" s="18" t="str">
        <f>'Extra Token Estimate'!E953</f>
        <v>OSMO</v>
      </c>
      <c r="D2922" s="18">
        <f>'Extra Token Estimate'!F953</f>
        <v>0.16820262028851343</v>
      </c>
    </row>
    <row r="2923" spans="1:4" ht="15.75" customHeight="1" x14ac:dyDescent="0.25">
      <c r="A2923" s="16" t="str">
        <f>'Extra Token Estimate'!A954</f>
        <v>osmo1cq33pvgqvv9v6c34h3n4cx2tt7csdedqkqcn6c</v>
      </c>
      <c r="B2923" s="16">
        <f>'Extra Token Estimate'!B954</f>
        <v>722</v>
      </c>
      <c r="C2923" s="18" t="str">
        <f>'Extra Token Estimate'!E954</f>
        <v>OSMO</v>
      </c>
      <c r="D2923" s="18">
        <f>'Extra Token Estimate'!F954</f>
        <v>2.020596678243715E-3</v>
      </c>
    </row>
    <row r="2924" spans="1:4" ht="15.75" customHeight="1" x14ac:dyDescent="0.25">
      <c r="A2924" s="16" t="str">
        <f>'Extra Token Estimate'!A955</f>
        <v>osmo13gfc7vp64lr8kcsyjpafskscuzeat49rtyc2mr</v>
      </c>
      <c r="B2924" s="16">
        <f>'Extra Token Estimate'!B955</f>
        <v>573</v>
      </c>
      <c r="C2924" s="18" t="str">
        <f>'Extra Token Estimate'!E955</f>
        <v>OSMO</v>
      </c>
      <c r="D2924" s="18">
        <f>'Extra Token Estimate'!F955</f>
        <v>1.2311933512841242E-4</v>
      </c>
    </row>
    <row r="2925" spans="1:4" ht="15.75" customHeight="1" x14ac:dyDescent="0.25">
      <c r="A2925" s="16" t="str">
        <f>'Extra Token Estimate'!A956</f>
        <v>osmo13gfc7vp64lr8kcsyjpafskscuzeat49rtyc2mr</v>
      </c>
      <c r="B2925" s="16">
        <f>'Extra Token Estimate'!B956</f>
        <v>577</v>
      </c>
      <c r="C2925" s="18" t="str">
        <f>'Extra Token Estimate'!E956</f>
        <v>OSMO</v>
      </c>
      <c r="D2925" s="18">
        <f>'Extra Token Estimate'!F956</f>
        <v>2.8357725017816917E-4</v>
      </c>
    </row>
    <row r="2926" spans="1:4" ht="15.75" customHeight="1" x14ac:dyDescent="0.25">
      <c r="A2926" s="16" t="str">
        <f>'Extra Token Estimate'!A957</f>
        <v>osmo14js35r230wx03wsxlh87cnc34f59arjm6uj93f</v>
      </c>
      <c r="B2926" s="16">
        <f>'Extra Token Estimate'!B957</f>
        <v>712</v>
      </c>
      <c r="C2926" s="18" t="str">
        <f>'Extra Token Estimate'!E957</f>
        <v>OSMO</v>
      </c>
      <c r="D2926" s="18">
        <f>'Extra Token Estimate'!F957</f>
        <v>4.4743378614188014</v>
      </c>
    </row>
    <row r="2927" spans="1:4" ht="15.75" customHeight="1" x14ac:dyDescent="0.25">
      <c r="A2927" s="16" t="str">
        <f>'Extra Token Estimate'!A958</f>
        <v>osmo13gfc7vp64lr8kcsyjpafskscuzeat49rtyc2mr</v>
      </c>
      <c r="B2927" s="16">
        <f>'Extra Token Estimate'!B958</f>
        <v>601</v>
      </c>
      <c r="C2927" s="18" t="str">
        <f>'Extra Token Estimate'!E958</f>
        <v>OSMO</v>
      </c>
      <c r="D2927" s="18">
        <f>'Extra Token Estimate'!F958</f>
        <v>3.5922294482085482E-4</v>
      </c>
    </row>
    <row r="2928" spans="1:4" ht="15.75" customHeight="1" x14ac:dyDescent="0.25">
      <c r="A2928" s="16" t="str">
        <f>'Extra Token Estimate'!A959</f>
        <v>osmo1lm0cffn4v3f52s845qr3jq8wwts0fsskus2d0c</v>
      </c>
      <c r="B2928" s="16">
        <f>'Extra Token Estimate'!B959</f>
        <v>674</v>
      </c>
      <c r="C2928" s="18" t="str">
        <f>'Extra Token Estimate'!E959</f>
        <v>OSMO</v>
      </c>
      <c r="D2928" s="18">
        <f>'Extra Token Estimate'!F959</f>
        <v>12.248376987564962</v>
      </c>
    </row>
    <row r="2929" spans="1:4" ht="15.75" customHeight="1" x14ac:dyDescent="0.25">
      <c r="A2929" s="16" t="str">
        <f>'Extra Token Estimate'!A960</f>
        <v>osmo13gfc7vp64lr8kcsyjpafskscuzeat49rtyc2mr</v>
      </c>
      <c r="B2929" s="16">
        <f>'Extra Token Estimate'!B960</f>
        <v>602</v>
      </c>
      <c r="C2929" s="18" t="str">
        <f>'Extra Token Estimate'!E960</f>
        <v>OSMO</v>
      </c>
      <c r="D2929" s="18">
        <f>'Extra Token Estimate'!F960</f>
        <v>2.4234313483165274E-5</v>
      </c>
    </row>
    <row r="2930" spans="1:4" ht="15.75" customHeight="1" x14ac:dyDescent="0.25">
      <c r="A2930" s="16" t="str">
        <f>'Extra Token Estimate'!A961</f>
        <v>osmo1lj0kqw35c90rft599g6k0wvenzcaf5gf9cselh</v>
      </c>
      <c r="B2930" s="16">
        <f>'Extra Token Estimate'!B961</f>
        <v>641</v>
      </c>
      <c r="C2930" s="18" t="str">
        <f>'Extra Token Estimate'!E961</f>
        <v>OSMO</v>
      </c>
      <c r="D2930" s="18">
        <f>'Extra Token Estimate'!F961</f>
        <v>5.014839841417703E-4</v>
      </c>
    </row>
    <row r="2931" spans="1:4" ht="15.75" customHeight="1" x14ac:dyDescent="0.25">
      <c r="A2931" s="16" t="str">
        <f>'Extra Token Estimate'!A962</f>
        <v>osmo13gfc7vp64lr8kcsyjpafskscuzeat49rtyc2mr</v>
      </c>
      <c r="B2931" s="16">
        <f>'Extra Token Estimate'!B962</f>
        <v>605</v>
      </c>
      <c r="C2931" s="18" t="str">
        <f>'Extra Token Estimate'!E962</f>
        <v>OSMO</v>
      </c>
      <c r="D2931" s="18">
        <f>'Extra Token Estimate'!F962</f>
        <v>2.5424822939830178E-4</v>
      </c>
    </row>
    <row r="2932" spans="1:4" ht="15.75" customHeight="1" x14ac:dyDescent="0.25">
      <c r="A2932" s="16" t="str">
        <f>'Extra Token Estimate'!A963</f>
        <v>osmo1jtugk5agsqu6wf8wrfslyszwthsw7yt5z0xqhg</v>
      </c>
      <c r="B2932" s="16">
        <f>'Extra Token Estimate'!B963</f>
        <v>678</v>
      </c>
      <c r="C2932" s="18" t="str">
        <f>'Extra Token Estimate'!E963</f>
        <v>OSMO</v>
      </c>
      <c r="D2932" s="18">
        <f>'Extra Token Estimate'!F963</f>
        <v>0.74783788448270061</v>
      </c>
    </row>
    <row r="2933" spans="1:4" ht="15.75" customHeight="1" x14ac:dyDescent="0.25">
      <c r="A2933" s="16" t="str">
        <f>'Extra Token Estimate'!A964</f>
        <v>osmo1ph5kd9efl6sjw6js88zff8t08fceglzsfdlzg8</v>
      </c>
      <c r="B2933" s="16">
        <f>'Extra Token Estimate'!B964</f>
        <v>601</v>
      </c>
      <c r="C2933" s="18" t="str">
        <f>'Extra Token Estimate'!E964</f>
        <v>OSMO</v>
      </c>
      <c r="D2933" s="18">
        <f>'Extra Token Estimate'!F964</f>
        <v>6.0591833711378358E-3</v>
      </c>
    </row>
    <row r="2934" spans="1:4" ht="15.75" customHeight="1" x14ac:dyDescent="0.25">
      <c r="A2934" s="16" t="str">
        <f>'Extra Token Estimate'!A965</f>
        <v>osmo16rhn73tpuhjq3hcnwa07jmdffkgjkhucwrmwfm</v>
      </c>
      <c r="B2934" s="16">
        <f>'Extra Token Estimate'!B965</f>
        <v>605</v>
      </c>
      <c r="C2934" s="18" t="str">
        <f>'Extra Token Estimate'!E965</f>
        <v>OSMO</v>
      </c>
      <c r="D2934" s="18">
        <f>'Extra Token Estimate'!F965</f>
        <v>2.5282288122069914</v>
      </c>
    </row>
    <row r="2935" spans="1:4" ht="15.75" customHeight="1" x14ac:dyDescent="0.25">
      <c r="A2935" s="16" t="str">
        <f>'Extra Token Estimate'!A966</f>
        <v>osmo18fk8pzdg36gwnkheuwaekwag0p69ed8cytynnq</v>
      </c>
      <c r="B2935" s="16">
        <f>'Extra Token Estimate'!B966</f>
        <v>712</v>
      </c>
      <c r="C2935" s="18" t="str">
        <f>'Extra Token Estimate'!E966</f>
        <v>OSMO</v>
      </c>
      <c r="D2935" s="18">
        <f>'Extra Token Estimate'!F966</f>
        <v>0.49829225986002218</v>
      </c>
    </row>
    <row r="2936" spans="1:4" ht="15.75" customHeight="1" x14ac:dyDescent="0.25">
      <c r="A2936" s="16" t="str">
        <f>'Extra Token Estimate'!A967</f>
        <v>osmo19jm29h3ch44vnscaul99pw67kkmlgfrvghn8as</v>
      </c>
      <c r="B2936" s="16">
        <f>'Extra Token Estimate'!B967</f>
        <v>611</v>
      </c>
      <c r="C2936" s="18" t="str">
        <f>'Extra Token Estimate'!E967</f>
        <v>STARS</v>
      </c>
      <c r="D2936" s="18">
        <f>'Extra Token Estimate'!F967</f>
        <v>46.392385724043464</v>
      </c>
    </row>
    <row r="2937" spans="1:4" ht="15.75" customHeight="1" x14ac:dyDescent="0.25">
      <c r="A2937" s="16" t="str">
        <f>'Extra Token Estimate'!A968</f>
        <v>osmo1vqn686ltswrlenxs4f0trlqgelysksu5lsezr2</v>
      </c>
      <c r="B2937" s="16">
        <f>'Extra Token Estimate'!B968</f>
        <v>712</v>
      </c>
      <c r="C2937" s="18" t="str">
        <f>'Extra Token Estimate'!E968</f>
        <v>OSMO</v>
      </c>
      <c r="D2937" s="18">
        <f>'Extra Token Estimate'!F968</f>
        <v>11.862223136791112</v>
      </c>
    </row>
    <row r="2938" spans="1:4" ht="15.75" customHeight="1" x14ac:dyDescent="0.25">
      <c r="A2938" s="16" t="str">
        <f>'Extra Token Estimate'!A969</f>
        <v>osmo1dpsue447gd8jgmxaajjvy4uqwxyvlm4yufzvje</v>
      </c>
      <c r="B2938" s="16">
        <f>'Extra Token Estimate'!B969</f>
        <v>1</v>
      </c>
      <c r="C2938" s="18" t="str">
        <f>'Extra Token Estimate'!E969</f>
        <v>OSMO</v>
      </c>
      <c r="D2938" s="18">
        <f>'Extra Token Estimate'!F969</f>
        <v>4.0497558380908159E-3</v>
      </c>
    </row>
    <row r="2939" spans="1:4" ht="15.75" customHeight="1" x14ac:dyDescent="0.25">
      <c r="A2939" s="16" t="str">
        <f>'Extra Token Estimate'!A970</f>
        <v>osmo13gfc7vp64lr8kcsyjpafskscuzeat49rtyc2mr</v>
      </c>
      <c r="B2939" s="16">
        <f>'Extra Token Estimate'!B970</f>
        <v>604</v>
      </c>
      <c r="C2939" s="18" t="str">
        <f>'Extra Token Estimate'!E970</f>
        <v>OSMO</v>
      </c>
      <c r="D2939" s="18">
        <f>'Extra Token Estimate'!F970</f>
        <v>4.0801319325634959E-2</v>
      </c>
    </row>
    <row r="2940" spans="1:4" ht="15.75" customHeight="1" x14ac:dyDescent="0.25">
      <c r="A2940" s="16" t="str">
        <f>'Extra Token Estimate'!A971</f>
        <v>osmo1a6y2d0rnuz9eh9hcgvd3gukk9vrlus29ke476w</v>
      </c>
      <c r="B2940" s="16">
        <f>'Extra Token Estimate'!B971</f>
        <v>629</v>
      </c>
      <c r="C2940" s="18" t="str">
        <f>'Extra Token Estimate'!E971</f>
        <v>OSMO</v>
      </c>
      <c r="D2940" s="18">
        <f>'Extra Token Estimate'!F971</f>
        <v>-1.1404210908949603E-13</v>
      </c>
    </row>
    <row r="2941" spans="1:4" ht="15.75" customHeight="1" x14ac:dyDescent="0.25">
      <c r="A2941" s="16" t="str">
        <f>'Extra Token Estimate'!A972</f>
        <v>osmo1nftr70d5ak6p2lg6fx9ghevkvwyc7ruzhax53k</v>
      </c>
      <c r="B2941" s="16">
        <f>'Extra Token Estimate'!B972</f>
        <v>621</v>
      </c>
      <c r="C2941" s="18" t="str">
        <f>'Extra Token Estimate'!E972</f>
        <v>OSMO</v>
      </c>
      <c r="D2941" s="18">
        <f>'Extra Token Estimate'!F972</f>
        <v>0.16241840171534777</v>
      </c>
    </row>
    <row r="2942" spans="1:4" ht="15.75" customHeight="1" x14ac:dyDescent="0.25">
      <c r="A2942" s="16" t="str">
        <f>'Extra Token Estimate'!A973</f>
        <v>osmo16ac5k3uec57de7hw5nesamkn5x35d8cnhmjepe</v>
      </c>
      <c r="B2942" s="16">
        <f>'Extra Token Estimate'!B973</f>
        <v>605</v>
      </c>
      <c r="C2942" s="18" t="str">
        <f>'Extra Token Estimate'!E973</f>
        <v>OSMO</v>
      </c>
      <c r="D2942" s="18">
        <f>'Extra Token Estimate'!F973</f>
        <v>5.7395538257347924E-2</v>
      </c>
    </row>
    <row r="2943" spans="1:4" ht="15.75" customHeight="1" x14ac:dyDescent="0.25">
      <c r="A2943" s="16" t="str">
        <f>'Extra Token Estimate'!A974</f>
        <v>osmo13gfc7vp64lr8kcsyjpafskscuzeat49rtyc2mr</v>
      </c>
      <c r="B2943" s="16">
        <f>'Extra Token Estimate'!B974</f>
        <v>613</v>
      </c>
      <c r="C2943" s="18" t="str">
        <f>'Extra Token Estimate'!E974</f>
        <v>OSMO</v>
      </c>
      <c r="D2943" s="18">
        <f>'Extra Token Estimate'!F974</f>
        <v>5.2955489461888917E-5</v>
      </c>
    </row>
    <row r="2944" spans="1:4" ht="15.75" customHeight="1" x14ac:dyDescent="0.25">
      <c r="A2944" s="16" t="str">
        <f>'Extra Token Estimate'!A975</f>
        <v>osmo19jm29h3ch44vnscaul99pw67kkmlgfrvghn8as</v>
      </c>
      <c r="B2944" s="16">
        <f>'Extra Token Estimate'!B975</f>
        <v>712</v>
      </c>
      <c r="C2944" s="18" t="str">
        <f>'Extra Token Estimate'!E975</f>
        <v>OSMO</v>
      </c>
      <c r="D2944" s="18">
        <f>'Extra Token Estimate'!F975</f>
        <v>19.788712717726394</v>
      </c>
    </row>
    <row r="2945" spans="1:4" ht="15.75" customHeight="1" x14ac:dyDescent="0.25">
      <c r="A2945" s="16" t="str">
        <f>'Extra Token Estimate'!A976</f>
        <v>osmo184k8ahdvzx5x7ru7fxdgyqzhdawwt8x4d4jy33</v>
      </c>
      <c r="B2945" s="16">
        <f>'Extra Token Estimate'!B976</f>
        <v>722</v>
      </c>
      <c r="C2945" s="18" t="str">
        <f>'Extra Token Estimate'!E976</f>
        <v>OSMO</v>
      </c>
      <c r="D2945" s="18">
        <f>'Extra Token Estimate'!F976</f>
        <v>3.0861606723551049E-2</v>
      </c>
    </row>
    <row r="2946" spans="1:4" ht="15.75" customHeight="1" x14ac:dyDescent="0.25">
      <c r="A2946" s="16" t="str">
        <f>'Extra Token Estimate'!A977</f>
        <v>osmo1f0xxhe8grgurvsdzshuh5kcxdktvrpkemtl6mj</v>
      </c>
      <c r="B2946" s="16">
        <f>'Extra Token Estimate'!B977</f>
        <v>1</v>
      </c>
      <c r="C2946" s="18" t="str">
        <f>'Extra Token Estimate'!E977</f>
        <v>OSMO</v>
      </c>
      <c r="D2946" s="18">
        <f>'Extra Token Estimate'!F977</f>
        <v>0.46859471329569496</v>
      </c>
    </row>
    <row r="2947" spans="1:4" ht="15.75" customHeight="1" x14ac:dyDescent="0.25">
      <c r="A2947" s="16" t="str">
        <f>'Extra Token Estimate'!A978</f>
        <v>osmo16ac5k3uec57de7hw5nesamkn5x35d8cnhmjepe</v>
      </c>
      <c r="B2947" s="16">
        <f>'Extra Token Estimate'!B978</f>
        <v>604</v>
      </c>
      <c r="C2947" s="18" t="str">
        <f>'Extra Token Estimate'!E978</f>
        <v>OSMO</v>
      </c>
      <c r="D2947" s="18">
        <f>'Extra Token Estimate'!F978</f>
        <v>5.2426990169646408E-2</v>
      </c>
    </row>
    <row r="2948" spans="1:4" ht="15.75" customHeight="1" x14ac:dyDescent="0.25">
      <c r="A2948" s="16" t="str">
        <f>'Extra Token Estimate'!A979</f>
        <v>osmo18fk8pzdg36gwnkheuwaekwag0p69ed8cytynnq</v>
      </c>
      <c r="B2948" s="16">
        <f>'Extra Token Estimate'!B979</f>
        <v>678</v>
      </c>
      <c r="C2948" s="18" t="str">
        <f>'Extra Token Estimate'!E979</f>
        <v>OSMO</v>
      </c>
      <c r="D2948" s="18">
        <f>'Extra Token Estimate'!F979</f>
        <v>0.4984713940362363</v>
      </c>
    </row>
    <row r="2949" spans="1:4" ht="15.75" customHeight="1" x14ac:dyDescent="0.25">
      <c r="A2949" s="16" t="str">
        <f>'Extra Token Estimate'!A980</f>
        <v>osmo13gfc7vp64lr8kcsyjpafskscuzeat49rtyc2mr</v>
      </c>
      <c r="B2949" s="16">
        <f>'Extra Token Estimate'!B980</f>
        <v>619</v>
      </c>
      <c r="C2949" s="18" t="str">
        <f>'Extra Token Estimate'!E980</f>
        <v>OSMO</v>
      </c>
      <c r="D2949" s="18">
        <f>'Extra Token Estimate'!F980</f>
        <v>1.790588335279261E-4</v>
      </c>
    </row>
    <row r="2950" spans="1:4" ht="15.75" customHeight="1" x14ac:dyDescent="0.25">
      <c r="A2950" s="16" t="str">
        <f>'Extra Token Estimate'!A981</f>
        <v>osmo1wsn4ka2z54qz55r75ewrqqqm96jf7dxm7a3mmt</v>
      </c>
      <c r="B2950" s="16">
        <f>'Extra Token Estimate'!B981</f>
        <v>712</v>
      </c>
      <c r="C2950" s="18" t="str">
        <f>'Extra Token Estimate'!E981</f>
        <v>OSMO</v>
      </c>
      <c r="D2950" s="18">
        <f>'Extra Token Estimate'!F981</f>
        <v>1.3650960940381486E-2</v>
      </c>
    </row>
    <row r="2951" spans="1:4" ht="15.75" customHeight="1" x14ac:dyDescent="0.25">
      <c r="A2951" s="16" t="str">
        <f>'Extra Token Estimate'!A982</f>
        <v>osmo1h9l0ux3jsz7tmgprgryh352xx6cgsq5uj4vem7</v>
      </c>
      <c r="B2951" s="16">
        <f>'Extra Token Estimate'!B982</f>
        <v>704</v>
      </c>
      <c r="C2951" s="18" t="str">
        <f>'Extra Token Estimate'!E982</f>
        <v>OSMO</v>
      </c>
      <c r="D2951" s="18">
        <f>'Extra Token Estimate'!F982</f>
        <v>-1.9640289394828822E-12</v>
      </c>
    </row>
    <row r="2952" spans="1:4" ht="15.75" customHeight="1" x14ac:dyDescent="0.25">
      <c r="A2952" s="16" t="str">
        <f>'Extra Token Estimate'!A983</f>
        <v>osmo13gfc7vp64lr8kcsyjpafskscuzeat49rtyc2mr</v>
      </c>
      <c r="B2952" s="16">
        <f>'Extra Token Estimate'!B983</f>
        <v>621</v>
      </c>
      <c r="C2952" s="18" t="str">
        <f>'Extra Token Estimate'!E983</f>
        <v>OSMO</v>
      </c>
      <c r="D2952" s="18">
        <f>'Extra Token Estimate'!F983</f>
        <v>4.0195198456433142E-5</v>
      </c>
    </row>
    <row r="2953" spans="1:4" ht="15.75" customHeight="1" x14ac:dyDescent="0.25">
      <c r="A2953" s="16" t="str">
        <f>'Extra Token Estimate'!A984</f>
        <v>osmo16ac5k3uec57de7hw5nesamkn5x35d8cnhmjepe</v>
      </c>
      <c r="B2953" s="16">
        <f>'Extra Token Estimate'!B984</f>
        <v>601</v>
      </c>
      <c r="C2953" s="18" t="str">
        <f>'Extra Token Estimate'!E984</f>
        <v>OSMO</v>
      </c>
      <c r="D2953" s="18">
        <f>'Extra Token Estimate'!F984</f>
        <v>2.8009002773155534E-2</v>
      </c>
    </row>
    <row r="2954" spans="1:4" ht="15.75" customHeight="1" x14ac:dyDescent="0.25">
      <c r="A2954" s="16" t="str">
        <f>'Extra Token Estimate'!A985</f>
        <v>osmo1q4mzc4l3d3f9u5a4kuedd9aj84gzur3dt2wehr</v>
      </c>
      <c r="B2954" s="16">
        <f>'Extra Token Estimate'!B985</f>
        <v>712</v>
      </c>
      <c r="C2954" s="18" t="str">
        <f>'Extra Token Estimate'!E985</f>
        <v>OSMO</v>
      </c>
      <c r="D2954" s="18">
        <f>'Extra Token Estimate'!F985</f>
        <v>12.848877427043622</v>
      </c>
    </row>
    <row r="2955" spans="1:4" ht="15.75" customHeight="1" x14ac:dyDescent="0.25">
      <c r="A2955" s="16" t="str">
        <f>'Extra Token Estimate'!A986</f>
        <v>osmo10kndyvfzttw3mdlf94ukzaxmae9jues9qgve40</v>
      </c>
      <c r="B2955" s="16">
        <f>'Extra Token Estimate'!B986</f>
        <v>674</v>
      </c>
      <c r="C2955" s="18" t="str">
        <f>'Extra Token Estimate'!E986</f>
        <v>OSMO</v>
      </c>
      <c r="D2955" s="18">
        <f>'Extra Token Estimate'!F986</f>
        <v>6.4539284527868708E-3</v>
      </c>
    </row>
    <row r="2956" spans="1:4" ht="15.75" customHeight="1" x14ac:dyDescent="0.25">
      <c r="A2956" s="16" t="str">
        <f>'Extra Token Estimate'!A987</f>
        <v>osmo1smrlapzwyv23cvna6s7jkwnenvcvcwnc62n2n6</v>
      </c>
      <c r="B2956" s="16">
        <f>'Extra Token Estimate'!B987</f>
        <v>601</v>
      </c>
      <c r="C2956" s="18" t="str">
        <f>'Extra Token Estimate'!E987</f>
        <v>OSMO</v>
      </c>
      <c r="D2956" s="18">
        <f>'Extra Token Estimate'!F987</f>
        <v>4.1218276645631295</v>
      </c>
    </row>
    <row r="2957" spans="1:4" ht="15.75" customHeight="1" x14ac:dyDescent="0.25">
      <c r="A2957" s="16" t="str">
        <f>'Extra Token Estimate'!A988</f>
        <v>osmo1a6y2d0rnuz9eh9hcgvd3gukk9vrlus29ke476w</v>
      </c>
      <c r="B2957" s="16">
        <f>'Extra Token Estimate'!B988</f>
        <v>629</v>
      </c>
      <c r="C2957" s="18" t="str">
        <f>'Extra Token Estimate'!E988</f>
        <v>OSMO</v>
      </c>
      <c r="D2957" s="18">
        <f>'Extra Token Estimate'!F988</f>
        <v>4.4130648986330154</v>
      </c>
    </row>
    <row r="2958" spans="1:4" ht="15.75" customHeight="1" x14ac:dyDescent="0.25">
      <c r="A2958" s="16" t="str">
        <f>'Extra Token Estimate'!A989</f>
        <v>osmo15l42ex4svlcr6tftd3admpf0j2egyyff2ylzqz</v>
      </c>
      <c r="B2958" s="16">
        <f>'Extra Token Estimate'!B989</f>
        <v>712</v>
      </c>
      <c r="C2958" s="18" t="str">
        <f>'Extra Token Estimate'!E989</f>
        <v>OSMO</v>
      </c>
      <c r="D2958" s="18">
        <f>'Extra Token Estimate'!F989</f>
        <v>2.2348297528104544</v>
      </c>
    </row>
    <row r="2959" spans="1:4" ht="15.75" customHeight="1" x14ac:dyDescent="0.25">
      <c r="A2959" s="16" t="str">
        <f>'Extra Token Estimate'!A990</f>
        <v>osmo14s7rcnmkv59q4267are78jnh0yhzzk9s8r5n0y</v>
      </c>
      <c r="B2959" s="16">
        <f>'Extra Token Estimate'!B990</f>
        <v>604</v>
      </c>
      <c r="C2959" s="18" t="str">
        <f>'Extra Token Estimate'!E990</f>
        <v>OSMO</v>
      </c>
      <c r="D2959" s="18">
        <f>'Extra Token Estimate'!F990</f>
        <v>0.6894032692158083</v>
      </c>
    </row>
    <row r="2960" spans="1:4" ht="15.75" customHeight="1" x14ac:dyDescent="0.25">
      <c r="A2960" s="16" t="str">
        <f>'Extra Token Estimate'!A991</f>
        <v>osmo13gfc7vp64lr8kcsyjpafskscuzeat49rtyc2mr</v>
      </c>
      <c r="B2960" s="16">
        <f>'Extra Token Estimate'!B991</f>
        <v>625</v>
      </c>
      <c r="C2960" s="18" t="str">
        <f>'Extra Token Estimate'!E991</f>
        <v>OSMO</v>
      </c>
      <c r="D2960" s="18">
        <f>'Extra Token Estimate'!F991</f>
        <v>8.0921461843027316E-5</v>
      </c>
    </row>
    <row r="2961" spans="1:4" ht="15.75" customHeight="1" x14ac:dyDescent="0.25">
      <c r="A2961" s="16" t="str">
        <f>'Extra Token Estimate'!A992</f>
        <v>osmo1cw73elmtjvzg4gjdy9yv7hu6nnfl8m7z4ah5wl</v>
      </c>
      <c r="B2961" s="16">
        <f>'Extra Token Estimate'!B992</f>
        <v>574</v>
      </c>
      <c r="C2961" s="18" t="str">
        <f>'Extra Token Estimate'!E992</f>
        <v>BTSG</v>
      </c>
      <c r="D2961" s="18">
        <f>'Extra Token Estimate'!F992</f>
        <v>0.30739157457285415</v>
      </c>
    </row>
    <row r="2962" spans="1:4" ht="15.75" customHeight="1" x14ac:dyDescent="0.25">
      <c r="A2962" s="16" t="str">
        <f>'Extra Token Estimate'!A993</f>
        <v>osmo15vtjqq8g0203vhxesh4mf2tgtmz8f4sesxvzn9</v>
      </c>
      <c r="B2962" s="16">
        <f>'Extra Token Estimate'!B993</f>
        <v>712</v>
      </c>
      <c r="C2962" s="18" t="str">
        <f>'Extra Token Estimate'!E993</f>
        <v>OSMO</v>
      </c>
      <c r="D2962" s="18">
        <f>'Extra Token Estimate'!F993</f>
        <v>0.59335771947306248</v>
      </c>
    </row>
    <row r="2963" spans="1:4" ht="15.75" customHeight="1" x14ac:dyDescent="0.25">
      <c r="A2963" s="16" t="str">
        <f>'Extra Token Estimate'!A994</f>
        <v>osmo1laz6vn5fudc4jryxmj6wukzv3qjzquq0jcd6hj</v>
      </c>
      <c r="B2963" s="16">
        <f>'Extra Token Estimate'!B994</f>
        <v>585</v>
      </c>
      <c r="C2963" s="18" t="str">
        <f>'Extra Token Estimate'!E994</f>
        <v>ATOM</v>
      </c>
      <c r="D2963" s="18">
        <f>'Extra Token Estimate'!F994</f>
        <v>3.9087164903872556E-3</v>
      </c>
    </row>
    <row r="2964" spans="1:4" ht="15.75" customHeight="1" x14ac:dyDescent="0.25">
      <c r="A2964" s="16" t="str">
        <f>'Extra Token Estimate'!A995</f>
        <v>osmo1lelg82huhelphk078hlmgfydw5r9uw5zsy4eq5</v>
      </c>
      <c r="B2964" s="16">
        <f>'Extra Token Estimate'!B995</f>
        <v>601</v>
      </c>
      <c r="C2964" s="18" t="str">
        <f>'Extra Token Estimate'!E995</f>
        <v>OSMO</v>
      </c>
      <c r="D2964" s="18">
        <f>'Extra Token Estimate'!F995</f>
        <v>8.3202884306929015E-2</v>
      </c>
    </row>
    <row r="2965" spans="1:4" ht="15.75" customHeight="1" x14ac:dyDescent="0.25">
      <c r="A2965" s="16" t="str">
        <f>'Extra Token Estimate'!A996</f>
        <v>osmo1cq33pvgqvv9v6c34h3n4cx2tt7csdedqkqcn6c</v>
      </c>
      <c r="B2965" s="16">
        <f>'Extra Token Estimate'!B996</f>
        <v>722</v>
      </c>
      <c r="C2965" s="18" t="str">
        <f>'Extra Token Estimate'!E996</f>
        <v>OSMO</v>
      </c>
      <c r="D2965" s="18">
        <f>'Extra Token Estimate'!F996</f>
        <v>3.6832640520873414E-2</v>
      </c>
    </row>
    <row r="2966" spans="1:4" ht="15.75" customHeight="1" x14ac:dyDescent="0.25">
      <c r="A2966" s="16" t="str">
        <f>'Extra Token Estimate'!A997</f>
        <v>osmo1ul87nfvum2au6kq6932gnqneqs77qgmxvjw02p</v>
      </c>
      <c r="B2966" s="16">
        <f>'Extra Token Estimate'!B997</f>
        <v>704</v>
      </c>
      <c r="C2966" s="18" t="str">
        <f>'Extra Token Estimate'!E997</f>
        <v>OSMO</v>
      </c>
      <c r="D2966" s="18">
        <f>'Extra Token Estimate'!F997</f>
        <v>-8.9116800472410429E-13</v>
      </c>
    </row>
    <row r="2967" spans="1:4" ht="15.75" customHeight="1" x14ac:dyDescent="0.25">
      <c r="A2967" s="16" t="str">
        <f>'Extra Token Estimate'!A998</f>
        <v>osmo1vp6q6kp787g7gmsnf4jxm89nzcs3t7vxf70rr2</v>
      </c>
      <c r="B2967" s="16">
        <f>'Extra Token Estimate'!B998</f>
        <v>1</v>
      </c>
      <c r="C2967" s="18" t="str">
        <f>'Extra Token Estimate'!E998</f>
        <v>OSMO</v>
      </c>
      <c r="D2967" s="18">
        <f>'Extra Token Estimate'!F998</f>
        <v>0.15429884862218404</v>
      </c>
    </row>
    <row r="2968" spans="1:4" ht="15.75" customHeight="1" x14ac:dyDescent="0.25">
      <c r="A2968" s="16" t="str">
        <f>'Extra Token Estimate'!A999</f>
        <v>osmo19gw98v7q5rvyxxcrmx66jc30we0nkgmfcl9tu8</v>
      </c>
      <c r="B2968" s="16">
        <f>'Extra Token Estimate'!B999</f>
        <v>674</v>
      </c>
      <c r="C2968" s="18" t="str">
        <f>'Extra Token Estimate'!E999</f>
        <v>OSMO</v>
      </c>
      <c r="D2968" s="18">
        <f>'Extra Token Estimate'!F999</f>
        <v>1.7211439749448068</v>
      </c>
    </row>
    <row r="2969" spans="1:4" ht="15.75" customHeight="1" x14ac:dyDescent="0.25">
      <c r="A2969" s="16" t="str">
        <f>'Extra Token Estimate'!A1000</f>
        <v>osmo1e2h92rpz4vwthzss79k0hta8mgtk65h4zk2vnc</v>
      </c>
      <c r="B2969" s="16">
        <f>'Extra Token Estimate'!B1000</f>
        <v>678</v>
      </c>
      <c r="C2969" s="18" t="str">
        <f>'Extra Token Estimate'!E1000</f>
        <v>OSMO</v>
      </c>
      <c r="D2969" s="18">
        <f>'Extra Token Estimate'!F1000</f>
        <v>6.0018675332348321</v>
      </c>
    </row>
    <row r="2970" spans="1:4" ht="15.75" customHeight="1" x14ac:dyDescent="0.25">
      <c r="A2970" s="16" t="str">
        <f>'Extra Token Estimate'!A1001</f>
        <v>osmo1yfk90p5x6l6u5p49jn2x3tppkc0j60xgevqtat</v>
      </c>
      <c r="B2970" s="16">
        <f>'Extra Token Estimate'!B1001</f>
        <v>712</v>
      </c>
      <c r="C2970" s="18" t="str">
        <f>'Extra Token Estimate'!E1001</f>
        <v>OSMO</v>
      </c>
      <c r="D2970" s="18">
        <f>'Extra Token Estimate'!F1001</f>
        <v>1.4063491924902047</v>
      </c>
    </row>
    <row r="2971" spans="1:4" ht="15.75" customHeight="1" x14ac:dyDescent="0.25">
      <c r="A2971" s="16" t="str">
        <f>'Extra Token Estimate'!A1002</f>
        <v>osmo1w76kcaf09d4862m7zu6j8edh6gs9xtkh0hestp</v>
      </c>
      <c r="B2971" s="16">
        <f>'Extra Token Estimate'!B1002</f>
        <v>674</v>
      </c>
      <c r="C2971" s="18" t="str">
        <f>'Extra Token Estimate'!E1002</f>
        <v>OSMO</v>
      </c>
      <c r="D2971" s="18">
        <f>'Extra Token Estimate'!F1002</f>
        <v>2.5964880569379125</v>
      </c>
    </row>
    <row r="2972" spans="1:4" ht="15.75" customHeight="1" x14ac:dyDescent="0.25">
      <c r="A2972" s="16" t="str">
        <f>'Extra Token Estimate'!A1003</f>
        <v>osmo1h5dwmh69rcmhjxclzjtccjsxdprazsaa9z8q0k</v>
      </c>
      <c r="B2972" s="16">
        <f>'Extra Token Estimate'!B1003</f>
        <v>1</v>
      </c>
      <c r="C2972" s="18" t="str">
        <f>'Extra Token Estimate'!E1003</f>
        <v>OSMO</v>
      </c>
      <c r="D2972" s="18">
        <f>'Extra Token Estimate'!F1003</f>
        <v>3.4964932915026861</v>
      </c>
    </row>
    <row r="2973" spans="1:4" ht="15.75" customHeight="1" x14ac:dyDescent="0.25">
      <c r="A2973" s="16" t="str">
        <f>'Extra Token Estimate'!A1004</f>
        <v>osmo1wk0l6kt884axn4f7hva3vt5aj7nrw6l326q4w7</v>
      </c>
      <c r="B2973" s="16">
        <f>'Extra Token Estimate'!B1004</f>
        <v>604</v>
      </c>
      <c r="C2973" s="18" t="str">
        <f>'Extra Token Estimate'!E1004</f>
        <v>OSMO</v>
      </c>
      <c r="D2973" s="18">
        <f>'Extra Token Estimate'!F1004</f>
        <v>0.70340213816665131</v>
      </c>
    </row>
    <row r="2974" spans="1:4" ht="15.75" customHeight="1" x14ac:dyDescent="0.25">
      <c r="A2974" s="16" t="str">
        <f>'Extra Token Estimate'!A1005</f>
        <v>osmo1h5dwmh69rcmhjxclzjtccjsxdprazsaa9z8q0k</v>
      </c>
      <c r="B2974" s="16">
        <f>'Extra Token Estimate'!B1005</f>
        <v>584</v>
      </c>
      <c r="C2974" s="18" t="str">
        <f>'Extra Token Estimate'!E1005</f>
        <v>OSMO</v>
      </c>
      <c r="D2974" s="18">
        <f>'Extra Token Estimate'!F1005</f>
        <v>3.9788757298592912</v>
      </c>
    </row>
    <row r="2975" spans="1:4" ht="15.75" customHeight="1" x14ac:dyDescent="0.25">
      <c r="A2975" s="16" t="str">
        <f>'Extra Token Estimate'!A1006</f>
        <v>osmo1cw73elmtjvzg4gjdy9yv7hu6nnfl8m7z4ah5wl</v>
      </c>
      <c r="B2975" s="16">
        <f>'Extra Token Estimate'!B1006</f>
        <v>681</v>
      </c>
      <c r="C2975" s="18" t="str">
        <f>'Extra Token Estimate'!E1006</f>
        <v>OSMO</v>
      </c>
      <c r="D2975" s="18">
        <f>'Extra Token Estimate'!F1006</f>
        <v>4.3557073501829573E-2</v>
      </c>
    </row>
    <row r="2976" spans="1:4" ht="15.75" customHeight="1" x14ac:dyDescent="0.25">
      <c r="A2976" s="16" t="str">
        <f>'Extra Token Estimate'!A1007</f>
        <v>osmo1z83gwr89pk65rwpgremvsmxgrpn3h6xtprzyts</v>
      </c>
      <c r="B2976" s="16">
        <f>'Extra Token Estimate'!B1007</f>
        <v>629</v>
      </c>
      <c r="C2976" s="18" t="str">
        <f>'Extra Token Estimate'!E1007</f>
        <v>OSMO</v>
      </c>
      <c r="D2976" s="18">
        <f>'Extra Token Estimate'!F1007</f>
        <v>-1.7136404295570149E-14</v>
      </c>
    </row>
    <row r="2977" spans="1:4" ht="15.75" customHeight="1" x14ac:dyDescent="0.25">
      <c r="A2977" s="16" t="str">
        <f>'Extra Token Estimate'!A1008</f>
        <v>osmo167gqt2qjjp4uc5c88dyfl2a0zncqnsv8xunrhr</v>
      </c>
      <c r="B2977" s="16">
        <f>'Extra Token Estimate'!B1008</f>
        <v>716</v>
      </c>
      <c r="C2977" s="18" t="str">
        <f>'Extra Token Estimate'!E1008</f>
        <v>ASVT</v>
      </c>
      <c r="D2977" s="18">
        <f>'Extra Token Estimate'!F1008</f>
        <v>0.74254819719950294</v>
      </c>
    </row>
    <row r="2978" spans="1:4" ht="15.75" customHeight="1" x14ac:dyDescent="0.25">
      <c r="A2978" s="16" t="str">
        <f>'Extra Token Estimate'!A1009</f>
        <v>osmo1qpvem7qvpygc87e0aqtjqz6lx7r3z35cgsqvtg</v>
      </c>
      <c r="B2978" s="16">
        <f>'Extra Token Estimate'!B1009</f>
        <v>601</v>
      </c>
      <c r="C2978" s="18" t="str">
        <f>'Extra Token Estimate'!E1009</f>
        <v>OSMO</v>
      </c>
      <c r="D2978" s="18">
        <f>'Extra Token Estimate'!F1009</f>
        <v>3.0115085141466569</v>
      </c>
    </row>
    <row r="2979" spans="1:4" ht="15.75" customHeight="1" x14ac:dyDescent="0.25">
      <c r="A2979" s="16" t="str">
        <f>'Extra Token Estimate'!A1010</f>
        <v>osmo1kmk4cc58366jkrkhfwnk79x94vzj5e2h7e2p98</v>
      </c>
      <c r="B2979" s="16">
        <f>'Extra Token Estimate'!B1010</f>
        <v>600</v>
      </c>
      <c r="C2979" s="18" t="str">
        <f>'Extra Token Estimate'!E1010</f>
        <v>CMDX</v>
      </c>
      <c r="D2979" s="18">
        <f>'Extra Token Estimate'!F1010</f>
        <v>13.879366786021651</v>
      </c>
    </row>
    <row r="2980" spans="1:4" ht="15.75" customHeight="1" x14ac:dyDescent="0.25">
      <c r="A2980" s="16" t="str">
        <f>'Extra Token Estimate'!A1011</f>
        <v>osmo13gfc7vp64lr8kcsyjpafskscuzeat49rtyc2mr</v>
      </c>
      <c r="B2980" s="16">
        <f>'Extra Token Estimate'!B1011</f>
        <v>662</v>
      </c>
      <c r="C2980" s="18" t="str">
        <f>'Extra Token Estimate'!E1011</f>
        <v>OSMO</v>
      </c>
      <c r="D2980" s="18">
        <f>'Extra Token Estimate'!F1011</f>
        <v>7.1696613461519109E-3</v>
      </c>
    </row>
    <row r="2981" spans="1:4" ht="15.75" customHeight="1" x14ac:dyDescent="0.25">
      <c r="A2981" s="16" t="str">
        <f>'Extra Token Estimate'!A1012</f>
        <v>osmo1h4706h70athfu6xzrylwz0pk9ptw84725rwyj8</v>
      </c>
      <c r="B2981" s="16">
        <f>'Extra Token Estimate'!B1012</f>
        <v>704</v>
      </c>
      <c r="C2981" s="18" t="str">
        <f>'Extra Token Estimate'!E1012</f>
        <v>OSMO</v>
      </c>
      <c r="D2981" s="18">
        <f>'Extra Token Estimate'!F1012</f>
        <v>4.9999753353687069E-7</v>
      </c>
    </row>
    <row r="2982" spans="1:4" ht="15.75" customHeight="1" x14ac:dyDescent="0.25">
      <c r="A2982" s="16" t="str">
        <f>'Extra Token Estimate'!A1013</f>
        <v>osmo1laz6vn5fudc4jryxmj6wukzv3qjzquq0jcd6hj</v>
      </c>
      <c r="B2982" s="16">
        <f>'Extra Token Estimate'!B1013</f>
        <v>585</v>
      </c>
      <c r="C2982" s="18" t="str">
        <f>'Extra Token Estimate'!E1013</f>
        <v>ATOM</v>
      </c>
      <c r="D2982" s="18">
        <f>'Extra Token Estimate'!F1013</f>
        <v>7.7210855738816036E-3</v>
      </c>
    </row>
    <row r="2983" spans="1:4" ht="15.75" customHeight="1" x14ac:dyDescent="0.25">
      <c r="A2983" s="16" t="str">
        <f>'Extra Token Estimate'!A1014</f>
        <v>osmo13gfc7vp64lr8kcsyjpafskscuzeat49rtyc2mr</v>
      </c>
      <c r="B2983" s="16">
        <f>'Extra Token Estimate'!B1014</f>
        <v>669</v>
      </c>
      <c r="C2983" s="18" t="str">
        <f>'Extra Token Estimate'!E1014</f>
        <v>OSMO</v>
      </c>
      <c r="D2983" s="18">
        <f>'Extra Token Estimate'!F1014</f>
        <v>3.8287070989402448E-4</v>
      </c>
    </row>
    <row r="2984" spans="1:4" ht="15.75" customHeight="1" x14ac:dyDescent="0.25">
      <c r="A2984" s="16" t="str">
        <f>'Extra Token Estimate'!A1015</f>
        <v>osmo1gxppewnav78sq52wsrmha5znh7wdnnltrh4ue4</v>
      </c>
      <c r="B2984" s="16">
        <f>'Extra Token Estimate'!B1015</f>
        <v>604</v>
      </c>
      <c r="C2984" s="18" t="str">
        <f>'Extra Token Estimate'!E1015</f>
        <v>OSMO</v>
      </c>
      <c r="D2984" s="18">
        <f>'Extra Token Estimate'!F1015</f>
        <v>1.4068379600530394</v>
      </c>
    </row>
    <row r="2985" spans="1:4" ht="15.75" customHeight="1" x14ac:dyDescent="0.25">
      <c r="A2985" s="16" t="str">
        <f>'Extra Token Estimate'!A1016</f>
        <v>osmo1j50w4vk02a9nscxpf99jez69gl6sqwxcalrw7t</v>
      </c>
      <c r="B2985" s="16">
        <f>'Extra Token Estimate'!B1016</f>
        <v>611</v>
      </c>
      <c r="C2985" s="18" t="str">
        <f>'Extra Token Estimate'!E1016</f>
        <v>STARS</v>
      </c>
      <c r="D2985" s="18">
        <f>'Extra Token Estimate'!F1016</f>
        <v>349.47259842501791</v>
      </c>
    </row>
    <row r="2986" spans="1:4" ht="15.75" customHeight="1" x14ac:dyDescent="0.25">
      <c r="A2986" s="16" t="str">
        <f>'Extra Token Estimate'!A1017</f>
        <v>osmo1x6ekwewlfpfvn5hmnezs6kxjutqkuandc5vv5a</v>
      </c>
      <c r="B2986" s="16">
        <f>'Extra Token Estimate'!B1017</f>
        <v>1</v>
      </c>
      <c r="C2986" s="18" t="str">
        <f>'Extra Token Estimate'!E1017</f>
        <v>OSMO</v>
      </c>
      <c r="D2986" s="18">
        <f>'Extra Token Estimate'!F1017</f>
        <v>25.732182203472235</v>
      </c>
    </row>
    <row r="2987" spans="1:4" ht="15.75" customHeight="1" x14ac:dyDescent="0.25">
      <c r="A2987" s="16" t="str">
        <f>'Extra Token Estimate'!A1018</f>
        <v>osmo1w6dpa2l2fc3v2rc9dpuhqg4lt6ykvlqgg59hun</v>
      </c>
      <c r="B2987" s="16">
        <f>'Extra Token Estimate'!B1018</f>
        <v>678</v>
      </c>
      <c r="C2987" s="18" t="str">
        <f>'Extra Token Estimate'!E1018</f>
        <v>OSMO</v>
      </c>
      <c r="D2987" s="18">
        <f>'Extra Token Estimate'!F1018</f>
        <v>1.4984943536192896</v>
      </c>
    </row>
    <row r="2988" spans="1:4" ht="15.75" customHeight="1" x14ac:dyDescent="0.25">
      <c r="A2988" s="16" t="str">
        <f>'Extra Token Estimate'!A1019</f>
        <v>osmo1s4gurtft9t2jelz0n3l8au7l9j30x6xde8lvf3</v>
      </c>
      <c r="B2988" s="16">
        <f>'Extra Token Estimate'!B1019</f>
        <v>1</v>
      </c>
      <c r="C2988" s="18" t="str">
        <f>'Extra Token Estimate'!E1019</f>
        <v>OSMO</v>
      </c>
      <c r="D2988" s="18">
        <f>'Extra Token Estimate'!F1019</f>
        <v>0.54715101913185626</v>
      </c>
    </row>
    <row r="2989" spans="1:4" ht="15.75" customHeight="1" x14ac:dyDescent="0.25">
      <c r="A2989" s="16" t="str">
        <f>'Extra Token Estimate'!A1020</f>
        <v>osmo1w6vmu7am0swz34fj4ac4zl7j3v2vqwvn9q805y</v>
      </c>
      <c r="B2989" s="16">
        <f>'Extra Token Estimate'!B1020</f>
        <v>712</v>
      </c>
      <c r="C2989" s="18" t="str">
        <f>'Extra Token Estimate'!E1020</f>
        <v>OSMO</v>
      </c>
      <c r="D2989" s="18">
        <f>'Extra Token Estimate'!F1020</f>
        <v>0.12271969585678259</v>
      </c>
    </row>
    <row r="2990" spans="1:4" ht="15.75" customHeight="1" x14ac:dyDescent="0.25">
      <c r="A2990" s="16" t="str">
        <f>'Extra Token Estimate'!A1021</f>
        <v>osmo1cw73elmtjvzg4gjdy9yv7hu6nnfl8m7z4ah5wl</v>
      </c>
      <c r="B2990" s="16">
        <f>'Extra Token Estimate'!B1021</f>
        <v>600</v>
      </c>
      <c r="C2990" s="18" t="str">
        <f>'Extra Token Estimate'!E1021</f>
        <v>CMDX</v>
      </c>
      <c r="D2990" s="18">
        <f>'Extra Token Estimate'!F1021</f>
        <v>4.6064717270803739E-2</v>
      </c>
    </row>
    <row r="2991" spans="1:4" ht="15.75" customHeight="1" x14ac:dyDescent="0.25">
      <c r="A2991" s="16" t="str">
        <f>'Extra Token Estimate'!A1022</f>
        <v>osmo178gvdangvdtw5stkzyg6fc5wpqpnv05h04j5lw</v>
      </c>
      <c r="B2991" s="16">
        <f>'Extra Token Estimate'!B1022</f>
        <v>601</v>
      </c>
      <c r="C2991" s="18" t="str">
        <f>'Extra Token Estimate'!E1022</f>
        <v>OSMO</v>
      </c>
      <c r="D2991" s="18">
        <f>'Extra Token Estimate'!F1022</f>
        <v>4.3787330929671289E-3</v>
      </c>
    </row>
    <row r="2992" spans="1:4" ht="15.75" customHeight="1" x14ac:dyDescent="0.25">
      <c r="A2992" s="16" t="str">
        <f>'Extra Token Estimate'!A1023</f>
        <v>osmo16hjm338zfeeknhh9fl67fqhrl6nahg7njcc53l</v>
      </c>
      <c r="B2992" s="16">
        <f>'Extra Token Estimate'!B1023</f>
        <v>497</v>
      </c>
      <c r="C2992" s="18" t="str">
        <f>'Extra Token Estimate'!E1023</f>
        <v>OSMO</v>
      </c>
      <c r="D2992" s="18">
        <f>'Extra Token Estimate'!F1023</f>
        <v>3.8874648034317634</v>
      </c>
    </row>
    <row r="2993" spans="1:4" ht="15.75" customHeight="1" x14ac:dyDescent="0.25">
      <c r="A2993" s="16" t="str">
        <f>'Extra Token Estimate'!A1024</f>
        <v>osmo1js3pu9kgrmfszd935m7n40sf9gv3c970md04ad</v>
      </c>
      <c r="B2993" s="16">
        <f>'Extra Token Estimate'!B1024</f>
        <v>712</v>
      </c>
      <c r="C2993" s="18" t="str">
        <f>'Extra Token Estimate'!E1024</f>
        <v>OSMO</v>
      </c>
      <c r="D2993" s="18">
        <f>'Extra Token Estimate'!F1024</f>
        <v>4.8153961110428654</v>
      </c>
    </row>
    <row r="2994" spans="1:4" ht="15.75" customHeight="1" x14ac:dyDescent="0.25">
      <c r="A2994" s="16" t="str">
        <f>'Extra Token Estimate'!A1025</f>
        <v>osmo1cw73elmtjvzg4gjdy9yv7hu6nnfl8m7z4ah5wl</v>
      </c>
      <c r="B2994" s="16">
        <f>'Extra Token Estimate'!B1025</f>
        <v>498</v>
      </c>
      <c r="C2994" s="18" t="str">
        <f>'Extra Token Estimate'!E1025</f>
        <v>JUNO</v>
      </c>
      <c r="D2994" s="18">
        <f>'Extra Token Estimate'!F1025</f>
        <v>4.02238618987922E-2</v>
      </c>
    </row>
    <row r="2995" spans="1:4" ht="15.75" customHeight="1" x14ac:dyDescent="0.25">
      <c r="A2995" s="16" t="str">
        <f>'Extra Token Estimate'!A1026</f>
        <v>osmo1g00rzta7g52q94jjau5nz05vw708j0t6nvdht7</v>
      </c>
      <c r="B2995" s="16">
        <f>'Extra Token Estimate'!B1026</f>
        <v>604</v>
      </c>
      <c r="C2995" s="18" t="str">
        <f>'Extra Token Estimate'!E1026</f>
        <v>OSMO</v>
      </c>
      <c r="D2995" s="18">
        <f>'Extra Token Estimate'!F1026</f>
        <v>1.2084553905478985</v>
      </c>
    </row>
    <row r="2996" spans="1:4" ht="15.75" customHeight="1" x14ac:dyDescent="0.25">
      <c r="A2996" s="16" t="str">
        <f>'Extra Token Estimate'!A1027</f>
        <v>osmo1t4etz7yktnexalgmt6jr0g93rdfltvfmm6prl9</v>
      </c>
      <c r="B2996" s="16">
        <f>'Extra Token Estimate'!B1027</f>
        <v>1</v>
      </c>
      <c r="C2996" s="18" t="str">
        <f>'Extra Token Estimate'!E1027</f>
        <v>OSMO</v>
      </c>
      <c r="D2996" s="18">
        <f>'Extra Token Estimate'!F1027</f>
        <v>3.9075938316879126</v>
      </c>
    </row>
    <row r="2997" spans="1:4" ht="15.75" customHeight="1" x14ac:dyDescent="0.25">
      <c r="A2997" s="16" t="str">
        <f>'Extra Token Estimate'!A1028</f>
        <v>osmo17qc3ms3pcmh0svlu0lkamzw622fdvt6pk24057</v>
      </c>
      <c r="B2997" s="16">
        <f>'Extra Token Estimate'!B1028</f>
        <v>1</v>
      </c>
      <c r="C2997" s="18" t="str">
        <f>'Extra Token Estimate'!E1028</f>
        <v>OSMO</v>
      </c>
      <c r="D2997" s="18">
        <f>'Extra Token Estimate'!F1028</f>
        <v>0.31373559097491927</v>
      </c>
    </row>
    <row r="2998" spans="1:4" ht="15.75" customHeight="1" x14ac:dyDescent="0.25">
      <c r="A2998" s="16" t="str">
        <f>'Extra Token Estimate'!A1029</f>
        <v>osmo1vxvqd5vxdkskz3zs27chh7t3rqse85frkxvnd9</v>
      </c>
      <c r="B2998" s="16">
        <f>'Extra Token Estimate'!B1029</f>
        <v>1</v>
      </c>
      <c r="C2998" s="18" t="str">
        <f>'Extra Token Estimate'!E1029</f>
        <v>OSMO</v>
      </c>
      <c r="D2998" s="18">
        <f>'Extra Token Estimate'!F1029</f>
        <v>3.529502671063018</v>
      </c>
    </row>
    <row r="2999" spans="1:4" ht="15.75" customHeight="1" x14ac:dyDescent="0.25">
      <c r="A2999" s="16" t="str">
        <f>'Extra Token Estimate'!A1030</f>
        <v>osmo1jtugk5agsqu6wf8wrfslyszwthsw7yt5z0xqhg</v>
      </c>
      <c r="B2999" s="16">
        <f>'Extra Token Estimate'!B1030</f>
        <v>678</v>
      </c>
      <c r="C2999" s="18" t="str">
        <f>'Extra Token Estimate'!E1030</f>
        <v>OSMO</v>
      </c>
      <c r="D2999" s="18">
        <f>'Extra Token Estimate'!F1030</f>
        <v>1.295074486278756</v>
      </c>
    </row>
    <row r="3000" spans="1:4" ht="15.75" customHeight="1" x14ac:dyDescent="0.25">
      <c r="A3000" s="16" t="str">
        <f>'Extra Token Estimate'!A1031</f>
        <v>osmo1t7la9jxw9809n0hl5xu0uatr8xvak8573g5sml</v>
      </c>
      <c r="B3000" s="16">
        <f>'Extra Token Estimate'!B1031</f>
        <v>42</v>
      </c>
      <c r="C3000" s="18" t="str">
        <f>'Extra Token Estimate'!E1031</f>
        <v>OSMO</v>
      </c>
      <c r="D3000" s="18">
        <f>'Extra Token Estimate'!F1031</f>
        <v>1.3384458862843885E-2</v>
      </c>
    </row>
    <row r="3001" spans="1:4" ht="15.75" customHeight="1" x14ac:dyDescent="0.25">
      <c r="A3001" s="16" t="str">
        <f>'Extra Token Estimate'!A1032</f>
        <v>osmo1g00rzta7g52q94jjau5nz05vw708j0t6nvdht7</v>
      </c>
      <c r="B3001" s="16">
        <f>'Extra Token Estimate'!B1032</f>
        <v>1</v>
      </c>
      <c r="C3001" s="18" t="str">
        <f>'Extra Token Estimate'!E1032</f>
        <v>OSMO</v>
      </c>
      <c r="D3001" s="18">
        <f>'Extra Token Estimate'!F1032</f>
        <v>1.3356035409199511</v>
      </c>
    </row>
    <row r="3002" spans="1:4" ht="15.75" customHeight="1" x14ac:dyDescent="0.25">
      <c r="A3002" s="16" t="str">
        <f>'Extra Token Estimate'!A1033</f>
        <v>osmo1n0cdlkjxn6q8v0nqspc20nnmpqmsaell3wuu5e</v>
      </c>
      <c r="B3002" s="16">
        <f>'Extra Token Estimate'!B1033</f>
        <v>621</v>
      </c>
      <c r="C3002" s="18" t="str">
        <f>'Extra Token Estimate'!E1033</f>
        <v>OSMO</v>
      </c>
      <c r="D3002" s="18">
        <f>'Extra Token Estimate'!F1033</f>
        <v>1.0652245281703663E-2</v>
      </c>
    </row>
    <row r="3003" spans="1:4" ht="15.75" customHeight="1" x14ac:dyDescent="0.25">
      <c r="A3003" s="16" t="str">
        <f>'Extra Token Estimate'!A1034</f>
        <v>osmo15qqsnsa2yqweqasnahke6vcgc0pgd692295cdz</v>
      </c>
      <c r="B3003" s="16">
        <f>'Extra Token Estimate'!B1034</f>
        <v>1</v>
      </c>
      <c r="C3003" s="18" t="str">
        <f>'Extra Token Estimate'!E1034</f>
        <v>OSMO</v>
      </c>
      <c r="D3003" s="18">
        <f>'Extra Token Estimate'!F1034</f>
        <v>0.7843317229222343</v>
      </c>
    </row>
    <row r="3004" spans="1:4" ht="15.75" customHeight="1" x14ac:dyDescent="0.25">
      <c r="A3004" s="16" t="str">
        <f>'Extra Token Estimate'!A1035</f>
        <v>osmo12v53xatpptnu6dl5g4ppwrqx9acgnn5gxhgefs</v>
      </c>
      <c r="B3004" s="16">
        <f>'Extra Token Estimate'!B1035</f>
        <v>3</v>
      </c>
      <c r="C3004" s="18" t="str">
        <f>'Extra Token Estimate'!E1035</f>
        <v>OSMO</v>
      </c>
      <c r="D3004" s="18">
        <f>'Extra Token Estimate'!F1035</f>
        <v>2.1039107795058419E-3</v>
      </c>
    </row>
    <row r="3005" spans="1:4" ht="15.75" customHeight="1" x14ac:dyDescent="0.25">
      <c r="A3005" s="16" t="str">
        <f>'Extra Token Estimate'!A1036</f>
        <v>osmo178gvdangvdtw5stkzyg6fc5wpqpnv05h04j5lw</v>
      </c>
      <c r="B3005" s="16">
        <f>'Extra Token Estimate'!B1036</f>
        <v>604</v>
      </c>
      <c r="C3005" s="18" t="str">
        <f>'Extra Token Estimate'!E1036</f>
        <v>OSMO</v>
      </c>
      <c r="D3005" s="18">
        <f>'Extra Token Estimate'!F1036</f>
        <v>3.6366626192949683E-2</v>
      </c>
    </row>
    <row r="3006" spans="1:4" ht="15.75" customHeight="1" x14ac:dyDescent="0.25">
      <c r="A3006" s="16" t="str">
        <f>'Extra Token Estimate'!A1037</f>
        <v>osmo1cw73elmtjvzg4gjdy9yv7hu6nnfl8m7z4ah5wl</v>
      </c>
      <c r="B3006" s="16">
        <f>'Extra Token Estimate'!B1037</f>
        <v>573</v>
      </c>
      <c r="C3006" s="18" t="str">
        <f>'Extra Token Estimate'!E1037</f>
        <v>OSMO</v>
      </c>
      <c r="D3006" s="18">
        <f>'Extra Token Estimate'!F1037</f>
        <v>4.8177225455786739E-2</v>
      </c>
    </row>
    <row r="3007" spans="1:4" ht="15.75" customHeight="1" x14ac:dyDescent="0.25">
      <c r="A3007" s="16" t="str">
        <f>'Extra Token Estimate'!A1038</f>
        <v>osmo1dq925j7smjydges9s9ecy64fxdush2nu4cyrax</v>
      </c>
      <c r="B3007" s="16">
        <f>'Extra Token Estimate'!B1038</f>
        <v>704</v>
      </c>
      <c r="C3007" s="18" t="str">
        <f>'Extra Token Estimate'!E1038</f>
        <v>OSMO</v>
      </c>
      <c r="D3007" s="18">
        <f>'Extra Token Estimate'!F1038</f>
        <v>2.1153008881534729</v>
      </c>
    </row>
    <row r="3008" spans="1:4" ht="15.75" customHeight="1" x14ac:dyDescent="0.25">
      <c r="A3008" s="16" t="str">
        <f>'Extra Token Estimate'!A1039</f>
        <v>osmo1n0cdlkjxn6q8v0nqspc20nnmpqmsaell3wuu5e</v>
      </c>
      <c r="B3008" s="16">
        <f>'Extra Token Estimate'!B1039</f>
        <v>601</v>
      </c>
      <c r="C3008" s="18" t="str">
        <f>'Extra Token Estimate'!E1039</f>
        <v>OSMO</v>
      </c>
      <c r="D3008" s="18">
        <f>'Extra Token Estimate'!F1039</f>
        <v>0.29535403637920793</v>
      </c>
    </row>
    <row r="3009" spans="1:4" ht="15.75" customHeight="1" x14ac:dyDescent="0.25">
      <c r="A3009" s="16" t="str">
        <f>'Extra Token Estimate'!A1040</f>
        <v>osmo1svy05s8h40yx09cmfxvrfcvt0cqe37g0vqnlx7</v>
      </c>
      <c r="B3009" s="16">
        <f>'Extra Token Estimate'!B1040</f>
        <v>712</v>
      </c>
      <c r="C3009" s="18" t="str">
        <f>'Extra Token Estimate'!E1040</f>
        <v>OSMO</v>
      </c>
      <c r="D3009" s="18">
        <f>'Extra Token Estimate'!F1040</f>
        <v>0.46124369671268428</v>
      </c>
    </row>
    <row r="3010" spans="1:4" ht="15.75" customHeight="1" x14ac:dyDescent="0.25">
      <c r="A3010" s="16" t="str">
        <f>'Extra Token Estimate'!A1041</f>
        <v>osmo1c0alv5xczff9w3jqlpz9cy0w9pmql0fqnjvwzw</v>
      </c>
      <c r="B3010" s="16">
        <f>'Extra Token Estimate'!B1041</f>
        <v>712</v>
      </c>
      <c r="C3010" s="18" t="str">
        <f>'Extra Token Estimate'!E1041</f>
        <v>OSMO</v>
      </c>
      <c r="D3010" s="18">
        <f>'Extra Token Estimate'!F1041</f>
        <v>5.8640861087121587</v>
      </c>
    </row>
    <row r="3011" spans="1:4" ht="15.75" customHeight="1" x14ac:dyDescent="0.25">
      <c r="A3011" s="16" t="str">
        <f>'Extra Token Estimate'!A1042</f>
        <v>osmo16lxlk2zvcvjeyqghqvt85l3yaayy85xzvvmg67</v>
      </c>
      <c r="B3011" s="16">
        <f>'Extra Token Estimate'!B1042</f>
        <v>722</v>
      </c>
      <c r="C3011" s="18" t="str">
        <f>'Extra Token Estimate'!E1042</f>
        <v>OSMO</v>
      </c>
      <c r="D3011" s="18">
        <f>'Extra Token Estimate'!F1042</f>
        <v>0.98264356443120993</v>
      </c>
    </row>
    <row r="3012" spans="1:4" ht="15.75" customHeight="1" x14ac:dyDescent="0.25">
      <c r="A3012" s="16" t="str">
        <f>'Extra Token Estimate'!A1043</f>
        <v>osmo1vxvqd5vxdkskz3zs27chh7t3rqse85frkxvnd9</v>
      </c>
      <c r="B3012" s="16">
        <f>'Extra Token Estimate'!B1043</f>
        <v>497</v>
      </c>
      <c r="C3012" s="18" t="str">
        <f>'Extra Token Estimate'!E1043</f>
        <v>OSMO</v>
      </c>
      <c r="D3012" s="18">
        <f>'Extra Token Estimate'!F1043</f>
        <v>3.6944462126454494</v>
      </c>
    </row>
    <row r="3013" spans="1:4" ht="15.75" customHeight="1" x14ac:dyDescent="0.25">
      <c r="A3013" s="16" t="str">
        <f>'Extra Token Estimate'!A1044</f>
        <v>osmo15qqsnsa2yqweqasnahke6vcgc0pgd692295cdz</v>
      </c>
      <c r="B3013" s="16">
        <f>'Extra Token Estimate'!B1044</f>
        <v>497</v>
      </c>
      <c r="C3013" s="18" t="str">
        <f>'Extra Token Estimate'!E1044</f>
        <v>OSMO</v>
      </c>
      <c r="D3013" s="18">
        <f>'Extra Token Estimate'!F1044</f>
        <v>0.79424885072719353</v>
      </c>
    </row>
    <row r="3014" spans="1:4" ht="15.75" customHeight="1" x14ac:dyDescent="0.25">
      <c r="A3014" s="16" t="str">
        <f>'Extra Token Estimate'!A1045</f>
        <v>osmo1yas4uf89c3v33gun2xd44paau3cfvwarwfsuj0</v>
      </c>
      <c r="B3014" s="16">
        <f>'Extra Token Estimate'!B1045</f>
        <v>712</v>
      </c>
      <c r="C3014" s="18" t="str">
        <f>'Extra Token Estimate'!E1045</f>
        <v>OSMO</v>
      </c>
      <c r="D3014" s="18">
        <f>'Extra Token Estimate'!F1045</f>
        <v>2.4933070671856661</v>
      </c>
    </row>
    <row r="3015" spans="1:4" ht="15.75" customHeight="1" x14ac:dyDescent="0.25">
      <c r="A3015" s="16" t="str">
        <f>'Extra Token Estimate'!A1046</f>
        <v>osmo1uv3mnjwjzgxsdm5nrqaalrljqrvhtcme694vgd</v>
      </c>
      <c r="B3015" s="16">
        <f>'Extra Token Estimate'!B1046</f>
        <v>678</v>
      </c>
      <c r="C3015" s="18" t="str">
        <f>'Extra Token Estimate'!E1046</f>
        <v>OSMO</v>
      </c>
      <c r="D3015" s="18">
        <f>'Extra Token Estimate'!F1046</f>
        <v>0.10294236586773044</v>
      </c>
    </row>
    <row r="3016" spans="1:4" ht="15.75" customHeight="1" x14ac:dyDescent="0.25">
      <c r="A3016" s="16" t="str">
        <f>'Extra Token Estimate'!A1047</f>
        <v>osmo10e9hcl2lmnyphehj7klewlqn4ap9x84gv8n4kg</v>
      </c>
      <c r="B3016" s="16">
        <f>'Extra Token Estimate'!B1047</f>
        <v>3</v>
      </c>
      <c r="C3016" s="18" t="str">
        <f>'Extra Token Estimate'!E1047</f>
        <v>OSMO</v>
      </c>
      <c r="D3016" s="18">
        <f>'Extra Token Estimate'!F1047</f>
        <v>0.16836158589642874</v>
      </c>
    </row>
    <row r="3017" spans="1:4" ht="15.75" customHeight="1" x14ac:dyDescent="0.25">
      <c r="A3017" s="16" t="str">
        <f>'Extra Token Estimate'!A1048</f>
        <v>osmo1sqm0rm2w52lg07g0v9kynt6zqqghlfvuddene9</v>
      </c>
      <c r="B3017" s="16">
        <f>'Extra Token Estimate'!B1048</f>
        <v>1</v>
      </c>
      <c r="C3017" s="18" t="str">
        <f>'Extra Token Estimate'!E1048</f>
        <v>OSMO</v>
      </c>
      <c r="D3017" s="18">
        <f>'Extra Token Estimate'!F1048</f>
        <v>7.8406058867455988</v>
      </c>
    </row>
    <row r="3018" spans="1:4" ht="15.75" customHeight="1" x14ac:dyDescent="0.25">
      <c r="A3018" s="16" t="str">
        <f>'Extra Token Estimate'!A1049</f>
        <v>osmo1n0cdlkjxn6q8v0nqspc20nnmpqmsaell3wuu5e</v>
      </c>
      <c r="B3018" s="16">
        <f>'Extra Token Estimate'!B1049</f>
        <v>604</v>
      </c>
      <c r="C3018" s="18" t="str">
        <f>'Extra Token Estimate'!E1049</f>
        <v>OSMO</v>
      </c>
      <c r="D3018" s="18">
        <f>'Extra Token Estimate'!F1049</f>
        <v>0.40990717081208777</v>
      </c>
    </row>
    <row r="3019" spans="1:4" ht="15.75" customHeight="1" x14ac:dyDescent="0.25">
      <c r="A3019" s="16" t="str">
        <f>'Extra Token Estimate'!A1050</f>
        <v>osmo1nftr70d5ak6p2lg6fx9ghevkvwyc7ruzhax53k</v>
      </c>
      <c r="B3019" s="16">
        <f>'Extra Token Estimate'!B1050</f>
        <v>611</v>
      </c>
      <c r="C3019" s="18" t="str">
        <f>'Extra Token Estimate'!E1050</f>
        <v>STARS</v>
      </c>
      <c r="D3019" s="18">
        <f>'Extra Token Estimate'!F1050</f>
        <v>351.54186105176763</v>
      </c>
    </row>
    <row r="3020" spans="1:4" ht="15.75" customHeight="1" x14ac:dyDescent="0.25">
      <c r="A3020" s="16" t="str">
        <f>'Extra Token Estimate'!A1051</f>
        <v>osmo15qqsnsa2yqweqasnahke6vcgc0pgd692295cdz</v>
      </c>
      <c r="B3020" s="16">
        <f>'Extra Token Estimate'!B1051</f>
        <v>498</v>
      </c>
      <c r="C3020" s="18" t="str">
        <f>'Extra Token Estimate'!E1051</f>
        <v>JUNO</v>
      </c>
      <c r="D3020" s="18">
        <f>'Extra Token Estimate'!F1051</f>
        <v>0.6128209385453981</v>
      </c>
    </row>
    <row r="3021" spans="1:4" ht="15.75" customHeight="1" x14ac:dyDescent="0.25">
      <c r="A3021" s="16" t="str">
        <f>'Extra Token Estimate'!A1052</f>
        <v>osmo1n0cdlkjxn6q8v0nqspc20nnmpqmsaell3wuu5e</v>
      </c>
      <c r="B3021" s="16">
        <f>'Extra Token Estimate'!B1052</f>
        <v>605</v>
      </c>
      <c r="C3021" s="18" t="str">
        <f>'Extra Token Estimate'!E1052</f>
        <v>OSMO</v>
      </c>
      <c r="D3021" s="18">
        <f>'Extra Token Estimate'!F1052</f>
        <v>0.11322088215808959</v>
      </c>
    </row>
    <row r="3022" spans="1:4" ht="15.75" customHeight="1" x14ac:dyDescent="0.25">
      <c r="A3022" s="16" t="str">
        <f>'Extra Token Estimate'!A1053</f>
        <v>osmo1z75hq00728pagjzmezhml3y49hwpys5kguc38x</v>
      </c>
      <c r="B3022" s="16">
        <f>'Extra Token Estimate'!B1053</f>
        <v>678</v>
      </c>
      <c r="C3022" s="18" t="str">
        <f>'Extra Token Estimate'!E1053</f>
        <v>OSMO</v>
      </c>
      <c r="D3022" s="18">
        <f>'Extra Token Estimate'!F1053</f>
        <v>1.2911369074732226</v>
      </c>
    </row>
    <row r="3023" spans="1:4" ht="15.75" customHeight="1" x14ac:dyDescent="0.25">
      <c r="A3023" s="16" t="str">
        <f>'Extra Token Estimate'!A1054</f>
        <v>osmo1cljlz2pk88nl5d40qj3sqnzedtan278sks4d9e</v>
      </c>
      <c r="B3023" s="16">
        <f>'Extra Token Estimate'!B1054</f>
        <v>690</v>
      </c>
      <c r="C3023" s="18" t="str">
        <f>'Extra Token Estimate'!E1054</f>
        <v>OSMO</v>
      </c>
      <c r="D3023" s="18">
        <f>'Extra Token Estimate'!F1054</f>
        <v>6.3792386094486342E-2</v>
      </c>
    </row>
    <row r="3024" spans="1:4" ht="15.75" customHeight="1" x14ac:dyDescent="0.25">
      <c r="A3024" s="16" t="str">
        <f>'Extra Token Estimate'!A1055</f>
        <v>osmo1nscqpyukjl80zvuz024aspry0rk60279q4enuj</v>
      </c>
      <c r="B3024" s="16">
        <f>'Extra Token Estimate'!B1055</f>
        <v>712</v>
      </c>
      <c r="C3024" s="18" t="str">
        <f>'Extra Token Estimate'!E1055</f>
        <v>OSMO</v>
      </c>
      <c r="D3024" s="18">
        <f>'Extra Token Estimate'!F1055</f>
        <v>4.774102026098606</v>
      </c>
    </row>
    <row r="3025" spans="1:4" ht="15.75" customHeight="1" x14ac:dyDescent="0.25">
      <c r="A3025" s="16" t="str">
        <f>'Extra Token Estimate'!A1056</f>
        <v>osmo17qc3ms3pcmh0svlu0lkamzw622fdvt6pk24057</v>
      </c>
      <c r="B3025" s="16">
        <f>'Extra Token Estimate'!B1056</f>
        <v>712</v>
      </c>
      <c r="C3025" s="18" t="str">
        <f>'Extra Token Estimate'!E1056</f>
        <v>OSMO</v>
      </c>
      <c r="D3025" s="18">
        <f>'Extra Token Estimate'!F1056</f>
        <v>0.6314587814377377</v>
      </c>
    </row>
    <row r="3026" spans="1:4" ht="15.75" customHeight="1" x14ac:dyDescent="0.25">
      <c r="A3026" s="16" t="str">
        <f>'Extra Token Estimate'!A1057</f>
        <v>osmo1mj64cp8hqy94gkl4du6vltl4d5e2vl9ueutauc</v>
      </c>
      <c r="B3026" s="16">
        <f>'Extra Token Estimate'!B1057</f>
        <v>1</v>
      </c>
      <c r="C3026" s="18" t="str">
        <f>'Extra Token Estimate'!E1057</f>
        <v>OSMO</v>
      </c>
      <c r="D3026" s="18">
        <f>'Extra Token Estimate'!F1057</f>
        <v>21.562144292591469</v>
      </c>
    </row>
    <row r="3027" spans="1:4" ht="15.75" customHeight="1" x14ac:dyDescent="0.25">
      <c r="A3027" s="16" t="str">
        <f>'Extra Token Estimate'!A1058</f>
        <v>osmo12v53xatpptnu6dl5g4ppwrqx9acgnn5gxhgefs</v>
      </c>
      <c r="B3027" s="16">
        <f>'Extra Token Estimate'!B1058</f>
        <v>621</v>
      </c>
      <c r="C3027" s="18" t="str">
        <f>'Extra Token Estimate'!E1058</f>
        <v>OSMO</v>
      </c>
      <c r="D3027" s="18">
        <f>'Extra Token Estimate'!F1058</f>
        <v>4.5631429197722309E-4</v>
      </c>
    </row>
    <row r="3028" spans="1:4" ht="15.75" customHeight="1" x14ac:dyDescent="0.25">
      <c r="A3028" s="16" t="str">
        <f>'Extra Token Estimate'!A1059</f>
        <v>osmo1lmu3h8xgqnxwsg85fwfsegpl5geqax274yy5at</v>
      </c>
      <c r="B3028" s="16">
        <f>'Extra Token Estimate'!B1059</f>
        <v>712</v>
      </c>
      <c r="C3028" s="18" t="str">
        <f>'Extra Token Estimate'!E1059</f>
        <v>OSMO</v>
      </c>
      <c r="D3028" s="18">
        <f>'Extra Token Estimate'!F1059</f>
        <v>1.0076851453353366</v>
      </c>
    </row>
    <row r="3029" spans="1:4" ht="15.75" customHeight="1" x14ac:dyDescent="0.25">
      <c r="A3029" s="16" t="str">
        <f>'Extra Token Estimate'!A1060</f>
        <v>osmo1exw2am3hz7deqe35tjyuua2y87arqzcvy36k8k</v>
      </c>
      <c r="B3029" s="16">
        <f>'Extra Token Estimate'!B1060</f>
        <v>577</v>
      </c>
      <c r="C3029" s="18" t="str">
        <f>'Extra Token Estimate'!E1060</f>
        <v>OSMO</v>
      </c>
      <c r="D3029" s="18">
        <f>'Extra Token Estimate'!F1060</f>
        <v>0.18526093330866789</v>
      </c>
    </row>
    <row r="3030" spans="1:4" ht="15.75" customHeight="1" x14ac:dyDescent="0.25">
      <c r="A3030" s="16" t="str">
        <f>'Extra Token Estimate'!A1061</f>
        <v>osmo1qewmjwfnudz34rqefkaxf50jtxq5j0wveyggtu</v>
      </c>
      <c r="B3030" s="16">
        <f>'Extra Token Estimate'!B1061</f>
        <v>690</v>
      </c>
      <c r="C3030" s="18" t="str">
        <f>'Extra Token Estimate'!E1061</f>
        <v>OSMO</v>
      </c>
      <c r="D3030" s="18">
        <f>'Extra Token Estimate'!F1061</f>
        <v>5.4764709834201598E-2</v>
      </c>
    </row>
    <row r="3031" spans="1:4" ht="15.75" customHeight="1" x14ac:dyDescent="0.25">
      <c r="A3031" s="16" t="str">
        <f>'Extra Token Estimate'!A1062</f>
        <v>osmo1dmepl046vkmqsxly2qcm9sfnmnhlz6w9lvfxus</v>
      </c>
      <c r="B3031" s="16">
        <f>'Extra Token Estimate'!B1062</f>
        <v>722</v>
      </c>
      <c r="C3031" s="18" t="str">
        <f>'Extra Token Estimate'!E1062</f>
        <v>OSMO</v>
      </c>
      <c r="D3031" s="18">
        <f>'Extra Token Estimate'!F1062</f>
        <v>2.1552840859865947</v>
      </c>
    </row>
    <row r="3032" spans="1:4" ht="15.75" customHeight="1" x14ac:dyDescent="0.25">
      <c r="A3032" s="16" t="str">
        <f>'Extra Token Estimate'!A1063</f>
        <v>osmo15qqsnsa2yqweqasnahke6vcgc0pgd692295cdz</v>
      </c>
      <c r="B3032" s="16">
        <f>'Extra Token Estimate'!B1063</f>
        <v>722</v>
      </c>
      <c r="C3032" s="18" t="str">
        <f>'Extra Token Estimate'!E1063</f>
        <v>OSMO</v>
      </c>
      <c r="D3032" s="18">
        <f>'Extra Token Estimate'!F1063</f>
        <v>0.34934910045469625</v>
      </c>
    </row>
    <row r="3033" spans="1:4" ht="15.75" customHeight="1" x14ac:dyDescent="0.25">
      <c r="A3033" s="16" t="str">
        <f>'Extra Token Estimate'!A1064</f>
        <v>osmo1nm3hhhx54l0av3u2yuu25yvx52mxdqaqjywklf</v>
      </c>
      <c r="B3033" s="16">
        <f>'Extra Token Estimate'!B1064</f>
        <v>712</v>
      </c>
      <c r="C3033" s="18" t="str">
        <f>'Extra Token Estimate'!E1064</f>
        <v>OSMO</v>
      </c>
      <c r="D3033" s="18">
        <f>'Extra Token Estimate'!F1064</f>
        <v>0.45841653438979602</v>
      </c>
    </row>
    <row r="3034" spans="1:4" ht="15.75" customHeight="1" x14ac:dyDescent="0.25">
      <c r="A3034" s="16" t="str">
        <f>'Extra Token Estimate'!A1065</f>
        <v>osmo1hmgwsu4lzxlrdnua2mf959qphxuym3nzx47a8f</v>
      </c>
      <c r="B3034" s="16">
        <f>'Extra Token Estimate'!B1065</f>
        <v>584</v>
      </c>
      <c r="C3034" s="18" t="str">
        <f>'Extra Token Estimate'!E1065</f>
        <v>OSMO</v>
      </c>
      <c r="D3034" s="18">
        <f>'Extra Token Estimate'!F1065</f>
        <v>2.8237395720798948</v>
      </c>
    </row>
    <row r="3035" spans="1:4" ht="15.75" customHeight="1" x14ac:dyDescent="0.25">
      <c r="A3035" s="16" t="str">
        <f>'Extra Token Estimate'!A1066</f>
        <v>osmo15cxzysdx8aavudyr8phtreq2uw6k5j3gfl7ljp</v>
      </c>
      <c r="B3035" s="16">
        <f>'Extra Token Estimate'!B1066</f>
        <v>653</v>
      </c>
      <c r="C3035" s="18" t="str">
        <f>'Extra Token Estimate'!E1066</f>
        <v>OSMO</v>
      </c>
      <c r="D3035" s="18">
        <f>'Extra Token Estimate'!F1066</f>
        <v>577.81008252016898</v>
      </c>
    </row>
    <row r="3036" spans="1:4" ht="15.75" customHeight="1" x14ac:dyDescent="0.25">
      <c r="A3036" s="16" t="str">
        <f>'Extra Token Estimate'!A1067</f>
        <v>osmo1exw2am3hz7deqe35tjyuua2y87arqzcvy36k8k</v>
      </c>
      <c r="B3036" s="16">
        <f>'Extra Token Estimate'!B1067</f>
        <v>641</v>
      </c>
      <c r="C3036" s="18" t="str">
        <f>'Extra Token Estimate'!E1067</f>
        <v>OSMO</v>
      </c>
      <c r="D3036" s="18">
        <f>'Extra Token Estimate'!F1067</f>
        <v>5.2981216706183748E-2</v>
      </c>
    </row>
    <row r="3037" spans="1:4" ht="15.75" customHeight="1" x14ac:dyDescent="0.25">
      <c r="A3037" s="16" t="str">
        <f>'Extra Token Estimate'!A1068</f>
        <v>osmo12v53xatpptnu6dl5g4ppwrqx9acgnn5gxhgefs</v>
      </c>
      <c r="B3037" s="16">
        <f>'Extra Token Estimate'!B1068</f>
        <v>601</v>
      </c>
      <c r="C3037" s="18" t="str">
        <f>'Extra Token Estimate'!E1068</f>
        <v>OSMO</v>
      </c>
      <c r="D3037" s="18">
        <f>'Extra Token Estimate'!F1068</f>
        <v>2.7057603504313044E-3</v>
      </c>
    </row>
    <row r="3038" spans="1:4" ht="15.75" customHeight="1" x14ac:dyDescent="0.25">
      <c r="A3038" s="16" t="str">
        <f>'Extra Token Estimate'!A1069</f>
        <v>osmo1lwkr9wpm35e93tnjj9awhhph0p6620n0ju8c2k</v>
      </c>
      <c r="B3038" s="16">
        <f>'Extra Token Estimate'!B1069</f>
        <v>722</v>
      </c>
      <c r="C3038" s="18" t="str">
        <f>'Extra Token Estimate'!E1069</f>
        <v>OSMO</v>
      </c>
      <c r="D3038" s="18">
        <f>'Extra Token Estimate'!F1069</f>
        <v>7.7891044764700847</v>
      </c>
    </row>
    <row r="3039" spans="1:4" ht="15.75" customHeight="1" x14ac:dyDescent="0.25">
      <c r="A3039" s="16" t="str">
        <f>'Extra Token Estimate'!A1070</f>
        <v>osmo13j44mhvhafkpxqjfz6zrknverjc67jcc8gj7qr</v>
      </c>
      <c r="B3039" s="16">
        <f>'Extra Token Estimate'!B1070</f>
        <v>1</v>
      </c>
      <c r="C3039" s="18" t="str">
        <f>'Extra Token Estimate'!E1070</f>
        <v>OSMO</v>
      </c>
      <c r="D3039" s="18">
        <f>'Extra Token Estimate'!F1070</f>
        <v>86.296265613896551</v>
      </c>
    </row>
    <row r="3040" spans="1:4" ht="15.75" customHeight="1" x14ac:dyDescent="0.25">
      <c r="A3040" s="16" t="str">
        <f>'Extra Token Estimate'!A1071</f>
        <v>osmo1j4fshjxr3k9sljkkav5e0axm5y7wa3syq8n67d</v>
      </c>
      <c r="B3040" s="16">
        <f>'Extra Token Estimate'!B1071</f>
        <v>42</v>
      </c>
      <c r="C3040" s="18" t="str">
        <f>'Extra Token Estimate'!E1071</f>
        <v>OSMO</v>
      </c>
      <c r="D3040" s="18">
        <f>'Extra Token Estimate'!F1071</f>
        <v>0.13407315904209763</v>
      </c>
    </row>
    <row r="3041" spans="1:4" ht="15.75" customHeight="1" x14ac:dyDescent="0.25">
      <c r="A3041" s="16" t="str">
        <f>'Extra Token Estimate'!A1072</f>
        <v>osmo17kczgz6nphvh3z6vwhwm3zz25yshjfzkkkysnl</v>
      </c>
      <c r="B3041" s="16">
        <f>'Extra Token Estimate'!B1072</f>
        <v>722</v>
      </c>
      <c r="C3041" s="18" t="str">
        <f>'Extra Token Estimate'!E1072</f>
        <v>OSMO</v>
      </c>
      <c r="D3041" s="18">
        <f>'Extra Token Estimate'!F1072</f>
        <v>0.62599755427180825</v>
      </c>
    </row>
    <row r="3042" spans="1:4" ht="15.75" customHeight="1" x14ac:dyDescent="0.25">
      <c r="A3042" s="16" t="str">
        <f>'Extra Token Estimate'!A1073</f>
        <v>osmo1nscqpyukjl80zvuz024aspry0rk60279q4enuj</v>
      </c>
      <c r="B3042" s="16">
        <f>'Extra Token Estimate'!B1073</f>
        <v>720</v>
      </c>
      <c r="C3042" s="18" t="str">
        <f>'Extra Token Estimate'!E1073</f>
        <v>axlUSDC</v>
      </c>
      <c r="D3042" s="18">
        <f>'Extra Token Estimate'!F1073</f>
        <v>2.3175494732597355</v>
      </c>
    </row>
    <row r="3043" spans="1:4" ht="15.75" customHeight="1" x14ac:dyDescent="0.25">
      <c r="A3043" s="16" t="str">
        <f>'Extra Token Estimate'!A1074</f>
        <v>osmo1sw239ufet6hczxygckp4eqyr2d552708jktc0f</v>
      </c>
      <c r="B3043" s="16">
        <f>'Extra Token Estimate'!B1074</f>
        <v>641</v>
      </c>
      <c r="C3043" s="18" t="str">
        <f>'Extra Token Estimate'!E1074</f>
        <v>OSMO</v>
      </c>
      <c r="D3043" s="18">
        <f>'Extra Token Estimate'!F1074</f>
        <v>6.6593654280324655E-2</v>
      </c>
    </row>
    <row r="3044" spans="1:4" ht="15.75" customHeight="1" x14ac:dyDescent="0.25">
      <c r="A3044" s="16" t="str">
        <f>'Extra Token Estimate'!A1075</f>
        <v>osmo17e827n4m2qwt2xrzts60w9mtesexcpxzwzuzcd</v>
      </c>
      <c r="B3044" s="16">
        <f>'Extra Token Estimate'!B1075</f>
        <v>1</v>
      </c>
      <c r="C3044" s="18" t="str">
        <f>'Extra Token Estimate'!E1075</f>
        <v>OSMO</v>
      </c>
      <c r="D3044" s="18">
        <f>'Extra Token Estimate'!F1075</f>
        <v>3.5301125256569659</v>
      </c>
    </row>
    <row r="3045" spans="1:4" ht="15.75" customHeight="1" x14ac:dyDescent="0.25">
      <c r="A3045" s="16" t="str">
        <f>'Extra Token Estimate'!A1076</f>
        <v>osmo13c7e4adsmy6ymn7ad9ee8sh33dyjrr6kuqgtvn</v>
      </c>
      <c r="B3045" s="16">
        <f>'Extra Token Estimate'!B1076</f>
        <v>9</v>
      </c>
      <c r="C3045" s="18" t="str">
        <f>'Extra Token Estimate'!E1076</f>
        <v>OSMO</v>
      </c>
      <c r="D3045" s="18">
        <f>'Extra Token Estimate'!F1076</f>
        <v>3.1417843374943453</v>
      </c>
    </row>
    <row r="3046" spans="1:4" ht="15.75" customHeight="1" x14ac:dyDescent="0.25">
      <c r="A3046" s="16" t="str">
        <f>'Extra Token Estimate'!A1077</f>
        <v>osmo17e827n4m2qwt2xrzts60w9mtesexcpxzwzuzcd</v>
      </c>
      <c r="B3046" s="16">
        <f>'Extra Token Estimate'!B1077</f>
        <v>497</v>
      </c>
      <c r="C3046" s="18" t="str">
        <f>'Extra Token Estimate'!E1077</f>
        <v>OSMO</v>
      </c>
      <c r="D3046" s="18">
        <f>'Extra Token Estimate'!F1077</f>
        <v>3.8784600043630304</v>
      </c>
    </row>
    <row r="3047" spans="1:4" ht="15.75" customHeight="1" x14ac:dyDescent="0.25">
      <c r="A3047" s="16" t="str">
        <f>'Extra Token Estimate'!A1078</f>
        <v>osmo1u7kpm6xn2ndnkhwwjzdg6v8ttp77n06gq59d4c</v>
      </c>
      <c r="B3047" s="16">
        <f>'Extra Token Estimate'!B1078</f>
        <v>690</v>
      </c>
      <c r="C3047" s="18" t="str">
        <f>'Extra Token Estimate'!E1078</f>
        <v>OSMO</v>
      </c>
      <c r="D3047" s="18">
        <f>'Extra Token Estimate'!F1078</f>
        <v>1.1094723493370957</v>
      </c>
    </row>
    <row r="3048" spans="1:4" ht="15.75" customHeight="1" x14ac:dyDescent="0.25">
      <c r="A3048" s="16" t="str">
        <f>'Extra Token Estimate'!A1079</f>
        <v>osmo1sw239ufet6hczxygckp4eqyr2d552708jktc0f</v>
      </c>
      <c r="B3048" s="16">
        <f>'Extra Token Estimate'!B1079</f>
        <v>604</v>
      </c>
      <c r="C3048" s="18" t="str">
        <f>'Extra Token Estimate'!E1079</f>
        <v>OSMO</v>
      </c>
      <c r="D3048" s="18">
        <f>'Extra Token Estimate'!F1079</f>
        <v>0.21823066681075137</v>
      </c>
    </row>
    <row r="3049" spans="1:4" ht="15.75" customHeight="1" x14ac:dyDescent="0.25">
      <c r="A3049" s="16" t="str">
        <f>'Extra Token Estimate'!A1080</f>
        <v>osmo14ufjhc808xnmmf8e8h56fssen2aqz9rpqa3jt4</v>
      </c>
      <c r="B3049" s="16">
        <f>'Extra Token Estimate'!B1080</f>
        <v>716</v>
      </c>
      <c r="C3049" s="18" t="str">
        <f>'Extra Token Estimate'!E1080</f>
        <v>ASVT</v>
      </c>
      <c r="D3049" s="18">
        <f>'Extra Token Estimate'!F1080</f>
        <v>5.0466708567125623E-2</v>
      </c>
    </row>
    <row r="3050" spans="1:4" ht="15.75" customHeight="1" x14ac:dyDescent="0.25">
      <c r="A3050" s="16" t="str">
        <f>'Extra Token Estimate'!A1081</f>
        <v>osmo12xv02sks2ddhg5k7vtnv05y52uwv3k7wjha7g9</v>
      </c>
      <c r="B3050" s="16">
        <f>'Extra Token Estimate'!B1081</f>
        <v>704</v>
      </c>
      <c r="C3050" s="18" t="str">
        <f>'Extra Token Estimate'!E1081</f>
        <v>OSMO</v>
      </c>
      <c r="D3050" s="18">
        <f>'Extra Token Estimate'!F1081</f>
        <v>-2.017358937678175E-12</v>
      </c>
    </row>
    <row r="3051" spans="1:4" ht="15.75" customHeight="1" x14ac:dyDescent="0.25">
      <c r="A3051" s="16" t="str">
        <f>'Extra Token Estimate'!A1082</f>
        <v>osmo1xafddep28088usdge8llspappkzj29wu34vd3p</v>
      </c>
      <c r="B3051" s="16">
        <f>'Extra Token Estimate'!B1082</f>
        <v>722</v>
      </c>
      <c r="C3051" s="18" t="str">
        <f>'Extra Token Estimate'!E1082</f>
        <v>OSMO</v>
      </c>
      <c r="D3051" s="18">
        <f>'Extra Token Estimate'!F1082</f>
        <v>0.44385191616829339</v>
      </c>
    </row>
    <row r="3052" spans="1:4" ht="15.75" customHeight="1" x14ac:dyDescent="0.25">
      <c r="A3052" s="16" t="str">
        <f>'Extra Token Estimate'!A1083</f>
        <v>osmo13gfc7vp64lr8kcsyjpafskscuzeat49rtyc2mr</v>
      </c>
      <c r="B3052" s="16">
        <f>'Extra Token Estimate'!B1083</f>
        <v>722</v>
      </c>
      <c r="C3052" s="18" t="str">
        <f>'Extra Token Estimate'!E1083</f>
        <v>OSMO</v>
      </c>
      <c r="D3052" s="18">
        <f>'Extra Token Estimate'!F1083</f>
        <v>0.51353794298113054</v>
      </c>
    </row>
    <row r="3053" spans="1:4" ht="15.75" customHeight="1" x14ac:dyDescent="0.25">
      <c r="A3053" s="16" t="str">
        <f>'Extra Token Estimate'!A1084</f>
        <v>osmo1jyp2hj8znp24uhfrlzjtqr6ftlfs788z58httz</v>
      </c>
      <c r="B3053" s="16">
        <f>'Extra Token Estimate'!B1084</f>
        <v>604</v>
      </c>
      <c r="C3053" s="18" t="str">
        <f>'Extra Token Estimate'!E1084</f>
        <v>OSMO</v>
      </c>
      <c r="D3053" s="18">
        <f>'Extra Token Estimate'!F1084</f>
        <v>5.7819419195466869E-2</v>
      </c>
    </row>
    <row r="3054" spans="1:4" ht="15.75" customHeight="1" x14ac:dyDescent="0.25">
      <c r="A3054" s="16" t="str">
        <f>'Extra Token Estimate'!A1085</f>
        <v>osmo14ufjhc808xnmmf8e8h56fssen2aqz9rpqa3jt4</v>
      </c>
      <c r="B3054" s="16">
        <f>'Extra Token Estimate'!B1085</f>
        <v>653</v>
      </c>
      <c r="C3054" s="18" t="str">
        <f>'Extra Token Estimate'!E1085</f>
        <v>OSMO</v>
      </c>
      <c r="D3054" s="18">
        <f>'Extra Token Estimate'!F1085</f>
        <v>1.3608808849472323E-3</v>
      </c>
    </row>
    <row r="3055" spans="1:4" ht="15.75" customHeight="1" x14ac:dyDescent="0.25">
      <c r="A3055" s="16" t="str">
        <f>'Extra Token Estimate'!A1086</f>
        <v>osmo1rcdx5kq3zpzjpq2n3agjqg776vvp8f8f8a7930</v>
      </c>
      <c r="B3055" s="16">
        <f>'Extra Token Estimate'!B1086</f>
        <v>604</v>
      </c>
      <c r="C3055" s="18" t="str">
        <f>'Extra Token Estimate'!E1086</f>
        <v>OSMO</v>
      </c>
      <c r="D3055" s="18">
        <f>'Extra Token Estimate'!F1086</f>
        <v>0.22881906469935634</v>
      </c>
    </row>
    <row r="3056" spans="1:4" ht="15.75" customHeight="1" x14ac:dyDescent="0.25">
      <c r="A3056" s="16" t="str">
        <f>'Extra Token Estimate'!A1087</f>
        <v>osmo1tcpmk8ztqs3f2rsu0yclzcnqjs7wu7pd9e45qf</v>
      </c>
      <c r="B3056" s="16">
        <f>'Extra Token Estimate'!B1087</f>
        <v>704</v>
      </c>
      <c r="C3056" s="18" t="str">
        <f>'Extra Token Estimate'!E1087</f>
        <v>OSMO</v>
      </c>
      <c r="D3056" s="18">
        <f>'Extra Token Estimate'!F1087</f>
        <v>-4.3016710193910368E-13</v>
      </c>
    </row>
    <row r="3057" spans="1:4" ht="15.75" customHeight="1" x14ac:dyDescent="0.25">
      <c r="A3057" s="16" t="str">
        <f>'Extra Token Estimate'!A1088</f>
        <v>osmo1dlwzczuey4wfue5xqk7mt4ygrzk9krkszhnlgl</v>
      </c>
      <c r="B3057" s="16">
        <f>'Extra Token Estimate'!B1088</f>
        <v>619</v>
      </c>
      <c r="C3057" s="18" t="str">
        <f>'Extra Token Estimate'!E1088</f>
        <v>OSMO</v>
      </c>
      <c r="D3057" s="18">
        <f>'Extra Token Estimate'!F1088</f>
        <v>0.1481803598890474</v>
      </c>
    </row>
    <row r="3058" spans="1:4" ht="15.75" customHeight="1" x14ac:dyDescent="0.25">
      <c r="A3058" s="16" t="str">
        <f>'Extra Token Estimate'!A1089</f>
        <v>osmo17rxdrdxhztsxn3272hl0dps0u6sudqla8qh8jp</v>
      </c>
      <c r="B3058" s="16">
        <f>'Extra Token Estimate'!B1089</f>
        <v>631</v>
      </c>
      <c r="C3058" s="18" t="str">
        <f>'Extra Token Estimate'!E1089</f>
        <v>OSMO</v>
      </c>
      <c r="D3058" s="18">
        <f>'Extra Token Estimate'!F1089</f>
        <v>0.73105215617010366</v>
      </c>
    </row>
    <row r="3059" spans="1:4" ht="15.75" customHeight="1" x14ac:dyDescent="0.25">
      <c r="A3059" s="16" t="str">
        <f>'Extra Token Estimate'!A1090</f>
        <v>osmo1psz0dvuka0du625h8hfwy0gdlu2etmknwfnjnr</v>
      </c>
      <c r="B3059" s="16">
        <f>'Extra Token Estimate'!B1090</f>
        <v>674</v>
      </c>
      <c r="C3059" s="18" t="str">
        <f>'Extra Token Estimate'!E1090</f>
        <v>OSMO</v>
      </c>
      <c r="D3059" s="18">
        <f>'Extra Token Estimate'!F1090</f>
        <v>0.75224486297472015</v>
      </c>
    </row>
    <row r="3060" spans="1:4" ht="15.75" customHeight="1" x14ac:dyDescent="0.25">
      <c r="A3060" s="16" t="str">
        <f>'Extra Token Estimate'!A1091</f>
        <v>osmo10xg44tzq6k0taym44dkt7yq8w044wk2lg5um8m</v>
      </c>
      <c r="B3060" s="16">
        <f>'Extra Token Estimate'!B1091</f>
        <v>605</v>
      </c>
      <c r="C3060" s="18" t="str">
        <f>'Extra Token Estimate'!E1091</f>
        <v>OSMO</v>
      </c>
      <c r="D3060" s="18">
        <f>'Extra Token Estimate'!F1091</f>
        <v>6.3608860556226198E-3</v>
      </c>
    </row>
    <row r="3061" spans="1:4" ht="15.75" customHeight="1" x14ac:dyDescent="0.25">
      <c r="A3061" s="16" t="str">
        <f>'Extra Token Estimate'!A1092</f>
        <v>osmo1getl4xhtu3tnkptet0xfgr3285hw8th73wd4ux</v>
      </c>
      <c r="B3061" s="16">
        <f>'Extra Token Estimate'!B1092</f>
        <v>722</v>
      </c>
      <c r="C3061" s="18" t="str">
        <f>'Extra Token Estimate'!E1092</f>
        <v>OSMO</v>
      </c>
      <c r="D3061" s="18">
        <f>'Extra Token Estimate'!F1092</f>
        <v>20.703822845590778</v>
      </c>
    </row>
    <row r="3062" spans="1:4" ht="15.75" customHeight="1" x14ac:dyDescent="0.25">
      <c r="A3062" s="16" t="str">
        <f>'Extra Token Estimate'!A1093</f>
        <v>osmo1s3rv4alekvpwgtz3qma6uy7e88spkcrgtsms0x</v>
      </c>
      <c r="B3062" s="16">
        <f>'Extra Token Estimate'!B1093</f>
        <v>674</v>
      </c>
      <c r="C3062" s="18" t="str">
        <f>'Extra Token Estimate'!E1093</f>
        <v>OSMO</v>
      </c>
      <c r="D3062" s="18">
        <f>'Extra Token Estimate'!F1093</f>
        <v>-1.1016819430054122E-12</v>
      </c>
    </row>
    <row r="3063" spans="1:4" ht="15.75" customHeight="1" x14ac:dyDescent="0.25">
      <c r="A3063" s="16" t="str">
        <f>'Extra Token Estimate'!A1094</f>
        <v>osmo1g70wmrepw0279r5pzc53m6cuu0x9xmmjcylmyx</v>
      </c>
      <c r="B3063" s="16">
        <f>'Extra Token Estimate'!B1094</f>
        <v>604</v>
      </c>
      <c r="C3063" s="18" t="str">
        <f>'Extra Token Estimate'!E1094</f>
        <v>OSMO</v>
      </c>
      <c r="D3063" s="18">
        <f>'Extra Token Estimate'!F1094</f>
        <v>0.1830202892764525</v>
      </c>
    </row>
    <row r="3064" spans="1:4" ht="15.75" customHeight="1" x14ac:dyDescent="0.25">
      <c r="A3064" s="16" t="str">
        <f>'Extra Token Estimate'!A1095</f>
        <v>osmo105ytzzer2c6h63tfy9cu8x6sajclzzaxhfj3xp</v>
      </c>
      <c r="B3064" s="16">
        <f>'Extra Token Estimate'!B1095</f>
        <v>625</v>
      </c>
      <c r="C3064" s="18" t="str">
        <f>'Extra Token Estimate'!E1095</f>
        <v>OSMO</v>
      </c>
      <c r="D3064" s="18">
        <f>'Extra Token Estimate'!F1095</f>
        <v>17.333363911458989</v>
      </c>
    </row>
    <row r="3065" spans="1:4" ht="15.75" customHeight="1" x14ac:dyDescent="0.25">
      <c r="A3065" s="16" t="str">
        <f>'Extra Token Estimate'!A1096</f>
        <v>osmo1c5vmr5jj6dp4w40dq4w6h843e4h97sqkghy985</v>
      </c>
      <c r="B3065" s="16">
        <f>'Extra Token Estimate'!B1096</f>
        <v>1</v>
      </c>
      <c r="C3065" s="18" t="str">
        <f>'Extra Token Estimate'!E1096</f>
        <v>OSMO</v>
      </c>
      <c r="D3065" s="18">
        <f>'Extra Token Estimate'!F1096</f>
        <v>1.6729987601175804</v>
      </c>
    </row>
    <row r="3066" spans="1:4" ht="15.75" customHeight="1" x14ac:dyDescent="0.25">
      <c r="A3066" s="16" t="str">
        <f>'Extra Token Estimate'!A1097</f>
        <v>osmo1d0s79etshxcf8gj9smq2tyvuzrshnzzjncja0v</v>
      </c>
      <c r="B3066" s="16">
        <f>'Extra Token Estimate'!B1097</f>
        <v>712</v>
      </c>
      <c r="C3066" s="18" t="str">
        <f>'Extra Token Estimate'!E1097</f>
        <v>OSMO</v>
      </c>
      <c r="D3066" s="18">
        <f>'Extra Token Estimate'!F1097</f>
        <v>8.3647940638829787</v>
      </c>
    </row>
    <row r="3067" spans="1:4" ht="15.75" customHeight="1" x14ac:dyDescent="0.25">
      <c r="A3067" s="16" t="str">
        <f>'Extra Token Estimate'!A1098</f>
        <v>osmo1t5nvrymqj70y6lz4chd04hnmd72njnu5kezt85</v>
      </c>
      <c r="B3067" s="16">
        <f>'Extra Token Estimate'!B1098</f>
        <v>662</v>
      </c>
      <c r="C3067" s="18" t="str">
        <f>'Extra Token Estimate'!E1098</f>
        <v>OSMO</v>
      </c>
      <c r="D3067" s="18">
        <f>'Extra Token Estimate'!F1098</f>
        <v>0.41155777500241369</v>
      </c>
    </row>
    <row r="3068" spans="1:4" ht="15.75" customHeight="1" x14ac:dyDescent="0.25">
      <c r="A3068" s="16" t="str">
        <f>'Extra Token Estimate'!A1099</f>
        <v>osmo1qhf0we0fsyzczljvyct59ajzy745afdwv3csp8</v>
      </c>
      <c r="B3068" s="16">
        <f>'Extra Token Estimate'!B1099</f>
        <v>605</v>
      </c>
      <c r="C3068" s="18" t="str">
        <f>'Extra Token Estimate'!E1099</f>
        <v>OSMO</v>
      </c>
      <c r="D3068" s="18">
        <f>'Extra Token Estimate'!F1099</f>
        <v>5.8823621937848262E-3</v>
      </c>
    </row>
    <row r="3069" spans="1:4" ht="15.75" customHeight="1" x14ac:dyDescent="0.25">
      <c r="A3069" s="16" t="str">
        <f>'Extra Token Estimate'!A1100</f>
        <v>osmo1gvha7xfxnaruq3xe2srenr7kj40xdzhwux75ny</v>
      </c>
      <c r="B3069" s="16">
        <f>'Extra Token Estimate'!B1100</f>
        <v>678</v>
      </c>
      <c r="C3069" s="18" t="str">
        <f>'Extra Token Estimate'!E1100</f>
        <v>OSMO</v>
      </c>
      <c r="D3069" s="18">
        <f>'Extra Token Estimate'!F1100</f>
        <v>5.0636910831058533</v>
      </c>
    </row>
    <row r="3070" spans="1:4" ht="15.75" customHeight="1" x14ac:dyDescent="0.25">
      <c r="A3070" s="16" t="str">
        <f>'Extra Token Estimate'!A1101</f>
        <v>osmo19vjw6c4svl3yczkgmk76ar3tulx8zm085up940</v>
      </c>
      <c r="B3070" s="16">
        <f>'Extra Token Estimate'!B1101</f>
        <v>712</v>
      </c>
      <c r="C3070" s="18" t="str">
        <f>'Extra Token Estimate'!E1101</f>
        <v>OSMO</v>
      </c>
      <c r="D3070" s="18">
        <f>'Extra Token Estimate'!F1101</f>
        <v>3.4874866421642872</v>
      </c>
    </row>
    <row r="3071" spans="1:4" ht="15.75" customHeight="1" x14ac:dyDescent="0.25">
      <c r="A3071" s="16" t="str">
        <f>'Extra Token Estimate'!A1102</f>
        <v>osmo1jh0urskmdrrhfgm53d0ddnd506stu63w95d3l6</v>
      </c>
      <c r="B3071" s="16">
        <f>'Extra Token Estimate'!B1102</f>
        <v>2</v>
      </c>
      <c r="C3071" s="18" t="str">
        <f>'Extra Token Estimate'!E1102</f>
        <v>OSMO</v>
      </c>
      <c r="D3071" s="18">
        <f>'Extra Token Estimate'!F1102</f>
        <v>1621.4014281333552</v>
      </c>
    </row>
    <row r="3072" spans="1:4" ht="15.75" customHeight="1" x14ac:dyDescent="0.25">
      <c r="A3072" s="16" t="str">
        <f>'Extra Token Estimate'!A1103</f>
        <v>osmo1qhf0we0fsyzczljvyct59ajzy745afdwv3csp8</v>
      </c>
      <c r="B3072" s="16">
        <f>'Extra Token Estimate'!B1103</f>
        <v>662</v>
      </c>
      <c r="C3072" s="18" t="str">
        <f>'Extra Token Estimate'!E1103</f>
        <v>OSMO</v>
      </c>
      <c r="D3072" s="18">
        <f>'Extra Token Estimate'!F1103</f>
        <v>5.1906524547986254E-3</v>
      </c>
    </row>
    <row r="3073" spans="1:4" ht="15.75" customHeight="1" x14ac:dyDescent="0.25">
      <c r="A3073" s="16" t="str">
        <f>'Extra Token Estimate'!A1104</f>
        <v>osmo1fg4k093gpta9j55pyv2w5rc89qn5nea5a4qjhh</v>
      </c>
      <c r="B3073" s="16">
        <f>'Extra Token Estimate'!B1104</f>
        <v>712</v>
      </c>
      <c r="C3073" s="18" t="str">
        <f>'Extra Token Estimate'!E1104</f>
        <v>OSMO</v>
      </c>
      <c r="D3073" s="18">
        <f>'Extra Token Estimate'!F1104</f>
        <v>4.5444074950625781</v>
      </c>
    </row>
    <row r="3074" spans="1:4" ht="15.75" customHeight="1" x14ac:dyDescent="0.25">
      <c r="A3074" s="16" t="str">
        <f>'Extra Token Estimate'!A1105</f>
        <v>osmo1e64jguv6uetfxankx4ge0jll9vqcl806u7vrka</v>
      </c>
      <c r="B3074" s="16">
        <f>'Extra Token Estimate'!B1105</f>
        <v>9</v>
      </c>
      <c r="C3074" s="18" t="str">
        <f>'Extra Token Estimate'!E1105</f>
        <v>OSMO</v>
      </c>
      <c r="D3074" s="18">
        <f>'Extra Token Estimate'!F1105</f>
        <v>237.02480499954547</v>
      </c>
    </row>
    <row r="3075" spans="1:4" ht="15.75" customHeight="1" x14ac:dyDescent="0.25">
      <c r="A3075" s="16" t="str">
        <f>'Extra Token Estimate'!A1106</f>
        <v>osmo1cejrk8fngaqv6c8vxvn785869c9pu5s6qnhnxg</v>
      </c>
      <c r="B3075" s="16">
        <f>'Extra Token Estimate'!B1106</f>
        <v>1</v>
      </c>
      <c r="C3075" s="18" t="str">
        <f>'Extra Token Estimate'!E1106</f>
        <v>OSMO</v>
      </c>
      <c r="D3075" s="18">
        <f>'Extra Token Estimate'!F1106</f>
        <v>0.3141653563019105</v>
      </c>
    </row>
    <row r="3076" spans="1:4" ht="15.75" customHeight="1" x14ac:dyDescent="0.25">
      <c r="A3076" s="16" t="str">
        <f>'Extra Token Estimate'!A1107</f>
        <v>osmo1y29zeazclv388h692yzunqtgjwc5km55wrrn0r</v>
      </c>
      <c r="B3076" s="16">
        <f>'Extra Token Estimate'!B1107</f>
        <v>719</v>
      </c>
      <c r="C3076" s="18" t="str">
        <f>'Extra Token Estimate'!E1107</f>
        <v>axlUSDC</v>
      </c>
      <c r="D3076" s="18">
        <f>'Extra Token Estimate'!F1107</f>
        <v>0.20429208677158794</v>
      </c>
    </row>
    <row r="3077" spans="1:4" ht="15.75" customHeight="1" x14ac:dyDescent="0.25">
      <c r="A3077" s="16" t="str">
        <f>'Extra Token Estimate'!A1108</f>
        <v>osmo1wfw3cdg5uvt0r5lawxr300lpthj48wx23f9y2q</v>
      </c>
      <c r="B3077" s="16">
        <f>'Extra Token Estimate'!B1108</f>
        <v>584</v>
      </c>
      <c r="C3077" s="18" t="str">
        <f>'Extra Token Estimate'!E1108</f>
        <v>OSMO</v>
      </c>
      <c r="D3077" s="18">
        <f>'Extra Token Estimate'!F1108</f>
        <v>0.26207410150621452</v>
      </c>
    </row>
    <row r="3078" spans="1:4" ht="15.75" customHeight="1" x14ac:dyDescent="0.25">
      <c r="A3078" s="16" t="str">
        <f>'Extra Token Estimate'!A1109</f>
        <v>osmo1jvtpzzhmra3raks6d6e2kzm6k8yp3jgkjw3dhh</v>
      </c>
      <c r="B3078" s="16">
        <f>'Extra Token Estimate'!B1109</f>
        <v>9</v>
      </c>
      <c r="C3078" s="18" t="str">
        <f>'Extra Token Estimate'!E1109</f>
        <v>OSMO</v>
      </c>
      <c r="D3078" s="18">
        <f>'Extra Token Estimate'!F1109</f>
        <v>11.964144248686363</v>
      </c>
    </row>
    <row r="3079" spans="1:4" ht="15.75" customHeight="1" x14ac:dyDescent="0.25">
      <c r="A3079" s="16" t="str">
        <f>'Extra Token Estimate'!A1110</f>
        <v>osmo1kcffjf3y5p65qv9yt9j7pn0e7v3h43kcxhaky4</v>
      </c>
      <c r="B3079" s="16">
        <f>'Extra Token Estimate'!B1110</f>
        <v>1</v>
      </c>
      <c r="C3079" s="18" t="str">
        <f>'Extra Token Estimate'!E1110</f>
        <v>OSMO</v>
      </c>
      <c r="D3079" s="18">
        <f>'Extra Token Estimate'!F1110</f>
        <v>19.539100893224099</v>
      </c>
    </row>
    <row r="3080" spans="1:4" ht="15.75" customHeight="1" x14ac:dyDescent="0.25">
      <c r="A3080" s="16" t="str">
        <f>'Extra Token Estimate'!A1111</f>
        <v>osmo1huaayys7a8uv9d6e7ps9avzxfm9ffe955sl7hf</v>
      </c>
      <c r="B3080" s="16">
        <f>'Extra Token Estimate'!B1111</f>
        <v>627</v>
      </c>
      <c r="C3080" s="18" t="str">
        <f>'Extra Token Estimate'!E1111</f>
        <v>OSMO</v>
      </c>
      <c r="D3080" s="18">
        <f>'Extra Token Estimate'!F1111</f>
        <v>2.380667406439942E-3</v>
      </c>
    </row>
    <row r="3081" spans="1:4" ht="15.75" customHeight="1" x14ac:dyDescent="0.25">
      <c r="A3081" s="16" t="str">
        <f>'Extra Token Estimate'!A1112</f>
        <v>osmo1q6vnjhcm5mj4vhdmvpmcr9ugvvzrqlc5v5qyjn</v>
      </c>
      <c r="B3081" s="16">
        <f>'Extra Token Estimate'!B1112</f>
        <v>1</v>
      </c>
      <c r="C3081" s="18" t="str">
        <f>'Extra Token Estimate'!E1112</f>
        <v>OSMO</v>
      </c>
      <c r="D3081" s="18">
        <f>'Extra Token Estimate'!F1112</f>
        <v>3.9956859592468599E-2</v>
      </c>
    </row>
    <row r="3082" spans="1:4" ht="15.75" customHeight="1" x14ac:dyDescent="0.25">
      <c r="A3082" s="16" t="str">
        <f>'Extra Token Estimate'!A1113</f>
        <v>osmo1q9f32exz4dff8amtt7ppl9nsnkr7myzhc2uzzv</v>
      </c>
      <c r="B3082" s="16">
        <f>'Extra Token Estimate'!B1113</f>
        <v>497</v>
      </c>
      <c r="C3082" s="18" t="str">
        <f>'Extra Token Estimate'!E1113</f>
        <v>OSMO</v>
      </c>
      <c r="D3082" s="18">
        <f>'Extra Token Estimate'!F1113</f>
        <v>104.0987578227063</v>
      </c>
    </row>
    <row r="3083" spans="1:4" ht="15.75" customHeight="1" x14ac:dyDescent="0.25">
      <c r="A3083" s="16" t="str">
        <f>'Extra Token Estimate'!A1114</f>
        <v>osmo1pu8n44ftfm4qyfz6lxkejw23nng7xwje0mr3af</v>
      </c>
      <c r="B3083" s="16">
        <f>'Extra Token Estimate'!B1114</f>
        <v>577</v>
      </c>
      <c r="C3083" s="18" t="str">
        <f>'Extra Token Estimate'!E1114</f>
        <v>OSMO</v>
      </c>
      <c r="D3083" s="18">
        <f>'Extra Token Estimate'!F1114</f>
        <v>6.5046776639540643E-2</v>
      </c>
    </row>
    <row r="3084" spans="1:4" ht="15.75" customHeight="1" x14ac:dyDescent="0.25">
      <c r="A3084" s="16" t="str">
        <f>'Extra Token Estimate'!A1115</f>
        <v>osmo1dky9zrjwttgz677zr7jw34wvr3u6ap2tekcdm3</v>
      </c>
      <c r="B3084" s="16">
        <f>'Extra Token Estimate'!B1115</f>
        <v>674</v>
      </c>
      <c r="C3084" s="18" t="str">
        <f>'Extra Token Estimate'!E1115</f>
        <v>OSMO</v>
      </c>
      <c r="D3084" s="18">
        <f>'Extra Token Estimate'!F1115</f>
        <v>-7.8017155047405132E-13</v>
      </c>
    </row>
    <row r="3085" spans="1:4" ht="15.75" customHeight="1" x14ac:dyDescent="0.25">
      <c r="A3085" s="16" t="str">
        <f>'Extra Token Estimate'!A1116</f>
        <v>osmo1l4zazvpdm6uplllq9vangmkj2ttkhlmx90rhqv</v>
      </c>
      <c r="B3085" s="16">
        <f>'Extra Token Estimate'!B1116</f>
        <v>1</v>
      </c>
      <c r="C3085" s="18" t="str">
        <f>'Extra Token Estimate'!E1116</f>
        <v>OSMO</v>
      </c>
      <c r="D3085" s="18">
        <f>'Extra Token Estimate'!F1116</f>
        <v>3.8770021127727792</v>
      </c>
    </row>
    <row r="3086" spans="1:4" ht="15.75" customHeight="1" x14ac:dyDescent="0.25">
      <c r="A3086" s="16" t="str">
        <f>'Extra Token Estimate'!A1117</f>
        <v>osmo1cdujgx8hceseukzcdjcp7tjcpr8594lr3rvk9z</v>
      </c>
      <c r="B3086" s="16">
        <f>'Extra Token Estimate'!B1117</f>
        <v>577</v>
      </c>
      <c r="C3086" s="18" t="str">
        <f>'Extra Token Estimate'!E1117</f>
        <v>OSMO</v>
      </c>
      <c r="D3086" s="18">
        <f>'Extra Token Estimate'!F1117</f>
        <v>0.41784210280634965</v>
      </c>
    </row>
    <row r="3087" spans="1:4" ht="15.75" customHeight="1" x14ac:dyDescent="0.25">
      <c r="A3087" s="16" t="str">
        <f>'Extra Token Estimate'!A1118</f>
        <v>osmo1l4zazvpdm6uplllq9vangmkj2ttkhlmx90rhqv</v>
      </c>
      <c r="B3087" s="16">
        <f>'Extra Token Estimate'!B1118</f>
        <v>497</v>
      </c>
      <c r="C3087" s="18" t="str">
        <f>'Extra Token Estimate'!E1118</f>
        <v>OSMO</v>
      </c>
      <c r="D3087" s="18">
        <f>'Extra Token Estimate'!F1118</f>
        <v>3.8809340158884864</v>
      </c>
    </row>
    <row r="3088" spans="1:4" ht="15.75" customHeight="1" x14ac:dyDescent="0.25">
      <c r="A3088" s="16" t="str">
        <f>'Extra Token Estimate'!A1119</f>
        <v>osmo1p5t6df7a2hdy9p48z99we2er4ky4qkg0vlxmgm</v>
      </c>
      <c r="B3088" s="16">
        <f>'Extra Token Estimate'!B1119</f>
        <v>497</v>
      </c>
      <c r="C3088" s="18" t="str">
        <f>'Extra Token Estimate'!E1119</f>
        <v>OSMO</v>
      </c>
      <c r="D3088" s="18">
        <f>'Extra Token Estimate'!F1119</f>
        <v>103.64346980102803</v>
      </c>
    </row>
    <row r="3089" spans="1:4" ht="15.75" customHeight="1" x14ac:dyDescent="0.25">
      <c r="A3089" s="16" t="str">
        <f>'Extra Token Estimate'!A1120</f>
        <v>osmo1lynjdpkq8gmw7lqr6jd7udh0xm68006g8p8hk0</v>
      </c>
      <c r="B3089" s="16">
        <f>'Extra Token Estimate'!B1120</f>
        <v>674</v>
      </c>
      <c r="C3089" s="18" t="str">
        <f>'Extra Token Estimate'!E1120</f>
        <v>OSMO</v>
      </c>
      <c r="D3089" s="18">
        <f>'Extra Token Estimate'!F1120</f>
        <v>-4.3872090405017126E-13</v>
      </c>
    </row>
    <row r="3090" spans="1:4" ht="15.75" customHeight="1" x14ac:dyDescent="0.25">
      <c r="A3090" s="16" t="str">
        <f>'Extra Token Estimate'!A1121</f>
        <v>osmo1s3deqddavqt2nfcmnx0ecxqlgzwq5p6e6gq8um</v>
      </c>
      <c r="B3090" s="16">
        <f>'Extra Token Estimate'!B1121</f>
        <v>604</v>
      </c>
      <c r="C3090" s="18" t="str">
        <f>'Extra Token Estimate'!E1121</f>
        <v>OSMO</v>
      </c>
      <c r="D3090" s="18">
        <f>'Extra Token Estimate'!F1121</f>
        <v>6.2983636670228049E-2</v>
      </c>
    </row>
    <row r="3091" spans="1:4" ht="15.75" customHeight="1" x14ac:dyDescent="0.25">
      <c r="A3091" s="16" t="str">
        <f>'Extra Token Estimate'!A1122</f>
        <v>osmo1cdujgx8hceseukzcdjcp7tjcpr8594lr3rvk9z</v>
      </c>
      <c r="B3091" s="16">
        <f>'Extra Token Estimate'!B1122</f>
        <v>601</v>
      </c>
      <c r="C3091" s="18" t="str">
        <f>'Extra Token Estimate'!E1122</f>
        <v>OSMO</v>
      </c>
      <c r="D3091" s="18">
        <f>'Extra Token Estimate'!F1122</f>
        <v>0.25065186426491382</v>
      </c>
    </row>
    <row r="3092" spans="1:4" ht="15.75" customHeight="1" x14ac:dyDescent="0.25">
      <c r="A3092" s="16" t="str">
        <f>'Extra Token Estimate'!A1123</f>
        <v>osmo1n93esxf3her0vszqzyskq5lp763qhs3ddltf8g</v>
      </c>
      <c r="B3092" s="16">
        <f>'Extra Token Estimate'!B1123</f>
        <v>604</v>
      </c>
      <c r="C3092" s="18" t="str">
        <f>'Extra Token Estimate'!E1123</f>
        <v>OSMO</v>
      </c>
      <c r="D3092" s="18">
        <f>'Extra Token Estimate'!F1123</f>
        <v>4.3900054328161665E-2</v>
      </c>
    </row>
    <row r="3093" spans="1:4" ht="15.75" customHeight="1" x14ac:dyDescent="0.25">
      <c r="A3093" s="16" t="str">
        <f>'Extra Token Estimate'!A1124</f>
        <v>osmo1d63mzgwjl0x3e70e5hx4qvrq0tazexpwkeupe2</v>
      </c>
      <c r="B3093" s="16">
        <f>'Extra Token Estimate'!B1124</f>
        <v>704</v>
      </c>
      <c r="C3093" s="18" t="str">
        <f>'Extra Token Estimate'!E1124</f>
        <v>OSMO</v>
      </c>
      <c r="D3093" s="18">
        <f>'Extra Token Estimate'!F1124</f>
        <v>4.9999994020192839E-7</v>
      </c>
    </row>
    <row r="3094" spans="1:4" ht="15.75" customHeight="1" x14ac:dyDescent="0.25">
      <c r="A3094" s="16" t="str">
        <f>'Extra Token Estimate'!A1125</f>
        <v>osmo15sr37ctf42xhgg00n2unctdpxprast5f6aa0cp</v>
      </c>
      <c r="B3094" s="16">
        <f>'Extra Token Estimate'!B1125</f>
        <v>678</v>
      </c>
      <c r="C3094" s="18" t="str">
        <f>'Extra Token Estimate'!E1125</f>
        <v>OSMO</v>
      </c>
      <c r="D3094" s="18">
        <f>'Extra Token Estimate'!F1125</f>
        <v>8.2397096724330616</v>
      </c>
    </row>
    <row r="3095" spans="1:4" ht="15.75" customHeight="1" x14ac:dyDescent="0.25">
      <c r="A3095" s="16" t="str">
        <f>'Extra Token Estimate'!A1126</f>
        <v>osmo1meqm5tpusjywkxvd933degsh5fyqw9hdhumy8j</v>
      </c>
      <c r="B3095" s="16">
        <f>'Extra Token Estimate'!B1126</f>
        <v>497</v>
      </c>
      <c r="C3095" s="18" t="str">
        <f>'Extra Token Estimate'!E1126</f>
        <v>OSMO</v>
      </c>
      <c r="D3095" s="18">
        <f>'Extra Token Estimate'!F1126</f>
        <v>103.4030461769191</v>
      </c>
    </row>
    <row r="3096" spans="1:4" ht="15.75" customHeight="1" x14ac:dyDescent="0.25">
      <c r="A3096" s="16" t="str">
        <f>'Extra Token Estimate'!A1127</f>
        <v>osmo1ux20lcw7et2j8kl8gfdep78lacew4dqqjp5dvp</v>
      </c>
      <c r="B3096" s="16">
        <f>'Extra Token Estimate'!B1127</f>
        <v>712</v>
      </c>
      <c r="C3096" s="18" t="str">
        <f>'Extra Token Estimate'!E1127</f>
        <v>OSMO</v>
      </c>
      <c r="D3096" s="18">
        <f>'Extra Token Estimate'!F1127</f>
        <v>6.3305633475611094</v>
      </c>
    </row>
    <row r="3097" spans="1:4" ht="15.75" customHeight="1" x14ac:dyDescent="0.25">
      <c r="A3097" s="16" t="str">
        <f>'Extra Token Estimate'!A1128</f>
        <v>osmo1zl9t43fvpxjatedsqvusp4nedh6qqvcqj0823c</v>
      </c>
      <c r="B3097" s="16">
        <f>'Extra Token Estimate'!B1128</f>
        <v>580</v>
      </c>
      <c r="C3097" s="18" t="str">
        <f>'Extra Token Estimate'!E1128</f>
        <v>UST</v>
      </c>
      <c r="D3097" s="18">
        <f>'Extra Token Estimate'!F1128</f>
        <v>8.0079207506046613E-4</v>
      </c>
    </row>
    <row r="3098" spans="1:4" ht="15.75" customHeight="1" x14ac:dyDescent="0.25">
      <c r="A3098" s="16" t="str">
        <f>'Extra Token Estimate'!A1129</f>
        <v>osmo1ux20lcw7et2j8kl8gfdep78lacew4dqqjp5dvp</v>
      </c>
      <c r="B3098" s="16">
        <f>'Extra Token Estimate'!B1129</f>
        <v>712</v>
      </c>
      <c r="C3098" s="18" t="str">
        <f>'Extra Token Estimate'!E1129</f>
        <v>OSMO</v>
      </c>
      <c r="D3098" s="18">
        <f>'Extra Token Estimate'!F1129</f>
        <v>9.5632313454989024</v>
      </c>
    </row>
    <row r="3099" spans="1:4" ht="15.75" customHeight="1" x14ac:dyDescent="0.25">
      <c r="A3099" s="16" t="str">
        <f>'Extra Token Estimate'!A1130</f>
        <v>osmo1ga20pr08r94l4624aumgk5749e9qulxct8sguh</v>
      </c>
      <c r="B3099" s="16">
        <f>'Extra Token Estimate'!B1130</f>
        <v>604</v>
      </c>
      <c r="C3099" s="18" t="str">
        <f>'Extra Token Estimate'!E1130</f>
        <v>OSMO</v>
      </c>
      <c r="D3099" s="18">
        <f>'Extra Token Estimate'!F1130</f>
        <v>4.4746016085835408E-2</v>
      </c>
    </row>
    <row r="3100" spans="1:4" ht="15.75" customHeight="1" x14ac:dyDescent="0.25">
      <c r="A3100" s="16" t="str">
        <f>'Extra Token Estimate'!A1131</f>
        <v>osmo1ux20lcw7et2j8kl8gfdep78lacew4dqqjp5dvp</v>
      </c>
      <c r="B3100" s="16">
        <f>'Extra Token Estimate'!B1131</f>
        <v>712</v>
      </c>
      <c r="C3100" s="18" t="str">
        <f>'Extra Token Estimate'!E1131</f>
        <v>OSMO</v>
      </c>
      <c r="D3100" s="18">
        <f>'Extra Token Estimate'!F1131</f>
        <v>14.277427152985242</v>
      </c>
    </row>
    <row r="3101" spans="1:4" ht="15.75" customHeight="1" x14ac:dyDescent="0.25">
      <c r="A3101" s="16" t="str">
        <f>'Extra Token Estimate'!A1132</f>
        <v>osmo193tkk6a9nx7ejn2aazmzcjkly68gjfplxlpyjk</v>
      </c>
      <c r="B3101" s="16">
        <f>'Extra Token Estimate'!B1132</f>
        <v>678</v>
      </c>
      <c r="C3101" s="18" t="str">
        <f>'Extra Token Estimate'!E1132</f>
        <v>OSMO</v>
      </c>
      <c r="D3101" s="18">
        <f>'Extra Token Estimate'!F1132</f>
        <v>0.39903095200221061</v>
      </c>
    </row>
    <row r="3102" spans="1:4" ht="15.75" customHeight="1" x14ac:dyDescent="0.25">
      <c r="A3102" s="16" t="str">
        <f>'Extra Token Estimate'!A1133</f>
        <v>osmo1ga20pr08r94l4624aumgk5749e9qulxct8sguh</v>
      </c>
      <c r="B3102" s="16">
        <f>'Extra Token Estimate'!B1133</f>
        <v>605</v>
      </c>
      <c r="C3102" s="18" t="str">
        <f>'Extra Token Estimate'!E1133</f>
        <v>OSMO</v>
      </c>
      <c r="D3102" s="18">
        <f>'Extra Token Estimate'!F1133</f>
        <v>5.4178272210385582E-3</v>
      </c>
    </row>
    <row r="3103" spans="1:4" ht="15.75" customHeight="1" x14ac:dyDescent="0.25">
      <c r="A3103" s="16" t="str">
        <f>'Extra Token Estimate'!A1134</f>
        <v>osmo1mzp9lhpjl8ndppzmuzh7c5zdjha597yekaeky7</v>
      </c>
      <c r="B3103" s="16">
        <f>'Extra Token Estimate'!B1134</f>
        <v>604</v>
      </c>
      <c r="C3103" s="18" t="str">
        <f>'Extra Token Estimate'!E1134</f>
        <v>OSMO</v>
      </c>
      <c r="D3103" s="18">
        <f>'Extra Token Estimate'!F1134</f>
        <v>0.33801119753205794</v>
      </c>
    </row>
    <row r="3104" spans="1:4" ht="15.75" customHeight="1" x14ac:dyDescent="0.25">
      <c r="A3104" s="16" t="str">
        <f>'Extra Token Estimate'!A1135</f>
        <v>osmo1j8rp9ke4z0hy8rtuk2e7t6pzgxq3d3ykveumpk</v>
      </c>
      <c r="B3104" s="16">
        <f>'Extra Token Estimate'!B1135</f>
        <v>722</v>
      </c>
      <c r="C3104" s="18" t="str">
        <f>'Extra Token Estimate'!E1135</f>
        <v>OSMO</v>
      </c>
      <c r="D3104" s="18">
        <f>'Extra Token Estimate'!F1135</f>
        <v>0.39107243646203166</v>
      </c>
    </row>
    <row r="3105" spans="1:4" ht="15.75" customHeight="1" x14ac:dyDescent="0.25">
      <c r="A3105" s="16" t="str">
        <f>'Extra Token Estimate'!A1136</f>
        <v>osmo14508pu9y377m37ama9qtmjq3nc44mej2lu7x4w</v>
      </c>
      <c r="B3105" s="16">
        <f>'Extra Token Estimate'!B1136</f>
        <v>497</v>
      </c>
      <c r="C3105" s="18" t="str">
        <f>'Extra Token Estimate'!E1136</f>
        <v>OSMO</v>
      </c>
      <c r="D3105" s="18">
        <f>'Extra Token Estimate'!F1136</f>
        <v>103.18240233276406</v>
      </c>
    </row>
    <row r="3106" spans="1:4" ht="15.75" customHeight="1" x14ac:dyDescent="0.25">
      <c r="A3106" s="16" t="str">
        <f>'Extra Token Estimate'!A1137</f>
        <v>osmo1ux20lcw7et2j8kl8gfdep78lacew4dqqjp5dvp</v>
      </c>
      <c r="B3106" s="16">
        <f>'Extra Token Estimate'!B1137</f>
        <v>712</v>
      </c>
      <c r="C3106" s="18" t="str">
        <f>'Extra Token Estimate'!E1137</f>
        <v>OSMO</v>
      </c>
      <c r="D3106" s="18">
        <f>'Extra Token Estimate'!F1137</f>
        <v>21.411259401615474</v>
      </c>
    </row>
    <row r="3107" spans="1:4" ht="15.75" customHeight="1" x14ac:dyDescent="0.25">
      <c r="A3107" s="16" t="str">
        <f>'Extra Token Estimate'!A1138</f>
        <v>osmo1ux20lcw7et2j8kl8gfdep78lacew4dqqjp5dvp</v>
      </c>
      <c r="B3107" s="16">
        <f>'Extra Token Estimate'!B1138</f>
        <v>712</v>
      </c>
      <c r="C3107" s="18" t="str">
        <f>'Extra Token Estimate'!E1138</f>
        <v>OSMO</v>
      </c>
      <c r="D3107" s="18">
        <f>'Extra Token Estimate'!F1138</f>
        <v>32.184137945766366</v>
      </c>
    </row>
    <row r="3108" spans="1:4" ht="15.75" customHeight="1" x14ac:dyDescent="0.25">
      <c r="A3108" s="16" t="str">
        <f>'Extra Token Estimate'!A1139</f>
        <v>osmo1ga20pr08r94l4624aumgk5749e9qulxct8sguh</v>
      </c>
      <c r="B3108" s="16">
        <f>'Extra Token Estimate'!B1139</f>
        <v>601</v>
      </c>
      <c r="C3108" s="18" t="str">
        <f>'Extra Token Estimate'!E1139</f>
        <v>OSMO</v>
      </c>
      <c r="D3108" s="18">
        <f>'Extra Token Estimate'!F1139</f>
        <v>5.160315173817355E-3</v>
      </c>
    </row>
    <row r="3109" spans="1:4" ht="15.75" customHeight="1" x14ac:dyDescent="0.25">
      <c r="A3109" s="16" t="str">
        <f>'Extra Token Estimate'!A1140</f>
        <v>osmo1ux20lcw7et2j8kl8gfdep78lacew4dqqjp5dvp</v>
      </c>
      <c r="B3109" s="16">
        <f>'Extra Token Estimate'!B1140</f>
        <v>712</v>
      </c>
      <c r="C3109" s="18" t="str">
        <f>'Extra Token Estimate'!E1140</f>
        <v>OSMO</v>
      </c>
      <c r="D3109" s="18">
        <f>'Extra Token Estimate'!F1140</f>
        <v>48.208806224011873</v>
      </c>
    </row>
    <row r="3110" spans="1:4" ht="15.75" customHeight="1" x14ac:dyDescent="0.25">
      <c r="A3110" s="16" t="str">
        <f>'Extra Token Estimate'!A1141</f>
        <v>osmo1ux20lcw7et2j8kl8gfdep78lacew4dqqjp5dvp</v>
      </c>
      <c r="B3110" s="16">
        <f>'Extra Token Estimate'!B1141</f>
        <v>712</v>
      </c>
      <c r="C3110" s="18" t="str">
        <f>'Extra Token Estimate'!E1141</f>
        <v>OSMO</v>
      </c>
      <c r="D3110" s="18">
        <f>'Extra Token Estimate'!F1141</f>
        <v>72.312813838033918</v>
      </c>
    </row>
    <row r="3111" spans="1:4" ht="15.75" customHeight="1" x14ac:dyDescent="0.25">
      <c r="A3111" s="16" t="str">
        <f>'Extra Token Estimate'!A1142</f>
        <v>osmo1ga20pr08r94l4624aumgk5749e9qulxct8sguh</v>
      </c>
      <c r="B3111" s="16">
        <f>'Extra Token Estimate'!B1142</f>
        <v>573</v>
      </c>
      <c r="C3111" s="18" t="str">
        <f>'Extra Token Estimate'!E1142</f>
        <v>OSMO</v>
      </c>
      <c r="D3111" s="18">
        <f>'Extra Token Estimate'!F1142</f>
        <v>5.9560391641177868E-3</v>
      </c>
    </row>
    <row r="3112" spans="1:4" ht="15.75" customHeight="1" x14ac:dyDescent="0.25">
      <c r="A3112" s="16" t="str">
        <f>'Extra Token Estimate'!A1143</f>
        <v>osmo1pu8n44ftfm4qyfz6lxkejw23nng7xwje0mr3af</v>
      </c>
      <c r="B3112" s="16">
        <f>'Extra Token Estimate'!B1143</f>
        <v>641</v>
      </c>
      <c r="C3112" s="18" t="str">
        <f>'Extra Token Estimate'!E1143</f>
        <v>OSMO</v>
      </c>
      <c r="D3112" s="18">
        <f>'Extra Token Estimate'!F1143</f>
        <v>3.4865358300781454E-2</v>
      </c>
    </row>
    <row r="3113" spans="1:4" ht="15.75" customHeight="1" x14ac:dyDescent="0.25">
      <c r="A3113" s="16" t="str">
        <f>'Extra Token Estimate'!A1144</f>
        <v>osmo1ux20lcw7et2j8kl8gfdep78lacew4dqqjp5dvp</v>
      </c>
      <c r="B3113" s="16">
        <f>'Extra Token Estimate'!B1144</f>
        <v>712</v>
      </c>
      <c r="C3113" s="18" t="str">
        <f>'Extra Token Estimate'!E1144</f>
        <v>OSMO</v>
      </c>
      <c r="D3113" s="18">
        <f>'Extra Token Estimate'!F1144</f>
        <v>108.40137451948114</v>
      </c>
    </row>
    <row r="3114" spans="1:4" ht="15.75" customHeight="1" x14ac:dyDescent="0.25">
      <c r="A3114" s="16" t="str">
        <f>'Extra Token Estimate'!A1145</f>
        <v>osmo1mm5h8laet8ka59czggchqjcylngdhd5ya5jvcm</v>
      </c>
      <c r="B3114" s="16">
        <f>'Extra Token Estimate'!B1145</f>
        <v>678</v>
      </c>
      <c r="C3114" s="18" t="str">
        <f>'Extra Token Estimate'!E1145</f>
        <v>OSMO</v>
      </c>
      <c r="D3114" s="18">
        <f>'Extra Token Estimate'!F1145</f>
        <v>0.37087350021605331</v>
      </c>
    </row>
    <row r="3115" spans="1:4" ht="15.75" customHeight="1" x14ac:dyDescent="0.25">
      <c r="A3115" s="16" t="str">
        <f>'Extra Token Estimate'!A1146</f>
        <v>osmo1ux20lcw7et2j8kl8gfdep78lacew4dqqjp5dvp</v>
      </c>
      <c r="B3115" s="16">
        <f>'Extra Token Estimate'!B1146</f>
        <v>712</v>
      </c>
      <c r="C3115" s="18" t="str">
        <f>'Extra Token Estimate'!E1146</f>
        <v>OSMO</v>
      </c>
      <c r="D3115" s="18">
        <f>'Extra Token Estimate'!F1146</f>
        <v>162.53404686350575</v>
      </c>
    </row>
    <row r="3116" spans="1:4" ht="15.75" customHeight="1" x14ac:dyDescent="0.25">
      <c r="A3116" s="16" t="str">
        <f>'Extra Token Estimate'!A1147</f>
        <v>osmo1ga20pr08r94l4624aumgk5749e9qulxct8sguh</v>
      </c>
      <c r="B3116" s="16">
        <f>'Extra Token Estimate'!B1147</f>
        <v>619</v>
      </c>
      <c r="C3116" s="18" t="str">
        <f>'Extra Token Estimate'!E1147</f>
        <v>OSMO</v>
      </c>
      <c r="D3116" s="18">
        <f>'Extra Token Estimate'!F1147</f>
        <v>2.287710215799341E-2</v>
      </c>
    </row>
    <row r="3117" spans="1:4" ht="15.75" customHeight="1" x14ac:dyDescent="0.25">
      <c r="A3117" s="16" t="str">
        <f>'Extra Token Estimate'!A1148</f>
        <v>osmo1ux20lcw7et2j8kl8gfdep78lacew4dqqjp5dvp</v>
      </c>
      <c r="B3117" s="16">
        <f>'Extra Token Estimate'!B1148</f>
        <v>712</v>
      </c>
      <c r="C3117" s="18" t="str">
        <f>'Extra Token Estimate'!E1148</f>
        <v>OSMO</v>
      </c>
      <c r="D3117" s="18">
        <f>'Extra Token Estimate'!F1148</f>
        <v>243.72240600155769</v>
      </c>
    </row>
    <row r="3118" spans="1:4" ht="15.75" customHeight="1" x14ac:dyDescent="0.25">
      <c r="A3118" s="16" t="str">
        <f>'Extra Token Estimate'!A1149</f>
        <v>osmo1ux20lcw7et2j8kl8gfdep78lacew4dqqjp5dvp</v>
      </c>
      <c r="B3118" s="16">
        <f>'Extra Token Estimate'!B1149</f>
        <v>712</v>
      </c>
      <c r="C3118" s="18" t="str">
        <f>'Extra Token Estimate'!E1149</f>
        <v>OSMO</v>
      </c>
      <c r="D3118" s="18">
        <f>'Extra Token Estimate'!F1149</f>
        <v>365.45743562975321</v>
      </c>
    </row>
    <row r="3119" spans="1:4" ht="15.75" customHeight="1" x14ac:dyDescent="0.25">
      <c r="A3119" s="16" t="str">
        <f>'Extra Token Estimate'!A1150</f>
        <v>osmo1ux20lcw7et2j8kl8gfdep78lacew4dqqjp5dvp</v>
      </c>
      <c r="B3119" s="16">
        <f>'Extra Token Estimate'!B1150</f>
        <v>712</v>
      </c>
      <c r="C3119" s="18" t="str">
        <f>'Extra Token Estimate'!E1150</f>
        <v>OSMO</v>
      </c>
      <c r="D3119" s="18">
        <f>'Extra Token Estimate'!F1150</f>
        <v>547.90536654195284</v>
      </c>
    </row>
    <row r="3120" spans="1:4" ht="15.75" customHeight="1" x14ac:dyDescent="0.25">
      <c r="A3120" s="16" t="str">
        <f>'Extra Token Estimate'!A1151</f>
        <v>osmo1h0mt5me03uzd2sstl4t8ruf6jevrxvq2nc3z6n</v>
      </c>
      <c r="B3120" s="16">
        <f>'Extra Token Estimate'!B1151</f>
        <v>704</v>
      </c>
      <c r="C3120" s="18" t="str">
        <f>'Extra Token Estimate'!E1151</f>
        <v>OSMO</v>
      </c>
      <c r="D3120" s="18">
        <f>'Extra Token Estimate'!F1151</f>
        <v>0.66328482035147096</v>
      </c>
    </row>
    <row r="3121" spans="1:4" ht="15.75" customHeight="1" x14ac:dyDescent="0.25">
      <c r="A3121" s="16" t="str">
        <f>'Extra Token Estimate'!A1152</f>
        <v>osmo1ux20lcw7et2j8kl8gfdep78lacew4dqqjp5dvp</v>
      </c>
      <c r="B3121" s="16">
        <f>'Extra Token Estimate'!B1152</f>
        <v>712</v>
      </c>
      <c r="C3121" s="18" t="str">
        <f>'Extra Token Estimate'!E1152</f>
        <v>OSMO</v>
      </c>
      <c r="D3121" s="18">
        <f>'Extra Token Estimate'!F1152</f>
        <v>821.49525782870148</v>
      </c>
    </row>
    <row r="3122" spans="1:4" ht="15.75" customHeight="1" x14ac:dyDescent="0.25">
      <c r="A3122" s="16" t="str">
        <f>'Extra Token Estimate'!A1153</f>
        <v>osmo1jc5n4ckavk0f8zevxvjmwhe7sdq68w47fr2305</v>
      </c>
      <c r="B3122" s="16">
        <f>'Extra Token Estimate'!B1153</f>
        <v>1</v>
      </c>
      <c r="C3122" s="18" t="str">
        <f>'Extra Token Estimate'!E1153</f>
        <v>OSMO</v>
      </c>
      <c r="D3122" s="18">
        <f>'Extra Token Estimate'!F1153</f>
        <v>3.8824421220633707</v>
      </c>
    </row>
    <row r="3123" spans="1:4" ht="15.75" customHeight="1" x14ac:dyDescent="0.25">
      <c r="A3123" s="16" t="str">
        <f>'Extra Token Estimate'!A1154</f>
        <v>osmo1ux20lcw7et2j8kl8gfdep78lacew4dqqjp5dvp</v>
      </c>
      <c r="B3123" s="16">
        <f>'Extra Token Estimate'!B1154</f>
        <v>712</v>
      </c>
      <c r="C3123" s="18" t="str">
        <f>'Extra Token Estimate'!E1154</f>
        <v>OSMO</v>
      </c>
      <c r="D3123" s="18">
        <f>'Extra Token Estimate'!F1154</f>
        <v>1231.4436005046871</v>
      </c>
    </row>
    <row r="3124" spans="1:4" ht="15.75" customHeight="1" x14ac:dyDescent="0.25">
      <c r="A3124" s="16" t="str">
        <f>'Extra Token Estimate'!A1155</f>
        <v>osmo1zpcf8ndnucaft99fh0nhpen2qpmek5duqzg2jt</v>
      </c>
      <c r="B3124" s="16">
        <f>'Extra Token Estimate'!B1155</f>
        <v>641</v>
      </c>
      <c r="C3124" s="18" t="str">
        <f>'Extra Token Estimate'!E1155</f>
        <v>OSMO</v>
      </c>
      <c r="D3124" s="18">
        <f>'Extra Token Estimate'!F1155</f>
        <v>2.4839689662385207E-2</v>
      </c>
    </row>
    <row r="3125" spans="1:4" ht="15.75" customHeight="1" x14ac:dyDescent="0.25">
      <c r="A3125" s="16" t="str">
        <f>'Extra Token Estimate'!A1156</f>
        <v>osmo1serprvezljws40hclguthzcn7rpev526mswgye</v>
      </c>
      <c r="B3125" s="16">
        <f>'Extra Token Estimate'!B1156</f>
        <v>712</v>
      </c>
      <c r="C3125" s="18" t="str">
        <f>'Extra Token Estimate'!E1156</f>
        <v>OSMO</v>
      </c>
      <c r="D3125" s="18">
        <f>'Extra Token Estimate'!F1156</f>
        <v>4.2907748867105043E-2</v>
      </c>
    </row>
    <row r="3126" spans="1:4" ht="15.75" customHeight="1" x14ac:dyDescent="0.25">
      <c r="A3126" s="16" t="str">
        <f>'Extra Token Estimate'!A1157</f>
        <v>osmo1jc5n4ckavk0f8zevxvjmwhe7sdq68w47fr2305</v>
      </c>
      <c r="B3126" s="16">
        <f>'Extra Token Estimate'!B1157</f>
        <v>497</v>
      </c>
      <c r="C3126" s="18" t="str">
        <f>'Extra Token Estimate'!E1157</f>
        <v>OSMO</v>
      </c>
      <c r="D3126" s="18">
        <f>'Extra Token Estimate'!F1157</f>
        <v>3.8784930519241732</v>
      </c>
    </row>
    <row r="3127" spans="1:4" ht="15.75" customHeight="1" x14ac:dyDescent="0.25">
      <c r="A3127" s="16" t="str">
        <f>'Extra Token Estimate'!A1158</f>
        <v>osmo1da85gjhaupl8ae7ee66sw9zh585uu9j3hkd8un</v>
      </c>
      <c r="B3127" s="16">
        <f>'Extra Token Estimate'!B1158</f>
        <v>601</v>
      </c>
      <c r="C3127" s="18" t="str">
        <f>'Extra Token Estimate'!E1158</f>
        <v>OSMO</v>
      </c>
      <c r="D3127" s="18">
        <f>'Extra Token Estimate'!F1158</f>
        <v>0.90604137340296975</v>
      </c>
    </row>
    <row r="3128" spans="1:4" ht="15.75" customHeight="1" x14ac:dyDescent="0.25">
      <c r="A3128" s="16" t="str">
        <f>'Extra Token Estimate'!A1159</f>
        <v>osmo1ux20lcw7et2j8kl8gfdep78lacew4dqqjp5dvp</v>
      </c>
      <c r="B3128" s="16">
        <f>'Extra Token Estimate'!B1159</f>
        <v>712</v>
      </c>
      <c r="C3128" s="18" t="str">
        <f>'Extra Token Estimate'!E1159</f>
        <v>OSMO</v>
      </c>
      <c r="D3128" s="18">
        <f>'Extra Token Estimate'!F1159</f>
        <v>1845.8231900661533</v>
      </c>
    </row>
    <row r="3129" spans="1:4" ht="15.75" customHeight="1" x14ac:dyDescent="0.25">
      <c r="A3129" s="16" t="str">
        <f>'Extra Token Estimate'!A1160</f>
        <v>osmo1v5740e4eseyy2ssp0vc44nrr202e7pg6jpz5zf</v>
      </c>
      <c r="B3129" s="16">
        <f>'Extra Token Estimate'!B1160</f>
        <v>674</v>
      </c>
      <c r="C3129" s="18" t="str">
        <f>'Extra Token Estimate'!E1160</f>
        <v>OSMO</v>
      </c>
      <c r="D3129" s="18">
        <f>'Extra Token Estimate'!F1160</f>
        <v>-7.7775981743854826E-13</v>
      </c>
    </row>
    <row r="3130" spans="1:4" ht="15.75" customHeight="1" x14ac:dyDescent="0.25">
      <c r="A3130" s="16" t="str">
        <f>'Extra Token Estimate'!A1161</f>
        <v>osmo1ux20lcw7et2j8kl8gfdep78lacew4dqqjp5dvp</v>
      </c>
      <c r="B3130" s="16">
        <f>'Extra Token Estimate'!B1161</f>
        <v>712</v>
      </c>
      <c r="C3130" s="18" t="str">
        <f>'Extra Token Estimate'!E1161</f>
        <v>OSMO</v>
      </c>
      <c r="D3130" s="18">
        <f>'Extra Token Estimate'!F1161</f>
        <v>2766.1503433636422</v>
      </c>
    </row>
    <row r="3131" spans="1:4" ht="15.75" customHeight="1" x14ac:dyDescent="0.25">
      <c r="A3131" s="16" t="str">
        <f>'Extra Token Estimate'!A1162</f>
        <v>osmo1da85gjhaupl8ae7ee66sw9zh585uu9j3hkd8un</v>
      </c>
      <c r="B3131" s="16">
        <f>'Extra Token Estimate'!B1162</f>
        <v>601</v>
      </c>
      <c r="C3131" s="18" t="str">
        <f>'Extra Token Estimate'!E1162</f>
        <v>OSMO</v>
      </c>
      <c r="D3131" s="18">
        <f>'Extra Token Estimate'!F1162</f>
        <v>2.4243701666483837</v>
      </c>
    </row>
    <row r="3132" spans="1:4" ht="15.75" customHeight="1" x14ac:dyDescent="0.25">
      <c r="A3132" s="16" t="str">
        <f>'Extra Token Estimate'!A1163</f>
        <v>osmo1ux20lcw7et2j8kl8gfdep78lacew4dqqjp5dvp</v>
      </c>
      <c r="B3132" s="16">
        <f>'Extra Token Estimate'!B1163</f>
        <v>712</v>
      </c>
      <c r="C3132" s="18" t="str">
        <f>'Extra Token Estimate'!E1163</f>
        <v>OSMO</v>
      </c>
      <c r="D3132" s="18">
        <f>'Extra Token Estimate'!F1163</f>
        <v>4144.1321673414177</v>
      </c>
    </row>
    <row r="3133" spans="1:4" ht="15.75" customHeight="1" x14ac:dyDescent="0.25">
      <c r="A3133" s="16" t="str">
        <f>'Extra Token Estimate'!A1164</f>
        <v>osmo13fdna69jwrumejmkdlx7vxdtr2ep0v70axemjx</v>
      </c>
      <c r="B3133" s="16">
        <f>'Extra Token Estimate'!B1164</f>
        <v>712</v>
      </c>
      <c r="C3133" s="18" t="str">
        <f>'Extra Token Estimate'!E1164</f>
        <v>OSMO</v>
      </c>
      <c r="D3133" s="18">
        <f>'Extra Token Estimate'!F1164</f>
        <v>6.0827248116475108</v>
      </c>
    </row>
    <row r="3134" spans="1:4" ht="15.75" customHeight="1" x14ac:dyDescent="0.25">
      <c r="A3134" s="16" t="str">
        <f>'Extra Token Estimate'!A1165</f>
        <v>osmo13f74p36f3fs42ty4jq6dp62w2z6zmy8pmmq9ag</v>
      </c>
      <c r="B3134" s="16">
        <f>'Extra Token Estimate'!B1165</f>
        <v>1</v>
      </c>
      <c r="C3134" s="18" t="str">
        <f>'Extra Token Estimate'!E1165</f>
        <v>OSMO</v>
      </c>
      <c r="D3134" s="18">
        <f>'Extra Token Estimate'!F1165</f>
        <v>3.0046064666360164</v>
      </c>
    </row>
    <row r="3135" spans="1:4" ht="15.75" customHeight="1" x14ac:dyDescent="0.25">
      <c r="A3135" s="16" t="str">
        <f>'Extra Token Estimate'!A1166</f>
        <v>osmo12pek06px76y2mr2fp7ew4wz8asxv3rpwgvdjww</v>
      </c>
      <c r="B3135" s="16">
        <f>'Extra Token Estimate'!B1166</f>
        <v>605</v>
      </c>
      <c r="C3135" s="18" t="str">
        <f>'Extra Token Estimate'!E1166</f>
        <v>OSMO</v>
      </c>
      <c r="D3135" s="18">
        <f>'Extra Token Estimate'!F1166</f>
        <v>0.46928451954061173</v>
      </c>
    </row>
    <row r="3136" spans="1:4" ht="15.75" customHeight="1" x14ac:dyDescent="0.25">
      <c r="A3136" s="16" t="str">
        <f>'Extra Token Estimate'!A1167</f>
        <v>osmo1qn5u0j0wf2tpxqzs38vdz7qe535am3cgju6ra3</v>
      </c>
      <c r="B3136" s="16">
        <f>'Extra Token Estimate'!B1167</f>
        <v>1</v>
      </c>
      <c r="C3136" s="18" t="str">
        <f>'Extra Token Estimate'!E1167</f>
        <v>OSMO</v>
      </c>
      <c r="D3136" s="18">
        <f>'Extra Token Estimate'!F1167</f>
        <v>0.39840577390843451</v>
      </c>
    </row>
    <row r="3137" spans="1:4" ht="15.75" customHeight="1" x14ac:dyDescent="0.25">
      <c r="A3137" s="16" t="str">
        <f>'Extra Token Estimate'!A1168</f>
        <v>osmo1rdlp2qaspxuywh8l5wnecttuvfyhkymzr5nmgs</v>
      </c>
      <c r="B3137" s="16">
        <f>'Extra Token Estimate'!B1168</f>
        <v>690</v>
      </c>
      <c r="C3137" s="18" t="str">
        <f>'Extra Token Estimate'!E1168</f>
        <v>OSMO</v>
      </c>
      <c r="D3137" s="18">
        <f>'Extra Token Estimate'!F1168</f>
        <v>0.32146869868142852</v>
      </c>
    </row>
    <row r="3138" spans="1:4" ht="15.75" customHeight="1" x14ac:dyDescent="0.25">
      <c r="A3138" s="16" t="str">
        <f>'Extra Token Estimate'!A1169</f>
        <v>osmo13vn7ja2rtlyjc3raddecgfauwpsq9tplq6l2er</v>
      </c>
      <c r="B3138" s="16">
        <f>'Extra Token Estimate'!B1169</f>
        <v>584</v>
      </c>
      <c r="C3138" s="18" t="str">
        <f>'Extra Token Estimate'!E1169</f>
        <v>OSMO</v>
      </c>
      <c r="D3138" s="18">
        <f>'Extra Token Estimate'!F1169</f>
        <v>2.9969977102441803</v>
      </c>
    </row>
    <row r="3139" spans="1:4" ht="15.75" customHeight="1" x14ac:dyDescent="0.25">
      <c r="A3139" s="16" t="str">
        <f>'Extra Token Estimate'!A1170</f>
        <v>osmo16per8t6tqsz6hqd23ff0vpu989e0xmhykwr822</v>
      </c>
      <c r="B3139" s="16">
        <f>'Extra Token Estimate'!B1170</f>
        <v>3</v>
      </c>
      <c r="C3139" s="18" t="str">
        <f>'Extra Token Estimate'!E1170</f>
        <v>OSMO</v>
      </c>
      <c r="D3139" s="18">
        <f>'Extra Token Estimate'!F1170</f>
        <v>0.29429643725208349</v>
      </c>
    </row>
    <row r="3140" spans="1:4" ht="15.75" customHeight="1" x14ac:dyDescent="0.25">
      <c r="A3140" s="16" t="str">
        <f>'Extra Token Estimate'!A1171</f>
        <v>osmo1504pmhtrx6usvw2me6t3wgztypztf8m2l5mp5m</v>
      </c>
      <c r="B3140" s="16">
        <f>'Extra Token Estimate'!B1171</f>
        <v>1</v>
      </c>
      <c r="C3140" s="18" t="str">
        <f>'Extra Token Estimate'!E1171</f>
        <v>OSMO</v>
      </c>
      <c r="D3140" s="18">
        <f>'Extra Token Estimate'!F1171</f>
        <v>9.2232308061104995E-2</v>
      </c>
    </row>
    <row r="3141" spans="1:4" ht="15.75" customHeight="1" x14ac:dyDescent="0.25">
      <c r="A3141" s="16" t="str">
        <f>'Extra Token Estimate'!A1172</f>
        <v>osmo15w8mymz8qxqv4pp6km5tye39nfuqenwt0gnfsk</v>
      </c>
      <c r="B3141" s="16">
        <f>'Extra Token Estimate'!B1172</f>
        <v>690</v>
      </c>
      <c r="C3141" s="18" t="str">
        <f>'Extra Token Estimate'!E1172</f>
        <v>OSMO</v>
      </c>
      <c r="D3141" s="18">
        <f>'Extra Token Estimate'!F1172</f>
        <v>0.42578531950046689</v>
      </c>
    </row>
    <row r="3142" spans="1:4" ht="15.75" customHeight="1" x14ac:dyDescent="0.25">
      <c r="A3142" s="16" t="str">
        <f>'Extra Token Estimate'!A1173</f>
        <v>osmo1qxprregw2tvclv5ecg23u8cm8vwx500a5qlv5a</v>
      </c>
      <c r="B3142" s="16">
        <f>'Extra Token Estimate'!B1173</f>
        <v>690</v>
      </c>
      <c r="C3142" s="18" t="str">
        <f>'Extra Token Estimate'!E1173</f>
        <v>OSMO</v>
      </c>
      <c r="D3142" s="18">
        <f>'Extra Token Estimate'!F1173</f>
        <v>9.9899485427399404E-2</v>
      </c>
    </row>
    <row r="3143" spans="1:4" ht="15.75" customHeight="1" x14ac:dyDescent="0.25">
      <c r="A3143" s="16" t="str">
        <f>'Extra Token Estimate'!A1174</f>
        <v>osmo16per8t6tqsz6hqd23ff0vpu989e0xmhykwr822</v>
      </c>
      <c r="B3143" s="16">
        <f>'Extra Token Estimate'!B1174</f>
        <v>604</v>
      </c>
      <c r="C3143" s="18" t="str">
        <f>'Extra Token Estimate'!E1174</f>
        <v>OSMO</v>
      </c>
      <c r="D3143" s="18">
        <f>'Extra Token Estimate'!F1174</f>
        <v>0.34288329888532187</v>
      </c>
    </row>
    <row r="3144" spans="1:4" ht="15.75" customHeight="1" x14ac:dyDescent="0.25">
      <c r="A3144" s="16" t="str">
        <f>'Extra Token Estimate'!A1175</f>
        <v>osmo17s6ghz5lu200k3y4kp3p768mq8jm66pvuqguhk</v>
      </c>
      <c r="B3144" s="16">
        <f>'Extra Token Estimate'!B1175</f>
        <v>690</v>
      </c>
      <c r="C3144" s="18" t="str">
        <f>'Extra Token Estimate'!E1175</f>
        <v>OSMO</v>
      </c>
      <c r="D3144" s="18">
        <f>'Extra Token Estimate'!F1175</f>
        <v>1.0123146452517786</v>
      </c>
    </row>
    <row r="3145" spans="1:4" ht="15.75" customHeight="1" x14ac:dyDescent="0.25">
      <c r="A3145" s="16" t="str">
        <f>'Extra Token Estimate'!A1176</f>
        <v>osmo1ftysh5u342vlvlt7fsfs0q0kmh727mxsjxue3t</v>
      </c>
      <c r="B3145" s="16">
        <f>'Extra Token Estimate'!B1176</f>
        <v>712</v>
      </c>
      <c r="C3145" s="18" t="str">
        <f>'Extra Token Estimate'!E1176</f>
        <v>OSMO</v>
      </c>
      <c r="D3145" s="18">
        <f>'Extra Token Estimate'!F1176</f>
        <v>0.50823819962898042</v>
      </c>
    </row>
    <row r="3146" spans="1:4" ht="15.75" customHeight="1" x14ac:dyDescent="0.25">
      <c r="A3146" s="16" t="str">
        <f>'Extra Token Estimate'!A1177</f>
        <v>osmo1sc3xzrrlxskzmndq885g0qhwgn6w0fahz85cpu</v>
      </c>
      <c r="B3146" s="16">
        <f>'Extra Token Estimate'!B1177</f>
        <v>9</v>
      </c>
      <c r="C3146" s="18" t="str">
        <f>'Extra Token Estimate'!E1177</f>
        <v>OSMO</v>
      </c>
      <c r="D3146" s="18">
        <f>'Extra Token Estimate'!F1177</f>
        <v>4.2679726892448189</v>
      </c>
    </row>
    <row r="3147" spans="1:4" ht="15.75" customHeight="1" x14ac:dyDescent="0.25">
      <c r="A3147" s="16" t="str">
        <f>'Extra Token Estimate'!A1178</f>
        <v>osmo1far5sz4zzj4rkx6u3ea7kaqxaahntwrv8gg9fm</v>
      </c>
      <c r="B3147" s="16">
        <f>'Extra Token Estimate'!B1178</f>
        <v>674</v>
      </c>
      <c r="C3147" s="18" t="str">
        <f>'Extra Token Estimate'!E1178</f>
        <v>OSMO</v>
      </c>
      <c r="D3147" s="18">
        <f>'Extra Token Estimate'!F1178</f>
        <v>1.5591023081955688E-2</v>
      </c>
    </row>
    <row r="3148" spans="1:4" ht="15.75" customHeight="1" x14ac:dyDescent="0.25">
      <c r="A3148" s="16" t="str">
        <f>'Extra Token Estimate'!A1179</f>
        <v>osmo15ztn40wpqv6j3rcjeqe3kehf836zwlwf7wawzw</v>
      </c>
      <c r="B3148" s="16">
        <f>'Extra Token Estimate'!B1179</f>
        <v>719</v>
      </c>
      <c r="C3148" s="18" t="str">
        <f>'Extra Token Estimate'!E1179</f>
        <v>axlUSDC</v>
      </c>
      <c r="D3148" s="18">
        <f>'Extra Token Estimate'!F1179</f>
        <v>7.4063453062099757E-2</v>
      </c>
    </row>
    <row r="3149" spans="1:4" ht="15.75" customHeight="1" x14ac:dyDescent="0.25">
      <c r="A3149" s="16" t="str">
        <f>'Extra Token Estimate'!A1180</f>
        <v>osmo1pu8n44ftfm4qyfz6lxkejw23nng7xwje0mr3af</v>
      </c>
      <c r="B3149" s="16">
        <f>'Extra Token Estimate'!B1180</f>
        <v>712</v>
      </c>
      <c r="C3149" s="18" t="str">
        <f>'Extra Token Estimate'!E1180</f>
        <v>OSMO</v>
      </c>
      <c r="D3149" s="18">
        <f>'Extra Token Estimate'!F1180</f>
        <v>1.0157294295353831</v>
      </c>
    </row>
    <row r="3150" spans="1:4" ht="15.75" customHeight="1" x14ac:dyDescent="0.25">
      <c r="A3150" s="16" t="str">
        <f>'Extra Token Estimate'!A1181</f>
        <v>osmo1hnd7y8fceq65ekm9ukd27szyptcu27jsg88sl3</v>
      </c>
      <c r="B3150" s="16">
        <f>'Extra Token Estimate'!B1181</f>
        <v>604</v>
      </c>
      <c r="C3150" s="18" t="str">
        <f>'Extra Token Estimate'!E1181</f>
        <v>OSMO</v>
      </c>
      <c r="D3150" s="18">
        <f>'Extra Token Estimate'!F1181</f>
        <v>5.8144059738325843E-2</v>
      </c>
    </row>
    <row r="3151" spans="1:4" ht="15.75" customHeight="1" x14ac:dyDescent="0.25">
      <c r="A3151" s="16" t="str">
        <f>'Extra Token Estimate'!A1182</f>
        <v>osmo1eleal49xrv90lk9uuxks7hmxxxfyjj3s39g4hz</v>
      </c>
      <c r="B3151" s="16">
        <f>'Extra Token Estimate'!B1182</f>
        <v>722</v>
      </c>
      <c r="C3151" s="18" t="str">
        <f>'Extra Token Estimate'!E1182</f>
        <v>OSMO</v>
      </c>
      <c r="D3151" s="18">
        <f>'Extra Token Estimate'!F1182</f>
        <v>4.1891956530415451</v>
      </c>
    </row>
    <row r="3152" spans="1:4" ht="15.75" customHeight="1" x14ac:dyDescent="0.25">
      <c r="A3152" s="16" t="str">
        <f>'Extra Token Estimate'!A1183</f>
        <v>osmo1zczm4l40msc5j66764tf9pzv2rx7h98z07k8lr</v>
      </c>
      <c r="B3152" s="16">
        <f>'Extra Token Estimate'!B1183</f>
        <v>641</v>
      </c>
      <c r="C3152" s="18" t="str">
        <f>'Extra Token Estimate'!E1183</f>
        <v>OSMO</v>
      </c>
      <c r="D3152" s="18">
        <f>'Extra Token Estimate'!F1183</f>
        <v>1.8296888897685999</v>
      </c>
    </row>
    <row r="3153" spans="1:4" ht="15.75" customHeight="1" x14ac:dyDescent="0.25">
      <c r="A3153" s="16" t="str">
        <f>'Extra Token Estimate'!A1184</f>
        <v>osmo186ezrgr9yuqv3vcgx4c2qv0tkw2y0uzx4xsa5w</v>
      </c>
      <c r="B3153" s="16">
        <f>'Extra Token Estimate'!B1184</f>
        <v>604</v>
      </c>
      <c r="C3153" s="18" t="str">
        <f>'Extra Token Estimate'!E1184</f>
        <v>OSMO</v>
      </c>
      <c r="D3153" s="18">
        <f>'Extra Token Estimate'!F1184</f>
        <v>2.4962532082408768</v>
      </c>
    </row>
    <row r="3154" spans="1:4" ht="15.75" customHeight="1" x14ac:dyDescent="0.25">
      <c r="A3154" s="16" t="str">
        <f>'Extra Token Estimate'!A1185</f>
        <v>osmo1et4507u4y6kmj0h3234mqp0d0rwughyrqr86ct</v>
      </c>
      <c r="B3154" s="16">
        <f>'Extra Token Estimate'!B1185</f>
        <v>690</v>
      </c>
      <c r="C3154" s="18" t="str">
        <f>'Extra Token Estimate'!E1185</f>
        <v>OSMO</v>
      </c>
      <c r="D3154" s="18">
        <f>'Extra Token Estimate'!F1185</f>
        <v>8.5094422083949892E-2</v>
      </c>
    </row>
    <row r="3155" spans="1:4" ht="15.75" customHeight="1" x14ac:dyDescent="0.25">
      <c r="A3155" s="16" t="str">
        <f>'Extra Token Estimate'!A1186</f>
        <v>osmo1j52rrjkrg8uztr4vnr4ckhlqkw2scwdvm95znr</v>
      </c>
      <c r="B3155" s="16">
        <f>'Extra Token Estimate'!B1186</f>
        <v>674</v>
      </c>
      <c r="C3155" s="18" t="str">
        <f>'Extra Token Estimate'!E1186</f>
        <v>OSMO</v>
      </c>
      <c r="D3155" s="18">
        <f>'Extra Token Estimate'!F1186</f>
        <v>2.9753724694283727</v>
      </c>
    </row>
    <row r="3156" spans="1:4" ht="15.75" customHeight="1" x14ac:dyDescent="0.25">
      <c r="A3156" s="16" t="str">
        <f>'Extra Token Estimate'!A1187</f>
        <v>osmo1r736lntt54t5wsc0snsf3nc8avp0n9nn2nszcy</v>
      </c>
      <c r="B3156" s="16">
        <f>'Extra Token Estimate'!B1187</f>
        <v>674</v>
      </c>
      <c r="C3156" s="18" t="str">
        <f>'Extra Token Estimate'!E1187</f>
        <v>OSMO</v>
      </c>
      <c r="D3156" s="18">
        <f>'Extra Token Estimate'!F1187</f>
        <v>8.0355267292542484E-2</v>
      </c>
    </row>
    <row r="3157" spans="1:4" ht="15.75" customHeight="1" x14ac:dyDescent="0.25">
      <c r="A3157" s="16" t="str">
        <f>'Extra Token Estimate'!A1188</f>
        <v>osmo186ezrgr9yuqv3vcgx4c2qv0tkw2y0uzx4xsa5w</v>
      </c>
      <c r="B3157" s="16">
        <f>'Extra Token Estimate'!B1188</f>
        <v>648</v>
      </c>
      <c r="C3157" s="18" t="str">
        <f>'Extra Token Estimate'!E1188</f>
        <v>OSMO</v>
      </c>
      <c r="D3157" s="18">
        <f>'Extra Token Estimate'!F1188</f>
        <v>-7.1054273576010006E-14</v>
      </c>
    </row>
    <row r="3158" spans="1:4" ht="15.75" customHeight="1" x14ac:dyDescent="0.25">
      <c r="A3158" s="16" t="str">
        <f>'Extra Token Estimate'!A1189</f>
        <v>osmo1mwteslzr3t4fcr8w7l3fvnk2ex6sxyvzhrdtu3</v>
      </c>
      <c r="B3158" s="16">
        <f>'Extra Token Estimate'!B1189</f>
        <v>601</v>
      </c>
      <c r="C3158" s="18" t="str">
        <f>'Extra Token Estimate'!E1189</f>
        <v>OSMO</v>
      </c>
      <c r="D3158" s="18">
        <f>'Extra Token Estimate'!F1189</f>
        <v>5.8385616676122146E-2</v>
      </c>
    </row>
    <row r="3159" spans="1:4" ht="15.75" customHeight="1" x14ac:dyDescent="0.25">
      <c r="A3159" s="16" t="str">
        <f>'Extra Token Estimate'!A1190</f>
        <v>osmo17qv2gh55zqpxxcmvs7snkj6n5vkczz4nrphehm</v>
      </c>
      <c r="B3159" s="16">
        <f>'Extra Token Estimate'!B1190</f>
        <v>641</v>
      </c>
      <c r="C3159" s="18" t="str">
        <f>'Extra Token Estimate'!E1190</f>
        <v>OSMO</v>
      </c>
      <c r="D3159" s="18">
        <f>'Extra Token Estimate'!F1190</f>
        <v>0.11764896292215521</v>
      </c>
    </row>
    <row r="3160" spans="1:4" ht="15.75" customHeight="1" x14ac:dyDescent="0.25">
      <c r="A3160" s="16" t="str">
        <f>'Extra Token Estimate'!A1191</f>
        <v>osmo1c64kgaj3u8zg8289eflxh978e8vwy7ywrdpdnn</v>
      </c>
      <c r="B3160" s="16">
        <f>'Extra Token Estimate'!B1191</f>
        <v>9</v>
      </c>
      <c r="C3160" s="18" t="str">
        <f>'Extra Token Estimate'!E1191</f>
        <v>OSMO</v>
      </c>
      <c r="D3160" s="18">
        <f>'Extra Token Estimate'!F1191</f>
        <v>0.98389085602978699</v>
      </c>
    </row>
    <row r="3161" spans="1:4" ht="15.75" customHeight="1" x14ac:dyDescent="0.25">
      <c r="A3161" s="16" t="str">
        <f>'Extra Token Estimate'!A1192</f>
        <v>osmo1yegtffppueprfecl0ym5qnl5p3saee59tpdauu</v>
      </c>
      <c r="B3161" s="16">
        <f>'Extra Token Estimate'!B1192</f>
        <v>1</v>
      </c>
      <c r="C3161" s="18" t="str">
        <f>'Extra Token Estimate'!E1192</f>
        <v>OSMO</v>
      </c>
      <c r="D3161" s="18">
        <f>'Extra Token Estimate'!F1192</f>
        <v>5.5941162738726105</v>
      </c>
    </row>
    <row r="3162" spans="1:4" ht="15.75" customHeight="1" x14ac:dyDescent="0.25">
      <c r="A3162" s="16" t="str">
        <f>'Extra Token Estimate'!A1193</f>
        <v>osmo13ddqdyg7kr94z27hs4ne5luxtwtftfjkv44cnn</v>
      </c>
      <c r="B3162" s="16">
        <f>'Extra Token Estimate'!B1193</f>
        <v>604</v>
      </c>
      <c r="C3162" s="18" t="str">
        <f>'Extra Token Estimate'!E1193</f>
        <v>OSMO</v>
      </c>
      <c r="D3162" s="18">
        <f>'Extra Token Estimate'!F1193</f>
        <v>0.75737085730612164</v>
      </c>
    </row>
    <row r="3163" spans="1:4" ht="15.75" customHeight="1" x14ac:dyDescent="0.25">
      <c r="A3163" s="16" t="str">
        <f>'Extra Token Estimate'!A1194</f>
        <v>osmo1qe86f8rt3hlzsspf7efq3h0c3dlsyfqwrctmky</v>
      </c>
      <c r="B3163" s="16">
        <f>'Extra Token Estimate'!B1194</f>
        <v>719</v>
      </c>
      <c r="C3163" s="18" t="str">
        <f>'Extra Token Estimate'!E1194</f>
        <v>axlUSDC</v>
      </c>
      <c r="D3163" s="18">
        <f>'Extra Token Estimate'!F1194</f>
        <v>2.3495719775563313E-2</v>
      </c>
    </row>
    <row r="3164" spans="1:4" ht="15.75" customHeight="1" x14ac:dyDescent="0.25">
      <c r="A3164" s="16" t="str">
        <f>'Extra Token Estimate'!A1195</f>
        <v>osmo1zqdj6fj6sxsghda5jjcpw2w0l8ugd2azskd90n</v>
      </c>
      <c r="B3164" s="16">
        <f>'Extra Token Estimate'!B1195</f>
        <v>690</v>
      </c>
      <c r="C3164" s="18" t="str">
        <f>'Extra Token Estimate'!E1195</f>
        <v>OSMO</v>
      </c>
      <c r="D3164" s="18">
        <f>'Extra Token Estimate'!F1195</f>
        <v>8.5088332968116617E-2</v>
      </c>
    </row>
    <row r="3165" spans="1:4" ht="15.75" customHeight="1" x14ac:dyDescent="0.25">
      <c r="A3165" s="16" t="str">
        <f>'Extra Token Estimate'!A1196</f>
        <v>osmo18vgxrjvrq3540g7gnhvfmaqn5ewmvl747w3azg</v>
      </c>
      <c r="B3165" s="16">
        <f>'Extra Token Estimate'!B1196</f>
        <v>678</v>
      </c>
      <c r="C3165" s="18" t="str">
        <f>'Extra Token Estimate'!E1196</f>
        <v>OSMO</v>
      </c>
      <c r="D3165" s="18">
        <f>'Extra Token Estimate'!F1196</f>
        <v>0.1463718203234359</v>
      </c>
    </row>
    <row r="3166" spans="1:4" ht="15.75" customHeight="1" x14ac:dyDescent="0.25">
      <c r="A3166" s="16" t="str">
        <f>'Extra Token Estimate'!A1197</f>
        <v>osmo1n49au2jvzpkmfmgt8w4jzmf50ss9f7qy9h692c</v>
      </c>
      <c r="B3166" s="16">
        <f>'Extra Token Estimate'!B1197</f>
        <v>481</v>
      </c>
      <c r="C3166" s="18" t="str">
        <f>'Extra Token Estimate'!E1197</f>
        <v>OSMO</v>
      </c>
      <c r="D3166" s="18">
        <f>'Extra Token Estimate'!F1197</f>
        <v>8.9763103415813006E-2</v>
      </c>
    </row>
    <row r="3167" spans="1:4" ht="15.75" customHeight="1" x14ac:dyDescent="0.25">
      <c r="A3167" s="16" t="str">
        <f>'Extra Token Estimate'!A1198</f>
        <v>osmo17qv2gh55zqpxxcmvs7snkj6n5vkczz4nrphehm</v>
      </c>
      <c r="B3167" s="16">
        <f>'Extra Token Estimate'!B1198</f>
        <v>722</v>
      </c>
      <c r="C3167" s="18" t="str">
        <f>'Extra Token Estimate'!E1198</f>
        <v>OSMO</v>
      </c>
      <c r="D3167" s="18">
        <f>'Extra Token Estimate'!F1198</f>
        <v>1.8826160914061825E-3</v>
      </c>
    </row>
    <row r="3168" spans="1:4" ht="15.75" customHeight="1" x14ac:dyDescent="0.25">
      <c r="A3168" s="16" t="str">
        <f>'Extra Token Estimate'!A1199</f>
        <v>osmo1jervkwqdzk8rk38q7ffl40jguhexm329ddu2zw</v>
      </c>
      <c r="B3168" s="16">
        <f>'Extra Token Estimate'!B1199</f>
        <v>712</v>
      </c>
      <c r="C3168" s="18" t="str">
        <f>'Extra Token Estimate'!E1199</f>
        <v>OSMO</v>
      </c>
      <c r="D3168" s="18">
        <f>'Extra Token Estimate'!F1199</f>
        <v>3.5405978006196044</v>
      </c>
    </row>
    <row r="3169" spans="1:4" ht="15.75" customHeight="1" x14ac:dyDescent="0.25">
      <c r="A3169" s="16" t="str">
        <f>'Extra Token Estimate'!A1200</f>
        <v>osmo1d9rvrquk3sdhuuv9725pl6a5y8cc2rlhqtlgpa</v>
      </c>
      <c r="B3169" s="16">
        <f>'Extra Token Estimate'!B1200</f>
        <v>641</v>
      </c>
      <c r="C3169" s="18" t="str">
        <f>'Extra Token Estimate'!E1200</f>
        <v>OSMO</v>
      </c>
      <c r="D3169" s="18">
        <f>'Extra Token Estimate'!F1200</f>
        <v>1.6177184288666597</v>
      </c>
    </row>
    <row r="3170" spans="1:4" ht="15.75" customHeight="1" x14ac:dyDescent="0.25">
      <c r="A3170" s="16" t="str">
        <f>'Extra Token Estimate'!A1201</f>
        <v>osmo1c3ewsn3z27h68hraqfwsjc9t3zwlt7fa9ez39j</v>
      </c>
      <c r="B3170" s="16">
        <f>'Extra Token Estimate'!B1201</f>
        <v>653</v>
      </c>
      <c r="C3170" s="18" t="str">
        <f>'Extra Token Estimate'!E1201</f>
        <v>OSMO</v>
      </c>
      <c r="D3170" s="18">
        <f>'Extra Token Estimate'!F1201</f>
        <v>1.0665489166878636E-2</v>
      </c>
    </row>
    <row r="3171" spans="1:4" ht="15.75" customHeight="1" x14ac:dyDescent="0.25">
      <c r="A3171" s="16" t="str">
        <f>'Extra Token Estimate'!A1202</f>
        <v>osmo1c3ewsn3z27h68hraqfwsjc9t3zwlt7fa9ez39j</v>
      </c>
      <c r="B3171" s="16">
        <f>'Extra Token Estimate'!B1202</f>
        <v>641</v>
      </c>
      <c r="C3171" s="18" t="str">
        <f>'Extra Token Estimate'!E1202</f>
        <v>OSMO</v>
      </c>
      <c r="D3171" s="18">
        <f>'Extra Token Estimate'!F1202</f>
        <v>0.14139470135689292</v>
      </c>
    </row>
    <row r="3172" spans="1:4" ht="15.75" customHeight="1" x14ac:dyDescent="0.25">
      <c r="A3172" s="16" t="str">
        <f>'Extra Token Estimate'!A1203</f>
        <v>osmo1wpwalkstr7rm2plfulmn44el43hwaneuzngt37</v>
      </c>
      <c r="B3172" s="16">
        <f>'Extra Token Estimate'!B1203</f>
        <v>704</v>
      </c>
      <c r="C3172" s="18" t="str">
        <f>'Extra Token Estimate'!E1203</f>
        <v>OSMO</v>
      </c>
      <c r="D3172" s="18">
        <f>'Extra Token Estimate'!F1203</f>
        <v>2.3690388580220345</v>
      </c>
    </row>
    <row r="3173" spans="1:4" ht="15.75" customHeight="1" x14ac:dyDescent="0.25">
      <c r="A3173" s="16" t="str">
        <f>'Extra Token Estimate'!A1204</f>
        <v>osmo19rvkpefwyhpmded30x3huzkn8kqakh87lg2aj6</v>
      </c>
      <c r="B3173" s="16">
        <f>'Extra Token Estimate'!B1204</f>
        <v>497</v>
      </c>
      <c r="C3173" s="18" t="str">
        <f>'Extra Token Estimate'!E1204</f>
        <v>OSMO</v>
      </c>
      <c r="D3173" s="18">
        <f>'Extra Token Estimate'!F1204</f>
        <v>6.3703784795397581E-2</v>
      </c>
    </row>
    <row r="3174" spans="1:4" ht="15.75" customHeight="1" x14ac:dyDescent="0.25">
      <c r="A3174" s="16" t="str">
        <f>'Extra Token Estimate'!A1205</f>
        <v>osmo1rmxfal5d663ug0gs53usn0kx8la3zjdz7zc945</v>
      </c>
      <c r="B3174" s="16">
        <f>'Extra Token Estimate'!B1205</f>
        <v>601</v>
      </c>
      <c r="C3174" s="18" t="str">
        <f>'Extra Token Estimate'!E1205</f>
        <v>OSMO</v>
      </c>
      <c r="D3174" s="18">
        <f>'Extra Token Estimate'!F1205</f>
        <v>0.42245843545845579</v>
      </c>
    </row>
    <row r="3175" spans="1:4" ht="15.75" customHeight="1" x14ac:dyDescent="0.25">
      <c r="A3175" s="16" t="str">
        <f>'Extra Token Estimate'!A1206</f>
        <v>osmo1pf5ld3lcts4p9xt04kn9gnmg0qvuyy70rdmy0n</v>
      </c>
      <c r="B3175" s="16">
        <f>'Extra Token Estimate'!B1206</f>
        <v>712</v>
      </c>
      <c r="C3175" s="18" t="str">
        <f>'Extra Token Estimate'!E1206</f>
        <v>OSMO</v>
      </c>
      <c r="D3175" s="18">
        <f>'Extra Token Estimate'!F1206</f>
        <v>2.4048311371167754</v>
      </c>
    </row>
    <row r="3176" spans="1:4" ht="15.75" customHeight="1" x14ac:dyDescent="0.25">
      <c r="A3176" s="16" t="str">
        <f>'Extra Token Estimate'!A1207</f>
        <v>osmo1t25vvc3zdgu4u863a3rlaxjd9sw6nu0t9enx73</v>
      </c>
      <c r="B3176" s="16">
        <f>'Extra Token Estimate'!B1207</f>
        <v>1</v>
      </c>
      <c r="C3176" s="18" t="str">
        <f>'Extra Token Estimate'!E1207</f>
        <v>OSMO</v>
      </c>
      <c r="D3176" s="18">
        <f>'Extra Token Estimate'!F1207</f>
        <v>19.952435395652529</v>
      </c>
    </row>
    <row r="3177" spans="1:4" ht="15.75" customHeight="1" x14ac:dyDescent="0.25">
      <c r="A3177" s="16" t="str">
        <f>'Extra Token Estimate'!A1208</f>
        <v>osmo1ah3rgagfja945c7n8qy9n385vcewnhgn755fcj</v>
      </c>
      <c r="B3177" s="16">
        <f>'Extra Token Estimate'!B1208</f>
        <v>678</v>
      </c>
      <c r="C3177" s="18" t="str">
        <f>'Extra Token Estimate'!E1208</f>
        <v>OSMO</v>
      </c>
      <c r="D3177" s="18">
        <f>'Extra Token Estimate'!F1208</f>
        <v>0.38425958919386827</v>
      </c>
    </row>
    <row r="3178" spans="1:4" ht="15.75" customHeight="1" x14ac:dyDescent="0.25">
      <c r="A3178" s="16" t="str">
        <f>'Extra Token Estimate'!A1209</f>
        <v>osmo19rvkpefwyhpmded30x3huzkn8kqakh87lg2aj6</v>
      </c>
      <c r="B3178" s="16">
        <f>'Extra Token Estimate'!B1209</f>
        <v>604</v>
      </c>
      <c r="C3178" s="18" t="str">
        <f>'Extra Token Estimate'!E1209</f>
        <v>OSMO</v>
      </c>
      <c r="D3178" s="18">
        <f>'Extra Token Estimate'!F1209</f>
        <v>7.0533332680374428E-2</v>
      </c>
    </row>
    <row r="3179" spans="1:4" ht="15.75" customHeight="1" x14ac:dyDescent="0.25">
      <c r="A3179" s="16" t="str">
        <f>'Extra Token Estimate'!A1210</f>
        <v>osmo1nenndw9sc5zrd0pp8s8lewx6a5q99djtk89gn6</v>
      </c>
      <c r="B3179" s="16">
        <f>'Extra Token Estimate'!B1210</f>
        <v>712</v>
      </c>
      <c r="C3179" s="18" t="str">
        <f>'Extra Token Estimate'!E1210</f>
        <v>OSMO</v>
      </c>
      <c r="D3179" s="18">
        <f>'Extra Token Estimate'!F1210</f>
        <v>0.39530816633060506</v>
      </c>
    </row>
    <row r="3180" spans="1:4" ht="15.75" customHeight="1" x14ac:dyDescent="0.25">
      <c r="A3180" s="16" t="str">
        <f>'Extra Token Estimate'!A1211</f>
        <v>osmo15mg29cqfeh8kl5l8uggnsrwf54mehfgmazdkxu</v>
      </c>
      <c r="B3180" s="16">
        <f>'Extra Token Estimate'!B1211</f>
        <v>1</v>
      </c>
      <c r="C3180" s="18" t="str">
        <f>'Extra Token Estimate'!E1211</f>
        <v>OSMO</v>
      </c>
      <c r="D3180" s="18">
        <f>'Extra Token Estimate'!F1211</f>
        <v>0.75178357945373819</v>
      </c>
    </row>
    <row r="3181" spans="1:4" ht="15.75" customHeight="1" x14ac:dyDescent="0.25">
      <c r="A3181" s="16" t="str">
        <f>'Extra Token Estimate'!A1212</f>
        <v>osmo1434zluxmfj85vwpc3stk03wrcuzrqllc0uguel</v>
      </c>
      <c r="B3181" s="16">
        <f>'Extra Token Estimate'!B1212</f>
        <v>712</v>
      </c>
      <c r="C3181" s="18" t="str">
        <f>'Extra Token Estimate'!E1212</f>
        <v>OSMO</v>
      </c>
      <c r="D3181" s="18">
        <f>'Extra Token Estimate'!F1212</f>
        <v>19.575063802617301</v>
      </c>
    </row>
    <row r="3182" spans="1:4" ht="15.75" customHeight="1" x14ac:dyDescent="0.25">
      <c r="A3182" s="16" t="str">
        <f>'Extra Token Estimate'!A1213</f>
        <v>osmo1hcfu9uxlkxsmly9fp2448c0ldy3j632k3ddgav</v>
      </c>
      <c r="B3182" s="16">
        <f>'Extra Token Estimate'!B1213</f>
        <v>678</v>
      </c>
      <c r="C3182" s="18" t="str">
        <f>'Extra Token Estimate'!E1213</f>
        <v>OSMO</v>
      </c>
      <c r="D3182" s="18">
        <f>'Extra Token Estimate'!F1213</f>
        <v>0.81621215113740686</v>
      </c>
    </row>
    <row r="3183" spans="1:4" ht="15.75" customHeight="1" x14ac:dyDescent="0.25">
      <c r="A3183" s="16" t="str">
        <f>'Extra Token Estimate'!A1214</f>
        <v>osmo1xm7lau0vas7elyxuyx9e6q4pg0uh3fwynus0e4</v>
      </c>
      <c r="B3183" s="16">
        <f>'Extra Token Estimate'!B1214</f>
        <v>618</v>
      </c>
      <c r="C3183" s="18" t="str">
        <f>'Extra Token Estimate'!E1214</f>
        <v>DSM</v>
      </c>
      <c r="D3183" s="18">
        <f>'Extra Token Estimate'!F1214</f>
        <v>42.730576373138476</v>
      </c>
    </row>
    <row r="3184" spans="1:4" ht="15.75" customHeight="1" x14ac:dyDescent="0.25">
      <c r="A3184" s="16" t="str">
        <f>'Extra Token Estimate'!A1215</f>
        <v>osmo1dhr7zha4s5cppe2tc2h2ps3v6mx6n8j2zk3gs8</v>
      </c>
      <c r="B3184" s="16">
        <f>'Extra Token Estimate'!B1215</f>
        <v>678</v>
      </c>
      <c r="C3184" s="18" t="str">
        <f>'Extra Token Estimate'!E1215</f>
        <v>OSMO</v>
      </c>
      <c r="D3184" s="18">
        <f>'Extra Token Estimate'!F1215</f>
        <v>160.22806880431853</v>
      </c>
    </row>
    <row r="3185" spans="1:4" ht="15.75" customHeight="1" x14ac:dyDescent="0.25">
      <c r="A3185" s="16" t="str">
        <f>'Extra Token Estimate'!A1216</f>
        <v>osmo1zzff42ula9c53v798hj6eu0e9s8y8rdgtuftcw</v>
      </c>
      <c r="B3185" s="16">
        <f>'Extra Token Estimate'!B1216</f>
        <v>1</v>
      </c>
      <c r="C3185" s="18" t="str">
        <f>'Extra Token Estimate'!E1216</f>
        <v>OSMO</v>
      </c>
      <c r="D3185" s="18">
        <f>'Extra Token Estimate'!F1216</f>
        <v>0.30418096229202735</v>
      </c>
    </row>
    <row r="3186" spans="1:4" ht="15.75" customHeight="1" x14ac:dyDescent="0.25">
      <c r="A3186" s="16" t="str">
        <f>'Extra Token Estimate'!A1217</f>
        <v>osmo166cfn9s7qa0klrj7t0ru35pp34yxvqdlhsqlfy</v>
      </c>
      <c r="B3186" s="16">
        <f>'Extra Token Estimate'!B1217</f>
        <v>1</v>
      </c>
      <c r="C3186" s="18" t="str">
        <f>'Extra Token Estimate'!E1217</f>
        <v>OSMO</v>
      </c>
      <c r="D3186" s="18">
        <f>'Extra Token Estimate'!F1217</f>
        <v>12.841629667987533</v>
      </c>
    </row>
    <row r="3187" spans="1:4" ht="15.75" customHeight="1" x14ac:dyDescent="0.25">
      <c r="A3187" s="16" t="str">
        <f>'Extra Token Estimate'!A1218</f>
        <v>osmo12zkpu48ssu0h32uaccz29f5z6atyle7j6tpyeg</v>
      </c>
      <c r="B3187" s="16">
        <f>'Extra Token Estimate'!B1218</f>
        <v>1</v>
      </c>
      <c r="C3187" s="18" t="str">
        <f>'Extra Token Estimate'!E1218</f>
        <v>OSMO</v>
      </c>
      <c r="D3187" s="18">
        <f>'Extra Token Estimate'!F1218</f>
        <v>33.026302393401664</v>
      </c>
    </row>
    <row r="3188" spans="1:4" ht="15.75" customHeight="1" x14ac:dyDescent="0.25">
      <c r="A3188" s="16" t="str">
        <f>'Extra Token Estimate'!A1219</f>
        <v>osmo1zpqceawvmkzvrwcmqnfh8umktgsj2ldrl0s3hl</v>
      </c>
      <c r="B3188" s="16">
        <f>'Extra Token Estimate'!B1219</f>
        <v>604</v>
      </c>
      <c r="C3188" s="18" t="str">
        <f>'Extra Token Estimate'!E1219</f>
        <v>OSMO</v>
      </c>
      <c r="D3188" s="18">
        <f>'Extra Token Estimate'!F1219</f>
        <v>1.4812349161365113</v>
      </c>
    </row>
    <row r="3189" spans="1:4" ht="15.75" customHeight="1" x14ac:dyDescent="0.25">
      <c r="A3189" s="16" t="str">
        <f>'Extra Token Estimate'!A1220</f>
        <v>osmo1hqpfexlhtdeluxrgcqhhwggzc99dv04wtgu4tq</v>
      </c>
      <c r="B3189" s="16">
        <f>'Extra Token Estimate'!B1220</f>
        <v>1</v>
      </c>
      <c r="C3189" s="18" t="str">
        <f>'Extra Token Estimate'!E1220</f>
        <v>OSMO</v>
      </c>
      <c r="D3189" s="18">
        <f>'Extra Token Estimate'!F1220</f>
        <v>1.1209156005381822</v>
      </c>
    </row>
    <row r="3190" spans="1:4" ht="15.75" customHeight="1" x14ac:dyDescent="0.25">
      <c r="A3190" s="16" t="str">
        <f>'Extra Token Estimate'!A1221</f>
        <v>osmo1e0fafwjn3qp4s8g5zd6k8nz84tj9w6x8r99yrf</v>
      </c>
      <c r="B3190" s="16">
        <f>'Extra Token Estimate'!B1221</f>
        <v>721</v>
      </c>
      <c r="C3190" s="18" t="str">
        <f>'Extra Token Estimate'!E1221</f>
        <v>axlWETH</v>
      </c>
      <c r="D3190" s="18">
        <f>'Extra Token Estimate'!F1221</f>
        <v>-1.2823686235447975E-18</v>
      </c>
    </row>
    <row r="3191" spans="1:4" ht="15.75" customHeight="1" x14ac:dyDescent="0.25">
      <c r="A3191" s="16" t="str">
        <f>'Extra Token Estimate'!A1222</f>
        <v>osmo1ugg4nh0vgmqwvkvkjaw745hh70j5aae6y7m6ux</v>
      </c>
      <c r="B3191" s="16">
        <f>'Extra Token Estimate'!B1222</f>
        <v>1</v>
      </c>
      <c r="C3191" s="18" t="str">
        <f>'Extra Token Estimate'!E1222</f>
        <v>OSMO</v>
      </c>
      <c r="D3191" s="18">
        <f>'Extra Token Estimate'!F1222</f>
        <v>9.0781375767626233</v>
      </c>
    </row>
    <row r="3192" spans="1:4" ht="15.75" customHeight="1" x14ac:dyDescent="0.25">
      <c r="A3192" s="16" t="str">
        <f>'Extra Token Estimate'!A1223</f>
        <v>osmo1sxuc7jt7zf36v8mxz2m4894yxmjwe8lzc25yvg</v>
      </c>
      <c r="B3192" s="16">
        <f>'Extra Token Estimate'!B1223</f>
        <v>704</v>
      </c>
      <c r="C3192" s="18" t="str">
        <f>'Extra Token Estimate'!E1223</f>
        <v>OSMO</v>
      </c>
      <c r="D3192" s="18">
        <f>'Extra Token Estimate'!F1223</f>
        <v>2.3094868882130206</v>
      </c>
    </row>
    <row r="3193" spans="1:4" ht="15.75" customHeight="1" x14ac:dyDescent="0.25">
      <c r="A3193" s="16" t="str">
        <f>'Extra Token Estimate'!A1224</f>
        <v>osmo1l9kkgr3k3hd4q72ea8rj699td689kfs3pvzu7h</v>
      </c>
      <c r="B3193" s="16">
        <f>'Extra Token Estimate'!B1224</f>
        <v>3</v>
      </c>
      <c r="C3193" s="18" t="str">
        <f>'Extra Token Estimate'!E1224</f>
        <v>OSMO</v>
      </c>
      <c r="D3193" s="18">
        <f>'Extra Token Estimate'!F1224</f>
        <v>4.8860896861788169E-2</v>
      </c>
    </row>
    <row r="3194" spans="1:4" ht="15.75" customHeight="1" x14ac:dyDescent="0.25">
      <c r="A3194" s="16" t="str">
        <f>'Extra Token Estimate'!A1225</f>
        <v>osmo1entd98ckj04wpdn8ce73ma87swvmgrk3erqs94</v>
      </c>
      <c r="B3194" s="16">
        <f>'Extra Token Estimate'!B1225</f>
        <v>719</v>
      </c>
      <c r="C3194" s="18" t="str">
        <f>'Extra Token Estimate'!E1225</f>
        <v>axlUSDC</v>
      </c>
      <c r="D3194" s="18">
        <f>'Extra Token Estimate'!F1225</f>
        <v>1.5995074635343704E-3</v>
      </c>
    </row>
    <row r="3195" spans="1:4" ht="15.75" customHeight="1" x14ac:dyDescent="0.25">
      <c r="A3195" s="16" t="str">
        <f>'Extra Token Estimate'!A1226</f>
        <v>osmo1axmpg8gs9ptxds5eweyhhhm33gudd5v290fsf8</v>
      </c>
      <c r="B3195" s="16">
        <f>'Extra Token Estimate'!B1226</f>
        <v>704</v>
      </c>
      <c r="C3195" s="18" t="str">
        <f>'Extra Token Estimate'!E1226</f>
        <v>OSMO</v>
      </c>
      <c r="D3195" s="18">
        <f>'Extra Token Estimate'!F1226</f>
        <v>5.6865579066516202E-2</v>
      </c>
    </row>
    <row r="3196" spans="1:4" ht="15.75" customHeight="1" x14ac:dyDescent="0.25">
      <c r="A3196" s="16" t="str">
        <f>'Extra Token Estimate'!A1227</f>
        <v>osmo1mmys3azcw9decct8e38w26zv9vz9q9u2e3dzrd</v>
      </c>
      <c r="B3196" s="16">
        <f>'Extra Token Estimate'!B1227</f>
        <v>1</v>
      </c>
      <c r="C3196" s="18" t="str">
        <f>'Extra Token Estimate'!E1227</f>
        <v>OSMO</v>
      </c>
      <c r="D3196" s="18">
        <f>'Extra Token Estimate'!F1227</f>
        <v>0.58803032490127527</v>
      </c>
    </row>
    <row r="3197" spans="1:4" ht="15.75" customHeight="1" x14ac:dyDescent="0.25">
      <c r="A3197" s="16" t="str">
        <f>'Extra Token Estimate'!A1228</f>
        <v>osmo107r0ylq95jdantsxr2v376s3mu0ufh6g5fh0j7</v>
      </c>
      <c r="B3197" s="16">
        <f>'Extra Token Estimate'!B1228</f>
        <v>690</v>
      </c>
      <c r="C3197" s="18" t="str">
        <f>'Extra Token Estimate'!E1228</f>
        <v>OSMO</v>
      </c>
      <c r="D3197" s="18">
        <f>'Extra Token Estimate'!F1228</f>
        <v>12.335474647150733</v>
      </c>
    </row>
    <row r="3198" spans="1:4" ht="15.75" customHeight="1" x14ac:dyDescent="0.25">
      <c r="A3198" s="16" t="str">
        <f>'Extra Token Estimate'!A1229</f>
        <v>osmo1entd98ckj04wpdn8ce73ma87swvmgrk3erqs94</v>
      </c>
      <c r="B3198" s="16">
        <f>'Extra Token Estimate'!B1229</f>
        <v>722</v>
      </c>
      <c r="C3198" s="18" t="str">
        <f>'Extra Token Estimate'!E1229</f>
        <v>OSMO</v>
      </c>
      <c r="D3198" s="18">
        <f>'Extra Token Estimate'!F1229</f>
        <v>-1.0358972368784675E-13</v>
      </c>
    </row>
    <row r="3199" spans="1:4" ht="15.75" customHeight="1" x14ac:dyDescent="0.25">
      <c r="A3199" s="16" t="str">
        <f>'Extra Token Estimate'!A1230</f>
        <v>osmo15ggj3hch4wfrzwehchpavjzqhcl76mn68zu6uj</v>
      </c>
      <c r="B3199" s="16">
        <f>'Extra Token Estimate'!B1230</f>
        <v>669</v>
      </c>
      <c r="C3199" s="18" t="str">
        <f>'Extra Token Estimate'!E1230</f>
        <v>OSMO</v>
      </c>
      <c r="D3199" s="18">
        <f>'Extra Token Estimate'!F1230</f>
        <v>3.3128941722931203E-2</v>
      </c>
    </row>
    <row r="3200" spans="1:4" ht="15.75" customHeight="1" x14ac:dyDescent="0.25">
      <c r="A3200" s="16" t="str">
        <f>'Extra Token Estimate'!A1231</f>
        <v>osmo1fhe0rmrdzpnw78s5uej9znvjkskcs3m3k9m8xy</v>
      </c>
      <c r="B3200" s="16">
        <f>'Extra Token Estimate'!B1231</f>
        <v>1</v>
      </c>
      <c r="C3200" s="18" t="str">
        <f>'Extra Token Estimate'!E1231</f>
        <v>OSMO</v>
      </c>
      <c r="D3200" s="18">
        <f>'Extra Token Estimate'!F1231</f>
        <v>13.485855975120799</v>
      </c>
    </row>
    <row r="3201" spans="1:4" ht="15.75" customHeight="1" x14ac:dyDescent="0.25">
      <c r="A3201" s="16" t="str">
        <f>'Extra Token Estimate'!A1232</f>
        <v>osmo1re5wtjufxl9lfvw3qksv3ha7tnz56p99pcs7uh</v>
      </c>
      <c r="B3201" s="16">
        <f>'Extra Token Estimate'!B1232</f>
        <v>678</v>
      </c>
      <c r="C3201" s="18" t="str">
        <f>'Extra Token Estimate'!E1232</f>
        <v>OSMO</v>
      </c>
      <c r="D3201" s="18">
        <f>'Extra Token Estimate'!F1232</f>
        <v>149.55927162265343</v>
      </c>
    </row>
    <row r="3202" spans="1:4" ht="15.75" customHeight="1" x14ac:dyDescent="0.25">
      <c r="A3202" s="16" t="str">
        <f>'Extra Token Estimate'!A1233</f>
        <v>osmo1spj0t77vy90u7lv4g24eec3hmzq3fggke0t77z</v>
      </c>
      <c r="B3202" s="16">
        <f>'Extra Token Estimate'!B1233</f>
        <v>722</v>
      </c>
      <c r="C3202" s="18" t="str">
        <f>'Extra Token Estimate'!E1233</f>
        <v>OSMO</v>
      </c>
      <c r="D3202" s="18">
        <f>'Extra Token Estimate'!F1233</f>
        <v>0.2971631600774246</v>
      </c>
    </row>
    <row r="3203" spans="1:4" ht="15.75" customHeight="1" x14ac:dyDescent="0.25">
      <c r="A3203" s="16" t="str">
        <f>'Extra Token Estimate'!A1234</f>
        <v>osmo107r0ylq95jdantsxr2v376s3mu0ufh6g5fh0j7</v>
      </c>
      <c r="B3203" s="16">
        <f>'Extra Token Estimate'!B1234</f>
        <v>722</v>
      </c>
      <c r="C3203" s="18" t="str">
        <f>'Extra Token Estimate'!E1234</f>
        <v>OSMO</v>
      </c>
      <c r="D3203" s="18">
        <f>'Extra Token Estimate'!F1234</f>
        <v>19.979142982453865</v>
      </c>
    </row>
    <row r="3204" spans="1:4" ht="15.75" customHeight="1" x14ac:dyDescent="0.25">
      <c r="A3204" s="16" t="str">
        <f>'Extra Token Estimate'!A1235</f>
        <v>osmo1nenndw9sc5zrd0pp8s8lewx6a5q99djtk89gn6</v>
      </c>
      <c r="B3204" s="16">
        <f>'Extra Token Estimate'!B1235</f>
        <v>712</v>
      </c>
      <c r="C3204" s="18" t="str">
        <f>'Extra Token Estimate'!E1235</f>
        <v>OSMO</v>
      </c>
      <c r="D3204" s="18">
        <f>'Extra Token Estimate'!F1235</f>
        <v>0.41550968150883483</v>
      </c>
    </row>
    <row r="3205" spans="1:4" ht="15.75" customHeight="1" x14ac:dyDescent="0.25">
      <c r="A3205" s="16" t="str">
        <f>'Extra Token Estimate'!A1236</f>
        <v>osmo15ggj3hch4wfrzwehchpavjzqhcl76mn68zu6uj</v>
      </c>
      <c r="B3205" s="16">
        <f>'Extra Token Estimate'!B1236</f>
        <v>678</v>
      </c>
      <c r="C3205" s="18" t="str">
        <f>'Extra Token Estimate'!E1236</f>
        <v>OSMO</v>
      </c>
      <c r="D3205" s="18">
        <f>'Extra Token Estimate'!F1236</f>
        <v>1.49550769455235</v>
      </c>
    </row>
    <row r="3206" spans="1:4" ht="15.75" customHeight="1" x14ac:dyDescent="0.25">
      <c r="A3206" s="16" t="str">
        <f>'Extra Token Estimate'!A1237</f>
        <v>osmo13dl0ufwwzepvc5pzt97ep3v2kkvu6g879kdj8p</v>
      </c>
      <c r="B3206" s="16">
        <f>'Extra Token Estimate'!B1237</f>
        <v>690</v>
      </c>
      <c r="C3206" s="18" t="str">
        <f>'Extra Token Estimate'!E1237</f>
        <v>OSMO</v>
      </c>
      <c r="D3206" s="18">
        <f>'Extra Token Estimate'!F1237</f>
        <v>8.5075522424028605E-2</v>
      </c>
    </row>
    <row r="3207" spans="1:4" ht="15.75" customHeight="1" x14ac:dyDescent="0.25">
      <c r="A3207" s="16" t="str">
        <f>'Extra Token Estimate'!A1238</f>
        <v>osmo1entd98ckj04wpdn8ce73ma87swvmgrk3erqs94</v>
      </c>
      <c r="B3207" s="16">
        <f>'Extra Token Estimate'!B1238</f>
        <v>601</v>
      </c>
      <c r="C3207" s="18" t="str">
        <f>'Extra Token Estimate'!E1238</f>
        <v>OSMO</v>
      </c>
      <c r="D3207" s="18">
        <f>'Extra Token Estimate'!F1238</f>
        <v>1.5107655955582217E-3</v>
      </c>
    </row>
    <row r="3208" spans="1:4" ht="15.75" customHeight="1" x14ac:dyDescent="0.25">
      <c r="A3208" s="16" t="str">
        <f>'Extra Token Estimate'!A1239</f>
        <v>osmo1m3m7sk08mtet2cv0qu4wct0ywfgqu8nwm0ezf6</v>
      </c>
      <c r="B3208" s="16">
        <f>'Extra Token Estimate'!B1239</f>
        <v>584</v>
      </c>
      <c r="C3208" s="18" t="str">
        <f>'Extra Token Estimate'!E1239</f>
        <v>OSMO</v>
      </c>
      <c r="D3208" s="18">
        <f>'Extra Token Estimate'!F1239</f>
        <v>7.2607693609033443</v>
      </c>
    </row>
    <row r="3209" spans="1:4" ht="15.75" customHeight="1" x14ac:dyDescent="0.25">
      <c r="A3209" s="16" t="str">
        <f>'Extra Token Estimate'!A1240</f>
        <v>osmo1vrf0qnptqulw7z9w3z58jec2a4ttyrzftzwtu9</v>
      </c>
      <c r="B3209" s="16">
        <f>'Extra Token Estimate'!B1240</f>
        <v>704</v>
      </c>
      <c r="C3209" s="18" t="str">
        <f>'Extra Token Estimate'!E1240</f>
        <v>OSMO</v>
      </c>
      <c r="D3209" s="18">
        <f>'Extra Token Estimate'!F1240</f>
        <v>-1.7507341465439117E-12</v>
      </c>
    </row>
    <row r="3210" spans="1:4" ht="15.75" customHeight="1" x14ac:dyDescent="0.25">
      <c r="A3210" s="16" t="str">
        <f>'Extra Token Estimate'!A1241</f>
        <v>osmo1entd98ckj04wpdn8ce73ma87swvmgrk3erqs94</v>
      </c>
      <c r="B3210" s="16">
        <f>'Extra Token Estimate'!B1241</f>
        <v>573</v>
      </c>
      <c r="C3210" s="18" t="str">
        <f>'Extra Token Estimate'!E1241</f>
        <v>OSMO</v>
      </c>
      <c r="D3210" s="18">
        <f>'Extra Token Estimate'!F1241</f>
        <v>2.2305430982775675E-4</v>
      </c>
    </row>
    <row r="3211" spans="1:4" ht="15.75" customHeight="1" x14ac:dyDescent="0.25">
      <c r="A3211" s="16" t="str">
        <f>'Extra Token Estimate'!A1242</f>
        <v>osmo1srx2z2avchphkr2de6gk05eunukvt53k0fg93p</v>
      </c>
      <c r="B3211" s="16">
        <f>'Extra Token Estimate'!B1242</f>
        <v>481</v>
      </c>
      <c r="C3211" s="18" t="str">
        <f>'Extra Token Estimate'!E1242</f>
        <v>OSMO</v>
      </c>
      <c r="D3211" s="18">
        <f>'Extra Token Estimate'!F1242</f>
        <v>8.1361004736572387E-2</v>
      </c>
    </row>
    <row r="3212" spans="1:4" ht="15.75" customHeight="1" x14ac:dyDescent="0.25">
      <c r="A3212" s="16" t="str">
        <f>'Extra Token Estimate'!A1243</f>
        <v>osmo17eqc5v8m36ru93cqdmcnfvlnjyswheqranvkfn</v>
      </c>
      <c r="B3212" s="16">
        <f>'Extra Token Estimate'!B1243</f>
        <v>674</v>
      </c>
      <c r="C3212" s="18" t="str">
        <f>'Extra Token Estimate'!E1243</f>
        <v>OSMO</v>
      </c>
      <c r="D3212" s="18">
        <f>'Extra Token Estimate'!F1243</f>
        <v>-1.0696913355090478E-12</v>
      </c>
    </row>
    <row r="3213" spans="1:4" ht="15.75" customHeight="1" x14ac:dyDescent="0.25">
      <c r="A3213" s="16" t="str">
        <f>'Extra Token Estimate'!A1244</f>
        <v>osmo1evjlekuv2ytgtyr7lls8djj8vtmy3kxyh0jtva</v>
      </c>
      <c r="B3213" s="16">
        <f>'Extra Token Estimate'!B1244</f>
        <v>651</v>
      </c>
      <c r="C3213" s="18" t="str">
        <f>'Extra Token Estimate'!E1244</f>
        <v>OSMO</v>
      </c>
      <c r="D3213" s="18">
        <f>'Extra Token Estimate'!F1244</f>
        <v>9.1899056533927528</v>
      </c>
    </row>
    <row r="3214" spans="1:4" ht="15.75" customHeight="1" x14ac:dyDescent="0.25">
      <c r="A3214" s="16" t="str">
        <f>'Extra Token Estimate'!A1245</f>
        <v>osmo1t9dt80qe6pcdzchf3s59xkhsltvjrgveyk669j</v>
      </c>
      <c r="B3214" s="16">
        <f>'Extra Token Estimate'!B1245</f>
        <v>690</v>
      </c>
      <c r="C3214" s="18" t="str">
        <f>'Extra Token Estimate'!E1245</f>
        <v>OSMO</v>
      </c>
      <c r="D3214" s="18">
        <f>'Extra Token Estimate'!F1245</f>
        <v>0.15653793282077941</v>
      </c>
    </row>
    <row r="3215" spans="1:4" ht="15.75" customHeight="1" x14ac:dyDescent="0.25">
      <c r="A3215" s="16" t="str">
        <f>'Extra Token Estimate'!A1246</f>
        <v>osmo1fhe0rmrdzpnw78s5uej9znvjkskcs3m3k9m8xy</v>
      </c>
      <c r="B3215" s="16">
        <f>'Extra Token Estimate'!B1246</f>
        <v>722</v>
      </c>
      <c r="C3215" s="18" t="str">
        <f>'Extra Token Estimate'!E1246</f>
        <v>OSMO</v>
      </c>
      <c r="D3215" s="18">
        <f>'Extra Token Estimate'!F1246</f>
        <v>11.494091795168762</v>
      </c>
    </row>
    <row r="3216" spans="1:4" ht="15.75" customHeight="1" x14ac:dyDescent="0.25">
      <c r="A3216" s="16" t="str">
        <f>'Extra Token Estimate'!A1247</f>
        <v>osmo1fhe0rmrdzpnw78s5uej9znvjkskcs3m3k9m8xy</v>
      </c>
      <c r="B3216" s="16">
        <f>'Extra Token Estimate'!B1247</f>
        <v>1</v>
      </c>
      <c r="C3216" s="18" t="str">
        <f>'Extra Token Estimate'!E1247</f>
        <v>OSMO</v>
      </c>
      <c r="D3216" s="18">
        <f>'Extra Token Estimate'!F1247</f>
        <v>16.004433287262575</v>
      </c>
    </row>
    <row r="3217" spans="1:4" ht="15.75" customHeight="1" x14ac:dyDescent="0.25">
      <c r="A3217" s="16" t="str">
        <f>'Extra Token Estimate'!A1248</f>
        <v>osmo1z8wyxuq3ewxfvu78572f66zn7zmy77fgykm827</v>
      </c>
      <c r="B3217" s="16">
        <f>'Extra Token Estimate'!B1248</f>
        <v>601</v>
      </c>
      <c r="C3217" s="18" t="str">
        <f>'Extra Token Estimate'!E1248</f>
        <v>OSMO</v>
      </c>
      <c r="D3217" s="18">
        <f>'Extra Token Estimate'!F1248</f>
        <v>2.264915140238938</v>
      </c>
    </row>
    <row r="3218" spans="1:4" ht="15.75" customHeight="1" x14ac:dyDescent="0.25">
      <c r="A3218" s="16" t="str">
        <f>'Extra Token Estimate'!A1249</f>
        <v>osmo1cw73elmtjvzg4gjdy9yv7hu6nnfl8m7z4ah5wl</v>
      </c>
      <c r="B3218" s="16">
        <f>'Extra Token Estimate'!B1249</f>
        <v>690</v>
      </c>
      <c r="C3218" s="18" t="str">
        <f>'Extra Token Estimate'!E1249</f>
        <v>OSMO</v>
      </c>
      <c r="D3218" s="18">
        <f>'Extra Token Estimate'!F1249</f>
        <v>0.35751050404037865</v>
      </c>
    </row>
    <row r="3219" spans="1:4" ht="15.75" customHeight="1" x14ac:dyDescent="0.25">
      <c r="A3219" s="16" t="str">
        <f>'Extra Token Estimate'!A1250</f>
        <v>osmo1zzgc9jukqxppns6lu042a87kej5af6f29shel2</v>
      </c>
      <c r="B3219" s="16">
        <f>'Extra Token Estimate'!B1250</f>
        <v>606</v>
      </c>
      <c r="C3219" s="18" t="str">
        <f>'Extra Token Estimate'!E1250</f>
        <v>HUAHUA</v>
      </c>
      <c r="D3219" s="18">
        <f>'Extra Token Estimate'!F1250</f>
        <v>379.70939342111603</v>
      </c>
    </row>
    <row r="3220" spans="1:4" ht="15.75" customHeight="1" x14ac:dyDescent="0.25">
      <c r="A3220" s="16" t="str">
        <f>'Extra Token Estimate'!A1251</f>
        <v>osmo1jcc2uk743n3z6p9q2qf0ap77gfn8zfu8cztpu3</v>
      </c>
      <c r="B3220" s="16">
        <f>'Extra Token Estimate'!B1251</f>
        <v>722</v>
      </c>
      <c r="C3220" s="18" t="str">
        <f>'Extra Token Estimate'!E1251</f>
        <v>OSMO</v>
      </c>
      <c r="D3220" s="18">
        <f>'Extra Token Estimate'!F1251</f>
        <v>4.4688397732759251</v>
      </c>
    </row>
    <row r="3221" spans="1:4" ht="15.75" customHeight="1" x14ac:dyDescent="0.25">
      <c r="A3221" s="16" t="str">
        <f>'Extra Token Estimate'!A1252</f>
        <v>osmo1zzgc9jukqxppns6lu042a87kej5af6f29shel2</v>
      </c>
      <c r="B3221" s="16">
        <f>'Extra Token Estimate'!B1252</f>
        <v>10</v>
      </c>
      <c r="C3221" s="18" t="str">
        <f>'Extra Token Estimate'!E1252</f>
        <v>CRO</v>
      </c>
      <c r="D3221" s="18">
        <f>'Extra Token Estimate'!F1252</f>
        <v>0.22305092534389201</v>
      </c>
    </row>
    <row r="3222" spans="1:4" ht="15.75" customHeight="1" x14ac:dyDescent="0.25">
      <c r="A3222" s="16" t="str">
        <f>'Extra Token Estimate'!A1253</f>
        <v>osmo1va2xq5d9lj5v8aakxawgne3chn9phzwllw8h74</v>
      </c>
      <c r="B3222" s="16">
        <f>'Extra Token Estimate'!B1253</f>
        <v>719</v>
      </c>
      <c r="C3222" s="18" t="str">
        <f>'Extra Token Estimate'!E1253</f>
        <v>axlUSDC</v>
      </c>
      <c r="D3222" s="18">
        <f>'Extra Token Estimate'!F1253</f>
        <v>5.2485853464754345E-2</v>
      </c>
    </row>
    <row r="3223" spans="1:4" ht="15.75" customHeight="1" x14ac:dyDescent="0.25">
      <c r="A3223" s="16" t="str">
        <f>'Extra Token Estimate'!A1254</f>
        <v>osmo1ah8a8pkver7nhhyqpr8xkycdw5tnnu402n8sac</v>
      </c>
      <c r="B3223" s="16">
        <f>'Extra Token Estimate'!B1254</f>
        <v>690</v>
      </c>
      <c r="C3223" s="18" t="str">
        <f>'Extra Token Estimate'!E1254</f>
        <v>OSMO</v>
      </c>
      <c r="D3223" s="18">
        <f>'Extra Token Estimate'!F1254</f>
        <v>8.5025826950523253</v>
      </c>
    </row>
    <row r="3224" spans="1:4" ht="15.75" customHeight="1" x14ac:dyDescent="0.25">
      <c r="A3224" s="16" t="str">
        <f>'Extra Token Estimate'!A1255</f>
        <v>osmo1awp2t26zqpvzy3xn9lp6362jvu7q42jheemmrc</v>
      </c>
      <c r="B3224" s="16">
        <f>'Extra Token Estimate'!B1255</f>
        <v>1</v>
      </c>
      <c r="C3224" s="18" t="str">
        <f>'Extra Token Estimate'!E1255</f>
        <v>OSMO</v>
      </c>
      <c r="D3224" s="18">
        <f>'Extra Token Estimate'!F1255</f>
        <v>69.937630383431866</v>
      </c>
    </row>
    <row r="3225" spans="1:4" ht="15.75" customHeight="1" x14ac:dyDescent="0.25">
      <c r="A3225" s="16" t="str">
        <f>'Extra Token Estimate'!A1256</f>
        <v>osmo1ylzr0uh6drznmdke4azrxev0f6ltsywyt5u25v</v>
      </c>
      <c r="B3225" s="16">
        <f>'Extra Token Estimate'!B1256</f>
        <v>604</v>
      </c>
      <c r="C3225" s="18" t="str">
        <f>'Extra Token Estimate'!E1256</f>
        <v>OSMO</v>
      </c>
      <c r="D3225" s="18">
        <f>'Extra Token Estimate'!F1256</f>
        <v>3.3683380082453709E-2</v>
      </c>
    </row>
    <row r="3226" spans="1:4" ht="15.75" customHeight="1" x14ac:dyDescent="0.25">
      <c r="A3226" s="16" t="str">
        <f>'Extra Token Estimate'!A1257</f>
        <v>osmo1xzllmxl5hl7fpsle777tm7kn9kap9y609j428g</v>
      </c>
      <c r="B3226" s="16">
        <f>'Extra Token Estimate'!B1257</f>
        <v>704</v>
      </c>
      <c r="C3226" s="18" t="str">
        <f>'Extra Token Estimate'!E1257</f>
        <v>OSMO</v>
      </c>
      <c r="D3226" s="18">
        <f>'Extra Token Estimate'!F1257</f>
        <v>154.73225147682876</v>
      </c>
    </row>
    <row r="3227" spans="1:4" ht="15.75" customHeight="1" x14ac:dyDescent="0.25">
      <c r="A3227" s="16" t="str">
        <f>'Extra Token Estimate'!A1258</f>
        <v>osmo14pwe87zgx7geymn3kdj5hgr3mnw8yf8d8n80vs</v>
      </c>
      <c r="B3227" s="16">
        <f>'Extra Token Estimate'!B1258</f>
        <v>678</v>
      </c>
      <c r="C3227" s="18" t="str">
        <f>'Extra Token Estimate'!E1258</f>
        <v>OSMO</v>
      </c>
      <c r="D3227" s="18">
        <f>'Extra Token Estimate'!F1258</f>
        <v>26.5974913787948</v>
      </c>
    </row>
    <row r="3228" spans="1:4" ht="15.75" customHeight="1" x14ac:dyDescent="0.25">
      <c r="A3228" s="16" t="str">
        <f>'Extra Token Estimate'!A1259</f>
        <v>osmo1gs75k8xl9ckjqms0a59txyf9mr90unmtjqdxal</v>
      </c>
      <c r="B3228" s="16">
        <f>'Extra Token Estimate'!B1259</f>
        <v>497</v>
      </c>
      <c r="C3228" s="18" t="str">
        <f>'Extra Token Estimate'!E1259</f>
        <v>OSMO</v>
      </c>
      <c r="D3228" s="18">
        <f>'Extra Token Estimate'!F1259</f>
        <v>0.1700372201231598</v>
      </c>
    </row>
    <row r="3229" spans="1:4" ht="15.75" customHeight="1" x14ac:dyDescent="0.25">
      <c r="A3229" s="16" t="str">
        <f>'Extra Token Estimate'!A1260</f>
        <v>osmo1cw73elmtjvzg4gjdy9yv7hu6nnfl8m7z4ah5wl</v>
      </c>
      <c r="B3229" s="16">
        <f>'Extra Token Estimate'!B1260</f>
        <v>638</v>
      </c>
      <c r="C3229" s="18" t="str">
        <f>'Extra Token Estimate'!E1260</f>
        <v>DARC</v>
      </c>
      <c r="D3229" s="18">
        <f>'Extra Token Estimate'!F1260</f>
        <v>73.616221799828253</v>
      </c>
    </row>
    <row r="3230" spans="1:4" ht="15.75" customHeight="1" x14ac:dyDescent="0.25">
      <c r="A3230" s="16" t="str">
        <f>'Extra Token Estimate'!A1261</f>
        <v>osmo15u2uwhyxhn382csz9auwxsm9km79kw0ffsnrpk</v>
      </c>
      <c r="B3230" s="16">
        <f>'Extra Token Estimate'!B1261</f>
        <v>704</v>
      </c>
      <c r="C3230" s="18" t="str">
        <f>'Extra Token Estimate'!E1261</f>
        <v>OSMO</v>
      </c>
      <c r="D3230" s="18">
        <f>'Extra Token Estimate'!F1261</f>
        <v>39.249840790649365</v>
      </c>
    </row>
    <row r="3231" spans="1:4" ht="15.75" customHeight="1" x14ac:dyDescent="0.25">
      <c r="A3231" s="16" t="str">
        <f>'Extra Token Estimate'!A1262</f>
        <v>osmo16aypymlama0lk5s8c9s30s09eacpvwnav7ewjv</v>
      </c>
      <c r="B3231" s="16">
        <f>'Extra Token Estimate'!B1262</f>
        <v>497</v>
      </c>
      <c r="C3231" s="18" t="str">
        <f>'Extra Token Estimate'!E1262</f>
        <v>OSMO</v>
      </c>
      <c r="D3231" s="18">
        <f>'Extra Token Estimate'!F1262</f>
        <v>4.7095056405776532</v>
      </c>
    </row>
    <row r="3232" spans="1:4" ht="15.75" customHeight="1" x14ac:dyDescent="0.25">
      <c r="A3232" s="16" t="str">
        <f>'Extra Token Estimate'!A1263</f>
        <v>osmo1wj0rw4ns3y845f8u05nrh5aaqn4et7lx3pgtah</v>
      </c>
      <c r="B3232" s="16">
        <f>'Extra Token Estimate'!B1263</f>
        <v>497</v>
      </c>
      <c r="C3232" s="18" t="str">
        <f>'Extra Token Estimate'!E1263</f>
        <v>OSMO</v>
      </c>
      <c r="D3232" s="18">
        <f>'Extra Token Estimate'!F1263</f>
        <v>7.1518519584704246E-2</v>
      </c>
    </row>
    <row r="3233" spans="1:4" ht="15.75" customHeight="1" x14ac:dyDescent="0.25">
      <c r="A3233" s="16" t="str">
        <f>'Extra Token Estimate'!A1264</f>
        <v>osmo15u2uwhyxhn382csz9auwxsm9km79kw0ffsnrpk</v>
      </c>
      <c r="B3233" s="16">
        <f>'Extra Token Estimate'!B1264</f>
        <v>674</v>
      </c>
      <c r="C3233" s="18" t="str">
        <f>'Extra Token Estimate'!E1264</f>
        <v>OSMO</v>
      </c>
      <c r="D3233" s="18">
        <f>'Extra Token Estimate'!F1264</f>
        <v>-3.2261947113809622E-13</v>
      </c>
    </row>
    <row r="3234" spans="1:4" ht="15.75" customHeight="1" x14ac:dyDescent="0.25">
      <c r="A3234" s="16" t="str">
        <f>'Extra Token Estimate'!A1265</f>
        <v>osmo1dncfdqzjw0j2vnak3rzhsru9z7s0f2wclty83c</v>
      </c>
      <c r="B3234" s="16">
        <f>'Extra Token Estimate'!B1265</f>
        <v>641</v>
      </c>
      <c r="C3234" s="18" t="str">
        <f>'Extra Token Estimate'!E1265</f>
        <v>OSMO</v>
      </c>
      <c r="D3234" s="18">
        <f>'Extra Token Estimate'!F1265</f>
        <v>1.2990094897965974</v>
      </c>
    </row>
    <row r="3235" spans="1:4" ht="15.75" customHeight="1" x14ac:dyDescent="0.25">
      <c r="A3235" s="16" t="str">
        <f>'Extra Token Estimate'!A1266</f>
        <v>osmo1a9r896hqyyl2ufhzxacykvgy7x9z3ph49t9mgy</v>
      </c>
      <c r="B3235" s="16">
        <f>'Extra Token Estimate'!B1266</f>
        <v>722</v>
      </c>
      <c r="C3235" s="18" t="str">
        <f>'Extra Token Estimate'!E1266</f>
        <v>OSMO</v>
      </c>
      <c r="D3235" s="18">
        <f>'Extra Token Estimate'!F1266</f>
        <v>1.0241189823801142</v>
      </c>
    </row>
    <row r="3236" spans="1:4" ht="15.75" customHeight="1" x14ac:dyDescent="0.25">
      <c r="A3236" s="16" t="str">
        <f>'Extra Token Estimate'!A1267</f>
        <v>osmo19h088fp88zn65lx0y2ydurh9andq3w0n54kp38</v>
      </c>
      <c r="B3236" s="16">
        <f>'Extra Token Estimate'!B1267</f>
        <v>1</v>
      </c>
      <c r="C3236" s="18" t="str">
        <f>'Extra Token Estimate'!E1267</f>
        <v>OSMO</v>
      </c>
      <c r="D3236" s="18">
        <f>'Extra Token Estimate'!F1267</f>
        <v>1.5184652347873295</v>
      </c>
    </row>
    <row r="3237" spans="1:4" ht="15.75" customHeight="1" x14ac:dyDescent="0.25">
      <c r="A3237" s="16" t="str">
        <f>'Extra Token Estimate'!A1268</f>
        <v>osmo1cxyl02m4r5jqs78qjagpujqqvx5ykflfvyqz5r</v>
      </c>
      <c r="B3237" s="16">
        <f>'Extra Token Estimate'!B1268</f>
        <v>641</v>
      </c>
      <c r="C3237" s="18" t="str">
        <f>'Extra Token Estimate'!E1268</f>
        <v>OSMO</v>
      </c>
      <c r="D3237" s="18">
        <f>'Extra Token Estimate'!F1268</f>
        <v>0.10855657686261196</v>
      </c>
    </row>
    <row r="3238" spans="1:4" ht="15.75" customHeight="1" x14ac:dyDescent="0.25">
      <c r="A3238" s="16" t="str">
        <f>'Extra Token Estimate'!A1269</f>
        <v>osmo17c639ncyzt966szuc5y5k06ud9vfnkxm2kvg62</v>
      </c>
      <c r="B3238" s="16">
        <f>'Extra Token Estimate'!B1269</f>
        <v>641</v>
      </c>
      <c r="C3238" s="18" t="str">
        <f>'Extra Token Estimate'!E1269</f>
        <v>OSMO</v>
      </c>
      <c r="D3238" s="18">
        <f>'Extra Token Estimate'!F1269</f>
        <v>159.81494751802779</v>
      </c>
    </row>
    <row r="3239" spans="1:4" ht="15.75" customHeight="1" x14ac:dyDescent="0.25">
      <c r="A3239" s="16" t="str">
        <f>'Extra Token Estimate'!A1270</f>
        <v>osmo1xtfmzwflujrcrq853ku4ph3n3a6pxjh8vmcf3y</v>
      </c>
      <c r="B3239" s="16">
        <f>'Extra Token Estimate'!B1270</f>
        <v>712</v>
      </c>
      <c r="C3239" s="18" t="str">
        <f>'Extra Token Estimate'!E1270</f>
        <v>OSMO</v>
      </c>
      <c r="D3239" s="18">
        <f>'Extra Token Estimate'!F1270</f>
        <v>2.5796802111549386</v>
      </c>
    </row>
    <row r="3240" spans="1:4" ht="15.75" customHeight="1" x14ac:dyDescent="0.25">
      <c r="A3240" s="16" t="str">
        <f>'Extra Token Estimate'!A1271</f>
        <v>osmo15u2uwhyxhn382csz9auwxsm9km79kw0ffsnrpk</v>
      </c>
      <c r="B3240" s="16">
        <f>'Extra Token Estimate'!B1271</f>
        <v>722</v>
      </c>
      <c r="C3240" s="18" t="str">
        <f>'Extra Token Estimate'!E1271</f>
        <v>OSMO</v>
      </c>
      <c r="D3240" s="18">
        <f>'Extra Token Estimate'!F1271</f>
        <v>38.707817888450712</v>
      </c>
    </row>
    <row r="3241" spans="1:4" ht="15.75" customHeight="1" x14ac:dyDescent="0.25">
      <c r="A3241" s="16" t="str">
        <f>'Extra Token Estimate'!A1272</f>
        <v>osmo1329g2g4p78y2r3629nw8yk7xfp7hj79a948wsk</v>
      </c>
      <c r="B3241" s="16">
        <f>'Extra Token Estimate'!B1272</f>
        <v>712</v>
      </c>
      <c r="C3241" s="18" t="str">
        <f>'Extra Token Estimate'!E1272</f>
        <v>OSMO</v>
      </c>
      <c r="D3241" s="18">
        <f>'Extra Token Estimate'!F1272</f>
        <v>5.6374119911183405</v>
      </c>
    </row>
    <row r="3242" spans="1:4" ht="15.75" customHeight="1" x14ac:dyDescent="0.25">
      <c r="A3242" s="16" t="str">
        <f>'Extra Token Estimate'!A1273</f>
        <v>osmo1vmgu6vk9uyq0cwzw7xrcn88g0s9yl3zx626jac</v>
      </c>
      <c r="B3242" s="16">
        <f>'Extra Token Estimate'!B1273</f>
        <v>678</v>
      </c>
      <c r="C3242" s="18" t="str">
        <f>'Extra Token Estimate'!E1273</f>
        <v>OSMO</v>
      </c>
      <c r="D3242" s="18">
        <f>'Extra Token Estimate'!F1273</f>
        <v>7.681457413060012</v>
      </c>
    </row>
    <row r="3243" spans="1:4" ht="15.75" customHeight="1" x14ac:dyDescent="0.25">
      <c r="A3243" s="16" t="str">
        <f>'Extra Token Estimate'!A1274</f>
        <v>osmo1f6q9l4ks5rfwdrg0apg0rue93ehelvqv20nhnd</v>
      </c>
      <c r="B3243" s="16">
        <f>'Extra Token Estimate'!B1274</f>
        <v>719</v>
      </c>
      <c r="C3243" s="18" t="str">
        <f>'Extra Token Estimate'!E1274</f>
        <v>axlUSDC</v>
      </c>
      <c r="D3243" s="18">
        <f>'Extra Token Estimate'!F1274</f>
        <v>0.12961418278424983</v>
      </c>
    </row>
    <row r="3244" spans="1:4" ht="15.75" customHeight="1" x14ac:dyDescent="0.25">
      <c r="A3244" s="16" t="str">
        <f>'Extra Token Estimate'!A1275</f>
        <v>osmo1vmgu6vk9uyq0cwzw7xrcn88g0s9yl3zx626jac</v>
      </c>
      <c r="B3244" s="16">
        <f>'Extra Token Estimate'!B1275</f>
        <v>678</v>
      </c>
      <c r="C3244" s="18" t="str">
        <f>'Extra Token Estimate'!E1275</f>
        <v>OSMO</v>
      </c>
      <c r="D3244" s="18">
        <f>'Extra Token Estimate'!F1275</f>
        <v>5.9941861654883235</v>
      </c>
    </row>
    <row r="3245" spans="1:4" ht="15.75" customHeight="1" x14ac:dyDescent="0.25">
      <c r="A3245" s="16" t="str">
        <f>'Extra Token Estimate'!A1276</f>
        <v>osmo1ah8a8pkver7nhhyqpr8xkycdw5tnnu402n8sac</v>
      </c>
      <c r="B3245" s="16">
        <f>'Extra Token Estimate'!B1276</f>
        <v>584</v>
      </c>
      <c r="C3245" s="18" t="str">
        <f>'Extra Token Estimate'!E1276</f>
        <v>OSMO</v>
      </c>
      <c r="D3245" s="18">
        <f>'Extra Token Estimate'!F1276</f>
        <v>15.160543700487285</v>
      </c>
    </row>
    <row r="3246" spans="1:4" ht="15.75" customHeight="1" x14ac:dyDescent="0.25">
      <c r="A3246" s="16" t="str">
        <f>'Extra Token Estimate'!A1277</f>
        <v>osmo1pqfp2nn29l0xw3ymz2xqalvdqsmw3qmssh8nhp</v>
      </c>
      <c r="B3246" s="16">
        <f>'Extra Token Estimate'!B1277</f>
        <v>641</v>
      </c>
      <c r="C3246" s="18" t="str">
        <f>'Extra Token Estimate'!E1277</f>
        <v>OSMO</v>
      </c>
      <c r="D3246" s="18">
        <f>'Extra Token Estimate'!F1277</f>
        <v>5.8877955364083938</v>
      </c>
    </row>
    <row r="3247" spans="1:4" ht="15.75" customHeight="1" x14ac:dyDescent="0.25">
      <c r="A3247" s="16" t="str">
        <f>'Extra Token Estimate'!A1278</f>
        <v>osmo1rgh58aew3sy0hqgfc2wkahk2s66cpud88q50fl</v>
      </c>
      <c r="B3247" s="16">
        <f>'Extra Token Estimate'!B1278</f>
        <v>722</v>
      </c>
      <c r="C3247" s="18" t="str">
        <f>'Extra Token Estimate'!E1278</f>
        <v>OSMO</v>
      </c>
      <c r="D3247" s="18">
        <f>'Extra Token Estimate'!F1278</f>
        <v>114.83792322723153</v>
      </c>
    </row>
    <row r="3248" spans="1:4" ht="15.75" customHeight="1" x14ac:dyDescent="0.25">
      <c r="A3248" s="16" t="str">
        <f>'Extra Token Estimate'!A1279</f>
        <v>osmo1cxyl02m4r5jqs78qjagpujqqvx5ykflfvyqz5r</v>
      </c>
      <c r="B3248" s="16">
        <f>'Extra Token Estimate'!B1279</f>
        <v>712</v>
      </c>
      <c r="C3248" s="18" t="str">
        <f>'Extra Token Estimate'!E1279</f>
        <v>OSMO</v>
      </c>
      <c r="D3248" s="18">
        <f>'Extra Token Estimate'!F1279</f>
        <v>78.523439123340893</v>
      </c>
    </row>
    <row r="3249" spans="1:4" ht="15.75" customHeight="1" x14ac:dyDescent="0.25">
      <c r="A3249" s="16" t="str">
        <f>'Extra Token Estimate'!A1280</f>
        <v>osmo1pqfp2nn29l0xw3ymz2xqalvdqsmw3qmssh8nhp</v>
      </c>
      <c r="B3249" s="16">
        <f>'Extra Token Estimate'!B1280</f>
        <v>604</v>
      </c>
      <c r="C3249" s="18" t="str">
        <f>'Extra Token Estimate'!E1280</f>
        <v>OSMO</v>
      </c>
      <c r="D3249" s="18">
        <f>'Extra Token Estimate'!F1280</f>
        <v>0.90473966279208184</v>
      </c>
    </row>
    <row r="3250" spans="1:4" ht="15.75" customHeight="1" x14ac:dyDescent="0.25">
      <c r="A3250" s="16" t="str">
        <f>'Extra Token Estimate'!A1281</f>
        <v>osmo1cxyl02m4r5jqs78qjagpujqqvx5ykflfvyqz5r</v>
      </c>
      <c r="B3250" s="16">
        <f>'Extra Token Estimate'!B1281</f>
        <v>712</v>
      </c>
      <c r="C3250" s="18" t="str">
        <f>'Extra Token Estimate'!E1281</f>
        <v>OSMO</v>
      </c>
      <c r="D3250" s="18">
        <f>'Extra Token Estimate'!F1281</f>
        <v>1.2179025265851611</v>
      </c>
    </row>
    <row r="3251" spans="1:4" ht="15.75" customHeight="1" x14ac:dyDescent="0.25">
      <c r="A3251" s="16" t="str">
        <f>'Extra Token Estimate'!A1282</f>
        <v>osmo1gakeuauc2akv9rs0c3ezws3qa46hhuj4ug9p3c</v>
      </c>
      <c r="B3251" s="16">
        <f>'Extra Token Estimate'!B1282</f>
        <v>722</v>
      </c>
      <c r="C3251" s="18" t="str">
        <f>'Extra Token Estimate'!E1282</f>
        <v>OSMO</v>
      </c>
      <c r="D3251" s="18">
        <f>'Extra Token Estimate'!F1282</f>
        <v>8.4389332713504466</v>
      </c>
    </row>
    <row r="3252" spans="1:4" ht="15.75" customHeight="1" x14ac:dyDescent="0.25">
      <c r="A3252" s="16" t="str">
        <f>'Extra Token Estimate'!A1283</f>
        <v>osmo1jamdpre44ywhswx8khxnz3fx6a5hsj6j9g4jkz</v>
      </c>
      <c r="B3252" s="16">
        <f>'Extra Token Estimate'!B1283</f>
        <v>604</v>
      </c>
      <c r="C3252" s="18" t="str">
        <f>'Extra Token Estimate'!E1283</f>
        <v>OSMO</v>
      </c>
      <c r="D3252" s="18">
        <f>'Extra Token Estimate'!F1283</f>
        <v>0.29507992605054639</v>
      </c>
    </row>
    <row r="3253" spans="1:4" ht="15.75" customHeight="1" x14ac:dyDescent="0.25">
      <c r="A3253" s="16" t="str">
        <f>'Extra Token Estimate'!A1284</f>
        <v>osmo1mxlr7up99ukuwj3frr56qwamqqx7p0grwgj85r</v>
      </c>
      <c r="B3253" s="16">
        <f>'Extra Token Estimate'!B1284</f>
        <v>481</v>
      </c>
      <c r="C3253" s="18" t="str">
        <f>'Extra Token Estimate'!E1284</f>
        <v>OSMO</v>
      </c>
      <c r="D3253" s="18">
        <f>'Extra Token Estimate'!F1284</f>
        <v>1.0224116117767617</v>
      </c>
    </row>
    <row r="3254" spans="1:4" ht="15.75" customHeight="1" x14ac:dyDescent="0.25">
      <c r="A3254" s="16" t="str">
        <f>'Extra Token Estimate'!A1285</f>
        <v>osmo1ay2g5vqwjvfq5e7rqnzjykglx9vk888rl43ryw</v>
      </c>
      <c r="B3254" s="16">
        <f>'Extra Token Estimate'!B1285</f>
        <v>641</v>
      </c>
      <c r="C3254" s="18" t="str">
        <f>'Extra Token Estimate'!E1285</f>
        <v>OSMO</v>
      </c>
      <c r="D3254" s="18">
        <f>'Extra Token Estimate'!F1285</f>
        <v>6.2434435027518314</v>
      </c>
    </row>
    <row r="3255" spans="1:4" ht="15.75" customHeight="1" x14ac:dyDescent="0.25">
      <c r="A3255" s="16" t="str">
        <f>'Extra Token Estimate'!A1286</f>
        <v>osmo1qhkyg0jwn8vevag03se9suwfksm9l2yjketz3t</v>
      </c>
      <c r="B3255" s="16">
        <f>'Extra Token Estimate'!B1286</f>
        <v>641</v>
      </c>
      <c r="C3255" s="18" t="str">
        <f>'Extra Token Estimate'!E1286</f>
        <v>OSMO</v>
      </c>
      <c r="D3255" s="18">
        <f>'Extra Token Estimate'!F1286</f>
        <v>0.58028788584938484</v>
      </c>
    </row>
    <row r="3256" spans="1:4" ht="15.75" customHeight="1" x14ac:dyDescent="0.25">
      <c r="A3256" s="16" t="str">
        <f>'Extra Token Estimate'!A1287</f>
        <v>osmo1ggvylcrejyt26kqc9z5k4k7nkq8cxnacqvh82c</v>
      </c>
      <c r="B3256" s="16">
        <f>'Extra Token Estimate'!B1287</f>
        <v>604</v>
      </c>
      <c r="C3256" s="18" t="str">
        <f>'Extra Token Estimate'!E1287</f>
        <v>OSMO</v>
      </c>
      <c r="D3256" s="18">
        <f>'Extra Token Estimate'!F1287</f>
        <v>6.6332590458307819E-2</v>
      </c>
    </row>
    <row r="3257" spans="1:4" ht="15.75" customHeight="1" x14ac:dyDescent="0.25">
      <c r="A3257" s="16" t="str">
        <f>'Extra Token Estimate'!A1288</f>
        <v>osmo1cw73elmtjvzg4gjdy9yv7hu6nnfl8m7z4ah5wl</v>
      </c>
      <c r="B3257" s="16">
        <f>'Extra Token Estimate'!B1288</f>
        <v>722</v>
      </c>
      <c r="C3257" s="18" t="str">
        <f>'Extra Token Estimate'!E1288</f>
        <v>OSMO</v>
      </c>
      <c r="D3257" s="18">
        <f>'Extra Token Estimate'!F1288</f>
        <v>0.35390254069735422</v>
      </c>
    </row>
    <row r="3258" spans="1:4" ht="15.75" customHeight="1" x14ac:dyDescent="0.25">
      <c r="A3258" s="16" t="str">
        <f>'Extra Token Estimate'!A1289</f>
        <v>osmo1qhkyg0jwn8vevag03se9suwfksm9l2yjketz3t</v>
      </c>
      <c r="B3258" s="16">
        <f>'Extra Token Estimate'!B1289</f>
        <v>712</v>
      </c>
      <c r="C3258" s="18" t="str">
        <f>'Extra Token Estimate'!E1289</f>
        <v>OSMO</v>
      </c>
      <c r="D3258" s="18">
        <f>'Extra Token Estimate'!F1289</f>
        <v>0.50277247935912128</v>
      </c>
    </row>
    <row r="3259" spans="1:4" ht="15.75" customHeight="1" x14ac:dyDescent="0.25">
      <c r="A3259" s="16" t="str">
        <f>'Extra Token Estimate'!A1290</f>
        <v>osmo1dq7pwg5yrjg0n4ad9uxpr6l4vxa604pfefv0mh</v>
      </c>
      <c r="B3259" s="16">
        <f>'Extra Token Estimate'!B1290</f>
        <v>604</v>
      </c>
      <c r="C3259" s="18" t="str">
        <f>'Extra Token Estimate'!E1290</f>
        <v>OSMO</v>
      </c>
      <c r="D3259" s="18">
        <f>'Extra Token Estimate'!F1290</f>
        <v>0.30086501201760824</v>
      </c>
    </row>
    <row r="3260" spans="1:4" ht="15.75" customHeight="1" x14ac:dyDescent="0.25">
      <c r="A3260" s="16" t="str">
        <f>'Extra Token Estimate'!A1291</f>
        <v>osmo1rkt3hj492qdnp5m6w9l6vscxpnhey0ml7xwnnv</v>
      </c>
      <c r="B3260" s="16">
        <f>'Extra Token Estimate'!B1291</f>
        <v>1</v>
      </c>
      <c r="C3260" s="18" t="str">
        <f>'Extra Token Estimate'!E1291</f>
        <v>OSMO</v>
      </c>
      <c r="D3260" s="18">
        <f>'Extra Token Estimate'!F1291</f>
        <v>75.897154305622095</v>
      </c>
    </row>
    <row r="3261" spans="1:4" ht="15.75" customHeight="1" x14ac:dyDescent="0.25">
      <c r="A3261" s="16" t="str">
        <f>'Extra Token Estimate'!A1292</f>
        <v>osmo1qhkyg0jwn8vevag03se9suwfksm9l2yjketz3t</v>
      </c>
      <c r="B3261" s="16">
        <f>'Extra Token Estimate'!B1292</f>
        <v>712</v>
      </c>
      <c r="C3261" s="18" t="str">
        <f>'Extra Token Estimate'!E1292</f>
        <v>OSMO</v>
      </c>
      <c r="D3261" s="18">
        <f>'Extra Token Estimate'!F1292</f>
        <v>6.6102585310689026</v>
      </c>
    </row>
    <row r="3262" spans="1:4" ht="15.75" customHeight="1" x14ac:dyDescent="0.25">
      <c r="A3262" s="16" t="str">
        <f>'Extra Token Estimate'!A1293</f>
        <v>osmo155s3xjtnfjrsu0kaxsvydfw3vt9mgkhetejj47</v>
      </c>
      <c r="B3262" s="16">
        <f>'Extra Token Estimate'!B1293</f>
        <v>584</v>
      </c>
      <c r="C3262" s="18" t="str">
        <f>'Extra Token Estimate'!E1293</f>
        <v>OSMO</v>
      </c>
      <c r="D3262" s="18">
        <f>'Extra Token Estimate'!F1293</f>
        <v>16.231333661232011</v>
      </c>
    </row>
    <row r="3263" spans="1:4" ht="15.75" customHeight="1" x14ac:dyDescent="0.25">
      <c r="A3263" s="16" t="str">
        <f>'Extra Token Estimate'!A1294</f>
        <v>osmo1d6rsvl8hznv0f5w5r22tplnpajekw4w5u5lwu7</v>
      </c>
      <c r="B3263" s="16">
        <f>'Extra Token Estimate'!B1294</f>
        <v>704</v>
      </c>
      <c r="C3263" s="18" t="str">
        <f>'Extra Token Estimate'!E1294</f>
        <v>OSMO</v>
      </c>
      <c r="D3263" s="18">
        <f>'Extra Token Estimate'!F1294</f>
        <v>20.363078709814705</v>
      </c>
    </row>
    <row r="3264" spans="1:4" ht="15.75" customHeight="1" x14ac:dyDescent="0.25">
      <c r="A3264" s="16" t="str">
        <f>'Extra Token Estimate'!A1295</f>
        <v>osmo1k9ta54vevef7wtdgz4rwsthdaw5ykhtcev585j</v>
      </c>
      <c r="B3264" s="16">
        <f>'Extra Token Estimate'!B1295</f>
        <v>674</v>
      </c>
      <c r="C3264" s="18" t="str">
        <f>'Extra Token Estimate'!E1295</f>
        <v>OSMO</v>
      </c>
      <c r="D3264" s="18">
        <f>'Extra Token Estimate'!F1295</f>
        <v>2.1599879060464913E-2</v>
      </c>
    </row>
    <row r="3265" spans="1:4" ht="15.75" customHeight="1" x14ac:dyDescent="0.25">
      <c r="A3265" s="16" t="str">
        <f>'Extra Token Estimate'!A1296</f>
        <v>osmo1zhkynyc8esmlvcpqq4v5jl8m33ttmc5f50rkl6</v>
      </c>
      <c r="B3265" s="16">
        <f>'Extra Token Estimate'!B1296</f>
        <v>704</v>
      </c>
      <c r="C3265" s="18" t="str">
        <f>'Extra Token Estimate'!E1296</f>
        <v>OSMO</v>
      </c>
      <c r="D3265" s="18">
        <f>'Extra Token Estimate'!F1296</f>
        <v>14.564951465923169</v>
      </c>
    </row>
    <row r="3266" spans="1:4" ht="15.75" customHeight="1" x14ac:dyDescent="0.25">
      <c r="A3266" s="16" t="str">
        <f>'Extra Token Estimate'!A1297</f>
        <v>osmo1d4exjfqcfntgxajxklgtvyhekysn7974gn6ku9</v>
      </c>
      <c r="B3266" s="16">
        <f>'Extra Token Estimate'!B1297</f>
        <v>1</v>
      </c>
      <c r="C3266" s="18" t="str">
        <f>'Extra Token Estimate'!E1297</f>
        <v>OSMO</v>
      </c>
      <c r="D3266" s="18">
        <f>'Extra Token Estimate'!F1297</f>
        <v>0.62390537837790339</v>
      </c>
    </row>
    <row r="3267" spans="1:4" ht="15.75" customHeight="1" x14ac:dyDescent="0.25">
      <c r="A3267" s="16" t="str">
        <f>'Extra Token Estimate'!A1298</f>
        <v>osmo1ag46xseu0es3dzc5jfuauvv5cf3ve0t7cjckvv</v>
      </c>
      <c r="B3267" s="16">
        <f>'Extra Token Estimate'!B1298</f>
        <v>641</v>
      </c>
      <c r="C3267" s="18" t="str">
        <f>'Extra Token Estimate'!E1298</f>
        <v>OSMO</v>
      </c>
      <c r="D3267" s="18">
        <f>'Extra Token Estimate'!F1298</f>
        <v>0.15211296048742623</v>
      </c>
    </row>
    <row r="3268" spans="1:4" ht="15.75" customHeight="1" x14ac:dyDescent="0.25">
      <c r="A3268" s="16" t="str">
        <f>'Extra Token Estimate'!A1299</f>
        <v>osmo1xm7lau0vas7elyxuyx9e6q4pg0uh3fwynus0e4</v>
      </c>
      <c r="B3268" s="16">
        <f>'Extra Token Estimate'!B1299</f>
        <v>605</v>
      </c>
      <c r="C3268" s="18" t="str">
        <f>'Extra Token Estimate'!E1299</f>
        <v>OSMO</v>
      </c>
      <c r="D3268" s="18">
        <f>'Extra Token Estimate'!F1299</f>
        <v>1.1613638882441748</v>
      </c>
    </row>
    <row r="3269" spans="1:4" ht="15.75" customHeight="1" x14ac:dyDescent="0.25">
      <c r="A3269" s="16" t="str">
        <f>'Extra Token Estimate'!A1300</f>
        <v>osmo13lyzsxvz8yacjvnmxw48tkxvgk8nlr74z7pt43</v>
      </c>
      <c r="B3269" s="16">
        <f>'Extra Token Estimate'!B1300</f>
        <v>678</v>
      </c>
      <c r="C3269" s="18" t="str">
        <f>'Extra Token Estimate'!E1300</f>
        <v>OSMO</v>
      </c>
      <c r="D3269" s="18">
        <f>'Extra Token Estimate'!F1300</f>
        <v>0.11654867926860742</v>
      </c>
    </row>
    <row r="3270" spans="1:4" ht="15.75" customHeight="1" x14ac:dyDescent="0.25">
      <c r="A3270" s="16" t="str">
        <f>'Extra Token Estimate'!A1301</f>
        <v>osmo14772ccxqqxgrcaw3jml39z4d28f0fscchnr7va</v>
      </c>
      <c r="B3270" s="16">
        <f>'Extra Token Estimate'!B1301</f>
        <v>9</v>
      </c>
      <c r="C3270" s="18" t="str">
        <f>'Extra Token Estimate'!E1301</f>
        <v>OSMO</v>
      </c>
      <c r="D3270" s="18">
        <f>'Extra Token Estimate'!F1301</f>
        <v>7.8224276089482565</v>
      </c>
    </row>
    <row r="3271" spans="1:4" ht="15.75" customHeight="1" x14ac:dyDescent="0.25">
      <c r="A3271" s="16" t="str">
        <f>'Extra Token Estimate'!A1302</f>
        <v>osmo1s9hy64xrrghuvpa8vl5kd0m3vuc0lw0jqypse2</v>
      </c>
      <c r="B3271" s="16">
        <f>'Extra Token Estimate'!B1302</f>
        <v>606</v>
      </c>
      <c r="C3271" s="18" t="str">
        <f>'Extra Token Estimate'!E1302</f>
        <v>HUAHUA</v>
      </c>
      <c r="D3271" s="18">
        <f>'Extra Token Estimate'!F1302</f>
        <v>33.189399568110773</v>
      </c>
    </row>
    <row r="3272" spans="1:4" ht="15.75" customHeight="1" x14ac:dyDescent="0.25">
      <c r="A3272" s="16" t="str">
        <f>'Extra Token Estimate'!A1303</f>
        <v>osmo1u4ptg0clsfauvl66fmmuthup5x55rrlrtfn9v6</v>
      </c>
      <c r="B3272" s="16">
        <f>'Extra Token Estimate'!B1303</f>
        <v>605</v>
      </c>
      <c r="C3272" s="18" t="str">
        <f>'Extra Token Estimate'!E1303</f>
        <v>OSMO</v>
      </c>
      <c r="D3272" s="18">
        <f>'Extra Token Estimate'!F1303</f>
        <v>0.17051190904411123</v>
      </c>
    </row>
    <row r="3273" spans="1:4" ht="15.75" customHeight="1" x14ac:dyDescent="0.25">
      <c r="A3273" s="16" t="str">
        <f>'Extra Token Estimate'!A1304</f>
        <v>osmo1ag46xseu0es3dzc5jfuauvv5cf3ve0t7cjckvv</v>
      </c>
      <c r="B3273" s="16">
        <f>'Extra Token Estimate'!B1304</f>
        <v>712</v>
      </c>
      <c r="C3273" s="18" t="str">
        <f>'Extra Token Estimate'!E1304</f>
        <v>OSMO</v>
      </c>
      <c r="D3273" s="18">
        <f>'Extra Token Estimate'!F1304</f>
        <v>0.1062653504897087</v>
      </c>
    </row>
    <row r="3274" spans="1:4" ht="15.75" customHeight="1" x14ac:dyDescent="0.25">
      <c r="A3274" s="16" t="str">
        <f>'Extra Token Estimate'!A1305</f>
        <v>osmo1c3ewsn3z27h68hraqfwsjc9t3zwlt7fa9ez39j</v>
      </c>
      <c r="B3274" s="16">
        <f>'Extra Token Estimate'!B1305</f>
        <v>722</v>
      </c>
      <c r="C3274" s="18" t="str">
        <f>'Extra Token Estimate'!E1305</f>
        <v>OSMO</v>
      </c>
      <c r="D3274" s="18">
        <f>'Extra Token Estimate'!F1305</f>
        <v>1.0249762894734329</v>
      </c>
    </row>
    <row r="3275" spans="1:4" ht="15.75" customHeight="1" x14ac:dyDescent="0.25">
      <c r="A3275" s="16" t="str">
        <f>'Extra Token Estimate'!A1306</f>
        <v>osmo1ag46xseu0es3dzc5jfuauvv5cf3ve0t7cjckvv</v>
      </c>
      <c r="B3275" s="16">
        <f>'Extra Token Estimate'!B1306</f>
        <v>712</v>
      </c>
      <c r="C3275" s="18" t="str">
        <f>'Extra Token Estimate'!E1306</f>
        <v>OSMO</v>
      </c>
      <c r="D3275" s="18">
        <f>'Extra Token Estimate'!F1306</f>
        <v>8.3229313166308199</v>
      </c>
    </row>
    <row r="3276" spans="1:4" ht="15.75" customHeight="1" x14ac:dyDescent="0.25">
      <c r="A3276" s="16" t="str">
        <f>'Extra Token Estimate'!A1307</f>
        <v>osmo1d6rsvl8hznv0f5w5r22tplnpajekw4w5u5lwu7</v>
      </c>
      <c r="B3276" s="16">
        <f>'Extra Token Estimate'!B1307</f>
        <v>712</v>
      </c>
      <c r="C3276" s="18" t="str">
        <f>'Extra Token Estimate'!E1307</f>
        <v>OSMO</v>
      </c>
      <c r="D3276" s="18">
        <f>'Extra Token Estimate'!F1307</f>
        <v>20.460683112211068</v>
      </c>
    </row>
    <row r="3277" spans="1:4" ht="15.75" customHeight="1" x14ac:dyDescent="0.25">
      <c r="A3277" s="16" t="str">
        <f>'Extra Token Estimate'!A1308</f>
        <v>osmo1xm7lau0vas7elyxuyx9e6q4pg0uh3fwynus0e4</v>
      </c>
      <c r="B3277" s="16">
        <f>'Extra Token Estimate'!B1308</f>
        <v>601</v>
      </c>
      <c r="C3277" s="18" t="str">
        <f>'Extra Token Estimate'!E1308</f>
        <v>OSMO</v>
      </c>
      <c r="D3277" s="18">
        <f>'Extra Token Estimate'!F1308</f>
        <v>0.78668648618319104</v>
      </c>
    </row>
    <row r="3278" spans="1:4" ht="15.75" customHeight="1" x14ac:dyDescent="0.25">
      <c r="A3278" s="16" t="str">
        <f>'Extra Token Estimate'!A1309</f>
        <v>osmo1cw73elmtjvzg4gjdy9yv7hu6nnfl8m7z4ah5wl</v>
      </c>
      <c r="B3278" s="16">
        <f>'Extra Token Estimate'!B1309</f>
        <v>1</v>
      </c>
      <c r="C3278" s="18" t="str">
        <f>'Extra Token Estimate'!E1309</f>
        <v>OSMO</v>
      </c>
      <c r="D3278" s="18">
        <f>'Extra Token Estimate'!F1309</f>
        <v>0.31711633456246524</v>
      </c>
    </row>
    <row r="3279" spans="1:4" ht="15.75" customHeight="1" x14ac:dyDescent="0.25">
      <c r="A3279" s="16" t="str">
        <f>'Extra Token Estimate'!A1310</f>
        <v>osmo1dcv35t00048yf5udrqvnnmwqspd46u3620xpct</v>
      </c>
      <c r="B3279" s="16">
        <f>'Extra Token Estimate'!B1310</f>
        <v>604</v>
      </c>
      <c r="C3279" s="18" t="str">
        <f>'Extra Token Estimate'!E1310</f>
        <v>OSMO</v>
      </c>
      <c r="D3279" s="18">
        <f>'Extra Token Estimate'!F1310</f>
        <v>0.25887076585319263</v>
      </c>
    </row>
    <row r="3280" spans="1:4" ht="15.75" customHeight="1" x14ac:dyDescent="0.25">
      <c r="A3280" s="16" t="str">
        <f>'Extra Token Estimate'!A1311</f>
        <v>osmo1djd2usuasfntvzvan9z8q80nkz0wzefs5s2zgq</v>
      </c>
      <c r="B3280" s="16">
        <f>'Extra Token Estimate'!B1311</f>
        <v>641</v>
      </c>
      <c r="C3280" s="18" t="str">
        <f>'Extra Token Estimate'!E1311</f>
        <v>OSMO</v>
      </c>
      <c r="D3280" s="18">
        <f>'Extra Token Estimate'!F1311</f>
        <v>1.1746003097810556E-2</v>
      </c>
    </row>
    <row r="3281" spans="1:4" ht="15.75" customHeight="1" x14ac:dyDescent="0.25">
      <c r="A3281" s="16" t="str">
        <f>'Extra Token Estimate'!A1312</f>
        <v>osmo1ncx26du8p8ntvsup9j45ctuxf8w5djuy4m78sf</v>
      </c>
      <c r="B3281" s="16">
        <f>'Extra Token Estimate'!B1312</f>
        <v>601</v>
      </c>
      <c r="C3281" s="18" t="str">
        <f>'Extra Token Estimate'!E1312</f>
        <v>OSMO</v>
      </c>
      <c r="D3281" s="18">
        <f>'Extra Token Estimate'!F1312</f>
        <v>0.67604221247973351</v>
      </c>
    </row>
    <row r="3282" spans="1:4" ht="15.75" customHeight="1" x14ac:dyDescent="0.25">
      <c r="A3282" s="16" t="str">
        <f>'Extra Token Estimate'!A1313</f>
        <v>osmo1g003ql3feflq94wyfkqc50z74d4cxvfz3p5nmy</v>
      </c>
      <c r="B3282" s="16">
        <f>'Extra Token Estimate'!B1313</f>
        <v>712</v>
      </c>
      <c r="C3282" s="18" t="str">
        <f>'Extra Token Estimate'!E1313</f>
        <v>OSMO</v>
      </c>
      <c r="D3282" s="18">
        <f>'Extra Token Estimate'!F1313</f>
        <v>25.182381727714134</v>
      </c>
    </row>
    <row r="3283" spans="1:4" ht="15.75" customHeight="1" x14ac:dyDescent="0.25">
      <c r="A3283" s="16" t="str">
        <f>'Extra Token Estimate'!A1314</f>
        <v>osmo1djd2usuasfntvzvan9z8q80nkz0wzefs5s2zgq</v>
      </c>
      <c r="B3283" s="16">
        <f>'Extra Token Estimate'!B1314</f>
        <v>722</v>
      </c>
      <c r="C3283" s="18" t="str">
        <f>'Extra Token Estimate'!E1314</f>
        <v>OSMO</v>
      </c>
      <c r="D3283" s="18">
        <f>'Extra Token Estimate'!F1314</f>
        <v>4.4465069751227319E-2</v>
      </c>
    </row>
    <row r="3284" spans="1:4" ht="15.75" customHeight="1" x14ac:dyDescent="0.25">
      <c r="A3284" s="16" t="str">
        <f>'Extra Token Estimate'!A1315</f>
        <v>osmo1jwt8d2hx0wvr760cd8pun5y6ryhj4rxjpu0xxy</v>
      </c>
      <c r="B3284" s="16">
        <f>'Extra Token Estimate'!B1315</f>
        <v>678</v>
      </c>
      <c r="C3284" s="18" t="str">
        <f>'Extra Token Estimate'!E1315</f>
        <v>OSMO</v>
      </c>
      <c r="D3284" s="18">
        <f>'Extra Token Estimate'!F1315</f>
        <v>0.39385015533493484</v>
      </c>
    </row>
    <row r="3285" spans="1:4" ht="15.75" customHeight="1" x14ac:dyDescent="0.25">
      <c r="A3285" s="16" t="str">
        <f>'Extra Token Estimate'!A1316</f>
        <v>osmo12z0s35n6d88u7udacp90qhx6f0m4sqxzq98yza</v>
      </c>
      <c r="B3285" s="16">
        <f>'Extra Token Estimate'!B1316</f>
        <v>722</v>
      </c>
      <c r="C3285" s="18" t="str">
        <f>'Extra Token Estimate'!E1316</f>
        <v>OSMO</v>
      </c>
      <c r="D3285" s="18">
        <f>'Extra Token Estimate'!F1316</f>
        <v>0.67014702235936641</v>
      </c>
    </row>
    <row r="3286" spans="1:4" ht="15.75" customHeight="1" x14ac:dyDescent="0.25">
      <c r="A3286" s="16" t="str">
        <f>'Extra Token Estimate'!A1317</f>
        <v>osmo1cw73elmtjvzg4gjdy9yv7hu6nnfl8m7z4ah5wl</v>
      </c>
      <c r="B3286" s="16">
        <f>'Extra Token Estimate'!B1317</f>
        <v>572</v>
      </c>
      <c r="C3286" s="18" t="str">
        <f>'Extra Token Estimate'!E1317</f>
        <v>BCNA</v>
      </c>
      <c r="D3286" s="18">
        <f>'Extra Token Estimate'!F1317</f>
        <v>0.49714057740670675</v>
      </c>
    </row>
    <row r="3287" spans="1:4" ht="15.75" customHeight="1" x14ac:dyDescent="0.25">
      <c r="A3287" s="16" t="str">
        <f>'Extra Token Estimate'!A1318</f>
        <v>osmo1fwww895w0kr3hsrcf6muvzpuhpv94tryeezvk7</v>
      </c>
      <c r="B3287" s="16">
        <f>'Extra Token Estimate'!B1318</f>
        <v>704</v>
      </c>
      <c r="C3287" s="18" t="str">
        <f>'Extra Token Estimate'!E1318</f>
        <v>OSMO</v>
      </c>
      <c r="D3287" s="18">
        <f>'Extra Token Estimate'!F1318</f>
        <v>7.9760084746431463</v>
      </c>
    </row>
    <row r="3288" spans="1:4" ht="15.75" customHeight="1" x14ac:dyDescent="0.25">
      <c r="A3288" s="16" t="str">
        <f>'Extra Token Estimate'!A1319</f>
        <v>osmo1c8ntnmr4cctes2dmwefgg7jckr6mua37qqw408</v>
      </c>
      <c r="B3288" s="16">
        <f>'Extra Token Estimate'!B1319</f>
        <v>604</v>
      </c>
      <c r="C3288" s="18" t="str">
        <f>'Extra Token Estimate'!E1319</f>
        <v>OSMO</v>
      </c>
      <c r="D3288" s="18">
        <f>'Extra Token Estimate'!F1319</f>
        <v>6.5345148267742237E-2</v>
      </c>
    </row>
    <row r="3289" spans="1:4" ht="15.75" customHeight="1" x14ac:dyDescent="0.25">
      <c r="A3289" s="16" t="str">
        <f>'Extra Token Estimate'!A1320</f>
        <v>osmo14ezl3u2t4g54a6nwzph39sf7uh702ycjp6xe5x</v>
      </c>
      <c r="B3289" s="16">
        <f>'Extra Token Estimate'!B1320</f>
        <v>604</v>
      </c>
      <c r="C3289" s="18" t="str">
        <f>'Extra Token Estimate'!E1320</f>
        <v>OSMO</v>
      </c>
      <c r="D3289" s="18">
        <f>'Extra Token Estimate'!F1320</f>
        <v>0.42592186755736039</v>
      </c>
    </row>
    <row r="3290" spans="1:4" ht="15.75" customHeight="1" x14ac:dyDescent="0.25">
      <c r="A3290" s="16" t="str">
        <f>'Extra Token Estimate'!A1321</f>
        <v>osmo1xm7lau0vas7elyxuyx9e6q4pg0uh3fwynus0e4</v>
      </c>
      <c r="B3290" s="16">
        <f>'Extra Token Estimate'!B1321</f>
        <v>641</v>
      </c>
      <c r="C3290" s="18" t="str">
        <f>'Extra Token Estimate'!E1321</f>
        <v>OSMO</v>
      </c>
      <c r="D3290" s="18">
        <f>'Extra Token Estimate'!F1321</f>
        <v>3.4248238015535297</v>
      </c>
    </row>
    <row r="3291" spans="1:4" ht="15.75" customHeight="1" x14ac:dyDescent="0.25">
      <c r="A3291" s="16" t="str">
        <f>'Extra Token Estimate'!A1322</f>
        <v>osmo16ars5rflyxqkfamdfs96fj6ncz27xuvw93cdfs</v>
      </c>
      <c r="B3291" s="16">
        <f>'Extra Token Estimate'!B1322</f>
        <v>1</v>
      </c>
      <c r="C3291" s="18" t="str">
        <f>'Extra Token Estimate'!E1322</f>
        <v>OSMO</v>
      </c>
      <c r="D3291" s="18">
        <f>'Extra Token Estimate'!F1322</f>
        <v>1.524163058272E-2</v>
      </c>
    </row>
    <row r="3292" spans="1:4" ht="15.75" customHeight="1" x14ac:dyDescent="0.25">
      <c r="A3292" s="16" t="str">
        <f>'Extra Token Estimate'!A1323</f>
        <v>osmo1mjch8fsa2m2px4e9sqj0zsssfz88ualec2caam</v>
      </c>
      <c r="B3292" s="16">
        <f>'Extra Token Estimate'!B1323</f>
        <v>722</v>
      </c>
      <c r="C3292" s="18" t="str">
        <f>'Extra Token Estimate'!E1323</f>
        <v>OSMO</v>
      </c>
      <c r="D3292" s="18">
        <f>'Extra Token Estimate'!F1323</f>
        <v>0.17743426076048474</v>
      </c>
    </row>
    <row r="3293" spans="1:4" ht="15.75" customHeight="1" x14ac:dyDescent="0.25">
      <c r="A3293" s="16" t="str">
        <f>'Extra Token Estimate'!A1324</f>
        <v>osmo1m7t4npsuu6jvt0hndpkkz5d8pckus59tf4jm5c</v>
      </c>
      <c r="B3293" s="16">
        <f>'Extra Token Estimate'!B1324</f>
        <v>1</v>
      </c>
      <c r="C3293" s="18" t="str">
        <f>'Extra Token Estimate'!E1324</f>
        <v>OSMO</v>
      </c>
      <c r="D3293" s="18">
        <f>'Extra Token Estimate'!F1324</f>
        <v>15.413193291195217</v>
      </c>
    </row>
    <row r="3294" spans="1:4" ht="15.75" customHeight="1" x14ac:dyDescent="0.25">
      <c r="A3294" s="16" t="str">
        <f>'Extra Token Estimate'!A1325</f>
        <v>osmo1s9hy64xrrghuvpa8vl5kd0m3vuc0lw0jqypse2</v>
      </c>
      <c r="B3294" s="16">
        <f>'Extra Token Estimate'!B1325</f>
        <v>1</v>
      </c>
      <c r="C3294" s="18" t="str">
        <f>'Extra Token Estimate'!E1325</f>
        <v>OSMO</v>
      </c>
      <c r="D3294" s="18">
        <f>'Extra Token Estimate'!F1325</f>
        <v>9.0069740828046113E-2</v>
      </c>
    </row>
    <row r="3295" spans="1:4" ht="15.75" customHeight="1" x14ac:dyDescent="0.25">
      <c r="A3295" s="16" t="str">
        <f>'Extra Token Estimate'!A1326</f>
        <v>osmo1m7t4npsuu6jvt0hndpkkz5d8pckus59tf4jm5c</v>
      </c>
      <c r="B3295" s="16">
        <f>'Extra Token Estimate'!B1326</f>
        <v>1</v>
      </c>
      <c r="C3295" s="18" t="str">
        <f>'Extra Token Estimate'!E1326</f>
        <v>OSMO</v>
      </c>
      <c r="D3295" s="18">
        <f>'Extra Token Estimate'!F1326</f>
        <v>16.506931009066559</v>
      </c>
    </row>
    <row r="3296" spans="1:4" ht="15.75" customHeight="1" x14ac:dyDescent="0.25">
      <c r="A3296" s="16" t="str">
        <f>'Extra Token Estimate'!A1327</f>
        <v>osmo1a80h8wx74yczws53ap5zm5f8t7udf8u6plff0c</v>
      </c>
      <c r="B3296" s="16">
        <f>'Extra Token Estimate'!B1327</f>
        <v>674</v>
      </c>
      <c r="C3296" s="18" t="str">
        <f>'Extra Token Estimate'!E1327</f>
        <v>OSMO</v>
      </c>
      <c r="D3296" s="18">
        <f>'Extra Token Estimate'!F1327</f>
        <v>-7.96631427490978E-13</v>
      </c>
    </row>
    <row r="3297" spans="1:4" ht="15.75" customHeight="1" x14ac:dyDescent="0.25">
      <c r="A3297" s="16" t="str">
        <f>'Extra Token Estimate'!A1328</f>
        <v>osmo12fjv4krxcea5zukmrddgzcu63yhx9hgpwjw0d6</v>
      </c>
      <c r="B3297" s="16">
        <f>'Extra Token Estimate'!B1328</f>
        <v>604</v>
      </c>
      <c r="C3297" s="18" t="str">
        <f>'Extra Token Estimate'!E1328</f>
        <v>OSMO</v>
      </c>
      <c r="D3297" s="18">
        <f>'Extra Token Estimate'!F1328</f>
        <v>0.21032558873362528</v>
      </c>
    </row>
    <row r="3298" spans="1:4" ht="15.75" customHeight="1" x14ac:dyDescent="0.25">
      <c r="A3298" s="16" t="str">
        <f>'Extra Token Estimate'!A1329</f>
        <v>osmo12fjv4krxcea5zukmrddgzcu63yhx9hgpwjw0d6</v>
      </c>
      <c r="B3298" s="16">
        <f>'Extra Token Estimate'!B1329</f>
        <v>605</v>
      </c>
      <c r="C3298" s="18" t="str">
        <f>'Extra Token Estimate'!E1329</f>
        <v>OSMO</v>
      </c>
      <c r="D3298" s="18">
        <f>'Extra Token Estimate'!F1329</f>
        <v>0.12016056148778492</v>
      </c>
    </row>
    <row r="3299" spans="1:4" ht="15.75" customHeight="1" x14ac:dyDescent="0.25">
      <c r="A3299" s="16" t="str">
        <f>'Extra Token Estimate'!A1330</f>
        <v>osmo17ru8u24jzyl02dfg8nf6cd9d4x6zx4cwz7rrw6</v>
      </c>
      <c r="B3299" s="16">
        <f>'Extra Token Estimate'!B1330</f>
        <v>712</v>
      </c>
      <c r="C3299" s="18" t="str">
        <f>'Extra Token Estimate'!E1330</f>
        <v>OSMO</v>
      </c>
      <c r="D3299" s="18">
        <f>'Extra Token Estimate'!F1330</f>
        <v>4.7447491257524241</v>
      </c>
    </row>
    <row r="3300" spans="1:4" ht="15.75" customHeight="1" x14ac:dyDescent="0.25">
      <c r="A3300" s="16" t="str">
        <f>'Extra Token Estimate'!A1331</f>
        <v>osmo1m7t4npsuu6jvt0hndpkkz5d8pckus59tf4jm5c</v>
      </c>
      <c r="B3300" s="16">
        <f>'Extra Token Estimate'!B1331</f>
        <v>604</v>
      </c>
      <c r="C3300" s="18" t="str">
        <f>'Extra Token Estimate'!E1331</f>
        <v>OSMO</v>
      </c>
      <c r="D3300" s="18">
        <f>'Extra Token Estimate'!F1331</f>
        <v>6.9331106832292617</v>
      </c>
    </row>
    <row r="3301" spans="1:4" ht="15.75" customHeight="1" x14ac:dyDescent="0.25">
      <c r="A3301" s="16" t="str">
        <f>'Extra Token Estimate'!A1332</f>
        <v>osmo1azcypkusuwxreqf8zxaztyp05ww0y2hs95hxw3</v>
      </c>
      <c r="B3301" s="16">
        <f>'Extra Token Estimate'!B1332</f>
        <v>625</v>
      </c>
      <c r="C3301" s="18" t="str">
        <f>'Extra Token Estimate'!E1332</f>
        <v>OSMO</v>
      </c>
      <c r="D3301" s="18">
        <f>'Extra Token Estimate'!F1332</f>
        <v>2.9138168426089615</v>
      </c>
    </row>
    <row r="3302" spans="1:4" ht="15.75" customHeight="1" x14ac:dyDescent="0.25">
      <c r="A3302" s="16" t="str">
        <f>'Extra Token Estimate'!A1333</f>
        <v>osmo1a80h8wx74yczws53ap5zm5f8t7udf8u6plff0c</v>
      </c>
      <c r="B3302" s="16">
        <f>'Extra Token Estimate'!B1333</f>
        <v>674</v>
      </c>
      <c r="C3302" s="18" t="str">
        <f>'Extra Token Estimate'!E1333</f>
        <v>OSMO</v>
      </c>
      <c r="D3302" s="18">
        <f>'Extra Token Estimate'!F1333</f>
        <v>4.9999982192847206E-7</v>
      </c>
    </row>
    <row r="3303" spans="1:4" ht="15.75" customHeight="1" x14ac:dyDescent="0.25">
      <c r="A3303" s="16" t="str">
        <f>'Extra Token Estimate'!A1334</f>
        <v>osmo1xm6xvv67p8qxe3e557eqf9f2t27dt90dcj05y3</v>
      </c>
      <c r="B3303" s="16">
        <f>'Extra Token Estimate'!B1334</f>
        <v>704</v>
      </c>
      <c r="C3303" s="18" t="str">
        <f>'Extra Token Estimate'!E1334</f>
        <v>OSMO</v>
      </c>
      <c r="D3303" s="18">
        <f>'Extra Token Estimate'!F1334</f>
        <v>59.812846359307457</v>
      </c>
    </row>
    <row r="3304" spans="1:4" ht="15.75" customHeight="1" x14ac:dyDescent="0.25">
      <c r="A3304" s="16" t="str">
        <f>'Extra Token Estimate'!A1335</f>
        <v>osmo12fjv4krxcea5zukmrddgzcu63yhx9hgpwjw0d6</v>
      </c>
      <c r="B3304" s="16">
        <f>'Extra Token Estimate'!B1335</f>
        <v>704</v>
      </c>
      <c r="C3304" s="18" t="str">
        <f>'Extra Token Estimate'!E1335</f>
        <v>OSMO</v>
      </c>
      <c r="D3304" s="18">
        <f>'Extra Token Estimate'!F1335</f>
        <v>4.9999789415478782E-7</v>
      </c>
    </row>
    <row r="3305" spans="1:4" ht="15.75" customHeight="1" x14ac:dyDescent="0.25">
      <c r="A3305" s="16" t="str">
        <f>'Extra Token Estimate'!A1336</f>
        <v>osmo1hhpw7nplmeelcxmxq3jkel3pctqtn283lkdfpk</v>
      </c>
      <c r="B3305" s="16">
        <f>'Extra Token Estimate'!B1336</f>
        <v>704</v>
      </c>
      <c r="C3305" s="18" t="str">
        <f>'Extra Token Estimate'!E1336</f>
        <v>OSMO</v>
      </c>
      <c r="D3305" s="18">
        <f>'Extra Token Estimate'!F1336</f>
        <v>7.4775652088316671E-2</v>
      </c>
    </row>
    <row r="3306" spans="1:4" ht="15.75" customHeight="1" x14ac:dyDescent="0.25">
      <c r="A3306" s="16" t="str">
        <f>'Extra Token Estimate'!A1337</f>
        <v>osmo1zhfthf240z39l996tfshtycy6xe4tqafknnr6l</v>
      </c>
      <c r="B3306" s="16">
        <f>'Extra Token Estimate'!B1337</f>
        <v>662</v>
      </c>
      <c r="C3306" s="18" t="str">
        <f>'Extra Token Estimate'!E1337</f>
        <v>OSMO</v>
      </c>
      <c r="D3306" s="18">
        <f>'Extra Token Estimate'!F1337</f>
        <v>0.26642379131791577</v>
      </c>
    </row>
    <row r="3307" spans="1:4" ht="15.75" customHeight="1" x14ac:dyDescent="0.25">
      <c r="A3307" s="16" t="str">
        <f>'Extra Token Estimate'!A1338</f>
        <v>osmo1xm6xvv67p8qxe3e557eqf9f2t27dt90dcj05y3</v>
      </c>
      <c r="B3307" s="16">
        <f>'Extra Token Estimate'!B1338</f>
        <v>722</v>
      </c>
      <c r="C3307" s="18" t="str">
        <f>'Extra Token Estimate'!E1338</f>
        <v>OSMO</v>
      </c>
      <c r="D3307" s="18">
        <f>'Extra Token Estimate'!F1338</f>
        <v>56.126730420923685</v>
      </c>
    </row>
    <row r="3308" spans="1:4" ht="15.75" customHeight="1" x14ac:dyDescent="0.25">
      <c r="A3308" s="16" t="str">
        <f>'Extra Token Estimate'!A1339</f>
        <v>osmo14yu3tem924nrjt60r6k6mgnhy8vmy9gxxd9v0r</v>
      </c>
      <c r="B3308" s="16">
        <f>'Extra Token Estimate'!B1339</f>
        <v>1</v>
      </c>
      <c r="C3308" s="18" t="str">
        <f>'Extra Token Estimate'!E1339</f>
        <v>OSMO</v>
      </c>
      <c r="D3308" s="18">
        <f>'Extra Token Estimate'!F1339</f>
        <v>23.679849619101926</v>
      </c>
    </row>
    <row r="3309" spans="1:4" ht="15.75" customHeight="1" x14ac:dyDescent="0.25">
      <c r="A3309" s="16" t="str">
        <f>'Extra Token Estimate'!A1340</f>
        <v>osmo1kwwp7f5pszyxr39whf2rwm7gly596mdwlqucpq</v>
      </c>
      <c r="B3309" s="16">
        <f>'Extra Token Estimate'!B1340</f>
        <v>601</v>
      </c>
      <c r="C3309" s="18" t="str">
        <f>'Extra Token Estimate'!E1340</f>
        <v>OSMO</v>
      </c>
      <c r="D3309" s="18">
        <f>'Extra Token Estimate'!F1340</f>
        <v>6.5747285651120577E-2</v>
      </c>
    </row>
    <row r="3310" spans="1:4" ht="15.75" customHeight="1" x14ac:dyDescent="0.25">
      <c r="A3310" s="16" t="str">
        <f>'Extra Token Estimate'!A1341</f>
        <v>osmo1j8jd7tp68my4sp9jjulfwfprw333ck0erd5zm3</v>
      </c>
      <c r="B3310" s="16">
        <f>'Extra Token Estimate'!B1341</f>
        <v>678</v>
      </c>
      <c r="C3310" s="18" t="str">
        <f>'Extra Token Estimate'!E1341</f>
        <v>OSMO</v>
      </c>
      <c r="D3310" s="18">
        <f>'Extra Token Estimate'!F1341</f>
        <v>1.0989048607884075</v>
      </c>
    </row>
    <row r="3311" spans="1:4" ht="15.75" customHeight="1" x14ac:dyDescent="0.25">
      <c r="A3311" s="16" t="str">
        <f>'Extra Token Estimate'!A1342</f>
        <v>osmo1nppzzg8c23tgrjwzj38eu63e6vpxsxyllm66cq</v>
      </c>
      <c r="B3311" s="16">
        <f>'Extra Token Estimate'!B1342</f>
        <v>629</v>
      </c>
      <c r="C3311" s="18" t="str">
        <f>'Extra Token Estimate'!E1342</f>
        <v>OSMO</v>
      </c>
      <c r="D3311" s="18">
        <f>'Extra Token Estimate'!F1342</f>
        <v>9.9522954827101051E-2</v>
      </c>
    </row>
    <row r="3312" spans="1:4" ht="15.75" customHeight="1" x14ac:dyDescent="0.25">
      <c r="A3312" s="16" t="str">
        <f>'Extra Token Estimate'!A1343</f>
        <v>osmo1kwwp7f5pszyxr39whf2rwm7gly596mdwlqucpq</v>
      </c>
      <c r="B3312" s="16">
        <f>'Extra Token Estimate'!B1343</f>
        <v>605</v>
      </c>
      <c r="C3312" s="18" t="str">
        <f>'Extra Token Estimate'!E1343</f>
        <v>OSMO</v>
      </c>
      <c r="D3312" s="18">
        <f>'Extra Token Estimate'!F1343</f>
        <v>4.2231125222771261E-2</v>
      </c>
    </row>
    <row r="3313" spans="1:4" ht="15.75" customHeight="1" x14ac:dyDescent="0.25">
      <c r="A3313" s="16" t="str">
        <f>'Extra Token Estimate'!A1344</f>
        <v>osmo1kwwp7f5pszyxr39whf2rwm7gly596mdwlqucpq</v>
      </c>
      <c r="B3313" s="16">
        <f>'Extra Token Estimate'!B1344</f>
        <v>649</v>
      </c>
      <c r="C3313" s="18" t="str">
        <f>'Extra Token Estimate'!E1344</f>
        <v>OSMO</v>
      </c>
      <c r="D3313" s="18">
        <f>'Extra Token Estimate'!F1344</f>
        <v>7.8538901426002727E-2</v>
      </c>
    </row>
    <row r="3314" spans="1:4" ht="15.75" customHeight="1" x14ac:dyDescent="0.25">
      <c r="A3314" s="16" t="str">
        <f>'Extra Token Estimate'!A1345</f>
        <v>osmo1famw98muxeux238k4k4wfhvenq3gzvclq6g2qk</v>
      </c>
      <c r="B3314" s="16">
        <f>'Extra Token Estimate'!B1345</f>
        <v>601</v>
      </c>
      <c r="C3314" s="18" t="str">
        <f>'Extra Token Estimate'!E1345</f>
        <v>OSMO</v>
      </c>
      <c r="D3314" s="18">
        <f>'Extra Token Estimate'!F1345</f>
        <v>4.1532665919523888</v>
      </c>
    </row>
    <row r="3315" spans="1:4" ht="15.75" customHeight="1" x14ac:dyDescent="0.25">
      <c r="A3315" s="16" t="str">
        <f>'Extra Token Estimate'!A1346</f>
        <v>osmo1s9destfexk24cj95hqrs7fa6rxsc02hu5fclmp</v>
      </c>
      <c r="B3315" s="16">
        <f>'Extra Token Estimate'!B1346</f>
        <v>1</v>
      </c>
      <c r="C3315" s="18" t="str">
        <f>'Extra Token Estimate'!E1346</f>
        <v>OSMO</v>
      </c>
      <c r="D3315" s="18">
        <f>'Extra Token Estimate'!F1346</f>
        <v>17.175141765785341</v>
      </c>
    </row>
    <row r="3316" spans="1:4" ht="15.75" customHeight="1" x14ac:dyDescent="0.25">
      <c r="A3316" s="16" t="str">
        <f>'Extra Token Estimate'!A1347</f>
        <v>osmo13gu73wcxa084n74fhxdgxfv3z8qe5h6em0cj7j</v>
      </c>
      <c r="B3316" s="16">
        <f>'Extra Token Estimate'!B1347</f>
        <v>629</v>
      </c>
      <c r="C3316" s="18" t="str">
        <f>'Extra Token Estimate'!E1347</f>
        <v>OSMO</v>
      </c>
      <c r="D3316" s="18">
        <f>'Extra Token Estimate'!F1347</f>
        <v>1.086399948691698</v>
      </c>
    </row>
    <row r="3317" spans="1:4" ht="15.75" customHeight="1" x14ac:dyDescent="0.25">
      <c r="A3317" s="16" t="str">
        <f>'Extra Token Estimate'!A1348</f>
        <v>osmo1zhfthf240z39l996tfshtycy6xe4tqafknnr6l</v>
      </c>
      <c r="B3317" s="16">
        <f>'Extra Token Estimate'!B1348</f>
        <v>1</v>
      </c>
      <c r="C3317" s="18" t="str">
        <f>'Extra Token Estimate'!E1348</f>
        <v>OSMO</v>
      </c>
      <c r="D3317" s="18">
        <f>'Extra Token Estimate'!F1348</f>
        <v>2.8299117135602088</v>
      </c>
    </row>
    <row r="3318" spans="1:4" ht="15.75" customHeight="1" x14ac:dyDescent="0.25">
      <c r="A3318" s="16" t="str">
        <f>'Extra Token Estimate'!A1349</f>
        <v>osmo1kwwp7f5pszyxr39whf2rwm7gly596mdwlqucpq</v>
      </c>
      <c r="B3318" s="16">
        <f>'Extra Token Estimate'!B1349</f>
        <v>619</v>
      </c>
      <c r="C3318" s="18" t="str">
        <f>'Extra Token Estimate'!E1349</f>
        <v>OSMO</v>
      </c>
      <c r="D3318" s="18">
        <f>'Extra Token Estimate'!F1349</f>
        <v>0.8475195140599362</v>
      </c>
    </row>
    <row r="3319" spans="1:4" ht="15.75" customHeight="1" x14ac:dyDescent="0.25">
      <c r="A3319" s="16" t="str">
        <f>'Extra Token Estimate'!A1350</f>
        <v>osmo19mhq76g2zj9a34ptcuzl5g58g3ewgp8splzvap</v>
      </c>
      <c r="B3319" s="16">
        <f>'Extra Token Estimate'!B1350</f>
        <v>674</v>
      </c>
      <c r="C3319" s="18" t="str">
        <f>'Extra Token Estimate'!E1350</f>
        <v>OSMO</v>
      </c>
      <c r="D3319" s="18">
        <f>'Extra Token Estimate'!F1350</f>
        <v>3.0103472672967428</v>
      </c>
    </row>
    <row r="3320" spans="1:4" ht="15.75" customHeight="1" x14ac:dyDescent="0.25">
      <c r="A3320" s="16" t="str">
        <f>'Extra Token Estimate'!A1351</f>
        <v>osmo15w4224n0yv5yh300m6j0kapdp27gjnq6jm47j3</v>
      </c>
      <c r="B3320" s="16">
        <f>'Extra Token Estimate'!B1351</f>
        <v>674</v>
      </c>
      <c r="C3320" s="18" t="str">
        <f>'Extra Token Estimate'!E1351</f>
        <v>OSMO</v>
      </c>
      <c r="D3320" s="18">
        <f>'Extra Token Estimate'!F1351</f>
        <v>4.6158411170766023</v>
      </c>
    </row>
    <row r="3321" spans="1:4" ht="15.75" customHeight="1" x14ac:dyDescent="0.25">
      <c r="A3321" s="16" t="str">
        <f>'Extra Token Estimate'!A1352</f>
        <v>osmo1rd3nyrdvnzjrjrdmfflueld5s62gpk5mc3c9uh</v>
      </c>
      <c r="B3321" s="16">
        <f>'Extra Token Estimate'!B1352</f>
        <v>722</v>
      </c>
      <c r="C3321" s="18" t="str">
        <f>'Extra Token Estimate'!E1352</f>
        <v>OSMO</v>
      </c>
      <c r="D3321" s="18">
        <f>'Extra Token Estimate'!F1352</f>
        <v>2.3767780756428304E-2</v>
      </c>
    </row>
    <row r="3322" spans="1:4" ht="15.75" customHeight="1" x14ac:dyDescent="0.25">
      <c r="A3322" s="16" t="str">
        <f>'Extra Token Estimate'!A1353</f>
        <v>osmo13gu73wcxa084n74fhxdgxfv3z8qe5h6em0cj7j</v>
      </c>
      <c r="B3322" s="16">
        <f>'Extra Token Estimate'!B1353</f>
        <v>601</v>
      </c>
      <c r="C3322" s="18" t="str">
        <f>'Extra Token Estimate'!E1353</f>
        <v>OSMO</v>
      </c>
      <c r="D3322" s="18">
        <f>'Extra Token Estimate'!F1353</f>
        <v>0.63579607405111038</v>
      </c>
    </row>
    <row r="3323" spans="1:4" ht="15.75" customHeight="1" x14ac:dyDescent="0.25">
      <c r="A3323" s="16" t="str">
        <f>'Extra Token Estimate'!A1354</f>
        <v>osmo13gu73wcxa084n74fhxdgxfv3z8qe5h6em0cj7j</v>
      </c>
      <c r="B3323" s="16">
        <f>'Extra Token Estimate'!B1354</f>
        <v>497</v>
      </c>
      <c r="C3323" s="18" t="str">
        <f>'Extra Token Estimate'!E1354</f>
        <v>OSMO</v>
      </c>
      <c r="D3323" s="18">
        <f>'Extra Token Estimate'!F1354</f>
        <v>1.8540944939320765</v>
      </c>
    </row>
    <row r="3324" spans="1:4" ht="15.75" customHeight="1" x14ac:dyDescent="0.25">
      <c r="A3324" s="16" t="str">
        <f>'Extra Token Estimate'!A1355</f>
        <v>osmo1ha92e4xggqvn2jejn8n5p6gwhlemyh0rlsx2z6</v>
      </c>
      <c r="B3324" s="16">
        <f>'Extra Token Estimate'!B1355</f>
        <v>573</v>
      </c>
      <c r="C3324" s="18" t="str">
        <f>'Extra Token Estimate'!E1355</f>
        <v>OSMO</v>
      </c>
      <c r="D3324" s="18">
        <f>'Extra Token Estimate'!F1355</f>
        <v>4.6152925387004621E-4</v>
      </c>
    </row>
    <row r="3325" spans="1:4" ht="15.75" customHeight="1" x14ac:dyDescent="0.25">
      <c r="A3325" s="16" t="str">
        <f>'Extra Token Estimate'!A1356</f>
        <v>osmo1p78tc6pffpwepws0h4q7q2j79z3uyerwva9seg</v>
      </c>
      <c r="B3325" s="16">
        <f>'Extra Token Estimate'!B1356</f>
        <v>678</v>
      </c>
      <c r="C3325" s="18" t="str">
        <f>'Extra Token Estimate'!E1356</f>
        <v>OSMO</v>
      </c>
      <c r="D3325" s="18">
        <f>'Extra Token Estimate'!F1356</f>
        <v>0.10320580937729991</v>
      </c>
    </row>
    <row r="3326" spans="1:4" ht="15.75" customHeight="1" x14ac:dyDescent="0.25">
      <c r="A3326" s="16" t="str">
        <f>'Extra Token Estimate'!A1357</f>
        <v>osmo1ulgra5eyyjrvalhzjcjjezsldgardt99m08ll6</v>
      </c>
      <c r="B3326" s="16">
        <f>'Extra Token Estimate'!B1357</f>
        <v>712</v>
      </c>
      <c r="C3326" s="18" t="str">
        <f>'Extra Token Estimate'!E1357</f>
        <v>OSMO</v>
      </c>
      <c r="D3326" s="18">
        <f>'Extra Token Estimate'!F1357</f>
        <v>2.7965557595040984</v>
      </c>
    </row>
    <row r="3327" spans="1:4" ht="15.75" customHeight="1" x14ac:dyDescent="0.25">
      <c r="A3327" s="16" t="str">
        <f>'Extra Token Estimate'!A1358</f>
        <v>osmo13gu73wcxa084n74fhxdgxfv3z8qe5h6em0cj7j</v>
      </c>
      <c r="B3327" s="16">
        <f>'Extra Token Estimate'!B1358</f>
        <v>604</v>
      </c>
      <c r="C3327" s="18" t="str">
        <f>'Extra Token Estimate'!E1358</f>
        <v>OSMO</v>
      </c>
      <c r="D3327" s="18">
        <f>'Extra Token Estimate'!F1358</f>
        <v>0.14267864434202365</v>
      </c>
    </row>
    <row r="3328" spans="1:4" ht="15.75" customHeight="1" x14ac:dyDescent="0.25">
      <c r="A3328" s="16" t="str">
        <f>'Extra Token Estimate'!A1359</f>
        <v>osmo1qz96xzx2ayzrafkx59rcnufavtnenhvzmpp5c6</v>
      </c>
      <c r="B3328" s="16">
        <f>'Extra Token Estimate'!B1359</f>
        <v>605</v>
      </c>
      <c r="C3328" s="18" t="str">
        <f>'Extra Token Estimate'!E1359</f>
        <v>OSMO</v>
      </c>
      <c r="D3328" s="18">
        <f>'Extra Token Estimate'!F1359</f>
        <v>1.1680107403782158</v>
      </c>
    </row>
    <row r="3329" spans="1:4" ht="15.75" customHeight="1" x14ac:dyDescent="0.25">
      <c r="A3329" s="16" t="str">
        <f>'Extra Token Estimate'!A1360</f>
        <v>osmo13gu73wcxa084n74fhxdgxfv3z8qe5h6em0cj7j</v>
      </c>
      <c r="B3329" s="16">
        <f>'Extra Token Estimate'!B1360</f>
        <v>690</v>
      </c>
      <c r="C3329" s="18" t="str">
        <f>'Extra Token Estimate'!E1360</f>
        <v>OSMO</v>
      </c>
      <c r="D3329" s="18">
        <f>'Extra Token Estimate'!F1360</f>
        <v>0.48519687871043338</v>
      </c>
    </row>
    <row r="3330" spans="1:4" ht="15.75" customHeight="1" x14ac:dyDescent="0.25">
      <c r="A3330" s="16" t="str">
        <f>'Extra Token Estimate'!A1361</f>
        <v>osmo1cgxgq3385n9hw8srpeycp685duxsysl4grgqt5</v>
      </c>
      <c r="B3330" s="16">
        <f>'Extra Token Estimate'!B1361</f>
        <v>712</v>
      </c>
      <c r="C3330" s="18" t="str">
        <f>'Extra Token Estimate'!E1361</f>
        <v>OSMO</v>
      </c>
      <c r="D3330" s="18">
        <f>'Extra Token Estimate'!F1361</f>
        <v>3.1196894929901937</v>
      </c>
    </row>
    <row r="3331" spans="1:4" ht="15.75" customHeight="1" x14ac:dyDescent="0.25">
      <c r="A3331" s="16" t="str">
        <f>'Extra Token Estimate'!A1362</f>
        <v>osmo1h5n8r90dfs0k9shaq7ncmv3nfu7cwrrzyunv96</v>
      </c>
      <c r="B3331" s="16">
        <f>'Extra Token Estimate'!B1362</f>
        <v>584</v>
      </c>
      <c r="C3331" s="18" t="str">
        <f>'Extra Token Estimate'!E1362</f>
        <v>OSMO</v>
      </c>
      <c r="D3331" s="18">
        <f>'Extra Token Estimate'!F1362</f>
        <v>1.7718676123483108</v>
      </c>
    </row>
    <row r="3332" spans="1:4" ht="15.75" customHeight="1" x14ac:dyDescent="0.25">
      <c r="A3332" s="16" t="str">
        <f>'Extra Token Estimate'!A1363</f>
        <v>osmo1k8sy4nr2y0wlc550pc0qeqjph6jwjajum7sgef</v>
      </c>
      <c r="B3332" s="16">
        <f>'Extra Token Estimate'!B1363</f>
        <v>712</v>
      </c>
      <c r="C3332" s="18" t="str">
        <f>'Extra Token Estimate'!E1363</f>
        <v>OSMO</v>
      </c>
      <c r="D3332" s="18">
        <f>'Extra Token Estimate'!F1363</f>
        <v>0.18772249236414418</v>
      </c>
    </row>
    <row r="3333" spans="1:4" ht="15.75" customHeight="1" x14ac:dyDescent="0.25">
      <c r="A3333" s="16" t="str">
        <f>'Extra Token Estimate'!A1364</f>
        <v>osmo1yzmdt6hgpcs8q2tmasls5fksrx8fl78deuk7zx</v>
      </c>
      <c r="B3333" s="16">
        <f>'Extra Token Estimate'!B1364</f>
        <v>704</v>
      </c>
      <c r="C3333" s="18" t="str">
        <f>'Extra Token Estimate'!E1364</f>
        <v>OSMO</v>
      </c>
      <c r="D3333" s="18">
        <f>'Extra Token Estimate'!F1364</f>
        <v>64.451711273047508</v>
      </c>
    </row>
    <row r="3334" spans="1:4" ht="15.75" customHeight="1" x14ac:dyDescent="0.25">
      <c r="A3334" s="16" t="str">
        <f>'Extra Token Estimate'!A1365</f>
        <v>osmo1ykdvmalrgcr37cvhp9505wz8p70x0cpv7k6rvd</v>
      </c>
      <c r="B3334" s="16">
        <f>'Extra Token Estimate'!B1365</f>
        <v>1</v>
      </c>
      <c r="C3334" s="18" t="str">
        <f>'Extra Token Estimate'!E1365</f>
        <v>OSMO</v>
      </c>
      <c r="D3334" s="18">
        <f>'Extra Token Estimate'!F1365</f>
        <v>0.89695814681391395</v>
      </c>
    </row>
    <row r="3335" spans="1:4" ht="15.75" customHeight="1" x14ac:dyDescent="0.25">
      <c r="A3335" s="16" t="str">
        <f>'Extra Token Estimate'!A1366</f>
        <v>osmo1k8sy4nr2y0wlc550pc0qeqjph6jwjajum7sgef</v>
      </c>
      <c r="B3335" s="16">
        <f>'Extra Token Estimate'!B1366</f>
        <v>719</v>
      </c>
      <c r="C3335" s="18" t="str">
        <f>'Extra Token Estimate'!E1366</f>
        <v>axlUSDC</v>
      </c>
      <c r="D3335" s="18">
        <f>'Extra Token Estimate'!F1366</f>
        <v>9.229558740385535E-2</v>
      </c>
    </row>
    <row r="3336" spans="1:4" ht="15.75" customHeight="1" x14ac:dyDescent="0.25">
      <c r="A3336" s="16" t="str">
        <f>'Extra Token Estimate'!A1367</f>
        <v>osmo1qz96xzx2ayzrafkx59rcnufavtnenhvzmpp5c6</v>
      </c>
      <c r="B3336" s="16">
        <f>'Extra Token Estimate'!B1367</f>
        <v>604</v>
      </c>
      <c r="C3336" s="18" t="str">
        <f>'Extra Token Estimate'!E1367</f>
        <v>OSMO</v>
      </c>
      <c r="D3336" s="18">
        <f>'Extra Token Estimate'!F1367</f>
        <v>2.2029623757655035</v>
      </c>
    </row>
    <row r="3337" spans="1:4" ht="15.75" customHeight="1" x14ac:dyDescent="0.25">
      <c r="A3337" s="16" t="str">
        <f>'Extra Token Estimate'!A1368</f>
        <v>osmo1k8sy4nr2y0wlc550pc0qeqjph6jwjajum7sgef</v>
      </c>
      <c r="B3337" s="16">
        <f>'Extra Token Estimate'!B1368</f>
        <v>674</v>
      </c>
      <c r="C3337" s="18" t="str">
        <f>'Extra Token Estimate'!E1368</f>
        <v>OSMO</v>
      </c>
      <c r="D3337" s="18">
        <f>'Extra Token Estimate'!F1368</f>
        <v>-5.7705787459560991E-13</v>
      </c>
    </row>
    <row r="3338" spans="1:4" ht="15.75" customHeight="1" x14ac:dyDescent="0.25">
      <c r="A3338" s="16" t="str">
        <f>'Extra Token Estimate'!A1369</f>
        <v>osmo1asrupfzjyepcjhafz2fjcz63wtslj4ue6qcwny</v>
      </c>
      <c r="B3338" s="16">
        <f>'Extra Token Estimate'!B1369</f>
        <v>722</v>
      </c>
      <c r="C3338" s="18" t="str">
        <f>'Extra Token Estimate'!E1369</f>
        <v>OSMO</v>
      </c>
      <c r="D3338" s="18">
        <f>'Extra Token Estimate'!F1369</f>
        <v>-3.586020369539243E-14</v>
      </c>
    </row>
    <row r="3339" spans="1:4" ht="15.75" customHeight="1" x14ac:dyDescent="0.25">
      <c r="A3339" s="16" t="str">
        <f>'Extra Token Estimate'!A1370</f>
        <v>osmo12adsjglpf38dyw7ecugecz8fhnrvwqg5r8apwu</v>
      </c>
      <c r="B3339" s="16">
        <f>'Extra Token Estimate'!B1370</f>
        <v>704</v>
      </c>
      <c r="C3339" s="18" t="str">
        <f>'Extra Token Estimate'!E1370</f>
        <v>OSMO</v>
      </c>
      <c r="D3339" s="18">
        <f>'Extra Token Estimate'!F1370</f>
        <v>-1.3993772094433865E-12</v>
      </c>
    </row>
    <row r="3340" spans="1:4" ht="15.75" customHeight="1" x14ac:dyDescent="0.25">
      <c r="A3340" s="16" t="str">
        <f>'Extra Token Estimate'!A1371</f>
        <v>osmo1ugg4nh0vgmqwvkvkjaw745hh70j5aae6y7m6ux</v>
      </c>
      <c r="B3340" s="16">
        <f>'Extra Token Estimate'!B1371</f>
        <v>704</v>
      </c>
      <c r="C3340" s="18" t="str">
        <f>'Extra Token Estimate'!E1371</f>
        <v>OSMO</v>
      </c>
      <c r="D3340" s="18">
        <f>'Extra Token Estimate'!F1371</f>
        <v>-2.3059670273273228E-12</v>
      </c>
    </row>
    <row r="3341" spans="1:4" ht="15.75" customHeight="1" x14ac:dyDescent="0.25">
      <c r="A3341" s="16" t="str">
        <f>'Extra Token Estimate'!A1372</f>
        <v>osmo16ev8y8nztpwu4ju9xer0dydfhtl3ywue6c4r09</v>
      </c>
      <c r="B3341" s="16">
        <f>'Extra Token Estimate'!B1372</f>
        <v>3</v>
      </c>
      <c r="C3341" s="18" t="str">
        <f>'Extra Token Estimate'!E1372</f>
        <v>OSMO</v>
      </c>
      <c r="D3341" s="18">
        <f>'Extra Token Estimate'!F1372</f>
        <v>8.9227716672327002</v>
      </c>
    </row>
    <row r="3342" spans="1:4" ht="15.75" customHeight="1" x14ac:dyDescent="0.25">
      <c r="A3342" s="16" t="str">
        <f>'Extra Token Estimate'!A1373</f>
        <v>osmo1pz0a4rzkszss4dzs7yfukuskqtjg739g0fjrp0</v>
      </c>
      <c r="B3342" s="16">
        <f>'Extra Token Estimate'!B1373</f>
        <v>601</v>
      </c>
      <c r="C3342" s="18" t="str">
        <f>'Extra Token Estimate'!E1373</f>
        <v>OSMO</v>
      </c>
      <c r="D3342" s="18">
        <f>'Extra Token Estimate'!F1373</f>
        <v>0.74473389178793281</v>
      </c>
    </row>
    <row r="3343" spans="1:4" ht="15.75" customHeight="1" x14ac:dyDescent="0.25">
      <c r="A3343" s="16" t="str">
        <f>'Extra Token Estimate'!A1374</f>
        <v>osmo1asrupfzjyepcjhafz2fjcz63wtslj4ue6qcwny</v>
      </c>
      <c r="B3343" s="16">
        <f>'Extra Token Estimate'!B1374</f>
        <v>678</v>
      </c>
      <c r="C3343" s="18" t="str">
        <f>'Extra Token Estimate'!E1374</f>
        <v>OSMO</v>
      </c>
      <c r="D3343" s="18">
        <f>'Extra Token Estimate'!F1374</f>
        <v>4.164296041216291</v>
      </c>
    </row>
    <row r="3344" spans="1:4" ht="15.75" customHeight="1" x14ac:dyDescent="0.25">
      <c r="A3344" s="16" t="str">
        <f>'Extra Token Estimate'!A1375</f>
        <v>osmo1juusjfuz0f0lrulnxpgm2snwlup09qv9t73nt7</v>
      </c>
      <c r="B3344" s="16">
        <f>'Extra Token Estimate'!B1375</f>
        <v>704</v>
      </c>
      <c r="C3344" s="18" t="str">
        <f>'Extra Token Estimate'!E1375</f>
        <v>OSMO</v>
      </c>
      <c r="D3344" s="18">
        <f>'Extra Token Estimate'!F1375</f>
        <v>-1.7997117462975553E-12</v>
      </c>
    </row>
    <row r="3345" spans="1:4" ht="15.75" customHeight="1" x14ac:dyDescent="0.25">
      <c r="A3345" s="16" t="str">
        <f>'Extra Token Estimate'!A1376</f>
        <v>osmo1u46lvgk6tdyqrja55zgcwst2lh4rx26rmep7un</v>
      </c>
      <c r="B3345" s="16">
        <f>'Extra Token Estimate'!B1376</f>
        <v>722</v>
      </c>
      <c r="C3345" s="18" t="str">
        <f>'Extra Token Estimate'!E1376</f>
        <v>OSMO</v>
      </c>
      <c r="D3345" s="18">
        <f>'Extra Token Estimate'!F1376</f>
        <v>1.6301010802294751</v>
      </c>
    </row>
    <row r="3346" spans="1:4" ht="15.75" customHeight="1" x14ac:dyDescent="0.25">
      <c r="A3346" s="16" t="str">
        <f>'Extra Token Estimate'!A1377</f>
        <v>osmo1kqtu5swvgzqqe6es7l6sj82swg7g37l5sw8f2t</v>
      </c>
      <c r="B3346" s="16">
        <f>'Extra Token Estimate'!B1377</f>
        <v>617</v>
      </c>
      <c r="C3346" s="18" t="str">
        <f>'Extra Token Estimate'!E1377</f>
        <v>CHEQ</v>
      </c>
      <c r="D3346" s="18">
        <f>'Extra Token Estimate'!F1377</f>
        <v>17.981766843387589</v>
      </c>
    </row>
    <row r="3347" spans="1:4" ht="15.75" customHeight="1" x14ac:dyDescent="0.25">
      <c r="A3347" s="16" t="str">
        <f>'Extra Token Estimate'!A1378</f>
        <v>osmo1qmtwayw3d2dmuk9wyx8qz3ua66m0z437alhsft</v>
      </c>
      <c r="B3347" s="16">
        <f>'Extra Token Estimate'!B1378</f>
        <v>690</v>
      </c>
      <c r="C3347" s="18" t="str">
        <f>'Extra Token Estimate'!E1378</f>
        <v>OSMO</v>
      </c>
      <c r="D3347" s="18">
        <f>'Extra Token Estimate'!F1378</f>
        <v>0.85018303188676692</v>
      </c>
    </row>
    <row r="3348" spans="1:4" ht="15.75" customHeight="1" x14ac:dyDescent="0.25">
      <c r="A3348" s="16" t="str">
        <f>'Extra Token Estimate'!A1379</f>
        <v>osmo138yjsaz40xurlayc50k448k2vemky4ag64u02r</v>
      </c>
      <c r="B3348" s="16">
        <f>'Extra Token Estimate'!B1379</f>
        <v>722</v>
      </c>
      <c r="C3348" s="18" t="str">
        <f>'Extra Token Estimate'!E1379</f>
        <v>OSMO</v>
      </c>
      <c r="D3348" s="18">
        <f>'Extra Token Estimate'!F1379</f>
        <v>-1.2421757622504948E-13</v>
      </c>
    </row>
    <row r="3349" spans="1:4" ht="15.75" customHeight="1" x14ac:dyDescent="0.25">
      <c r="A3349" s="16" t="str">
        <f>'Extra Token Estimate'!A1380</f>
        <v>osmo132fuuapglwlgnrlep0573veex8883x834t5lx5</v>
      </c>
      <c r="B3349" s="16">
        <f>'Extra Token Estimate'!B1380</f>
        <v>678</v>
      </c>
      <c r="C3349" s="18" t="str">
        <f>'Extra Token Estimate'!E1380</f>
        <v>OSMO</v>
      </c>
      <c r="D3349" s="18">
        <f>'Extra Token Estimate'!F1380</f>
        <v>1.0065916999943987</v>
      </c>
    </row>
    <row r="3350" spans="1:4" ht="15.75" customHeight="1" x14ac:dyDescent="0.25">
      <c r="A3350" s="16" t="str">
        <f>'Extra Token Estimate'!A1381</f>
        <v>osmo1hmyahg20gpn8tah5cr86q34a08fusglwfem8rz</v>
      </c>
      <c r="B3350" s="16">
        <f>'Extra Token Estimate'!B1381</f>
        <v>601</v>
      </c>
      <c r="C3350" s="18" t="str">
        <f>'Extra Token Estimate'!E1381</f>
        <v>OSMO</v>
      </c>
      <c r="D3350" s="18">
        <f>'Extra Token Estimate'!F1381</f>
        <v>0.63529335446047297</v>
      </c>
    </row>
    <row r="3351" spans="1:4" ht="15.75" customHeight="1" x14ac:dyDescent="0.25">
      <c r="A3351" s="16" t="str">
        <f>'Extra Token Estimate'!A1382</f>
        <v>osmo19tm2nnw960kwjdd2y48cvce93z8wjz4avuwv7x</v>
      </c>
      <c r="B3351" s="16">
        <f>'Extra Token Estimate'!B1382</f>
        <v>722</v>
      </c>
      <c r="C3351" s="18" t="str">
        <f>'Extra Token Estimate'!E1382</f>
        <v>OSMO</v>
      </c>
      <c r="D3351" s="18">
        <f>'Extra Token Estimate'!F1382</f>
        <v>11.591938528609163</v>
      </c>
    </row>
    <row r="3352" spans="1:4" ht="15.75" customHeight="1" x14ac:dyDescent="0.25">
      <c r="A3352" s="16" t="str">
        <f>'Extra Token Estimate'!A1383</f>
        <v>osmo1uejqm7ta3m82g7yw9t9wzz59z2rntpwkqtq3sq</v>
      </c>
      <c r="B3352" s="16">
        <f>'Extra Token Estimate'!B1383</f>
        <v>602</v>
      </c>
      <c r="C3352" s="18" t="str">
        <f>'Extra Token Estimate'!E1383</f>
        <v>OSMO</v>
      </c>
      <c r="D3352" s="18">
        <f>'Extra Token Estimate'!F1383</f>
        <v>2.1208769514031414E-3</v>
      </c>
    </row>
    <row r="3353" spans="1:4" ht="15.75" customHeight="1" x14ac:dyDescent="0.25">
      <c r="A3353" s="16" t="str">
        <f>'Extra Token Estimate'!A1384</f>
        <v>osmo1lw0y0ghp0awntarcvhd7uz8dl0nye79wppnfkg</v>
      </c>
      <c r="B3353" s="16">
        <f>'Extra Token Estimate'!B1384</f>
        <v>712</v>
      </c>
      <c r="C3353" s="18" t="str">
        <f>'Extra Token Estimate'!E1384</f>
        <v>OSMO</v>
      </c>
      <c r="D3353" s="18">
        <f>'Extra Token Estimate'!F1384</f>
        <v>21.066914702186267</v>
      </c>
    </row>
    <row r="3354" spans="1:4" ht="15.75" customHeight="1" x14ac:dyDescent="0.25">
      <c r="A3354" s="16" t="str">
        <f>'Extra Token Estimate'!A1385</f>
        <v>osmo1smy8dry9p9tsaf6gn5ewudl9kfj7zjezx34dmx</v>
      </c>
      <c r="B3354" s="16">
        <f>'Extra Token Estimate'!B1385</f>
        <v>1</v>
      </c>
      <c r="C3354" s="18" t="str">
        <f>'Extra Token Estimate'!E1385</f>
        <v>OSMO</v>
      </c>
      <c r="D3354" s="18">
        <f>'Extra Token Estimate'!F1385</f>
        <v>1.0867411837269376</v>
      </c>
    </row>
    <row r="3355" spans="1:4" ht="15.75" customHeight="1" x14ac:dyDescent="0.25">
      <c r="A3355" s="16" t="str">
        <f>'Extra Token Estimate'!A1386</f>
        <v>osmo1q3dpka799kz96mnm56jygcqvqex8zd22h3adzu</v>
      </c>
      <c r="B3355" s="16">
        <f>'Extra Token Estimate'!B1386</f>
        <v>716</v>
      </c>
      <c r="C3355" s="18" t="str">
        <f>'Extra Token Estimate'!E1386</f>
        <v>ASVT</v>
      </c>
      <c r="D3355" s="18">
        <f>'Extra Token Estimate'!F1386</f>
        <v>3.4261466493683832</v>
      </c>
    </row>
    <row r="3356" spans="1:4" ht="15.75" customHeight="1" x14ac:dyDescent="0.25">
      <c r="A3356" s="16" t="str">
        <f>'Extra Token Estimate'!A1387</f>
        <v>osmo1q02xlmlkce0qvfghffpwp8ew5y2hczu82q4uwt</v>
      </c>
      <c r="B3356" s="16">
        <f>'Extra Token Estimate'!B1387</f>
        <v>1</v>
      </c>
      <c r="C3356" s="18" t="str">
        <f>'Extra Token Estimate'!E1387</f>
        <v>OSMO</v>
      </c>
      <c r="D3356" s="18">
        <f>'Extra Token Estimate'!F1387</f>
        <v>0.79098117233671605</v>
      </c>
    </row>
    <row r="3357" spans="1:4" ht="15.75" customHeight="1" x14ac:dyDescent="0.25">
      <c r="A3357" s="16" t="str">
        <f>'Extra Token Estimate'!A1388</f>
        <v>osmo1w60t5w7tkqls3zcwx2kw24478pjf90m3xqjya6</v>
      </c>
      <c r="B3357" s="16">
        <f>'Extra Token Estimate'!B1388</f>
        <v>1</v>
      </c>
      <c r="C3357" s="18" t="str">
        <f>'Extra Token Estimate'!E1388</f>
        <v>OSMO</v>
      </c>
      <c r="D3357" s="18">
        <f>'Extra Token Estimate'!F1388</f>
        <v>15.242212996539589</v>
      </c>
    </row>
    <row r="3358" spans="1:4" ht="15.75" customHeight="1" x14ac:dyDescent="0.25">
      <c r="A3358" s="16" t="str">
        <f>'Extra Token Estimate'!A1389</f>
        <v>osmo1qz96xzx2ayzrafkx59rcnufavtnenhvzmpp5c6</v>
      </c>
      <c r="B3358" s="16">
        <f>'Extra Token Estimate'!B1389</f>
        <v>498</v>
      </c>
      <c r="C3358" s="18" t="str">
        <f>'Extra Token Estimate'!E1389</f>
        <v>JUNO</v>
      </c>
      <c r="D3358" s="18">
        <f>'Extra Token Estimate'!F1389</f>
        <v>8.0381391209547709E-2</v>
      </c>
    </row>
    <row r="3359" spans="1:4" ht="15.75" customHeight="1" x14ac:dyDescent="0.25">
      <c r="A3359" s="16" t="str">
        <f>'Extra Token Estimate'!A1390</f>
        <v>osmo1zr76txfh4ey7c7ul9chl0zqln4fmx0pd9a3wrz</v>
      </c>
      <c r="B3359" s="16">
        <f>'Extra Token Estimate'!B1390</f>
        <v>629</v>
      </c>
      <c r="C3359" s="18" t="str">
        <f>'Extra Token Estimate'!E1390</f>
        <v>OSMO</v>
      </c>
      <c r="D3359" s="18">
        <f>'Extra Token Estimate'!F1390</f>
        <v>27.481434207159097</v>
      </c>
    </row>
    <row r="3360" spans="1:4" ht="15.75" customHeight="1" x14ac:dyDescent="0.25">
      <c r="A3360" s="16" t="str">
        <f>'Extra Token Estimate'!A1391</f>
        <v>osmo1qz96xzx2ayzrafkx59rcnufavtnenhvzmpp5c6</v>
      </c>
      <c r="B3360" s="16">
        <f>'Extra Token Estimate'!B1391</f>
        <v>1</v>
      </c>
      <c r="C3360" s="18" t="str">
        <f>'Extra Token Estimate'!E1391</f>
        <v>OSMO</v>
      </c>
      <c r="D3360" s="18">
        <f>'Extra Token Estimate'!F1391</f>
        <v>5.4391168913524739E-2</v>
      </c>
    </row>
    <row r="3361" spans="1:4" ht="15.75" customHeight="1" x14ac:dyDescent="0.25">
      <c r="A3361" s="16" t="str">
        <f>'Extra Token Estimate'!A1392</f>
        <v>osmo1u3tsmq0pmrs0xa4cagqc0gdje65qev2e9gffg9</v>
      </c>
      <c r="B3361" s="16">
        <f>'Extra Token Estimate'!B1392</f>
        <v>678</v>
      </c>
      <c r="C3361" s="18" t="str">
        <f>'Extra Token Estimate'!E1392</f>
        <v>OSMO</v>
      </c>
      <c r="D3361" s="18">
        <f>'Extra Token Estimate'!F1392</f>
        <v>67.884991404877638</v>
      </c>
    </row>
    <row r="3362" spans="1:4" ht="15.75" customHeight="1" x14ac:dyDescent="0.25">
      <c r="A3362" s="16" t="str">
        <f>'Extra Token Estimate'!A1393</f>
        <v>osmo1tfze2sxuqwwz5fxj0quasx5curjwlwm9qe9yhj</v>
      </c>
      <c r="B3362" s="16">
        <f>'Extra Token Estimate'!B1393</f>
        <v>678</v>
      </c>
      <c r="C3362" s="18" t="str">
        <f>'Extra Token Estimate'!E1393</f>
        <v>OSMO</v>
      </c>
      <c r="D3362" s="18">
        <f>'Extra Token Estimate'!F1393</f>
        <v>4.9946410743171343</v>
      </c>
    </row>
    <row r="3363" spans="1:4" ht="15.75" customHeight="1" x14ac:dyDescent="0.25">
      <c r="A3363" s="16" t="str">
        <f>'Extra Token Estimate'!A1394</f>
        <v>osmo1u3tsmq0pmrs0xa4cagqc0gdje65qev2e9gffg9</v>
      </c>
      <c r="B3363" s="16">
        <f>'Extra Token Estimate'!B1394</f>
        <v>678</v>
      </c>
      <c r="C3363" s="18" t="str">
        <f>'Extra Token Estimate'!E1394</f>
        <v>OSMO</v>
      </c>
      <c r="D3363" s="18">
        <f>'Extra Token Estimate'!F1394</f>
        <v>12.889788114846423</v>
      </c>
    </row>
    <row r="3364" spans="1:4" ht="15.75" customHeight="1" x14ac:dyDescent="0.25">
      <c r="A3364" s="16" t="str">
        <f>'Extra Token Estimate'!A1395</f>
        <v>osmo1y404dltwjfs5kxd6zmgmkpatyn3x7nrc5x8ws8</v>
      </c>
      <c r="B3364" s="16">
        <f>'Extra Token Estimate'!B1395</f>
        <v>678</v>
      </c>
      <c r="C3364" s="18" t="str">
        <f>'Extra Token Estimate'!E1395</f>
        <v>OSMO</v>
      </c>
      <c r="D3364" s="18">
        <f>'Extra Token Estimate'!F1395</f>
        <v>7.3737970166175391</v>
      </c>
    </row>
    <row r="3365" spans="1:4" ht="15.75" customHeight="1" x14ac:dyDescent="0.25">
      <c r="A3365" s="16" t="str">
        <f>'Extra Token Estimate'!A1396</f>
        <v>osmo1ggm9fa9hl2y6vg56p4gl7t8laglgvcmz8nwjvc</v>
      </c>
      <c r="B3365" s="16">
        <f>'Extra Token Estimate'!B1396</f>
        <v>678</v>
      </c>
      <c r="C3365" s="18" t="str">
        <f>'Extra Token Estimate'!E1396</f>
        <v>OSMO</v>
      </c>
      <c r="D3365" s="18">
        <f>'Extra Token Estimate'!F1396</f>
        <v>4.1206804628762486E-2</v>
      </c>
    </row>
    <row r="3366" spans="1:4" ht="15.75" customHeight="1" x14ac:dyDescent="0.25">
      <c r="A3366" s="16" t="str">
        <f>'Extra Token Estimate'!A1397</f>
        <v>osmo179774zrn5paywpd6p4kspcruaacj54g47xcjdx</v>
      </c>
      <c r="B3366" s="16">
        <f>'Extra Token Estimate'!B1397</f>
        <v>643</v>
      </c>
      <c r="C3366" s="18" t="str">
        <f>'Extra Token Estimate'!E1397</f>
        <v>UMEE</v>
      </c>
      <c r="D3366" s="18">
        <f>'Extra Token Estimate'!F1397</f>
        <v>88.249962955528346</v>
      </c>
    </row>
    <row r="3367" spans="1:4" ht="15.75" customHeight="1" x14ac:dyDescent="0.25">
      <c r="A3367" s="16" t="str">
        <f>'Extra Token Estimate'!A1398</f>
        <v>osmo1zr76txfh4ey7c7ul9chl0zqln4fmx0pd9a3wrz</v>
      </c>
      <c r="B3367" s="16">
        <f>'Extra Token Estimate'!B1398</f>
        <v>629</v>
      </c>
      <c r="C3367" s="18" t="str">
        <f>'Extra Token Estimate'!E1398</f>
        <v>OSMO</v>
      </c>
      <c r="D3367" s="18">
        <f>'Extra Token Estimate'!F1398</f>
        <v>-1.5331296232545797E-13</v>
      </c>
    </row>
    <row r="3368" spans="1:4" ht="15.75" customHeight="1" x14ac:dyDescent="0.25">
      <c r="A3368" s="16" t="str">
        <f>'Extra Token Estimate'!A1399</f>
        <v>osmo1mxcqqh9phgsr3rv5uqj2y8pjzcxynyuah6yt89</v>
      </c>
      <c r="B3368" s="16">
        <f>'Extra Token Estimate'!B1399</f>
        <v>719</v>
      </c>
      <c r="C3368" s="18" t="str">
        <f>'Extra Token Estimate'!E1399</f>
        <v>axlUSDC</v>
      </c>
      <c r="D3368" s="18">
        <f>'Extra Token Estimate'!F1399</f>
        <v>2.9965153467784695</v>
      </c>
    </row>
    <row r="3369" spans="1:4" ht="15.75" customHeight="1" x14ac:dyDescent="0.25">
      <c r="A3369" s="16" t="str">
        <f>'Extra Token Estimate'!A1400</f>
        <v>osmo179774zrn5paywpd6p4kspcruaacj54g47xcjdx</v>
      </c>
      <c r="B3369" s="16">
        <f>'Extra Token Estimate'!B1400</f>
        <v>611</v>
      </c>
      <c r="C3369" s="18" t="str">
        <f>'Extra Token Estimate'!E1400</f>
        <v>STARS</v>
      </c>
      <c r="D3369" s="18">
        <f>'Extra Token Estimate'!F1400</f>
        <v>34.156871361225292</v>
      </c>
    </row>
    <row r="3370" spans="1:4" ht="15.75" customHeight="1" x14ac:dyDescent="0.25">
      <c r="A3370" s="16" t="str">
        <f>'Extra Token Estimate'!A1401</f>
        <v>osmo179774zrn5paywpd6p4kspcruaacj54g47xcjdx</v>
      </c>
      <c r="B3370" s="16">
        <f>'Extra Token Estimate'!B1401</f>
        <v>600</v>
      </c>
      <c r="C3370" s="18" t="str">
        <f>'Extra Token Estimate'!E1401</f>
        <v>CMDX</v>
      </c>
      <c r="D3370" s="18">
        <f>'Extra Token Estimate'!F1401</f>
        <v>1.2072852558669858</v>
      </c>
    </row>
    <row r="3371" spans="1:4" ht="15.75" customHeight="1" x14ac:dyDescent="0.25">
      <c r="A3371" s="16" t="str">
        <f>'Extra Token Estimate'!A1402</f>
        <v>osmo1j6ldl4t5wuaqljru5dptt7zfq7md4l5mnu2pfw</v>
      </c>
      <c r="B3371" s="16">
        <f>'Extra Token Estimate'!B1402</f>
        <v>678</v>
      </c>
      <c r="C3371" s="18" t="str">
        <f>'Extra Token Estimate'!E1402</f>
        <v>OSMO</v>
      </c>
      <c r="D3371" s="18">
        <f>'Extra Token Estimate'!F1402</f>
        <v>3.946202766557283</v>
      </c>
    </row>
    <row r="3372" spans="1:4" ht="15.75" customHeight="1" x14ac:dyDescent="0.25">
      <c r="A3372" s="16" t="str">
        <f>'Extra Token Estimate'!A1403</f>
        <v>osmo1x4uf9kwhn7qk9yseq8cln8s7nz80dft2uckkc9</v>
      </c>
      <c r="B3372" s="16">
        <f>'Extra Token Estimate'!B1403</f>
        <v>1</v>
      </c>
      <c r="C3372" s="18" t="str">
        <f>'Extra Token Estimate'!E1403</f>
        <v>OSMO</v>
      </c>
      <c r="D3372" s="18">
        <f>'Extra Token Estimate'!F1403</f>
        <v>1.1465719533328165</v>
      </c>
    </row>
    <row r="3373" spans="1:4" ht="15.75" customHeight="1" x14ac:dyDescent="0.25">
      <c r="A3373" s="16" t="str">
        <f>'Extra Token Estimate'!A1404</f>
        <v>osmo13shpq33dwg2ult659ne9veh25v8yqkcdnj4upr</v>
      </c>
      <c r="B3373" s="16">
        <f>'Extra Token Estimate'!B1404</f>
        <v>704</v>
      </c>
      <c r="C3373" s="18" t="str">
        <f>'Extra Token Estimate'!E1404</f>
        <v>OSMO</v>
      </c>
      <c r="D3373" s="18">
        <f>'Extra Token Estimate'!F1404</f>
        <v>-9.8612988663759686E-13</v>
      </c>
    </row>
    <row r="3374" spans="1:4" ht="15.75" customHeight="1" x14ac:dyDescent="0.25">
      <c r="A3374" s="16" t="str">
        <f>'Extra Token Estimate'!A1405</f>
        <v>osmo1qtr3nc3uym9203mnpals30zm4grmkj7d0tv9du</v>
      </c>
      <c r="B3374" s="16">
        <f>'Extra Token Estimate'!B1405</f>
        <v>712</v>
      </c>
      <c r="C3374" s="18" t="str">
        <f>'Extra Token Estimate'!E1405</f>
        <v>OSMO</v>
      </c>
      <c r="D3374" s="18">
        <f>'Extra Token Estimate'!F1405</f>
        <v>3.2358344297466708</v>
      </c>
    </row>
    <row r="3375" spans="1:4" ht="15.75" customHeight="1" x14ac:dyDescent="0.25">
      <c r="A3375" s="16" t="str">
        <f>'Extra Token Estimate'!A1406</f>
        <v>osmo1nn2vd75r752x9vwm38ldy0uxyj6rqvlanysc0e</v>
      </c>
      <c r="B3375" s="16">
        <f>'Extra Token Estimate'!B1406</f>
        <v>690</v>
      </c>
      <c r="C3375" s="18" t="str">
        <f>'Extra Token Estimate'!E1406</f>
        <v>OSMO</v>
      </c>
      <c r="D3375" s="18">
        <f>'Extra Token Estimate'!F1406</f>
        <v>1.0811023825423149</v>
      </c>
    </row>
    <row r="3376" spans="1:4" ht="15.75" customHeight="1" x14ac:dyDescent="0.25">
      <c r="A3376" s="16" t="str">
        <f>'Extra Token Estimate'!A1407</f>
        <v>osmo1evxw84lfmevdajh6xelu4rp46kux8fmjxkw4sr</v>
      </c>
      <c r="B3376" s="16">
        <f>'Extra Token Estimate'!B1407</f>
        <v>712</v>
      </c>
      <c r="C3376" s="18" t="str">
        <f>'Extra Token Estimate'!E1407</f>
        <v>OSMO</v>
      </c>
      <c r="D3376" s="18">
        <f>'Extra Token Estimate'!F1407</f>
        <v>29.530346006051772</v>
      </c>
    </row>
    <row r="3377" spans="1:4" ht="15.75" customHeight="1" x14ac:dyDescent="0.25">
      <c r="A3377" s="16" t="str">
        <f>'Extra Token Estimate'!A1408</f>
        <v>osmo179774zrn5paywpd6p4kspcruaacj54g47xcjdx</v>
      </c>
      <c r="B3377" s="16">
        <f>'Extra Token Estimate'!B1408</f>
        <v>611</v>
      </c>
      <c r="C3377" s="18" t="str">
        <f>'Extra Token Estimate'!E1408</f>
        <v>STARS</v>
      </c>
      <c r="D3377" s="18">
        <f>'Extra Token Estimate'!F1408</f>
        <v>75.002911244511978</v>
      </c>
    </row>
    <row r="3378" spans="1:4" ht="15.75" customHeight="1" x14ac:dyDescent="0.25">
      <c r="A3378" s="16" t="str">
        <f>'Extra Token Estimate'!A1409</f>
        <v>osmo1krs9xakfe9fyrgpzn0vlu85n6z4vkvsl69e2fp</v>
      </c>
      <c r="B3378" s="16">
        <f>'Extra Token Estimate'!B1409</f>
        <v>611</v>
      </c>
      <c r="C3378" s="18" t="str">
        <f>'Extra Token Estimate'!E1409</f>
        <v>STARS</v>
      </c>
      <c r="D3378" s="18">
        <f>'Extra Token Estimate'!F1409</f>
        <v>7.3871913720941711</v>
      </c>
    </row>
    <row r="3379" spans="1:4" ht="15.75" customHeight="1" x14ac:dyDescent="0.25">
      <c r="A3379" s="16" t="str">
        <f>'Extra Token Estimate'!A1410</f>
        <v>osmo179774zrn5paywpd6p4kspcruaacj54g47xcjdx</v>
      </c>
      <c r="B3379" s="16">
        <f>'Extra Token Estimate'!B1410</f>
        <v>600</v>
      </c>
      <c r="C3379" s="18" t="str">
        <f>'Extra Token Estimate'!E1410</f>
        <v>CMDX</v>
      </c>
      <c r="D3379" s="18">
        <f>'Extra Token Estimate'!F1410</f>
        <v>7.1825331580774883</v>
      </c>
    </row>
    <row r="3380" spans="1:4" ht="15.75" customHeight="1" x14ac:dyDescent="0.25">
      <c r="A3380" s="16" t="str">
        <f>'Extra Token Estimate'!A1411</f>
        <v>osmo1enz4x0szrqkxgygac948dyxdfvhwms24hsqgp4</v>
      </c>
      <c r="B3380" s="16">
        <f>'Extra Token Estimate'!B1411</f>
        <v>611</v>
      </c>
      <c r="C3380" s="18" t="str">
        <f>'Extra Token Estimate'!E1411</f>
        <v>STARS</v>
      </c>
      <c r="D3380" s="18">
        <f>'Extra Token Estimate'!F1411</f>
        <v>26.045431310246958</v>
      </c>
    </row>
    <row r="3381" spans="1:4" ht="15.75" customHeight="1" x14ac:dyDescent="0.25">
      <c r="A3381" s="16" t="str">
        <f>'Extra Token Estimate'!A1412</f>
        <v>osmo1enz4x0szrqkxgygac948dyxdfvhwms24hsqgp4</v>
      </c>
      <c r="B3381" s="16">
        <f>'Extra Token Estimate'!B1412</f>
        <v>643</v>
      </c>
      <c r="C3381" s="18" t="str">
        <f>'Extra Token Estimate'!E1412</f>
        <v>UMEE</v>
      </c>
      <c r="D3381" s="18">
        <f>'Extra Token Estimate'!F1412</f>
        <v>20.935367780373202</v>
      </c>
    </row>
    <row r="3382" spans="1:4" ht="15.75" customHeight="1" x14ac:dyDescent="0.25">
      <c r="A3382" s="16" t="str">
        <f>'Extra Token Estimate'!A1413</f>
        <v>osmo1hdqytyujf0fshlapudv7j6fp4ewtge6ckvczjm</v>
      </c>
      <c r="B3382" s="16">
        <f>'Extra Token Estimate'!B1413</f>
        <v>712</v>
      </c>
      <c r="C3382" s="18" t="str">
        <f>'Extra Token Estimate'!E1413</f>
        <v>OSMO</v>
      </c>
      <c r="D3382" s="18">
        <f>'Extra Token Estimate'!F1413</f>
        <v>136.35059676628708</v>
      </c>
    </row>
    <row r="3383" spans="1:4" ht="15.75" customHeight="1" x14ac:dyDescent="0.25">
      <c r="A3383" s="16" t="str">
        <f>'Extra Token Estimate'!A1414</f>
        <v>osmo1vemmttg4c0lsqwsdhrjc24ktaahfnh9h0ckjs4</v>
      </c>
      <c r="B3383" s="16">
        <f>'Extra Token Estimate'!B1414</f>
        <v>722</v>
      </c>
      <c r="C3383" s="18" t="str">
        <f>'Extra Token Estimate'!E1414</f>
        <v>OSMO</v>
      </c>
      <c r="D3383" s="18">
        <f>'Extra Token Estimate'!F1414</f>
        <v>0.41083621239942325</v>
      </c>
    </row>
    <row r="3384" spans="1:4" ht="15.75" customHeight="1" x14ac:dyDescent="0.25">
      <c r="A3384" s="16" t="str">
        <f>'Extra Token Estimate'!A1415</f>
        <v>osmo1p4tfy2vf8y5vd85g9e82936tkh9l3h8h4cdxzu</v>
      </c>
      <c r="B3384" s="16">
        <f>'Extra Token Estimate'!B1415</f>
        <v>1</v>
      </c>
      <c r="C3384" s="18" t="str">
        <f>'Extra Token Estimate'!E1415</f>
        <v>OSMO</v>
      </c>
      <c r="D3384" s="18">
        <f>'Extra Token Estimate'!F1415</f>
        <v>185.54323996535962</v>
      </c>
    </row>
    <row r="3385" spans="1:4" ht="15.75" customHeight="1" x14ac:dyDescent="0.25">
      <c r="A3385" s="16" t="str">
        <f>'Extra Token Estimate'!A1416</f>
        <v>osmo1enz4x0szrqkxgygac948dyxdfvhwms24hsqgp4</v>
      </c>
      <c r="B3385" s="16">
        <f>'Extra Token Estimate'!B1416</f>
        <v>631</v>
      </c>
      <c r="C3385" s="18" t="str">
        <f>'Extra Token Estimate'!E1416</f>
        <v>OSMO</v>
      </c>
      <c r="D3385" s="18">
        <f>'Extra Token Estimate'!F1416</f>
        <v>1.4962028713403992</v>
      </c>
    </row>
    <row r="3386" spans="1:4" ht="15.75" customHeight="1" x14ac:dyDescent="0.25">
      <c r="A3386" s="16" t="str">
        <f>'Extra Token Estimate'!A1417</f>
        <v>osmo1cjzdhczqjwv3x3hr880jagla03t0wyy63qs283</v>
      </c>
      <c r="B3386" s="16">
        <f>'Extra Token Estimate'!B1417</f>
        <v>604</v>
      </c>
      <c r="C3386" s="18" t="str">
        <f>'Extra Token Estimate'!E1417</f>
        <v>OSMO</v>
      </c>
      <c r="D3386" s="18">
        <f>'Extra Token Estimate'!F1417</f>
        <v>0.27193645286508167</v>
      </c>
    </row>
    <row r="3387" spans="1:4" ht="15.75" customHeight="1" x14ac:dyDescent="0.25">
      <c r="A3387" s="16" t="str">
        <f>'Extra Token Estimate'!A1418</f>
        <v>osmo1sg8r7u5ddqkpha7qv52c6lu82ude88lyf2re46</v>
      </c>
      <c r="B3387" s="16">
        <f>'Extra Token Estimate'!B1418</f>
        <v>712</v>
      </c>
      <c r="C3387" s="18" t="str">
        <f>'Extra Token Estimate'!E1418</f>
        <v>OSMO</v>
      </c>
      <c r="D3387" s="18">
        <f>'Extra Token Estimate'!F1418</f>
        <v>14.820950694135787</v>
      </c>
    </row>
    <row r="3388" spans="1:4" ht="15.75" customHeight="1" x14ac:dyDescent="0.25">
      <c r="A3388" s="16" t="str">
        <f>'Extra Token Estimate'!A1419</f>
        <v>osmo1enz4x0szrqkxgygac948dyxdfvhwms24hsqgp4</v>
      </c>
      <c r="B3388" s="16">
        <f>'Extra Token Estimate'!B1419</f>
        <v>629</v>
      </c>
      <c r="C3388" s="18" t="str">
        <f>'Extra Token Estimate'!E1419</f>
        <v>OSMO</v>
      </c>
      <c r="D3388" s="18">
        <f>'Extra Token Estimate'!F1419</f>
        <v>4.9999999664637959E-7</v>
      </c>
    </row>
    <row r="3389" spans="1:4" ht="15.75" customHeight="1" x14ac:dyDescent="0.25">
      <c r="A3389" s="16" t="str">
        <f>'Extra Token Estimate'!A1420</f>
        <v>osmo17j28rhfraz6mtflue6cp6kz4hct605u6nk0ll2</v>
      </c>
      <c r="B3389" s="16">
        <f>'Extra Token Estimate'!B1420</f>
        <v>678</v>
      </c>
      <c r="C3389" s="18" t="str">
        <f>'Extra Token Estimate'!E1420</f>
        <v>OSMO</v>
      </c>
      <c r="D3389" s="18">
        <f>'Extra Token Estimate'!F1420</f>
        <v>2.3365470850035761</v>
      </c>
    </row>
    <row r="3390" spans="1:4" ht="15.75" customHeight="1" x14ac:dyDescent="0.25">
      <c r="A3390" s="16" t="str">
        <f>'Extra Token Estimate'!A1421</f>
        <v>osmo1e9k6h3rmr8e04jcwra4279z698w02pexu03qxs</v>
      </c>
      <c r="B3390" s="16">
        <f>'Extra Token Estimate'!B1421</f>
        <v>605</v>
      </c>
      <c r="C3390" s="18" t="str">
        <f>'Extra Token Estimate'!E1421</f>
        <v>OSMO</v>
      </c>
      <c r="D3390" s="18">
        <f>'Extra Token Estimate'!F1421</f>
        <v>0.24174785495387807</v>
      </c>
    </row>
    <row r="3391" spans="1:4" ht="15.75" customHeight="1" x14ac:dyDescent="0.25">
      <c r="A3391" s="16" t="str">
        <f>'Extra Token Estimate'!A1422</f>
        <v>osmo1clxyls0urvyt5j8xafhw3vnmyymhdvsacz2jew</v>
      </c>
      <c r="B3391" s="16">
        <f>'Extra Token Estimate'!B1422</f>
        <v>601</v>
      </c>
      <c r="C3391" s="18" t="str">
        <f>'Extra Token Estimate'!E1422</f>
        <v>OSMO</v>
      </c>
      <c r="D3391" s="18">
        <f>'Extra Token Estimate'!F1422</f>
        <v>1.2898663827744444E-2</v>
      </c>
    </row>
    <row r="3392" spans="1:4" ht="15.75" customHeight="1" x14ac:dyDescent="0.25">
      <c r="A3392" s="16" t="str">
        <f>'Extra Token Estimate'!A1423</f>
        <v>osmo1e9k6h3rmr8e04jcwra4279z698w02pexu03qxs</v>
      </c>
      <c r="B3392" s="16">
        <f>'Extra Token Estimate'!B1423</f>
        <v>1</v>
      </c>
      <c r="C3392" s="18" t="str">
        <f>'Extra Token Estimate'!E1423</f>
        <v>OSMO</v>
      </c>
      <c r="D3392" s="18">
        <f>'Extra Token Estimate'!F1423</f>
        <v>1.7809253697226215E-4</v>
      </c>
    </row>
    <row r="3393" spans="1:4" ht="15.75" customHeight="1" x14ac:dyDescent="0.25">
      <c r="A3393" s="16" t="str">
        <f>'Extra Token Estimate'!A1424</f>
        <v>osmo1dvslrm9zzkdn6cgn4dyve0vfgent2v5ujn3sd9</v>
      </c>
      <c r="B3393" s="16">
        <f>'Extra Token Estimate'!B1424</f>
        <v>619</v>
      </c>
      <c r="C3393" s="18" t="str">
        <f>'Extra Token Estimate'!E1424</f>
        <v>OSMO</v>
      </c>
      <c r="D3393" s="18">
        <f>'Extra Token Estimate'!F1424</f>
        <v>2.0967614756687719E-5</v>
      </c>
    </row>
    <row r="3394" spans="1:4" ht="15.75" customHeight="1" x14ac:dyDescent="0.25">
      <c r="A3394" s="16" t="str">
        <f>'Extra Token Estimate'!A1425</f>
        <v>osmo1dlyc338nvxwkv39cya0lc9hn6h0aut7274erua</v>
      </c>
      <c r="B3394" s="16">
        <f>'Extra Token Estimate'!B1425</f>
        <v>712</v>
      </c>
      <c r="C3394" s="18" t="str">
        <f>'Extra Token Estimate'!E1425</f>
        <v>OSMO</v>
      </c>
      <c r="D3394" s="18">
        <f>'Extra Token Estimate'!F1425</f>
        <v>21.368625722033315</v>
      </c>
    </row>
    <row r="3395" spans="1:4" ht="15.75" customHeight="1" x14ac:dyDescent="0.25">
      <c r="A3395" s="16" t="str">
        <f>'Extra Token Estimate'!A1426</f>
        <v>osmo1dvslrm9zzkdn6cgn4dyve0vfgent2v5ujn3sd9</v>
      </c>
      <c r="B3395" s="16">
        <f>'Extra Token Estimate'!B1426</f>
        <v>605</v>
      </c>
      <c r="C3395" s="18" t="str">
        <f>'Extra Token Estimate'!E1426</f>
        <v>OSMO</v>
      </c>
      <c r="D3395" s="18">
        <f>'Extra Token Estimate'!F1426</f>
        <v>5.8195503313839941E-5</v>
      </c>
    </row>
    <row r="3396" spans="1:4" ht="15.75" customHeight="1" x14ac:dyDescent="0.25">
      <c r="A3396" s="16" t="str">
        <f>'Extra Token Estimate'!A1427</f>
        <v>osmo1wfqwrljv5alfqqadl8e4xgszypkemxzlt7dzg6</v>
      </c>
      <c r="B3396" s="16">
        <f>'Extra Token Estimate'!B1427</f>
        <v>3</v>
      </c>
      <c r="C3396" s="18" t="str">
        <f>'Extra Token Estimate'!E1427</f>
        <v>OSMO</v>
      </c>
      <c r="D3396" s="18">
        <f>'Extra Token Estimate'!F1427</f>
        <v>1.5109807367598733</v>
      </c>
    </row>
    <row r="3397" spans="1:4" ht="15.75" customHeight="1" x14ac:dyDescent="0.25">
      <c r="A3397" s="16" t="str">
        <f>'Extra Token Estimate'!A1428</f>
        <v>osmo1enz4x0szrqkxgygac948dyxdfvhwms24hsqgp4</v>
      </c>
      <c r="B3397" s="16">
        <f>'Extra Token Estimate'!B1428</f>
        <v>651</v>
      </c>
      <c r="C3397" s="18" t="str">
        <f>'Extra Token Estimate'!E1428</f>
        <v>OSMO</v>
      </c>
      <c r="D3397" s="18">
        <f>'Extra Token Estimate'!F1428</f>
        <v>0.27316902615942085</v>
      </c>
    </row>
    <row r="3398" spans="1:4" ht="15.75" customHeight="1" x14ac:dyDescent="0.25">
      <c r="A3398" s="16" t="str">
        <f>'Extra Token Estimate'!A1429</f>
        <v>osmo1whr7tunwajxl4mkr439htq42tum4p6yc4u39jj</v>
      </c>
      <c r="B3398" s="16">
        <f>'Extra Token Estimate'!B1429</f>
        <v>577</v>
      </c>
      <c r="C3398" s="18" t="str">
        <f>'Extra Token Estimate'!E1429</f>
        <v>OSMO</v>
      </c>
      <c r="D3398" s="18">
        <f>'Extra Token Estimate'!F1429</f>
        <v>3.4002020809440512</v>
      </c>
    </row>
    <row r="3399" spans="1:4" ht="15.75" customHeight="1" x14ac:dyDescent="0.25">
      <c r="A3399" s="16" t="str">
        <f>'Extra Token Estimate'!A1430</f>
        <v>osmo1dvslrm9zzkdn6cgn4dyve0vfgent2v5ujn3sd9</v>
      </c>
      <c r="B3399" s="16">
        <f>'Extra Token Estimate'!B1430</f>
        <v>604</v>
      </c>
      <c r="C3399" s="18" t="str">
        <f>'Extra Token Estimate'!E1430</f>
        <v>OSMO</v>
      </c>
      <c r="D3399" s="18">
        <f>'Extra Token Estimate'!F1430</f>
        <v>3.5798749967400276E-3</v>
      </c>
    </row>
    <row r="3400" spans="1:4" ht="15.75" customHeight="1" x14ac:dyDescent="0.25">
      <c r="A3400" s="16" t="str">
        <f>'Extra Token Estimate'!A1431</f>
        <v>osmo1dvslrm9zzkdn6cgn4dyve0vfgent2v5ujn3sd9</v>
      </c>
      <c r="B3400" s="16">
        <f>'Extra Token Estimate'!B1431</f>
        <v>3</v>
      </c>
      <c r="C3400" s="18" t="str">
        <f>'Extra Token Estimate'!E1431</f>
        <v>OSMO</v>
      </c>
      <c r="D3400" s="18">
        <f>'Extra Token Estimate'!F1431</f>
        <v>3.2279123780313731E-5</v>
      </c>
    </row>
    <row r="3401" spans="1:4" ht="15.75" customHeight="1" x14ac:dyDescent="0.25">
      <c r="A3401" s="16" t="str">
        <f>'Extra Token Estimate'!A1432</f>
        <v>osmo1dcvlnewq7ktr5kd47755d4x7jvzsn3aepx5v9h</v>
      </c>
      <c r="B3401" s="16">
        <f>'Extra Token Estimate'!B1432</f>
        <v>601</v>
      </c>
      <c r="C3401" s="18" t="str">
        <f>'Extra Token Estimate'!E1432</f>
        <v>OSMO</v>
      </c>
      <c r="D3401" s="18">
        <f>'Extra Token Estimate'!F1432</f>
        <v>4.0551682309312928E-3</v>
      </c>
    </row>
    <row r="3402" spans="1:4" ht="15.75" customHeight="1" x14ac:dyDescent="0.25">
      <c r="A3402" s="16" t="str">
        <f>'Extra Token Estimate'!A1433</f>
        <v>osmo1enz4x0szrqkxgygac948dyxdfvhwms24hsqgp4</v>
      </c>
      <c r="B3402" s="16">
        <f>'Extra Token Estimate'!B1433</f>
        <v>649</v>
      </c>
      <c r="C3402" s="18" t="str">
        <f>'Extra Token Estimate'!E1433</f>
        <v>OSMO</v>
      </c>
      <c r="D3402" s="18">
        <f>'Extra Token Estimate'!F1433</f>
        <v>0.33867688833608339</v>
      </c>
    </row>
    <row r="3403" spans="1:4" ht="15.75" customHeight="1" x14ac:dyDescent="0.25">
      <c r="A3403" s="16" t="str">
        <f>'Extra Token Estimate'!A1434</f>
        <v>osmo1dcvlnewq7ktr5kd47755d4x7jvzsn3aepx5v9h</v>
      </c>
      <c r="B3403" s="16">
        <f>'Extra Token Estimate'!B1434</f>
        <v>605</v>
      </c>
      <c r="C3403" s="18" t="str">
        <f>'Extra Token Estimate'!E1434</f>
        <v>OSMO</v>
      </c>
      <c r="D3403" s="18">
        <f>'Extra Token Estimate'!F1434</f>
        <v>2.6216262857320853E-3</v>
      </c>
    </row>
    <row r="3404" spans="1:4" ht="15.75" customHeight="1" x14ac:dyDescent="0.25">
      <c r="A3404" s="16" t="str">
        <f>'Extra Token Estimate'!A1435</f>
        <v>osmo1xytf56mc3eymrzt7gvdxnsmsfgzyw3kmd0kjzt</v>
      </c>
      <c r="B3404" s="16">
        <f>'Extra Token Estimate'!B1435</f>
        <v>722</v>
      </c>
      <c r="C3404" s="18" t="str">
        <f>'Extra Token Estimate'!E1435</f>
        <v>OSMO</v>
      </c>
      <c r="D3404" s="18">
        <f>'Extra Token Estimate'!F1435</f>
        <v>-8.566035680779292E-14</v>
      </c>
    </row>
    <row r="3405" spans="1:4" ht="15.75" customHeight="1" x14ac:dyDescent="0.25">
      <c r="A3405" s="16" t="str">
        <f>'Extra Token Estimate'!A1436</f>
        <v>osmo1we88n8hac25ljvg72aavdp4h9jkqd8aspcwmyx</v>
      </c>
      <c r="B3405" s="16">
        <f>'Extra Token Estimate'!B1436</f>
        <v>678</v>
      </c>
      <c r="C3405" s="18" t="str">
        <f>'Extra Token Estimate'!E1436</f>
        <v>OSMO</v>
      </c>
      <c r="D3405" s="18">
        <f>'Extra Token Estimate'!F1436</f>
        <v>7.1716172663887097</v>
      </c>
    </row>
    <row r="3406" spans="1:4" ht="15.75" customHeight="1" x14ac:dyDescent="0.25">
      <c r="A3406" s="16" t="str">
        <f>'Extra Token Estimate'!A1437</f>
        <v>osmo1dcvlnewq7ktr5kd47755d4x7jvzsn3aepx5v9h</v>
      </c>
      <c r="B3406" s="16">
        <f>'Extra Token Estimate'!B1437</f>
        <v>621</v>
      </c>
      <c r="C3406" s="18" t="str">
        <f>'Extra Token Estimate'!E1437</f>
        <v>OSMO</v>
      </c>
      <c r="D3406" s="18">
        <f>'Extra Token Estimate'!F1437</f>
        <v>6.125796350807235E-3</v>
      </c>
    </row>
    <row r="3407" spans="1:4" ht="15.75" customHeight="1" x14ac:dyDescent="0.25">
      <c r="A3407" s="16" t="str">
        <f>'Extra Token Estimate'!A1438</f>
        <v>osmo1cfts4zw4w8mcuu3z8qwlmqkt5jhwpu7tynv3tz</v>
      </c>
      <c r="B3407" s="16">
        <f>'Extra Token Estimate'!B1438</f>
        <v>704</v>
      </c>
      <c r="C3407" s="18" t="str">
        <f>'Extra Token Estimate'!E1438</f>
        <v>OSMO</v>
      </c>
      <c r="D3407" s="18">
        <f>'Extra Token Estimate'!F1438</f>
        <v>1.1571266001251495</v>
      </c>
    </row>
    <row r="3408" spans="1:4" ht="15.75" customHeight="1" x14ac:dyDescent="0.25">
      <c r="A3408" s="16" t="str">
        <f>'Extra Token Estimate'!A1439</f>
        <v>osmo132ntpvht8jef8hd6h8nulrvuj67z6wkspgv4yp</v>
      </c>
      <c r="B3408" s="16">
        <f>'Extra Token Estimate'!B1439</f>
        <v>704</v>
      </c>
      <c r="C3408" s="18" t="str">
        <f>'Extra Token Estimate'!E1439</f>
        <v>OSMO</v>
      </c>
      <c r="D3408" s="18">
        <f>'Extra Token Estimate'!F1439</f>
        <v>4.8653835282876437E-2</v>
      </c>
    </row>
    <row r="3409" spans="1:4" ht="15.75" customHeight="1" x14ac:dyDescent="0.25">
      <c r="A3409" s="16" t="str">
        <f>'Extra Token Estimate'!A1440</f>
        <v>osmo1hlm27dkcsmgzxrgx2wc89j92atjc8gqfa7mppk</v>
      </c>
      <c r="B3409" s="16">
        <f>'Extra Token Estimate'!B1440</f>
        <v>704</v>
      </c>
      <c r="C3409" s="18" t="str">
        <f>'Extra Token Estimate'!E1440</f>
        <v>OSMO</v>
      </c>
      <c r="D3409" s="18">
        <f>'Extra Token Estimate'!F1440</f>
        <v>12.468227553237693</v>
      </c>
    </row>
    <row r="3410" spans="1:4" ht="15.75" customHeight="1" x14ac:dyDescent="0.25">
      <c r="A3410" s="16" t="str">
        <f>'Extra Token Estimate'!A1441</f>
        <v>osmo1q02xlmlkce0qvfghffpwp8ew5y2hczu82q4uwt</v>
      </c>
      <c r="B3410" s="16">
        <f>'Extra Token Estimate'!B1441</f>
        <v>1</v>
      </c>
      <c r="C3410" s="18" t="str">
        <f>'Extra Token Estimate'!E1441</f>
        <v>OSMO</v>
      </c>
      <c r="D3410" s="18">
        <f>'Extra Token Estimate'!F1441</f>
        <v>4.9950272742518502E-2</v>
      </c>
    </row>
    <row r="3411" spans="1:4" ht="15.75" customHeight="1" x14ac:dyDescent="0.25">
      <c r="A3411" s="16" t="str">
        <f>'Extra Token Estimate'!A1442</f>
        <v>osmo1n0r5zq8a49dp29mheyjj7uc5ld5s4tm6fr6k2m</v>
      </c>
      <c r="B3411" s="16">
        <f>'Extra Token Estimate'!B1442</f>
        <v>678</v>
      </c>
      <c r="C3411" s="18" t="str">
        <f>'Extra Token Estimate'!E1442</f>
        <v>OSMO</v>
      </c>
      <c r="D3411" s="18">
        <f>'Extra Token Estimate'!F1442</f>
        <v>421.02632503451269</v>
      </c>
    </row>
    <row r="3412" spans="1:4" ht="15.75" customHeight="1" x14ac:dyDescent="0.25">
      <c r="A3412" s="16" t="str">
        <f>'Extra Token Estimate'!A1443</f>
        <v>osmo1eh8pkj7y8ylexhfms7t6cyl3sv95mwqs9v9nuw</v>
      </c>
      <c r="B3412" s="16">
        <f>'Extra Token Estimate'!B1443</f>
        <v>722</v>
      </c>
      <c r="C3412" s="18" t="str">
        <f>'Extra Token Estimate'!E1443</f>
        <v>OSMO</v>
      </c>
      <c r="D3412" s="18">
        <f>'Extra Token Estimate'!F1443</f>
        <v>3.0184966019690838</v>
      </c>
    </row>
    <row r="3413" spans="1:4" ht="15.75" customHeight="1" x14ac:dyDescent="0.25">
      <c r="A3413" s="16" t="str">
        <f>'Extra Token Estimate'!A1444</f>
        <v>osmo1kr4cmq85lhc88q49v4wksqpgrdt6anl5qlee8a</v>
      </c>
      <c r="B3413" s="16">
        <f>'Extra Token Estimate'!B1444</f>
        <v>678</v>
      </c>
      <c r="C3413" s="18" t="str">
        <f>'Extra Token Estimate'!E1444</f>
        <v>OSMO</v>
      </c>
      <c r="D3413" s="18">
        <f>'Extra Token Estimate'!F1444</f>
        <v>8.5746965125781163</v>
      </c>
    </row>
    <row r="3414" spans="1:4" ht="15.75" customHeight="1" x14ac:dyDescent="0.25">
      <c r="A3414" s="16" t="str">
        <f>'Extra Token Estimate'!A1445</f>
        <v>osmo1ky9ccv8d7l0zjt98kpr4rmj366unmf6dy3aluh</v>
      </c>
      <c r="B3414" s="16">
        <f>'Extra Token Estimate'!B1445</f>
        <v>611</v>
      </c>
      <c r="C3414" s="18" t="str">
        <f>'Extra Token Estimate'!E1445</f>
        <v>STARS</v>
      </c>
      <c r="D3414" s="18">
        <f>'Extra Token Estimate'!F1445</f>
        <v>231.15146218515017</v>
      </c>
    </row>
    <row r="3415" spans="1:4" ht="15.75" customHeight="1" x14ac:dyDescent="0.25">
      <c r="A3415" s="16" t="str">
        <f>'Extra Token Estimate'!A1446</f>
        <v>osmo1r0h2c2qyrzdlnl9pda4w92gfz0zs5hmv5v62y7</v>
      </c>
      <c r="B3415" s="16">
        <f>'Extra Token Estimate'!B1446</f>
        <v>1</v>
      </c>
      <c r="C3415" s="18" t="str">
        <f>'Extra Token Estimate'!E1446</f>
        <v>OSMO</v>
      </c>
      <c r="D3415" s="18">
        <f>'Extra Token Estimate'!F1446</f>
        <v>3.6573583181694058</v>
      </c>
    </row>
    <row r="3416" spans="1:4" ht="15.75" customHeight="1" x14ac:dyDescent="0.25">
      <c r="A3416" s="16" t="str">
        <f>'Extra Token Estimate'!A1447</f>
        <v>osmo1el05j5aakvy40wsgeq0r099pyvrtn49hrr6cyt</v>
      </c>
      <c r="B3416" s="16">
        <f>'Extra Token Estimate'!B1447</f>
        <v>604</v>
      </c>
      <c r="C3416" s="18" t="str">
        <f>'Extra Token Estimate'!E1447</f>
        <v>OSMO</v>
      </c>
      <c r="D3416" s="18">
        <f>'Extra Token Estimate'!F1447</f>
        <v>0.15468261420671936</v>
      </c>
    </row>
    <row r="3417" spans="1:4" ht="15.75" customHeight="1" x14ac:dyDescent="0.25">
      <c r="A3417" s="16" t="str">
        <f>'Extra Token Estimate'!A1448</f>
        <v>osmo1el05j5aakvy40wsgeq0r099pyvrtn49hrr6cyt</v>
      </c>
      <c r="B3417" s="16">
        <f>'Extra Token Estimate'!B1448</f>
        <v>604</v>
      </c>
      <c r="C3417" s="18" t="str">
        <f>'Extra Token Estimate'!E1448</f>
        <v>OSMO</v>
      </c>
      <c r="D3417" s="18">
        <f>'Extra Token Estimate'!F1448</f>
        <v>2.4962484399555354E-2</v>
      </c>
    </row>
    <row r="3418" spans="1:4" ht="15.75" customHeight="1" x14ac:dyDescent="0.25">
      <c r="A3418" s="16" t="str">
        <f>'Extra Token Estimate'!A1449</f>
        <v>osmo1krs9xakfe9fyrgpzn0vlu85n6z4vkvsl69e2fp</v>
      </c>
      <c r="B3418" s="16">
        <f>'Extra Token Estimate'!B1449</f>
        <v>648</v>
      </c>
      <c r="C3418" s="18" t="str">
        <f>'Extra Token Estimate'!E1449</f>
        <v>OSMO</v>
      </c>
      <c r="D3418" s="18">
        <f>'Extra Token Estimate'!F1449</f>
        <v>-4.2536745237242584E-14</v>
      </c>
    </row>
    <row r="3419" spans="1:4" ht="15.75" customHeight="1" x14ac:dyDescent="0.25">
      <c r="A3419" s="16" t="str">
        <f>'Extra Token Estimate'!A1450</f>
        <v>osmo1yjm69g3d8alpf70rm605e4m9me8yd6vtym5x0r</v>
      </c>
      <c r="B3419" s="16">
        <f>'Extra Token Estimate'!B1450</f>
        <v>1</v>
      </c>
      <c r="C3419" s="18" t="str">
        <f>'Extra Token Estimate'!E1450</f>
        <v>OSMO</v>
      </c>
      <c r="D3419" s="18">
        <f>'Extra Token Estimate'!F1450</f>
        <v>31.140557554067769</v>
      </c>
    </row>
    <row r="3420" spans="1:4" ht="15.75" customHeight="1" x14ac:dyDescent="0.25">
      <c r="A3420" s="16" t="str">
        <f>'Extra Token Estimate'!A1451</f>
        <v>osmo1mmh0wqwq9wluc6zle5evtu5nv84y5wc5p6wr45</v>
      </c>
      <c r="B3420" s="16">
        <f>'Extra Token Estimate'!B1451</f>
        <v>690</v>
      </c>
      <c r="C3420" s="18" t="str">
        <f>'Extra Token Estimate'!E1451</f>
        <v>OSMO</v>
      </c>
      <c r="D3420" s="18">
        <f>'Extra Token Estimate'!F1451</f>
        <v>2.2789918821917835E-2</v>
      </c>
    </row>
    <row r="3421" spans="1:4" ht="15.75" customHeight="1" x14ac:dyDescent="0.25">
      <c r="A3421" s="16" t="str">
        <f>'Extra Token Estimate'!A1452</f>
        <v>osmo16tsx2we7lzeekr9vtcu6tl5f9tkduvrwhn25hq</v>
      </c>
      <c r="B3421" s="16">
        <f>'Extra Token Estimate'!B1452</f>
        <v>604</v>
      </c>
      <c r="C3421" s="18" t="str">
        <f>'Extra Token Estimate'!E1452</f>
        <v>OSMO</v>
      </c>
      <c r="D3421" s="18">
        <f>'Extra Token Estimate'!F1452</f>
        <v>6.4564545063372114E-2</v>
      </c>
    </row>
    <row r="3422" spans="1:4" ht="15.75" customHeight="1" x14ac:dyDescent="0.25">
      <c r="A3422" s="16" t="str">
        <f>'Extra Token Estimate'!A1453</f>
        <v>osmo1grhdxmrvwnzkhd7zurqr6p7zk562284pz2d5hu</v>
      </c>
      <c r="B3422" s="16">
        <f>'Extra Token Estimate'!B1453</f>
        <v>601</v>
      </c>
      <c r="C3422" s="18" t="str">
        <f>'Extra Token Estimate'!E1453</f>
        <v>OSMO</v>
      </c>
      <c r="D3422" s="18">
        <f>'Extra Token Estimate'!F1453</f>
        <v>2.5540901707762759E-2</v>
      </c>
    </row>
    <row r="3423" spans="1:4" ht="15.75" customHeight="1" x14ac:dyDescent="0.25">
      <c r="A3423" s="16" t="str">
        <f>'Extra Token Estimate'!A1454</f>
        <v>osmo1grhdxmrvwnzkhd7zurqr6p7zk562284pz2d5hu</v>
      </c>
      <c r="B3423" s="16">
        <f>'Extra Token Estimate'!B1454</f>
        <v>601</v>
      </c>
      <c r="C3423" s="18" t="str">
        <f>'Extra Token Estimate'!E1454</f>
        <v>OSMO</v>
      </c>
      <c r="D3423" s="18">
        <f>'Extra Token Estimate'!F1454</f>
        <v>1.1882193632812475E-2</v>
      </c>
    </row>
    <row r="3424" spans="1:4" ht="15.75" customHeight="1" x14ac:dyDescent="0.25">
      <c r="A3424" s="16" t="str">
        <f>'Extra Token Estimate'!A1455</f>
        <v>osmo1c4awx8t00jkayepzkpn5akpwllgpkj4evhvyc6</v>
      </c>
      <c r="B3424" s="16">
        <f>'Extra Token Estimate'!B1455</f>
        <v>1</v>
      </c>
      <c r="C3424" s="18" t="str">
        <f>'Extra Token Estimate'!E1455</f>
        <v>OSMO</v>
      </c>
      <c r="D3424" s="18">
        <f>'Extra Token Estimate'!F1455</f>
        <v>7.8889388861282654</v>
      </c>
    </row>
    <row r="3425" spans="1:4" ht="15.75" customHeight="1" x14ac:dyDescent="0.25">
      <c r="A3425" s="16" t="str">
        <f>'Extra Token Estimate'!A1456</f>
        <v>osmo1c4awx8t00jkayepzkpn5akpwllgpkj4evhvyc6</v>
      </c>
      <c r="B3425" s="16">
        <f>'Extra Token Estimate'!B1456</f>
        <v>497</v>
      </c>
      <c r="C3425" s="18" t="str">
        <f>'Extra Token Estimate'!E1456</f>
        <v>OSMO</v>
      </c>
      <c r="D3425" s="18">
        <f>'Extra Token Estimate'!F1456</f>
        <v>7.8424349887797664</v>
      </c>
    </row>
    <row r="3426" spans="1:4" ht="15.75" customHeight="1" x14ac:dyDescent="0.25">
      <c r="A3426" s="16" t="str">
        <f>'Extra Token Estimate'!A1457</f>
        <v>osmo1rsks3gfv2rcf3atj8gs09yyhrftyn7j5vuu9v7</v>
      </c>
      <c r="B3426" s="16">
        <f>'Extra Token Estimate'!B1457</f>
        <v>712</v>
      </c>
      <c r="C3426" s="18" t="str">
        <f>'Extra Token Estimate'!E1457</f>
        <v>OSMO</v>
      </c>
      <c r="D3426" s="18">
        <f>'Extra Token Estimate'!F1457</f>
        <v>8.3925791822418976</v>
      </c>
    </row>
    <row r="3427" spans="1:4" ht="15.75" customHeight="1" x14ac:dyDescent="0.25">
      <c r="A3427" s="16" t="str">
        <f>'Extra Token Estimate'!A1458</f>
        <v>osmo1nlyct0clnlqssdrphp4xhpfj0ky2j72jgrdecs</v>
      </c>
      <c r="B3427" s="16">
        <f>'Extra Token Estimate'!B1458</f>
        <v>722</v>
      </c>
      <c r="C3427" s="18" t="str">
        <f>'Extra Token Estimate'!E1458</f>
        <v>OSMO</v>
      </c>
      <c r="D3427" s="18">
        <f>'Extra Token Estimate'!F1458</f>
        <v>7.7696733715844157</v>
      </c>
    </row>
    <row r="3428" spans="1:4" ht="15.75" customHeight="1" x14ac:dyDescent="0.25">
      <c r="A3428" s="16" t="str">
        <f>'Extra Token Estimate'!A1459</f>
        <v>osmo1cfts4zw4w8mcuu3z8qwlmqkt5jhwpu7tynv3tz</v>
      </c>
      <c r="B3428" s="16">
        <f>'Extra Token Estimate'!B1459</f>
        <v>722</v>
      </c>
      <c r="C3428" s="18" t="str">
        <f>'Extra Token Estimate'!E1459</f>
        <v>OSMO</v>
      </c>
      <c r="D3428" s="18">
        <f>'Extra Token Estimate'!F1459</f>
        <v>390.71516341220848</v>
      </c>
    </row>
    <row r="3429" spans="1:4" ht="15.75" customHeight="1" x14ac:dyDescent="0.25">
      <c r="A3429" s="16" t="str">
        <f>'Extra Token Estimate'!A1460</f>
        <v>osmo1w8nv8dfp67gsd443sxtsvjuh2lv2vwpsvs3zvr</v>
      </c>
      <c r="B3429" s="16">
        <f>'Extra Token Estimate'!B1460</f>
        <v>722</v>
      </c>
      <c r="C3429" s="18" t="str">
        <f>'Extra Token Estimate'!E1460</f>
        <v>OSMO</v>
      </c>
      <c r="D3429" s="18">
        <f>'Extra Token Estimate'!F1460</f>
        <v>13.917735198252709</v>
      </c>
    </row>
    <row r="3430" spans="1:4" ht="15.75" customHeight="1" x14ac:dyDescent="0.25">
      <c r="A3430" s="16" t="str">
        <f>'Extra Token Estimate'!A1461</f>
        <v>osmo1q5j8am95lgsvp02kjl36j0wufhktxtup2g29tm</v>
      </c>
      <c r="B3430" s="16">
        <f>'Extra Token Estimate'!B1461</f>
        <v>1</v>
      </c>
      <c r="C3430" s="18" t="str">
        <f>'Extra Token Estimate'!E1461</f>
        <v>OSMO</v>
      </c>
      <c r="D3430" s="18">
        <f>'Extra Token Estimate'!F1461</f>
        <v>13.486542645907248</v>
      </c>
    </row>
    <row r="3431" spans="1:4" ht="15.75" customHeight="1" x14ac:dyDescent="0.25">
      <c r="A3431" s="16" t="str">
        <f>'Extra Token Estimate'!A1462</f>
        <v>osmo1r0h2c2qyrzdlnl9pda4w92gfz0zs5hmv5v62y7</v>
      </c>
      <c r="B3431" s="16">
        <f>'Extra Token Estimate'!B1462</f>
        <v>1</v>
      </c>
      <c r="C3431" s="18" t="str">
        <f>'Extra Token Estimate'!E1462</f>
        <v>OSMO</v>
      </c>
      <c r="D3431" s="18">
        <f>'Extra Token Estimate'!F1462</f>
        <v>2.475140914283354</v>
      </c>
    </row>
    <row r="3432" spans="1:4" ht="15.75" customHeight="1" x14ac:dyDescent="0.25">
      <c r="A3432" s="16" t="str">
        <f>'Extra Token Estimate'!A1463</f>
        <v>osmo19d6e6ewlgaea5aulxhzsfqrkv7ccq45eaxuls8</v>
      </c>
      <c r="B3432" s="16">
        <f>'Extra Token Estimate'!B1463</f>
        <v>601</v>
      </c>
      <c r="C3432" s="18" t="str">
        <f>'Extra Token Estimate'!E1463</f>
        <v>OSMO</v>
      </c>
      <c r="D3432" s="18">
        <f>'Extra Token Estimate'!F1463</f>
        <v>7.4421532741558175E-2</v>
      </c>
    </row>
    <row r="3433" spans="1:4" ht="15.75" customHeight="1" x14ac:dyDescent="0.25">
      <c r="A3433" s="16" t="str">
        <f>'Extra Token Estimate'!A1464</f>
        <v>osmo1q2qwwynhv8kh3lu5fkeex4awau9x8fwtz6yk2q</v>
      </c>
      <c r="B3433" s="16">
        <f>'Extra Token Estimate'!B1464</f>
        <v>719</v>
      </c>
      <c r="C3433" s="18" t="str">
        <f>'Extra Token Estimate'!E1464</f>
        <v>axlUSDC</v>
      </c>
      <c r="D3433" s="18">
        <f>'Extra Token Estimate'!F1464</f>
        <v>0.7754472746080262</v>
      </c>
    </row>
    <row r="3434" spans="1:4" ht="15.75" customHeight="1" x14ac:dyDescent="0.25">
      <c r="A3434" s="16" t="str">
        <f>'Extra Token Estimate'!A1465</f>
        <v>osmo1m8yf3g2m9p7danjvt4ga6vzewy380pk5p7lldh</v>
      </c>
      <c r="B3434" s="16">
        <f>'Extra Token Estimate'!B1465</f>
        <v>722</v>
      </c>
      <c r="C3434" s="18" t="str">
        <f>'Extra Token Estimate'!E1465</f>
        <v>OSMO</v>
      </c>
      <c r="D3434" s="18">
        <f>'Extra Token Estimate'!F1465</f>
        <v>43.573692385861186</v>
      </c>
    </row>
    <row r="3435" spans="1:4" ht="15.75" customHeight="1" x14ac:dyDescent="0.25">
      <c r="A3435" s="16" t="str">
        <f>'Extra Token Estimate'!A1466</f>
        <v>osmo1krs9xakfe9fyrgpzn0vlu85n6z4vkvsl69e2fp</v>
      </c>
      <c r="B3435" s="16">
        <f>'Extra Token Estimate'!B1466</f>
        <v>605</v>
      </c>
      <c r="C3435" s="18" t="str">
        <f>'Extra Token Estimate'!E1466</f>
        <v>OSMO</v>
      </c>
      <c r="D3435" s="18">
        <f>'Extra Token Estimate'!F1466</f>
        <v>4.5617331472131102E-2</v>
      </c>
    </row>
    <row r="3436" spans="1:4" ht="15.75" customHeight="1" x14ac:dyDescent="0.25">
      <c r="A3436" s="16" t="str">
        <f>'Extra Token Estimate'!A1467</f>
        <v>osmo1ky9ccv8d7l0zjt98kpr4rmj366unmf6dy3aluh</v>
      </c>
      <c r="B3436" s="16">
        <f>'Extra Token Estimate'!B1467</f>
        <v>712</v>
      </c>
      <c r="C3436" s="18" t="str">
        <f>'Extra Token Estimate'!E1467</f>
        <v>OSMO</v>
      </c>
      <c r="D3436" s="18">
        <f>'Extra Token Estimate'!F1467</f>
        <v>12.905496093680489</v>
      </c>
    </row>
    <row r="3437" spans="1:4" ht="15.75" customHeight="1" x14ac:dyDescent="0.25">
      <c r="A3437" s="16" t="str">
        <f>'Extra Token Estimate'!A1468</f>
        <v>osmo1cfts4zw4w8mcuu3z8qwlmqkt5jhwpu7tynv3tz</v>
      </c>
      <c r="B3437" s="16">
        <f>'Extra Token Estimate'!B1468</f>
        <v>678</v>
      </c>
      <c r="C3437" s="18" t="str">
        <f>'Extra Token Estimate'!E1468</f>
        <v>OSMO</v>
      </c>
      <c r="D3437" s="18">
        <f>'Extra Token Estimate'!F1468</f>
        <v>274.33606329502561</v>
      </c>
    </row>
    <row r="3438" spans="1:4" ht="15.75" customHeight="1" x14ac:dyDescent="0.25">
      <c r="A3438" s="16" t="str">
        <f>'Extra Token Estimate'!A1469</f>
        <v>osmo1qk4g4pv07gymxchkucjfluepm5q59v8ac0q24c</v>
      </c>
      <c r="B3438" s="16">
        <f>'Extra Token Estimate'!B1469</f>
        <v>641</v>
      </c>
      <c r="C3438" s="18" t="str">
        <f>'Extra Token Estimate'!E1469</f>
        <v>OSMO</v>
      </c>
      <c r="D3438" s="18">
        <f>'Extra Token Estimate'!F1469</f>
        <v>1.5052423384274534</v>
      </c>
    </row>
    <row r="3439" spans="1:4" ht="15.75" customHeight="1" x14ac:dyDescent="0.25">
      <c r="A3439" s="16" t="str">
        <f>'Extra Token Estimate'!A1470</f>
        <v>osmo1r0h2c2qyrzdlnl9pda4w92gfz0zs5hmv5v62y7</v>
      </c>
      <c r="B3439" s="16">
        <f>'Extra Token Estimate'!B1470</f>
        <v>1</v>
      </c>
      <c r="C3439" s="18" t="str">
        <f>'Extra Token Estimate'!E1470</f>
        <v>OSMO</v>
      </c>
      <c r="D3439" s="18">
        <f>'Extra Token Estimate'!F1470</f>
        <v>0.81281568495174117</v>
      </c>
    </row>
    <row r="3440" spans="1:4" ht="15.75" customHeight="1" x14ac:dyDescent="0.25">
      <c r="A3440" s="16" t="str">
        <f>'Extra Token Estimate'!A1471</f>
        <v>osmo1gjx4tfakf640ws9jr8t972mkmesyhu5v0yx7pe</v>
      </c>
      <c r="B3440" s="16">
        <f>'Extra Token Estimate'!B1471</f>
        <v>678</v>
      </c>
      <c r="C3440" s="18" t="str">
        <f>'Extra Token Estimate'!E1471</f>
        <v>OSMO</v>
      </c>
      <c r="D3440" s="18">
        <f>'Extra Token Estimate'!F1471</f>
        <v>3.3802944041253609</v>
      </c>
    </row>
    <row r="3441" spans="1:4" ht="15.75" customHeight="1" x14ac:dyDescent="0.25">
      <c r="A3441" s="16" t="str">
        <f>'Extra Token Estimate'!A1472</f>
        <v>osmo1k6uxdd37tclwkp962kpdvtclqmvv0d4jqq63gu</v>
      </c>
      <c r="B3441" s="16">
        <f>'Extra Token Estimate'!B1472</f>
        <v>674</v>
      </c>
      <c r="C3441" s="18" t="str">
        <f>'Extra Token Estimate'!E1472</f>
        <v>OSMO</v>
      </c>
      <c r="D3441" s="18">
        <f>'Extra Token Estimate'!F1472</f>
        <v>1.0149928094781238</v>
      </c>
    </row>
    <row r="3442" spans="1:4" ht="15.75" customHeight="1" x14ac:dyDescent="0.25">
      <c r="A3442" s="16" t="str">
        <f>'Extra Token Estimate'!A1473</f>
        <v>osmo1axmpg8gs9ptxds5eweyhhhm33gudd5v290fsf8</v>
      </c>
      <c r="B3442" s="16">
        <f>'Extra Token Estimate'!B1473</f>
        <v>1</v>
      </c>
      <c r="C3442" s="18" t="str">
        <f>'Extra Token Estimate'!E1473</f>
        <v>OSMO</v>
      </c>
      <c r="D3442" s="18">
        <f>'Extra Token Estimate'!F1473</f>
        <v>7.9876476248924091E-3</v>
      </c>
    </row>
    <row r="3443" spans="1:4" ht="15.75" customHeight="1" x14ac:dyDescent="0.25">
      <c r="A3443" s="16" t="str">
        <f>'Extra Token Estimate'!A1474</f>
        <v>osmo1krs9xakfe9fyrgpzn0vlu85n6z4vkvsl69e2fp</v>
      </c>
      <c r="B3443" s="16">
        <f>'Extra Token Estimate'!B1474</f>
        <v>719</v>
      </c>
      <c r="C3443" s="18" t="str">
        <f>'Extra Token Estimate'!E1474</f>
        <v>axlUSDC</v>
      </c>
      <c r="D3443" s="18">
        <f>'Extra Token Estimate'!F1474</f>
        <v>6.994774952656245E-2</v>
      </c>
    </row>
    <row r="3444" spans="1:4" ht="15.75" customHeight="1" x14ac:dyDescent="0.25">
      <c r="A3444" s="16" t="str">
        <f>'Extra Token Estimate'!A1475</f>
        <v>osmo1krs9xakfe9fyrgpzn0vlu85n6z4vkvsl69e2fp</v>
      </c>
      <c r="B3444" s="16">
        <f>'Extra Token Estimate'!B1475</f>
        <v>716</v>
      </c>
      <c r="C3444" s="18" t="str">
        <f>'Extra Token Estimate'!E1475</f>
        <v>ASVT</v>
      </c>
      <c r="D3444" s="18">
        <f>'Extra Token Estimate'!F1475</f>
        <v>0.19875912728255463</v>
      </c>
    </row>
    <row r="3445" spans="1:4" ht="15.75" customHeight="1" x14ac:dyDescent="0.25">
      <c r="A3445" s="16" t="str">
        <f>'Extra Token Estimate'!A1476</f>
        <v>osmo1k6uxdd37tclwkp962kpdvtclqmvv0d4jqq63gu</v>
      </c>
      <c r="B3445" s="16">
        <f>'Extra Token Estimate'!B1476</f>
        <v>674</v>
      </c>
      <c r="C3445" s="18" t="str">
        <f>'Extra Token Estimate'!E1476</f>
        <v>OSMO</v>
      </c>
      <c r="D3445" s="18">
        <f>'Extra Token Estimate'!F1476</f>
        <v>0.61479350206674555</v>
      </c>
    </row>
    <row r="3446" spans="1:4" ht="15.75" customHeight="1" x14ac:dyDescent="0.25">
      <c r="A3446" s="16" t="str">
        <f>'Extra Token Estimate'!A1477</f>
        <v>osmo1cfts4zw4w8mcuu3z8qwlmqkt5jhwpu7tynv3tz</v>
      </c>
      <c r="B3446" s="16">
        <f>'Extra Token Estimate'!B1477</f>
        <v>1</v>
      </c>
      <c r="C3446" s="18" t="str">
        <f>'Extra Token Estimate'!E1477</f>
        <v>OSMO</v>
      </c>
      <c r="D3446" s="18">
        <f>'Extra Token Estimate'!F1477</f>
        <v>242.41865602619256</v>
      </c>
    </row>
    <row r="3447" spans="1:4" ht="15.75" customHeight="1" x14ac:dyDescent="0.25">
      <c r="A3447" s="16" t="str">
        <f>'Extra Token Estimate'!A1478</f>
        <v>osmo16cemgtx5cwuxzfprp7zg96pmkpkhzzyffh5up3</v>
      </c>
      <c r="B3447" s="16">
        <f>'Extra Token Estimate'!B1478</f>
        <v>712</v>
      </c>
      <c r="C3447" s="18" t="str">
        <f>'Extra Token Estimate'!E1478</f>
        <v>OSMO</v>
      </c>
      <c r="D3447" s="18">
        <f>'Extra Token Estimate'!F1478</f>
        <v>18.099219198843073</v>
      </c>
    </row>
    <row r="3448" spans="1:4" ht="15.75" customHeight="1" x14ac:dyDescent="0.25">
      <c r="A3448" s="16" t="str">
        <f>'Extra Token Estimate'!A1479</f>
        <v>osmo1hzl2sgk8kcurctkzx95nqw0mxj2vftf9x57ged</v>
      </c>
      <c r="B3448" s="16">
        <f>'Extra Token Estimate'!B1479</f>
        <v>611</v>
      </c>
      <c r="C3448" s="18" t="str">
        <f>'Extra Token Estimate'!E1479</f>
        <v>STARS</v>
      </c>
      <c r="D3448" s="18">
        <f>'Extra Token Estimate'!F1479</f>
        <v>0.66134691988131755</v>
      </c>
    </row>
    <row r="3449" spans="1:4" ht="15.75" customHeight="1" x14ac:dyDescent="0.25">
      <c r="A3449" s="16" t="str">
        <f>'Extra Token Estimate'!A1480</f>
        <v>osmo10rgny3xd5fvg02wnmy4h9zuktnfthvrlwdjwf5</v>
      </c>
      <c r="B3449" s="16">
        <f>'Extra Token Estimate'!B1480</f>
        <v>1</v>
      </c>
      <c r="C3449" s="18" t="str">
        <f>'Extra Token Estimate'!E1480</f>
        <v>OSMO</v>
      </c>
      <c r="D3449" s="18">
        <f>'Extra Token Estimate'!F1480</f>
        <v>15.746727614776418</v>
      </c>
    </row>
    <row r="3450" spans="1:4" ht="15.75" customHeight="1" x14ac:dyDescent="0.25">
      <c r="A3450" s="16" t="str">
        <f>'Extra Token Estimate'!A1481</f>
        <v>osmo15z2r3y9e75gzjpad3tj66y6vngxqz5zpl0ar8q</v>
      </c>
      <c r="B3450" s="16">
        <f>'Extra Token Estimate'!B1481</f>
        <v>674</v>
      </c>
      <c r="C3450" s="18" t="str">
        <f>'Extra Token Estimate'!E1481</f>
        <v>OSMO</v>
      </c>
      <c r="D3450" s="18">
        <f>'Extra Token Estimate'!F1481</f>
        <v>-1.1534773136645499E-12</v>
      </c>
    </row>
    <row r="3451" spans="1:4" ht="15.75" customHeight="1" x14ac:dyDescent="0.25">
      <c r="A3451" s="16" t="str">
        <f>'Extra Token Estimate'!A1482</f>
        <v>osmo1a3nm66sw7ejp454azqem2d88g5m7lc6d9pzgcg</v>
      </c>
      <c r="B3451" s="16">
        <f>'Extra Token Estimate'!B1482</f>
        <v>704</v>
      </c>
      <c r="C3451" s="18" t="str">
        <f>'Extra Token Estimate'!E1482</f>
        <v>OSMO</v>
      </c>
      <c r="D3451" s="18">
        <f>'Extra Token Estimate'!F1482</f>
        <v>1.8638019509345802</v>
      </c>
    </row>
    <row r="3452" spans="1:4" ht="15.75" customHeight="1" x14ac:dyDescent="0.25">
      <c r="A3452" s="16" t="str">
        <f>'Extra Token Estimate'!A1483</f>
        <v>osmo17u2jm3yx67mg5udl9keh5nq6gddpfjn5fydx88</v>
      </c>
      <c r="B3452" s="16">
        <f>'Extra Token Estimate'!B1483</f>
        <v>704</v>
      </c>
      <c r="C3452" s="18" t="str">
        <f>'Extra Token Estimate'!E1483</f>
        <v>OSMO</v>
      </c>
      <c r="D3452" s="18">
        <f>'Extra Token Estimate'!F1483</f>
        <v>50.449246464188796</v>
      </c>
    </row>
    <row r="3453" spans="1:4" ht="15.75" customHeight="1" x14ac:dyDescent="0.25">
      <c r="A3453" s="16" t="str">
        <f>'Extra Token Estimate'!A1484</f>
        <v>osmo14ndsjg6xl5drtc939y7sf86ztq68gq9umj7le5</v>
      </c>
      <c r="B3453" s="16">
        <f>'Extra Token Estimate'!B1484</f>
        <v>690</v>
      </c>
      <c r="C3453" s="18" t="str">
        <f>'Extra Token Estimate'!E1484</f>
        <v>OSMO</v>
      </c>
      <c r="D3453" s="18">
        <f>'Extra Token Estimate'!F1484</f>
        <v>4.2096132775127859E-2</v>
      </c>
    </row>
    <row r="3454" spans="1:4" ht="15.75" customHeight="1" x14ac:dyDescent="0.25">
      <c r="A3454" s="16" t="str">
        <f>'Extra Token Estimate'!A1485</f>
        <v>osmo10rgny3xd5fvg02wnmy4h9zuktnfthvrlwdjwf5</v>
      </c>
      <c r="B3454" s="16">
        <f>'Extra Token Estimate'!B1485</f>
        <v>1</v>
      </c>
      <c r="C3454" s="18" t="str">
        <f>'Extra Token Estimate'!E1485</f>
        <v>OSMO</v>
      </c>
      <c r="D3454" s="18">
        <f>'Extra Token Estimate'!F1485</f>
        <v>23.476496906733821</v>
      </c>
    </row>
    <row r="3455" spans="1:4" ht="15.75" customHeight="1" x14ac:dyDescent="0.25">
      <c r="A3455" s="16" t="str">
        <f>'Extra Token Estimate'!A1486</f>
        <v>osmo1jsr2m6pdl33xvzpf6lthprr7tlt5hzkudgptjq</v>
      </c>
      <c r="B3455" s="16">
        <f>'Extra Token Estimate'!B1486</f>
        <v>5</v>
      </c>
      <c r="C3455" s="18" t="str">
        <f>'Extra Token Estimate'!E1486</f>
        <v>OSMO</v>
      </c>
      <c r="D3455" s="18">
        <f>'Extra Token Estimate'!F1486</f>
        <v>1.0529459721551877E-2</v>
      </c>
    </row>
    <row r="3456" spans="1:4" ht="15.75" customHeight="1" x14ac:dyDescent="0.25">
      <c r="A3456" s="16" t="str">
        <f>'Extra Token Estimate'!A1487</f>
        <v>osmo1jsr2m6pdl33xvzpf6lthprr7tlt5hzkudgptjq</v>
      </c>
      <c r="B3456" s="16">
        <f>'Extra Token Estimate'!B1487</f>
        <v>604</v>
      </c>
      <c r="C3456" s="18" t="str">
        <f>'Extra Token Estimate'!E1487</f>
        <v>OSMO</v>
      </c>
      <c r="D3456" s="18">
        <f>'Extra Token Estimate'!F1487</f>
        <v>5.7137404013955943E-2</v>
      </c>
    </row>
    <row r="3457" spans="1:4" ht="15.75" customHeight="1" x14ac:dyDescent="0.25">
      <c r="A3457" s="16" t="str">
        <f>'Extra Token Estimate'!A1488</f>
        <v>osmo1nvr4q6tjz983hmy8ax3hcsplkehjww3dggpuaj</v>
      </c>
      <c r="B3457" s="16">
        <f>'Extra Token Estimate'!B1488</f>
        <v>678</v>
      </c>
      <c r="C3457" s="18" t="str">
        <f>'Extra Token Estimate'!E1488</f>
        <v>OSMO</v>
      </c>
      <c r="D3457" s="18">
        <f>'Extra Token Estimate'!F1488</f>
        <v>97.660933683133933</v>
      </c>
    </row>
    <row r="3458" spans="1:4" ht="15.75" customHeight="1" x14ac:dyDescent="0.25">
      <c r="A3458" s="16" t="str">
        <f>'Extra Token Estimate'!A1489</f>
        <v>osmo1jsr2m6pdl33xvzpf6lthprr7tlt5hzkudgptjq</v>
      </c>
      <c r="B3458" s="16">
        <f>'Extra Token Estimate'!B1489</f>
        <v>605</v>
      </c>
      <c r="C3458" s="18" t="str">
        <f>'Extra Token Estimate'!E1489</f>
        <v>OSMO</v>
      </c>
      <c r="D3458" s="18">
        <f>'Extra Token Estimate'!F1489</f>
        <v>1.3258977809135524E-2</v>
      </c>
    </row>
    <row r="3459" spans="1:4" ht="15.75" customHeight="1" x14ac:dyDescent="0.25">
      <c r="A3459" s="16" t="str">
        <f>'Extra Token Estimate'!A1490</f>
        <v>osmo14vae3yzzm43j4uc6x82e0ltxaxwjlu2szdm2tv</v>
      </c>
      <c r="B3459" s="16">
        <f>'Extra Token Estimate'!B1490</f>
        <v>1</v>
      </c>
      <c r="C3459" s="18" t="str">
        <f>'Extra Token Estimate'!E1490</f>
        <v>OSMO</v>
      </c>
      <c r="D3459" s="18">
        <f>'Extra Token Estimate'!F1490</f>
        <v>3.9459370546259609</v>
      </c>
    </row>
    <row r="3460" spans="1:4" ht="15.75" customHeight="1" x14ac:dyDescent="0.25">
      <c r="A3460" s="16" t="str">
        <f>'Extra Token Estimate'!A1491</f>
        <v>osmo1y7zfelflwnm9aaldd9xp5x4p8azn8vddweawqp</v>
      </c>
      <c r="B3460" s="16">
        <f>'Extra Token Estimate'!B1491</f>
        <v>662</v>
      </c>
      <c r="C3460" s="18" t="str">
        <f>'Extra Token Estimate'!E1491</f>
        <v>OSMO</v>
      </c>
      <c r="D3460" s="18">
        <f>'Extra Token Estimate'!F1491</f>
        <v>0.28682982493175335</v>
      </c>
    </row>
    <row r="3461" spans="1:4" ht="15.75" customHeight="1" x14ac:dyDescent="0.25">
      <c r="A3461" s="16" t="str">
        <f>'Extra Token Estimate'!A1492</f>
        <v>osmo1jsr2m6pdl33xvzpf6lthprr7tlt5hzkudgptjq</v>
      </c>
      <c r="B3461" s="16">
        <f>'Extra Token Estimate'!B1492</f>
        <v>625</v>
      </c>
      <c r="C3461" s="18" t="str">
        <f>'Extra Token Estimate'!E1492</f>
        <v>OSMO</v>
      </c>
      <c r="D3461" s="18">
        <f>'Extra Token Estimate'!F1492</f>
        <v>1.1010982051820391E-2</v>
      </c>
    </row>
    <row r="3462" spans="1:4" ht="15.75" customHeight="1" x14ac:dyDescent="0.25">
      <c r="A3462" s="16" t="str">
        <f>'Extra Token Estimate'!A1493</f>
        <v>osmo14vae3yzzm43j4uc6x82e0ltxaxwjlu2szdm2tv</v>
      </c>
      <c r="B3462" s="16">
        <f>'Extra Token Estimate'!B1493</f>
        <v>497</v>
      </c>
      <c r="C3462" s="18" t="str">
        <f>'Extra Token Estimate'!E1493</f>
        <v>OSMO</v>
      </c>
      <c r="D3462" s="18">
        <f>'Extra Token Estimate'!F1493</f>
        <v>3.9189430355842547</v>
      </c>
    </row>
    <row r="3463" spans="1:4" ht="15.75" customHeight="1" x14ac:dyDescent="0.25">
      <c r="A3463" s="16" t="str">
        <f>'Extra Token Estimate'!A1494</f>
        <v>osmo1jsr2m6pdl33xvzpf6lthprr7tlt5hzkudgptjq</v>
      </c>
      <c r="B3463" s="16">
        <f>'Extra Token Estimate'!B1494</f>
        <v>641</v>
      </c>
      <c r="C3463" s="18" t="str">
        <f>'Extra Token Estimate'!E1494</f>
        <v>OSMO</v>
      </c>
      <c r="D3463" s="18">
        <f>'Extra Token Estimate'!F1494</f>
        <v>7.3704220441262527E-2</v>
      </c>
    </row>
    <row r="3464" spans="1:4" ht="15.75" customHeight="1" x14ac:dyDescent="0.25">
      <c r="A3464" s="16" t="str">
        <f>'Extra Token Estimate'!A1495</f>
        <v>osmo1theac8t0s7svunst4n8r5hlnp38js2zfa7acyt</v>
      </c>
      <c r="B3464" s="16">
        <f>'Extra Token Estimate'!B1495</f>
        <v>601</v>
      </c>
      <c r="C3464" s="18" t="str">
        <f>'Extra Token Estimate'!E1495</f>
        <v>OSMO</v>
      </c>
      <c r="D3464" s="18">
        <f>'Extra Token Estimate'!F1495</f>
        <v>4.4725858590599743E-2</v>
      </c>
    </row>
    <row r="3465" spans="1:4" ht="15.75" customHeight="1" x14ac:dyDescent="0.25">
      <c r="A3465" s="16" t="str">
        <f>'Extra Token Estimate'!A1496</f>
        <v>osmo1jsr2m6pdl33xvzpf6lthprr7tlt5hzkudgptjq</v>
      </c>
      <c r="B3465" s="16">
        <f>'Extra Token Estimate'!B1496</f>
        <v>662</v>
      </c>
      <c r="C3465" s="18" t="str">
        <f>'Extra Token Estimate'!E1496</f>
        <v>OSMO</v>
      </c>
      <c r="D3465" s="18">
        <f>'Extra Token Estimate'!F1496</f>
        <v>2.3361539189925201E-2</v>
      </c>
    </row>
    <row r="3466" spans="1:4" ht="15.75" customHeight="1" x14ac:dyDescent="0.25">
      <c r="A3466" s="16" t="str">
        <f>'Extra Token Estimate'!A1497</f>
        <v>osmo1hvfjpueugazsdx6dfr2hkv4j59kuzpayhpparh</v>
      </c>
      <c r="B3466" s="16">
        <f>'Extra Token Estimate'!B1497</f>
        <v>585</v>
      </c>
      <c r="C3466" s="18" t="str">
        <f>'Extra Token Estimate'!E1497</f>
        <v>ATOM</v>
      </c>
      <c r="D3466" s="18">
        <f>'Extra Token Estimate'!F1497</f>
        <v>2.045456401131478</v>
      </c>
    </row>
    <row r="3467" spans="1:4" ht="15.75" customHeight="1" x14ac:dyDescent="0.25">
      <c r="A3467" s="16" t="str">
        <f>'Extra Token Estimate'!A1498</f>
        <v>osmo1kxauuat4yn7fuxpunf9q0emxd5rkfjy2waaweq</v>
      </c>
      <c r="B3467" s="16">
        <f>'Extra Token Estimate'!B1498</f>
        <v>662</v>
      </c>
      <c r="C3467" s="18" t="str">
        <f>'Extra Token Estimate'!E1498</f>
        <v>OSMO</v>
      </c>
      <c r="D3467" s="18">
        <f>'Extra Token Estimate'!F1498</f>
        <v>1.1411285664312269E-2</v>
      </c>
    </row>
    <row r="3468" spans="1:4" ht="15.75" customHeight="1" x14ac:dyDescent="0.25">
      <c r="A3468" s="16" t="str">
        <f>'Extra Token Estimate'!A1499</f>
        <v>osmo1wh0ch7eefffw9p8v6ct39esn9cc9vaew9evj4n</v>
      </c>
      <c r="B3468" s="16">
        <f>'Extra Token Estimate'!B1499</f>
        <v>497</v>
      </c>
      <c r="C3468" s="18" t="str">
        <f>'Extra Token Estimate'!E1499</f>
        <v>OSMO</v>
      </c>
      <c r="D3468" s="18">
        <f>'Extra Token Estimate'!F1499</f>
        <v>7.855089475036988</v>
      </c>
    </row>
    <row r="3469" spans="1:4" ht="15.75" customHeight="1" x14ac:dyDescent="0.25">
      <c r="A3469" s="16" t="str">
        <f>'Extra Token Estimate'!A1500</f>
        <v>osmo1c007387yry65h9x8lfr8fxpre0k6g952edghmf</v>
      </c>
      <c r="B3469" s="16">
        <f>'Extra Token Estimate'!B1500</f>
        <v>712</v>
      </c>
      <c r="C3469" s="18" t="str">
        <f>'Extra Token Estimate'!E1500</f>
        <v>OSMO</v>
      </c>
      <c r="D3469" s="18">
        <f>'Extra Token Estimate'!F1500</f>
        <v>27.938411462696916</v>
      </c>
    </row>
    <row r="3470" spans="1:4" ht="15.75" customHeight="1" x14ac:dyDescent="0.25">
      <c r="A3470" s="16" t="str">
        <f>'Extra Token Estimate'!A1501</f>
        <v>osmo12pgtk90nlrzqftdl2w9kewe6rrkzaszk2c9umm</v>
      </c>
      <c r="B3470" s="16">
        <f>'Extra Token Estimate'!B1501</f>
        <v>1</v>
      </c>
      <c r="C3470" s="18" t="str">
        <f>'Extra Token Estimate'!E1501</f>
        <v>OSMO</v>
      </c>
      <c r="D3470" s="18">
        <f>'Extra Token Estimate'!F1501</f>
        <v>3.1270519271715203E-2</v>
      </c>
    </row>
    <row r="3471" spans="1:4" ht="15.75" customHeight="1" x14ac:dyDescent="0.25">
      <c r="A3471" s="16" t="str">
        <f>'Extra Token Estimate'!A1502</f>
        <v>osmo1jsr2m6pdl33xvzpf6lthprr7tlt5hzkudgptjq</v>
      </c>
      <c r="B3471" s="16">
        <f>'Extra Token Estimate'!B1502</f>
        <v>704</v>
      </c>
      <c r="C3471" s="18" t="str">
        <f>'Extra Token Estimate'!E1502</f>
        <v>OSMO</v>
      </c>
      <c r="D3471" s="18">
        <f>'Extra Token Estimate'!F1502</f>
        <v>1.4064937697695394</v>
      </c>
    </row>
    <row r="3472" spans="1:4" ht="15.75" customHeight="1" x14ac:dyDescent="0.25">
      <c r="A3472" s="16" t="str">
        <f>'Extra Token Estimate'!A1503</f>
        <v>osmo1qwp0nuy7pm454pu0ewzgxptarlz3hvf6nz4uq0</v>
      </c>
      <c r="B3472" s="16">
        <f>'Extra Token Estimate'!B1503</f>
        <v>604</v>
      </c>
      <c r="C3472" s="18" t="str">
        <f>'Extra Token Estimate'!E1503</f>
        <v>OSMO</v>
      </c>
      <c r="D3472" s="18">
        <f>'Extra Token Estimate'!F1503</f>
        <v>2.6273787617159074E-2</v>
      </c>
    </row>
    <row r="3473" spans="1:4" ht="15.75" customHeight="1" x14ac:dyDescent="0.25">
      <c r="A3473" s="16" t="str">
        <f>'Extra Token Estimate'!A1504</f>
        <v>osmo1vf68rkgk502k4ja6l2mq9t8pcdrp5qpzny7xcc</v>
      </c>
      <c r="B3473" s="16">
        <f>'Extra Token Estimate'!B1504</f>
        <v>674</v>
      </c>
      <c r="C3473" s="18" t="str">
        <f>'Extra Token Estimate'!E1504</f>
        <v>OSMO</v>
      </c>
      <c r="D3473" s="18">
        <f>'Extra Token Estimate'!F1504</f>
        <v>-2.9570975890180717E-13</v>
      </c>
    </row>
    <row r="3474" spans="1:4" ht="15.75" customHeight="1" x14ac:dyDescent="0.25">
      <c r="A3474" s="16" t="str">
        <f>'Extra Token Estimate'!A1505</f>
        <v>osmo1kxauuat4yn7fuxpunf9q0emxd5rkfjy2waaweq</v>
      </c>
      <c r="B3474" s="16">
        <f>'Extra Token Estimate'!B1505</f>
        <v>643</v>
      </c>
      <c r="C3474" s="18" t="str">
        <f>'Extra Token Estimate'!E1505</f>
        <v>UMEE</v>
      </c>
      <c r="D3474" s="18">
        <f>'Extra Token Estimate'!F1505</f>
        <v>85.804172307554154</v>
      </c>
    </row>
    <row r="3475" spans="1:4" ht="15.75" customHeight="1" x14ac:dyDescent="0.25">
      <c r="A3475" s="16" t="str">
        <f>'Extra Token Estimate'!A1506</f>
        <v>osmo1tgepwzelsxzn82tp6v0qwx49f0zeqrfv6a0edk</v>
      </c>
      <c r="B3475" s="16">
        <f>'Extra Token Estimate'!B1506</f>
        <v>611</v>
      </c>
      <c r="C3475" s="18" t="str">
        <f>'Extra Token Estimate'!E1506</f>
        <v>STARS</v>
      </c>
      <c r="D3475" s="18">
        <f>'Extra Token Estimate'!F1506</f>
        <v>704.37596285969994</v>
      </c>
    </row>
    <row r="3476" spans="1:4" ht="15.75" customHeight="1" x14ac:dyDescent="0.25">
      <c r="A3476" s="16" t="str">
        <f>'Extra Token Estimate'!A1507</f>
        <v>osmo16j9u5ww0h776aqsh003dkas4mu02f3vxdjyet2</v>
      </c>
      <c r="B3476" s="16">
        <f>'Extra Token Estimate'!B1507</f>
        <v>712</v>
      </c>
      <c r="C3476" s="18" t="str">
        <f>'Extra Token Estimate'!E1507</f>
        <v>OSMO</v>
      </c>
      <c r="D3476" s="18">
        <f>'Extra Token Estimate'!F1507</f>
        <v>2.2795571283003735</v>
      </c>
    </row>
    <row r="3477" spans="1:4" ht="15.75" customHeight="1" x14ac:dyDescent="0.25">
      <c r="A3477" s="16" t="str">
        <f>'Extra Token Estimate'!A1508</f>
        <v>osmo1twfv52yxcyykx2lcvgl42svw46hsm5ddff2hm8</v>
      </c>
      <c r="B3477" s="16">
        <f>'Extra Token Estimate'!B1508</f>
        <v>633</v>
      </c>
      <c r="C3477" s="18" t="str">
        <f>'Extra Token Estimate'!E1508</f>
        <v>OSMO</v>
      </c>
      <c r="D3477" s="18">
        <f>'Extra Token Estimate'!F1508</f>
        <v>9.9899920237972797E-2</v>
      </c>
    </row>
    <row r="3478" spans="1:4" ht="15.75" customHeight="1" x14ac:dyDescent="0.25">
      <c r="A3478" s="16" t="str">
        <f>'Extra Token Estimate'!A1509</f>
        <v>osmo1lvv6r28fz8nkwephf39z4ru46536fst80lggca</v>
      </c>
      <c r="B3478" s="16">
        <f>'Extra Token Estimate'!B1509</f>
        <v>704</v>
      </c>
      <c r="C3478" s="18" t="str">
        <f>'Extra Token Estimate'!E1509</f>
        <v>OSMO</v>
      </c>
      <c r="D3478" s="18">
        <f>'Extra Token Estimate'!F1509</f>
        <v>4.9999738281528235E-7</v>
      </c>
    </row>
    <row r="3479" spans="1:4" ht="15.75" customHeight="1" x14ac:dyDescent="0.25">
      <c r="A3479" s="16" t="str">
        <f>'Extra Token Estimate'!A1510</f>
        <v>osmo1hvtvy09xkz8as33w9u5wnuyned6ypwvt4s683h</v>
      </c>
      <c r="B3479" s="16">
        <f>'Extra Token Estimate'!B1510</f>
        <v>1</v>
      </c>
      <c r="C3479" s="18" t="str">
        <f>'Extra Token Estimate'!E1510</f>
        <v>OSMO</v>
      </c>
      <c r="D3479" s="18">
        <f>'Extra Token Estimate'!F1510</f>
        <v>37.615989286325814</v>
      </c>
    </row>
    <row r="3480" spans="1:4" ht="15.75" customHeight="1" x14ac:dyDescent="0.25">
      <c r="A3480" s="16" t="str">
        <f>'Extra Token Estimate'!A1511</f>
        <v>osmo1jqppzkqwnvrqmsskm0f2nrawdsqmhkhp3wd23d</v>
      </c>
      <c r="B3480" s="16">
        <f>'Extra Token Estimate'!B1511</f>
        <v>1</v>
      </c>
      <c r="C3480" s="18" t="str">
        <f>'Extra Token Estimate'!E1511</f>
        <v>OSMO</v>
      </c>
      <c r="D3480" s="18">
        <f>'Extra Token Estimate'!F1511</f>
        <v>6.6119504703596663E-2</v>
      </c>
    </row>
    <row r="3481" spans="1:4" ht="15.75" customHeight="1" x14ac:dyDescent="0.25">
      <c r="A3481" s="16" t="str">
        <f>'Extra Token Estimate'!A1512</f>
        <v>osmo1l2jph2tk82ma799cv2veakx9wsy0rlxgrygn8t</v>
      </c>
      <c r="B3481" s="16">
        <f>'Extra Token Estimate'!B1512</f>
        <v>604</v>
      </c>
      <c r="C3481" s="18" t="str">
        <f>'Extra Token Estimate'!E1512</f>
        <v>OSMO</v>
      </c>
      <c r="D3481" s="18">
        <f>'Extra Token Estimate'!F1512</f>
        <v>2.444031705728587</v>
      </c>
    </row>
    <row r="3482" spans="1:4" ht="15.75" customHeight="1" x14ac:dyDescent="0.25">
      <c r="A3482" s="16" t="str">
        <f>'Extra Token Estimate'!A1513</f>
        <v>osmo18qx59wy8s3ytax3e0akna934e86mw776vlzjtq</v>
      </c>
      <c r="B3482" s="16">
        <f>'Extra Token Estimate'!B1513</f>
        <v>712</v>
      </c>
      <c r="C3482" s="18" t="str">
        <f>'Extra Token Estimate'!E1513</f>
        <v>OSMO</v>
      </c>
      <c r="D3482" s="18">
        <f>'Extra Token Estimate'!F1513</f>
        <v>456.8972278149979</v>
      </c>
    </row>
    <row r="3483" spans="1:4" ht="15.75" customHeight="1" x14ac:dyDescent="0.25">
      <c r="A3483" s="16" t="str">
        <f>'Extra Token Estimate'!A1514</f>
        <v>osmo1wh0ch7eefffw9p8v6ct39esn9cc9vaew9evj4n</v>
      </c>
      <c r="B3483" s="16">
        <f>'Extra Token Estimate'!B1514</f>
        <v>1</v>
      </c>
      <c r="C3483" s="18" t="str">
        <f>'Extra Token Estimate'!E1514</f>
        <v>OSMO</v>
      </c>
      <c r="D3483" s="18">
        <f>'Extra Token Estimate'!F1514</f>
        <v>7.8917039878942248</v>
      </c>
    </row>
    <row r="3484" spans="1:4" ht="15.75" customHeight="1" x14ac:dyDescent="0.25">
      <c r="A3484" s="16" t="str">
        <f>'Extra Token Estimate'!A1515</f>
        <v>osmo1l2jph2tk82ma799cv2veakx9wsy0rlxgrygn8t</v>
      </c>
      <c r="B3484" s="16">
        <f>'Extra Token Estimate'!B1515</f>
        <v>605</v>
      </c>
      <c r="C3484" s="18" t="str">
        <f>'Extra Token Estimate'!E1515</f>
        <v>OSMO</v>
      </c>
      <c r="D3484" s="18">
        <f>'Extra Token Estimate'!F1515</f>
        <v>7.3432239347106146E-2</v>
      </c>
    </row>
    <row r="3485" spans="1:4" ht="15.75" customHeight="1" x14ac:dyDescent="0.25">
      <c r="A3485" s="16" t="str">
        <f>'Extra Token Estimate'!A1516</f>
        <v>osmo143umh8dt7nyvd7z4dhyehzpmm7c82rpcy7969z</v>
      </c>
      <c r="B3485" s="16">
        <f>'Extra Token Estimate'!B1516</f>
        <v>629</v>
      </c>
      <c r="C3485" s="18" t="str">
        <f>'Extra Token Estimate'!E1516</f>
        <v>OSMO</v>
      </c>
      <c r="D3485" s="18">
        <f>'Extra Token Estimate'!F1516</f>
        <v>-3.5928156449926958E-14</v>
      </c>
    </row>
    <row r="3486" spans="1:4" ht="15.75" customHeight="1" x14ac:dyDescent="0.25">
      <c r="A3486" s="16" t="str">
        <f>'Extra Token Estimate'!A1517</f>
        <v>osmo1rq2yhpmdet4ptmkczv0vmmv80guzm3u4qjkv0u</v>
      </c>
      <c r="B3486" s="16">
        <f>'Extra Token Estimate'!B1517</f>
        <v>1</v>
      </c>
      <c r="C3486" s="18" t="str">
        <f>'Extra Token Estimate'!E1517</f>
        <v>OSMO</v>
      </c>
      <c r="D3486" s="18">
        <f>'Extra Token Estimate'!F1517</f>
        <v>7.8917860641381461</v>
      </c>
    </row>
    <row r="3487" spans="1:4" ht="15.75" customHeight="1" x14ac:dyDescent="0.25">
      <c r="A3487" s="16" t="str">
        <f>'Extra Token Estimate'!A1518</f>
        <v>osmo1em4cgc7zycemw0st7k9z2wtxk4k8aq0fl9w7dh</v>
      </c>
      <c r="B3487" s="16">
        <f>'Extra Token Estimate'!B1518</f>
        <v>1</v>
      </c>
      <c r="C3487" s="18" t="str">
        <f>'Extra Token Estimate'!E1518</f>
        <v>OSMO</v>
      </c>
      <c r="D3487" s="18">
        <f>'Extra Token Estimate'!F1518</f>
        <v>7.891791636464963</v>
      </c>
    </row>
    <row r="3488" spans="1:4" ht="15.75" customHeight="1" x14ac:dyDescent="0.25">
      <c r="A3488" s="16" t="str">
        <f>'Extra Token Estimate'!A1519</f>
        <v>osmo17j28rhfraz6mtflue6cp6kz4hct605u6nk0ll2</v>
      </c>
      <c r="B3488" s="16">
        <f>'Extra Token Estimate'!B1519</f>
        <v>678</v>
      </c>
      <c r="C3488" s="18" t="str">
        <f>'Extra Token Estimate'!E1519</f>
        <v>OSMO</v>
      </c>
      <c r="D3488" s="18">
        <f>'Extra Token Estimate'!F1519</f>
        <v>36.661352045292006</v>
      </c>
    </row>
    <row r="3489" spans="1:4" ht="15.75" customHeight="1" x14ac:dyDescent="0.25">
      <c r="A3489" s="16" t="str">
        <f>'Extra Token Estimate'!A1520</f>
        <v>osmo18r8kd2znaz5pssmw2fyps4htph7gvpndxnfh3l</v>
      </c>
      <c r="B3489" s="16">
        <f>'Extra Token Estimate'!B1520</f>
        <v>1</v>
      </c>
      <c r="C3489" s="18" t="str">
        <f>'Extra Token Estimate'!E1520</f>
        <v>OSMO</v>
      </c>
      <c r="D3489" s="18">
        <f>'Extra Token Estimate'!F1520</f>
        <v>7.89180087729956</v>
      </c>
    </row>
    <row r="3490" spans="1:4" ht="15.75" customHeight="1" x14ac:dyDescent="0.25">
      <c r="A3490" s="16" t="str">
        <f>'Extra Token Estimate'!A1521</f>
        <v>osmo1pdywjtlhpxrw8lalwz0g6as3zudzj56a2mrdx4</v>
      </c>
      <c r="B3490" s="16">
        <f>'Extra Token Estimate'!B1521</f>
        <v>1</v>
      </c>
      <c r="C3490" s="18" t="str">
        <f>'Extra Token Estimate'!E1521</f>
        <v>OSMO</v>
      </c>
      <c r="D3490" s="18">
        <f>'Extra Token Estimate'!F1521</f>
        <v>8.1847045435018445E-2</v>
      </c>
    </row>
    <row r="3491" spans="1:4" ht="15.75" customHeight="1" x14ac:dyDescent="0.25">
      <c r="A3491" s="16" t="str">
        <f>'Extra Token Estimate'!A1522</f>
        <v>osmo1l2jph2tk82ma799cv2veakx9wsy0rlxgrygn8t</v>
      </c>
      <c r="B3491" s="16">
        <f>'Extra Token Estimate'!B1522</f>
        <v>619</v>
      </c>
      <c r="C3491" s="18" t="str">
        <f>'Extra Token Estimate'!E1522</f>
        <v>OSMO</v>
      </c>
      <c r="D3491" s="18">
        <f>'Extra Token Estimate'!F1522</f>
        <v>0.37475584020129038</v>
      </c>
    </row>
    <row r="3492" spans="1:4" ht="15.75" customHeight="1" x14ac:dyDescent="0.25">
      <c r="A3492" s="16" t="str">
        <f>'Extra Token Estimate'!A1523</f>
        <v>osmo143umh8dt7nyvd7z4dhyehzpmm7c82rpcy7969z</v>
      </c>
      <c r="B3492" s="16">
        <f>'Extra Token Estimate'!B1523</f>
        <v>722</v>
      </c>
      <c r="C3492" s="18" t="str">
        <f>'Extra Token Estimate'!E1523</f>
        <v>OSMO</v>
      </c>
      <c r="D3492" s="18">
        <f>'Extra Token Estimate'!F1523</f>
        <v>2.0406745974397342</v>
      </c>
    </row>
    <row r="3493" spans="1:4" ht="15.75" customHeight="1" x14ac:dyDescent="0.25">
      <c r="A3493" s="16" t="str">
        <f>'Extra Token Estimate'!A1524</f>
        <v>osmo1rq2yhpmdet4ptmkczv0vmmv80guzm3u4qjkv0u</v>
      </c>
      <c r="B3493" s="16">
        <f>'Extra Token Estimate'!B1524</f>
        <v>497</v>
      </c>
      <c r="C3493" s="18" t="str">
        <f>'Extra Token Estimate'!E1524</f>
        <v>OSMO</v>
      </c>
      <c r="D3493" s="18">
        <f>'Extra Token Estimate'!F1524</f>
        <v>7.8487960483057782</v>
      </c>
    </row>
    <row r="3494" spans="1:4" ht="15.75" customHeight="1" x14ac:dyDescent="0.25">
      <c r="A3494" s="16" t="str">
        <f>'Extra Token Estimate'!A1525</f>
        <v>osmo1em4cgc7zycemw0st7k9z2wtxk4k8aq0fl9w7dh</v>
      </c>
      <c r="B3494" s="16">
        <f>'Extra Token Estimate'!B1525</f>
        <v>497</v>
      </c>
      <c r="C3494" s="18" t="str">
        <f>'Extra Token Estimate'!E1525</f>
        <v>OSMO</v>
      </c>
      <c r="D3494" s="18">
        <f>'Extra Token Estimate'!F1525</f>
        <v>7.8486401158849084</v>
      </c>
    </row>
    <row r="3495" spans="1:4" ht="15.75" customHeight="1" x14ac:dyDescent="0.25">
      <c r="A3495" s="16" t="str">
        <f>'Extra Token Estimate'!A1526</f>
        <v>osmo18r8kd2znaz5pssmw2fyps4htph7gvpndxnfh3l</v>
      </c>
      <c r="B3495" s="16">
        <f>'Extra Token Estimate'!B1526</f>
        <v>497</v>
      </c>
      <c r="C3495" s="18" t="str">
        <f>'Extra Token Estimate'!E1526</f>
        <v>OSMO</v>
      </c>
      <c r="D3495" s="18">
        <f>'Extra Token Estimate'!F1526</f>
        <v>7.8484954774016336</v>
      </c>
    </row>
    <row r="3496" spans="1:4" ht="15.75" customHeight="1" x14ac:dyDescent="0.25">
      <c r="A3496" s="16" t="str">
        <f>'Extra Token Estimate'!A1527</f>
        <v>osmo1jy7hg7q4mw5kpj5r6xa5akvf7hvtdjua4qcy7a</v>
      </c>
      <c r="B3496" s="16">
        <f>'Extra Token Estimate'!B1527</f>
        <v>604</v>
      </c>
      <c r="C3496" s="18" t="str">
        <f>'Extra Token Estimate'!E1527</f>
        <v>OSMO</v>
      </c>
      <c r="D3496" s="18">
        <f>'Extra Token Estimate'!F1527</f>
        <v>0.88788321878116516</v>
      </c>
    </row>
    <row r="3497" spans="1:4" ht="15.75" customHeight="1" x14ac:dyDescent="0.25">
      <c r="A3497" s="16" t="str">
        <f>'Extra Token Estimate'!A1528</f>
        <v>osmo18qx59wy8s3ytax3e0akna934e86mw776vlzjtq</v>
      </c>
      <c r="B3497" s="16">
        <f>'Extra Token Estimate'!B1528</f>
        <v>712</v>
      </c>
      <c r="C3497" s="18" t="str">
        <f>'Extra Token Estimate'!E1528</f>
        <v>OSMO</v>
      </c>
      <c r="D3497" s="18">
        <f>'Extra Token Estimate'!F1528</f>
        <v>318.60833630448883</v>
      </c>
    </row>
    <row r="3498" spans="1:4" ht="15.75" customHeight="1" x14ac:dyDescent="0.25">
      <c r="A3498" s="16" t="str">
        <f>'Extra Token Estimate'!A1529</f>
        <v>osmo1hvtvy09xkz8as33w9u5wnuyned6ypwvt4s683h</v>
      </c>
      <c r="B3498" s="16">
        <f>'Extra Token Estimate'!B1529</f>
        <v>9</v>
      </c>
      <c r="C3498" s="18" t="str">
        <f>'Extra Token Estimate'!E1529</f>
        <v>OSMO</v>
      </c>
      <c r="D3498" s="18">
        <f>'Extra Token Estimate'!F1529</f>
        <v>93.902927987815957</v>
      </c>
    </row>
    <row r="3499" spans="1:4" ht="15.75" customHeight="1" x14ac:dyDescent="0.25">
      <c r="A3499" s="16" t="str">
        <f>'Extra Token Estimate'!A1530</f>
        <v>osmo1jy7hg7q4mw5kpj5r6xa5akvf7hvtdjua4qcy7a</v>
      </c>
      <c r="B3499" s="16">
        <f>'Extra Token Estimate'!B1530</f>
        <v>601</v>
      </c>
      <c r="C3499" s="18" t="str">
        <f>'Extra Token Estimate'!E1530</f>
        <v>OSMO</v>
      </c>
      <c r="D3499" s="18">
        <f>'Extra Token Estimate'!F1530</f>
        <v>0.57427606616730231</v>
      </c>
    </row>
    <row r="3500" spans="1:4" ht="15.75" customHeight="1" x14ac:dyDescent="0.25">
      <c r="A3500" s="16" t="str">
        <f>'Extra Token Estimate'!A1531</f>
        <v>osmo17j28rhfraz6mtflue6cp6kz4hct605u6nk0ll2</v>
      </c>
      <c r="B3500" s="16">
        <f>'Extra Token Estimate'!B1531</f>
        <v>712</v>
      </c>
      <c r="C3500" s="18" t="str">
        <f>'Extra Token Estimate'!E1531</f>
        <v>OSMO</v>
      </c>
      <c r="D3500" s="18">
        <f>'Extra Token Estimate'!F1531</f>
        <v>16.41324854234453</v>
      </c>
    </row>
    <row r="3501" spans="1:4" ht="15.75" customHeight="1" x14ac:dyDescent="0.25">
      <c r="A3501" s="16" t="str">
        <f>'Extra Token Estimate'!A1532</f>
        <v>osmo17u2jm3yx67mg5udl9keh5nq6gddpfjn5fydx88</v>
      </c>
      <c r="B3501" s="16">
        <f>'Extra Token Estimate'!B1532</f>
        <v>704</v>
      </c>
      <c r="C3501" s="18" t="str">
        <f>'Extra Token Estimate'!E1532</f>
        <v>OSMO</v>
      </c>
      <c r="D3501" s="18">
        <f>'Extra Token Estimate'!F1532</f>
        <v>86.418296136914691</v>
      </c>
    </row>
    <row r="3502" spans="1:4" ht="15.75" customHeight="1" x14ac:dyDescent="0.25">
      <c r="A3502" s="16" t="str">
        <f>'Extra Token Estimate'!A1533</f>
        <v>osmo18qx59wy8s3ytax3e0akna934e86mw776vlzjtq</v>
      </c>
      <c r="B3502" s="16">
        <f>'Extra Token Estimate'!B1533</f>
        <v>704</v>
      </c>
      <c r="C3502" s="18" t="str">
        <f>'Extra Token Estimate'!E1533</f>
        <v>OSMO</v>
      </c>
      <c r="D3502" s="18">
        <f>'Extra Token Estimate'!F1533</f>
        <v>170.4248626848993</v>
      </c>
    </row>
    <row r="3503" spans="1:4" ht="15.75" customHeight="1" x14ac:dyDescent="0.25">
      <c r="A3503" s="16" t="str">
        <f>'Extra Token Estimate'!A1534</f>
        <v>osmo18p3f0223j9mmxv07rs7hsvha5gs6dnrep2gqkl</v>
      </c>
      <c r="B3503" s="16">
        <f>'Extra Token Estimate'!B1534</f>
        <v>1</v>
      </c>
      <c r="C3503" s="18" t="str">
        <f>'Extra Token Estimate'!E1534</f>
        <v>OSMO</v>
      </c>
      <c r="D3503" s="18">
        <f>'Extra Token Estimate'!F1534</f>
        <v>24.92818713420068</v>
      </c>
    </row>
    <row r="3504" spans="1:4" ht="15.75" customHeight="1" x14ac:dyDescent="0.25">
      <c r="A3504" s="16" t="str">
        <f>'Extra Token Estimate'!A1535</f>
        <v>osmo1v8h2dtx2n525h75fueljyk6qu2q79ktmck37a0</v>
      </c>
      <c r="B3504" s="16">
        <f>'Extra Token Estimate'!B1535</f>
        <v>678</v>
      </c>
      <c r="C3504" s="18" t="str">
        <f>'Extra Token Estimate'!E1535</f>
        <v>OSMO</v>
      </c>
      <c r="D3504" s="18">
        <f>'Extra Token Estimate'!F1535</f>
        <v>2.2379585824582087</v>
      </c>
    </row>
    <row r="3505" spans="1:4" ht="15.75" customHeight="1" x14ac:dyDescent="0.25">
      <c r="A3505" s="16" t="str">
        <f>'Extra Token Estimate'!A1536</f>
        <v>osmo1r8evrfy53c2fyq8sm33rqjms6yrc2d694phhc0</v>
      </c>
      <c r="B3505" s="16">
        <f>'Extra Token Estimate'!B1536</f>
        <v>1</v>
      </c>
      <c r="C3505" s="18" t="str">
        <f>'Extra Token Estimate'!E1536</f>
        <v>OSMO</v>
      </c>
      <c r="D3505" s="18">
        <f>'Extra Token Estimate'!F1536</f>
        <v>0.44954526552651719</v>
      </c>
    </row>
    <row r="3506" spans="1:4" ht="15.75" customHeight="1" x14ac:dyDescent="0.25">
      <c r="A3506" s="16" t="str">
        <f>'Extra Token Estimate'!A1537</f>
        <v>osmo1c007387yry65h9x8lfr8fxpre0k6g952edghmf</v>
      </c>
      <c r="B3506" s="16">
        <f>'Extra Token Estimate'!B1537</f>
        <v>712</v>
      </c>
      <c r="C3506" s="18" t="str">
        <f>'Extra Token Estimate'!E1537</f>
        <v>OSMO</v>
      </c>
      <c r="D3506" s="18">
        <f>'Extra Token Estimate'!F1537</f>
        <v>26.155683729970157</v>
      </c>
    </row>
    <row r="3507" spans="1:4" ht="15.75" customHeight="1" x14ac:dyDescent="0.25">
      <c r="A3507" s="16" t="str">
        <f>'Extra Token Estimate'!A1538</f>
        <v>osmo18hqlg4wrzulyacw4zmggaufysawcwksdp7rn4e</v>
      </c>
      <c r="B3507" s="16">
        <f>'Extra Token Estimate'!B1538</f>
        <v>678</v>
      </c>
      <c r="C3507" s="18" t="str">
        <f>'Extra Token Estimate'!E1538</f>
        <v>OSMO</v>
      </c>
      <c r="D3507" s="18">
        <f>'Extra Token Estimate'!F1538</f>
        <v>1.8221215876043979E-2</v>
      </c>
    </row>
    <row r="3508" spans="1:4" ht="15.75" customHeight="1" x14ac:dyDescent="0.25">
      <c r="A3508" s="16" t="str">
        <f>'Extra Token Estimate'!A1539</f>
        <v>osmo1fm05ux3w4598c98cr9v6pxx4tfzt25numy97hz</v>
      </c>
      <c r="B3508" s="16">
        <f>'Extra Token Estimate'!B1539</f>
        <v>678</v>
      </c>
      <c r="C3508" s="18" t="str">
        <f>'Extra Token Estimate'!E1539</f>
        <v>OSMO</v>
      </c>
      <c r="D3508" s="18">
        <f>'Extra Token Estimate'!F1539</f>
        <v>8.2856004391872382</v>
      </c>
    </row>
    <row r="3509" spans="1:4" ht="15.75" customHeight="1" x14ac:dyDescent="0.25">
      <c r="A3509" s="16" t="str">
        <f>'Extra Token Estimate'!A1540</f>
        <v>osmo1vvye9uaufwfzk8gkcwd45xqe0ey4puvzy07js9</v>
      </c>
      <c r="B3509" s="16">
        <f>'Extra Token Estimate'!B1540</f>
        <v>584</v>
      </c>
      <c r="C3509" s="18" t="str">
        <f>'Extra Token Estimate'!E1540</f>
        <v>OSMO</v>
      </c>
      <c r="D3509" s="18">
        <f>'Extra Token Estimate'!F1540</f>
        <v>1.7835293373014671</v>
      </c>
    </row>
    <row r="3510" spans="1:4" ht="15.75" customHeight="1" x14ac:dyDescent="0.25">
      <c r="A3510" s="16" t="str">
        <f>'Extra Token Estimate'!A1541</f>
        <v>osmo18p3f0223j9mmxv07rs7hsvha5gs6dnrep2gqkl</v>
      </c>
      <c r="B3510" s="16">
        <f>'Extra Token Estimate'!B1541</f>
        <v>674</v>
      </c>
      <c r="C3510" s="18" t="str">
        <f>'Extra Token Estimate'!E1541</f>
        <v>OSMO</v>
      </c>
      <c r="D3510" s="18">
        <f>'Extra Token Estimate'!F1541</f>
        <v>-9.8131821002489171E-13</v>
      </c>
    </row>
    <row r="3511" spans="1:4" ht="15.75" customHeight="1" x14ac:dyDescent="0.25">
      <c r="A3511" s="16" t="str">
        <f>'Extra Token Estimate'!A1542</f>
        <v>osmo1vvye9uaufwfzk8gkcwd45xqe0ey4puvzy07js9</v>
      </c>
      <c r="B3511" s="16">
        <f>'Extra Token Estimate'!B1542</f>
        <v>629</v>
      </c>
      <c r="C3511" s="18" t="str">
        <f>'Extra Token Estimate'!E1542</f>
        <v>OSMO</v>
      </c>
      <c r="D3511" s="18">
        <f>'Extra Token Estimate'!F1542</f>
        <v>-1.7139399899335098E-13</v>
      </c>
    </row>
    <row r="3512" spans="1:4" ht="15.75" customHeight="1" x14ac:dyDescent="0.25">
      <c r="A3512" s="16" t="str">
        <f>'Extra Token Estimate'!A1543</f>
        <v>osmo18qx59wy8s3ytax3e0akna934e86mw776vlzjtq</v>
      </c>
      <c r="B3512" s="16">
        <f>'Extra Token Estimate'!B1543</f>
        <v>712</v>
      </c>
      <c r="C3512" s="18" t="str">
        <f>'Extra Token Estimate'!E1543</f>
        <v>OSMO</v>
      </c>
      <c r="D3512" s="18">
        <f>'Extra Token Estimate'!F1543</f>
        <v>171.34864474742832</v>
      </c>
    </row>
    <row r="3513" spans="1:4" ht="15.75" customHeight="1" x14ac:dyDescent="0.25">
      <c r="A3513" s="16" t="str">
        <f>'Extra Token Estimate'!A1544</f>
        <v>osmo13wneh8hd0w2xym3dxytmantfa9pf598zjc8mj5</v>
      </c>
      <c r="B3513" s="16">
        <f>'Extra Token Estimate'!B1544</f>
        <v>604</v>
      </c>
      <c r="C3513" s="18" t="str">
        <f>'Extra Token Estimate'!E1544</f>
        <v>OSMO</v>
      </c>
      <c r="D3513" s="18">
        <f>'Extra Token Estimate'!F1544</f>
        <v>5.4100962740332562E-2</v>
      </c>
    </row>
    <row r="3514" spans="1:4" ht="15.75" customHeight="1" x14ac:dyDescent="0.25">
      <c r="A3514" s="16" t="str">
        <f>'Extra Token Estimate'!A1545</f>
        <v>osmo10sdpsmaazjhj6vulwq3ckptl09kmfncfu2hd5j</v>
      </c>
      <c r="B3514" s="16">
        <f>'Extra Token Estimate'!B1545</f>
        <v>5</v>
      </c>
      <c r="C3514" s="18" t="str">
        <f>'Extra Token Estimate'!E1545</f>
        <v>OSMO</v>
      </c>
      <c r="D3514" s="18">
        <f>'Extra Token Estimate'!F1545</f>
        <v>0.78338245158509501</v>
      </c>
    </row>
    <row r="3515" spans="1:4" ht="15.75" customHeight="1" x14ac:dyDescent="0.25">
      <c r="A3515" s="16" t="str">
        <f>'Extra Token Estimate'!A1546</f>
        <v>osmo18qx59wy8s3ytax3e0akna934e86mw776vlzjtq</v>
      </c>
      <c r="B3515" s="16">
        <f>'Extra Token Estimate'!B1546</f>
        <v>712</v>
      </c>
      <c r="C3515" s="18" t="str">
        <f>'Extra Token Estimate'!E1546</f>
        <v>OSMO</v>
      </c>
      <c r="D3515" s="18">
        <f>'Extra Token Estimate'!F1546</f>
        <v>256.88801031221726</v>
      </c>
    </row>
    <row r="3516" spans="1:4" ht="15.75" customHeight="1" x14ac:dyDescent="0.25">
      <c r="A3516" s="16" t="str">
        <f>'Extra Token Estimate'!A1547</f>
        <v>osmo13wneh8hd0w2xym3dxytmantfa9pf598zjc8mj5</v>
      </c>
      <c r="B3516" s="16">
        <f>'Extra Token Estimate'!B1547</f>
        <v>605</v>
      </c>
      <c r="C3516" s="18" t="str">
        <f>'Extra Token Estimate'!E1547</f>
        <v>OSMO</v>
      </c>
      <c r="D3516" s="18">
        <f>'Extra Token Estimate'!F1547</f>
        <v>2.5058165578348824E-2</v>
      </c>
    </row>
    <row r="3517" spans="1:4" ht="15.75" customHeight="1" x14ac:dyDescent="0.25">
      <c r="A3517" s="16" t="str">
        <f>'Extra Token Estimate'!A1548</f>
        <v>osmo18y3ntd3tvccdunk9068rndjarhrpg66gh8h7tx</v>
      </c>
      <c r="B3517" s="16">
        <f>'Extra Token Estimate'!B1548</f>
        <v>1</v>
      </c>
      <c r="C3517" s="18" t="str">
        <f>'Extra Token Estimate'!E1548</f>
        <v>OSMO</v>
      </c>
      <c r="D3517" s="18">
        <f>'Extra Token Estimate'!F1548</f>
        <v>0.36113169489848307</v>
      </c>
    </row>
    <row r="3518" spans="1:4" ht="15.75" customHeight="1" x14ac:dyDescent="0.25">
      <c r="A3518" s="16" t="str">
        <f>'Extra Token Estimate'!A1549</f>
        <v>osmo1vvye9uaufwfzk8gkcwd45xqe0ey4puvzy07js9</v>
      </c>
      <c r="B3518" s="16">
        <f>'Extra Token Estimate'!B1549</f>
        <v>1</v>
      </c>
      <c r="C3518" s="18" t="str">
        <f>'Extra Token Estimate'!E1549</f>
        <v>OSMO</v>
      </c>
      <c r="D3518" s="18">
        <f>'Extra Token Estimate'!F1549</f>
        <v>3.0112849032605737</v>
      </c>
    </row>
    <row r="3519" spans="1:4" ht="15.75" customHeight="1" x14ac:dyDescent="0.25">
      <c r="A3519" s="16" t="str">
        <f>'Extra Token Estimate'!A1550</f>
        <v>osmo1l2jph2tk82ma799cv2veakx9wsy0rlxgrygn8t</v>
      </c>
      <c r="B3519" s="16">
        <f>'Extra Token Estimate'!B1550</f>
        <v>1</v>
      </c>
      <c r="C3519" s="18" t="str">
        <f>'Extra Token Estimate'!E1550</f>
        <v>OSMO</v>
      </c>
      <c r="D3519" s="18">
        <f>'Extra Token Estimate'!F1550</f>
        <v>8.652782532469363</v>
      </c>
    </row>
    <row r="3520" spans="1:4" ht="15.75" customHeight="1" x14ac:dyDescent="0.25">
      <c r="A3520" s="16" t="str">
        <f>'Extra Token Estimate'!A1551</f>
        <v>osmo1fydcvenphk48r4axky70wqpewesp0spm6pg3xv</v>
      </c>
      <c r="B3520" s="16">
        <f>'Extra Token Estimate'!B1551</f>
        <v>604</v>
      </c>
      <c r="C3520" s="18" t="str">
        <f>'Extra Token Estimate'!E1551</f>
        <v>OSMO</v>
      </c>
      <c r="D3520" s="18">
        <f>'Extra Token Estimate'!F1551</f>
        <v>2.4872483869846974E-3</v>
      </c>
    </row>
    <row r="3521" spans="1:4" ht="15.75" customHeight="1" x14ac:dyDescent="0.25">
      <c r="A3521" s="16" t="str">
        <f>'Extra Token Estimate'!A1552</f>
        <v>osmo1upvghq3h0ljhh8e4w6wmdss5j5n09dc9xdnakf</v>
      </c>
      <c r="B3521" s="16">
        <f>'Extra Token Estimate'!B1552</f>
        <v>678</v>
      </c>
      <c r="C3521" s="18" t="str">
        <f>'Extra Token Estimate'!E1552</f>
        <v>OSMO</v>
      </c>
      <c r="D3521" s="18">
        <f>'Extra Token Estimate'!F1552</f>
        <v>6.5189091133371351</v>
      </c>
    </row>
    <row r="3522" spans="1:4" ht="15.75" customHeight="1" x14ac:dyDescent="0.25">
      <c r="A3522" s="16" t="str">
        <f>'Extra Token Estimate'!A1553</f>
        <v>osmo194jxs9jvar80wtavkan5eppwve2jh4vmnch6u2</v>
      </c>
      <c r="B3522" s="16">
        <f>'Extra Token Estimate'!B1553</f>
        <v>641</v>
      </c>
      <c r="C3522" s="18" t="str">
        <f>'Extra Token Estimate'!E1553</f>
        <v>OSMO</v>
      </c>
      <c r="D3522" s="18">
        <f>'Extra Token Estimate'!F1553</f>
        <v>4.8820632534790763E-2</v>
      </c>
    </row>
    <row r="3523" spans="1:4" ht="15.75" customHeight="1" x14ac:dyDescent="0.25">
      <c r="A3523" s="16" t="str">
        <f>'Extra Token Estimate'!A1554</f>
        <v>osmo1fydcvenphk48r4axky70wqpewesp0spm6pg3xv</v>
      </c>
      <c r="B3523" s="16">
        <f>'Extra Token Estimate'!B1554</f>
        <v>605</v>
      </c>
      <c r="C3523" s="18" t="str">
        <f>'Extra Token Estimate'!E1554</f>
        <v>OSMO</v>
      </c>
      <c r="D3523" s="18">
        <f>'Extra Token Estimate'!F1554</f>
        <v>7.0549378885889844E-3</v>
      </c>
    </row>
    <row r="3524" spans="1:4" ht="15.75" customHeight="1" x14ac:dyDescent="0.25">
      <c r="A3524" s="16" t="str">
        <f>'Extra Token Estimate'!A1555</f>
        <v>osmo18qx59wy8s3ytax3e0akna934e86mw776vlzjtq</v>
      </c>
      <c r="B3524" s="16">
        <f>'Extra Token Estimate'!B1555</f>
        <v>712</v>
      </c>
      <c r="C3524" s="18" t="str">
        <f>'Extra Token Estimate'!E1555</f>
        <v>OSMO</v>
      </c>
      <c r="D3524" s="18">
        <f>'Extra Token Estimate'!F1555</f>
        <v>642.51767335827356</v>
      </c>
    </row>
    <row r="3525" spans="1:4" ht="15.75" customHeight="1" x14ac:dyDescent="0.25">
      <c r="A3525" s="16" t="str">
        <f>'Extra Token Estimate'!A1556</f>
        <v>osmo194jxs9jvar80wtavkan5eppwve2jh4vmnch6u2</v>
      </c>
      <c r="B3525" s="16">
        <f>'Extra Token Estimate'!B1556</f>
        <v>604</v>
      </c>
      <c r="C3525" s="18" t="str">
        <f>'Extra Token Estimate'!E1556</f>
        <v>OSMO</v>
      </c>
      <c r="D3525" s="18">
        <f>'Extra Token Estimate'!F1556</f>
        <v>0.17933804294699052</v>
      </c>
    </row>
    <row r="3526" spans="1:4" ht="15.75" customHeight="1" x14ac:dyDescent="0.25">
      <c r="A3526" s="16" t="str">
        <f>'Extra Token Estimate'!A1557</f>
        <v>osmo18qx59wy8s3ytax3e0akna934e86mw776vlzjtq</v>
      </c>
      <c r="B3526" s="16">
        <f>'Extra Token Estimate'!B1557</f>
        <v>712</v>
      </c>
      <c r="C3526" s="18" t="str">
        <f>'Extra Token Estimate'!E1557</f>
        <v>OSMO</v>
      </c>
      <c r="D3526" s="18">
        <f>'Extra Token Estimate'!F1557</f>
        <v>963.25113226093936</v>
      </c>
    </row>
    <row r="3527" spans="1:4" ht="15.75" customHeight="1" x14ac:dyDescent="0.25">
      <c r="A3527" s="16" t="str">
        <f>'Extra Token Estimate'!A1558</f>
        <v>osmo1ztzdqy6775dhf3azgfjrhrjct9np5pnly35y9p</v>
      </c>
      <c r="B3527" s="16">
        <f>'Extra Token Estimate'!B1558</f>
        <v>1</v>
      </c>
      <c r="C3527" s="18" t="str">
        <f>'Extra Token Estimate'!E1558</f>
        <v>OSMO</v>
      </c>
      <c r="D3527" s="18">
        <f>'Extra Token Estimate'!F1558</f>
        <v>1.2487441977885125</v>
      </c>
    </row>
    <row r="3528" spans="1:4" ht="15.75" customHeight="1" x14ac:dyDescent="0.25">
      <c r="A3528" s="16" t="str">
        <f>'Extra Token Estimate'!A1559</f>
        <v>osmo194jxs9jvar80wtavkan5eppwve2jh4vmnch6u2</v>
      </c>
      <c r="B3528" s="16">
        <f>'Extra Token Estimate'!B1559</f>
        <v>1</v>
      </c>
      <c r="C3528" s="18" t="str">
        <f>'Extra Token Estimate'!E1559</f>
        <v>OSMO</v>
      </c>
      <c r="D3528" s="18">
        <f>'Extra Token Estimate'!F1559</f>
        <v>0.1181926912332929</v>
      </c>
    </row>
    <row r="3529" spans="1:4" ht="15.75" customHeight="1" x14ac:dyDescent="0.25">
      <c r="A3529" s="16" t="str">
        <f>'Extra Token Estimate'!A1560</f>
        <v>osmo18qx59wy8s3ytax3e0akna934e86mw776vlzjtq</v>
      </c>
      <c r="B3529" s="16">
        <f>'Extra Token Estimate'!B1560</f>
        <v>712</v>
      </c>
      <c r="C3529" s="18" t="str">
        <f>'Extra Token Estimate'!E1560</f>
        <v>OSMO</v>
      </c>
      <c r="D3529" s="18">
        <f>'Extra Token Estimate'!F1560</f>
        <v>1443.937907459886</v>
      </c>
    </row>
    <row r="3530" spans="1:4" ht="15.75" customHeight="1" x14ac:dyDescent="0.25">
      <c r="A3530" s="16" t="str">
        <f>'Extra Token Estimate'!A1561</f>
        <v>osmo1xnempgjgrfwden5slxpgx0qcu45hm9ar7w53y9</v>
      </c>
      <c r="B3530" s="16">
        <f>'Extra Token Estimate'!B1561</f>
        <v>704</v>
      </c>
      <c r="C3530" s="18" t="str">
        <f>'Extra Token Estimate'!E1561</f>
        <v>OSMO</v>
      </c>
      <c r="D3530" s="18">
        <f>'Extra Token Estimate'!F1561</f>
        <v>1.7423593121960401</v>
      </c>
    </row>
    <row r="3531" spans="1:4" ht="15.75" customHeight="1" x14ac:dyDescent="0.25">
      <c r="A3531" s="16" t="str">
        <f>'Extra Token Estimate'!A1562</f>
        <v>osmo13wneh8hd0w2xym3dxytmantfa9pf598zjc8mj5</v>
      </c>
      <c r="B3531" s="16">
        <f>'Extra Token Estimate'!B1562</f>
        <v>712</v>
      </c>
      <c r="C3531" s="18" t="str">
        <f>'Extra Token Estimate'!E1562</f>
        <v>OSMO</v>
      </c>
      <c r="D3531" s="18">
        <f>'Extra Token Estimate'!F1562</f>
        <v>6.52487989692241E-2</v>
      </c>
    </row>
    <row r="3532" spans="1:4" ht="15.75" customHeight="1" x14ac:dyDescent="0.25">
      <c r="A3532" s="16" t="str">
        <f>'Extra Token Estimate'!A1563</f>
        <v>osmo1fydcvenphk48r4axky70wqpewesp0spm6pg3xv</v>
      </c>
      <c r="B3532" s="16">
        <f>'Extra Token Estimate'!B1563</f>
        <v>641</v>
      </c>
      <c r="C3532" s="18" t="str">
        <f>'Extra Token Estimate'!E1563</f>
        <v>OSMO</v>
      </c>
      <c r="D3532" s="18">
        <f>'Extra Token Estimate'!F1563</f>
        <v>3.6224952919638235E-5</v>
      </c>
    </row>
    <row r="3533" spans="1:4" ht="15.75" customHeight="1" x14ac:dyDescent="0.25">
      <c r="A3533" s="16" t="str">
        <f>'Extra Token Estimate'!A1564</f>
        <v>osmo16myjlhth8pkzwh57hxewag7gd9ussjs48h9v3a</v>
      </c>
      <c r="B3533" s="16">
        <f>'Extra Token Estimate'!B1564</f>
        <v>601</v>
      </c>
      <c r="C3533" s="18" t="str">
        <f>'Extra Token Estimate'!E1564</f>
        <v>OSMO</v>
      </c>
      <c r="D3533" s="18">
        <f>'Extra Token Estimate'!F1564</f>
        <v>2.4892859118841933E-2</v>
      </c>
    </row>
    <row r="3534" spans="1:4" ht="15.75" customHeight="1" x14ac:dyDescent="0.25">
      <c r="A3534" s="16" t="str">
        <f>'Extra Token Estimate'!A1565</f>
        <v>osmo1krs9xakfe9fyrgpzn0vlu85n6z4vkvsl69e2fp</v>
      </c>
      <c r="B3534" s="16">
        <f>'Extra Token Estimate'!B1565</f>
        <v>662</v>
      </c>
      <c r="C3534" s="18" t="str">
        <f>'Extra Token Estimate'!E1565</f>
        <v>OSMO</v>
      </c>
      <c r="D3534" s="18">
        <f>'Extra Token Estimate'!F1565</f>
        <v>2.0618666456584792E-2</v>
      </c>
    </row>
    <row r="3535" spans="1:4" ht="15.75" customHeight="1" x14ac:dyDescent="0.25">
      <c r="A3535" s="16" t="str">
        <f>'Extra Token Estimate'!A1566</f>
        <v>osmo1pmf6fj6e2t9lne3qtjpgjfuqyprdpgle46xr7g</v>
      </c>
      <c r="B3535" s="16">
        <f>'Extra Token Estimate'!B1566</f>
        <v>5</v>
      </c>
      <c r="C3535" s="18" t="str">
        <f>'Extra Token Estimate'!E1566</f>
        <v>OSMO</v>
      </c>
      <c r="D3535" s="18">
        <f>'Extra Token Estimate'!F1566</f>
        <v>3.6391078877827185</v>
      </c>
    </row>
    <row r="3536" spans="1:4" ht="15.75" customHeight="1" x14ac:dyDescent="0.25">
      <c r="A3536" s="16" t="str">
        <f>'Extra Token Estimate'!A1567</f>
        <v>osmo18qx59wy8s3ytax3e0akna934e86mw776vlzjtq</v>
      </c>
      <c r="B3536" s="16">
        <f>'Extra Token Estimate'!B1567</f>
        <v>712</v>
      </c>
      <c r="C3536" s="18" t="str">
        <f>'Extra Token Estimate'!E1567</f>
        <v>OSMO</v>
      </c>
      <c r="D3536" s="18">
        <f>'Extra Token Estimate'!F1567</f>
        <v>2164.2975887997854</v>
      </c>
    </row>
    <row r="3537" spans="1:4" ht="15.75" customHeight="1" x14ac:dyDescent="0.25">
      <c r="A3537" s="16" t="str">
        <f>'Extra Token Estimate'!A1568</f>
        <v>osmo18qx59wy8s3ytax3e0akna934e86mw776vlzjtq</v>
      </c>
      <c r="B3537" s="16">
        <f>'Extra Token Estimate'!B1568</f>
        <v>712</v>
      </c>
      <c r="C3537" s="18" t="str">
        <f>'Extra Token Estimate'!E1568</f>
        <v>OSMO</v>
      </c>
      <c r="D3537" s="18">
        <f>'Extra Token Estimate'!F1568</f>
        <v>3243.0468269402609</v>
      </c>
    </row>
    <row r="3538" spans="1:4" ht="15.75" customHeight="1" x14ac:dyDescent="0.25">
      <c r="A3538" s="16" t="str">
        <f>'Extra Token Estimate'!A1569</f>
        <v>osmo1yglld3aary7lnrrn2dz7la84kmnmen4kpsxzay</v>
      </c>
      <c r="B3538" s="16">
        <f>'Extra Token Estimate'!B1569</f>
        <v>712</v>
      </c>
      <c r="C3538" s="18" t="str">
        <f>'Extra Token Estimate'!E1569</f>
        <v>OSMO</v>
      </c>
      <c r="D3538" s="18">
        <f>'Extra Token Estimate'!F1569</f>
        <v>0.10715064175935365</v>
      </c>
    </row>
    <row r="3539" spans="1:4" ht="15.75" customHeight="1" x14ac:dyDescent="0.25">
      <c r="A3539" s="16" t="str">
        <f>'Extra Token Estimate'!A1570</f>
        <v>osmo1g87yhj6g3mjajlew5s6flrvw574hk2czxmpg38</v>
      </c>
      <c r="B3539" s="16">
        <f>'Extra Token Estimate'!B1570</f>
        <v>611</v>
      </c>
      <c r="C3539" s="18" t="str">
        <f>'Extra Token Estimate'!E1570</f>
        <v>STARS</v>
      </c>
      <c r="D3539" s="18">
        <f>'Extra Token Estimate'!F1570</f>
        <v>259.45868537298696</v>
      </c>
    </row>
    <row r="3540" spans="1:4" ht="15.75" customHeight="1" x14ac:dyDescent="0.25">
      <c r="A3540" s="16" t="str">
        <f>'Extra Token Estimate'!A1571</f>
        <v>osmo1tpyjw8euw4r95xyatnzd4sp2awmplfztfkgegx</v>
      </c>
      <c r="B3540" s="16">
        <f>'Extra Token Estimate'!B1571</f>
        <v>712</v>
      </c>
      <c r="C3540" s="18" t="str">
        <f>'Extra Token Estimate'!E1571</f>
        <v>OSMO</v>
      </c>
      <c r="D3540" s="18">
        <f>'Extra Token Estimate'!F1571</f>
        <v>9.1459544633639825E-2</v>
      </c>
    </row>
    <row r="3541" spans="1:4" ht="15.75" customHeight="1" x14ac:dyDescent="0.25">
      <c r="A3541" s="16" t="str">
        <f>'Extra Token Estimate'!A1572</f>
        <v>osmo18qx59wy8s3ytax3e0akna934e86mw776vlzjtq</v>
      </c>
      <c r="B3541" s="16">
        <f>'Extra Token Estimate'!B1572</f>
        <v>712</v>
      </c>
      <c r="C3541" s="18" t="str">
        <f>'Extra Token Estimate'!E1572</f>
        <v>OSMO</v>
      </c>
      <c r="D3541" s="18">
        <f>'Extra Token Estimate'!F1572</f>
        <v>4858.8912603000281</v>
      </c>
    </row>
    <row r="3542" spans="1:4" ht="15.75" customHeight="1" x14ac:dyDescent="0.25">
      <c r="A3542" s="16" t="str">
        <f>'Extra Token Estimate'!A1573</f>
        <v>osmo1yglld3aary7lnrrn2dz7la84kmnmen4kpsxzay</v>
      </c>
      <c r="B3542" s="16">
        <f>'Extra Token Estimate'!B1573</f>
        <v>712</v>
      </c>
      <c r="C3542" s="18" t="str">
        <f>'Extra Token Estimate'!E1573</f>
        <v>OSMO</v>
      </c>
      <c r="D3542" s="18">
        <f>'Extra Token Estimate'!F1573</f>
        <v>0.15547947304697463</v>
      </c>
    </row>
    <row r="3543" spans="1:4" ht="15.75" customHeight="1" x14ac:dyDescent="0.25">
      <c r="A3543" s="16" t="str">
        <f>'Extra Token Estimate'!A1574</f>
        <v>osmo16myjlhth8pkzwh57hxewag7gd9ussjs48h9v3a</v>
      </c>
      <c r="B3543" s="16">
        <f>'Extra Token Estimate'!B1574</f>
        <v>605</v>
      </c>
      <c r="C3543" s="18" t="str">
        <f>'Extra Token Estimate'!E1574</f>
        <v>OSMO</v>
      </c>
      <c r="D3543" s="18">
        <f>'Extra Token Estimate'!F1574</f>
        <v>7.3762642484319144E-2</v>
      </c>
    </row>
    <row r="3544" spans="1:4" ht="15.75" customHeight="1" x14ac:dyDescent="0.25">
      <c r="A3544" s="16" t="str">
        <f>'Extra Token Estimate'!A1575</f>
        <v>osmo1yglld3aary7lnrrn2dz7la84kmnmen4kpsxzay</v>
      </c>
      <c r="B3544" s="16">
        <f>'Extra Token Estimate'!B1575</f>
        <v>712</v>
      </c>
      <c r="C3544" s="18" t="str">
        <f>'Extra Token Estimate'!E1575</f>
        <v>OSMO</v>
      </c>
      <c r="D3544" s="18">
        <f>'Extra Token Estimate'!F1575</f>
        <v>0.22870397434519305</v>
      </c>
    </row>
    <row r="3545" spans="1:4" ht="15.75" customHeight="1" x14ac:dyDescent="0.25">
      <c r="A3545" s="16" t="str">
        <f>'Extra Token Estimate'!A1576</f>
        <v>osmo1a4dsrnxz6r8f6xsz4ll8z4dtshapkzcqcnfgg6</v>
      </c>
      <c r="B3545" s="16">
        <f>'Extra Token Estimate'!B1576</f>
        <v>1</v>
      </c>
      <c r="C3545" s="18" t="str">
        <f>'Extra Token Estimate'!E1576</f>
        <v>OSMO</v>
      </c>
      <c r="D3545" s="18">
        <f>'Extra Token Estimate'!F1576</f>
        <v>6.1954107375961822</v>
      </c>
    </row>
    <row r="3546" spans="1:4" ht="15.75" customHeight="1" x14ac:dyDescent="0.25">
      <c r="A3546" s="16" t="str">
        <f>'Extra Token Estimate'!A1577</f>
        <v>osmo18qx59wy8s3ytax3e0akna934e86mw776vlzjtq</v>
      </c>
      <c r="B3546" s="16">
        <f>'Extra Token Estimate'!B1577</f>
        <v>712</v>
      </c>
      <c r="C3546" s="18" t="str">
        <f>'Extra Token Estimate'!E1577</f>
        <v>OSMO</v>
      </c>
      <c r="D3546" s="18">
        <f>'Extra Token Estimate'!F1577</f>
        <v>7275.8001451505652</v>
      </c>
    </row>
    <row r="3547" spans="1:4" ht="15.75" customHeight="1" x14ac:dyDescent="0.25">
      <c r="A3547" s="16" t="str">
        <f>'Extra Token Estimate'!A1578</f>
        <v>osmo16myjlhth8pkzwh57hxewag7gd9ussjs48h9v3a</v>
      </c>
      <c r="B3547" s="16">
        <f>'Extra Token Estimate'!B1578</f>
        <v>604</v>
      </c>
      <c r="C3547" s="18" t="str">
        <f>'Extra Token Estimate'!E1578</f>
        <v>OSMO</v>
      </c>
      <c r="D3547" s="18">
        <f>'Extra Token Estimate'!F1578</f>
        <v>0.28248004852860259</v>
      </c>
    </row>
    <row r="3548" spans="1:4" ht="15.75" customHeight="1" x14ac:dyDescent="0.25">
      <c r="A3548" s="16" t="str">
        <f>'Extra Token Estimate'!A1579</f>
        <v>osmo1yglld3aary7lnrrn2dz7la84kmnmen4kpsxzay</v>
      </c>
      <c r="B3548" s="16">
        <f>'Extra Token Estimate'!B1579</f>
        <v>712</v>
      </c>
      <c r="C3548" s="18" t="str">
        <f>'Extra Token Estimate'!E1579</f>
        <v>OSMO</v>
      </c>
      <c r="D3548" s="18">
        <f>'Extra Token Estimate'!F1579</f>
        <v>0.33765890362744061</v>
      </c>
    </row>
    <row r="3549" spans="1:4" ht="15.75" customHeight="1" x14ac:dyDescent="0.25">
      <c r="A3549" s="16" t="str">
        <f>'Extra Token Estimate'!A1580</f>
        <v>osmo1yp95ns7exf4l9jgh4rm58lmk3s6j80zyxanudc</v>
      </c>
      <c r="B3549" s="16">
        <f>'Extra Token Estimate'!B1580</f>
        <v>611</v>
      </c>
      <c r="C3549" s="18" t="str">
        <f>'Extra Token Estimate'!E1580</f>
        <v>STARS</v>
      </c>
      <c r="D3549" s="18">
        <f>'Extra Token Estimate'!F1580</f>
        <v>21.133294223829871</v>
      </c>
    </row>
    <row r="3550" spans="1:4" ht="15.75" customHeight="1" x14ac:dyDescent="0.25">
      <c r="A3550" s="16" t="str">
        <f>'Extra Token Estimate'!A1581</f>
        <v>osmo1pew5c6mwplw35z9jpy6uyzv6ez94074c5k8snl</v>
      </c>
      <c r="B3550" s="16">
        <f>'Extra Token Estimate'!B1581</f>
        <v>1</v>
      </c>
      <c r="C3550" s="18" t="str">
        <f>'Extra Token Estimate'!E1581</f>
        <v>OSMO</v>
      </c>
      <c r="D3550" s="18">
        <f>'Extra Token Estimate'!F1581</f>
        <v>2.1275109384101585</v>
      </c>
    </row>
    <row r="3551" spans="1:4" ht="15.75" customHeight="1" x14ac:dyDescent="0.25">
      <c r="A3551" s="16" t="str">
        <f>'Extra Token Estimate'!A1582</f>
        <v>osmo1feh8mze5yn0760kka9pf4halxm0wx0lcw9073r</v>
      </c>
      <c r="B3551" s="16">
        <f>'Extra Token Estimate'!B1582</f>
        <v>712</v>
      </c>
      <c r="C3551" s="18" t="str">
        <f>'Extra Token Estimate'!E1582</f>
        <v>OSMO</v>
      </c>
      <c r="D3551" s="18">
        <f>'Extra Token Estimate'!F1582</f>
        <v>141.40174866900793</v>
      </c>
    </row>
    <row r="3552" spans="1:4" ht="15.75" customHeight="1" x14ac:dyDescent="0.25">
      <c r="A3552" s="16" t="str">
        <f>'Extra Token Estimate'!A1583</f>
        <v>osmo18qx59wy8s3ytax3e0akna934e86mw776vlzjtq</v>
      </c>
      <c r="B3552" s="16">
        <f>'Extra Token Estimate'!B1583</f>
        <v>712</v>
      </c>
      <c r="C3552" s="18" t="str">
        <f>'Extra Token Estimate'!E1583</f>
        <v>OSMO</v>
      </c>
      <c r="D3552" s="18">
        <f>'Extra Token Estimate'!F1583</f>
        <v>10884.438370713018</v>
      </c>
    </row>
    <row r="3553" spans="1:4" ht="15.75" customHeight="1" x14ac:dyDescent="0.25">
      <c r="A3553" s="16" t="str">
        <f>'Extra Token Estimate'!A1584</f>
        <v>osmo1krs9xakfe9fyrgpzn0vlu85n6z4vkvsl69e2fp</v>
      </c>
      <c r="B3553" s="16">
        <f>'Extra Token Estimate'!B1584</f>
        <v>643</v>
      </c>
      <c r="C3553" s="18" t="str">
        <f>'Extra Token Estimate'!E1584</f>
        <v>UMEE</v>
      </c>
      <c r="D3553" s="18">
        <f>'Extra Token Estimate'!F1584</f>
        <v>1.0631725086737109</v>
      </c>
    </row>
    <row r="3554" spans="1:4" ht="15.75" customHeight="1" x14ac:dyDescent="0.25">
      <c r="A3554" s="16" t="str">
        <f>'Extra Token Estimate'!A1585</f>
        <v>osmo1g87yhj6g3mjajlew5s6flrvw574hk2czxmpg38</v>
      </c>
      <c r="B3554" s="16">
        <f>'Extra Token Estimate'!B1585</f>
        <v>712</v>
      </c>
      <c r="C3554" s="18" t="str">
        <f>'Extra Token Estimate'!E1585</f>
        <v>OSMO</v>
      </c>
      <c r="D3554" s="18">
        <f>'Extra Token Estimate'!F1585</f>
        <v>12.43080012553402</v>
      </c>
    </row>
    <row r="3555" spans="1:4" ht="15.75" customHeight="1" x14ac:dyDescent="0.25">
      <c r="A3555" s="16" t="str">
        <f>'Extra Token Estimate'!A1586</f>
        <v>osmo1pew5c6mwplw35z9jpy6uyzv6ez94074c5k8snl</v>
      </c>
      <c r="B3555" s="16">
        <f>'Extra Token Estimate'!B1586</f>
        <v>641</v>
      </c>
      <c r="C3555" s="18" t="str">
        <f>'Extra Token Estimate'!E1586</f>
        <v>OSMO</v>
      </c>
      <c r="D3555" s="18">
        <f>'Extra Token Estimate'!F1586</f>
        <v>0.58741169873078625</v>
      </c>
    </row>
    <row r="3556" spans="1:4" ht="15.75" customHeight="1" x14ac:dyDescent="0.25">
      <c r="A3556" s="16" t="str">
        <f>'Extra Token Estimate'!A1587</f>
        <v>osmo1yp95ns7exf4l9jgh4rm58lmk3s6j80zyxanudc</v>
      </c>
      <c r="B3556" s="16">
        <f>'Extra Token Estimate'!B1587</f>
        <v>648</v>
      </c>
      <c r="C3556" s="18" t="str">
        <f>'Extra Token Estimate'!E1587</f>
        <v>OSMO</v>
      </c>
      <c r="D3556" s="18">
        <f>'Extra Token Estimate'!F1587</f>
        <v>0.29772320228632765</v>
      </c>
    </row>
    <row r="3557" spans="1:4" ht="15.75" customHeight="1" x14ac:dyDescent="0.25">
      <c r="A3557" s="16" t="str">
        <f>'Extra Token Estimate'!A1588</f>
        <v>osmo1yglld3aary7lnrrn2dz7la84kmnmen4kpsxzay</v>
      </c>
      <c r="B3557" s="16">
        <f>'Extra Token Estimate'!B1588</f>
        <v>712</v>
      </c>
      <c r="C3557" s="18" t="str">
        <f>'Extra Token Estimate'!E1588</f>
        <v>OSMO</v>
      </c>
      <c r="D3557" s="18">
        <f>'Extra Token Estimate'!F1588</f>
        <v>0.50139962959632212</v>
      </c>
    </row>
    <row r="3558" spans="1:4" ht="15.75" customHeight="1" x14ac:dyDescent="0.25">
      <c r="A3558" s="16" t="str">
        <f>'Extra Token Estimate'!A1589</f>
        <v>osmo18qx59wy8s3ytax3e0akna934e86mw776vlzjtq</v>
      </c>
      <c r="B3558" s="16">
        <f>'Extra Token Estimate'!B1589</f>
        <v>712</v>
      </c>
      <c r="C3558" s="18" t="str">
        <f>'Extra Token Estimate'!E1589</f>
        <v>OSMO</v>
      </c>
      <c r="D3558" s="18">
        <f>'Extra Token Estimate'!F1589</f>
        <v>8080.042432413532</v>
      </c>
    </row>
    <row r="3559" spans="1:4" ht="15.75" customHeight="1" x14ac:dyDescent="0.25">
      <c r="A3559" s="16" t="str">
        <f>'Extra Token Estimate'!A1590</f>
        <v>osmo1yglld3aary7lnrrn2dz7la84kmnmen4kpsxzay</v>
      </c>
      <c r="B3559" s="16">
        <f>'Extra Token Estimate'!B1590</f>
        <v>712</v>
      </c>
      <c r="C3559" s="18" t="str">
        <f>'Extra Token Estimate'!E1590</f>
        <v>OSMO</v>
      </c>
      <c r="D3559" s="18">
        <f>'Extra Token Estimate'!F1590</f>
        <v>0.74834296701542014</v>
      </c>
    </row>
    <row r="3560" spans="1:4" ht="15.75" customHeight="1" x14ac:dyDescent="0.25">
      <c r="A3560" s="16" t="str">
        <f>'Extra Token Estimate'!A1591</f>
        <v>osmo1yp95ns7exf4l9jgh4rm58lmk3s6j80zyxanudc</v>
      </c>
      <c r="B3560" s="16">
        <f>'Extra Token Estimate'!B1591</f>
        <v>601</v>
      </c>
      <c r="C3560" s="18" t="str">
        <f>'Extra Token Estimate'!E1591</f>
        <v>OSMO</v>
      </c>
      <c r="D3560" s="18">
        <f>'Extra Token Estimate'!F1591</f>
        <v>0.14221505448842464</v>
      </c>
    </row>
    <row r="3561" spans="1:4" ht="15.75" customHeight="1" x14ac:dyDescent="0.25">
      <c r="A3561" s="16" t="str">
        <f>'Extra Token Estimate'!A1592</f>
        <v>osmo18qx59wy8s3ytax3e0akna934e86mw776vlzjtq</v>
      </c>
      <c r="B3561" s="16">
        <f>'Extra Token Estimate'!B1592</f>
        <v>712</v>
      </c>
      <c r="C3561" s="18" t="str">
        <f>'Extra Token Estimate'!E1592</f>
        <v>OSMO</v>
      </c>
      <c r="D3561" s="18">
        <f>'Extra Token Estimate'!F1592</f>
        <v>12103.741543715809</v>
      </c>
    </row>
    <row r="3562" spans="1:4" ht="15.75" customHeight="1" x14ac:dyDescent="0.25">
      <c r="A3562" s="16" t="str">
        <f>'Extra Token Estimate'!A1593</f>
        <v>osmo1cm9al6m8d02yrhc6n8v5z80c0rmnljsf7wjfsy</v>
      </c>
      <c r="B3562" s="16">
        <f>'Extra Token Estimate'!B1593</f>
        <v>678</v>
      </c>
      <c r="C3562" s="18" t="str">
        <f>'Extra Token Estimate'!E1593</f>
        <v>OSMO</v>
      </c>
      <c r="D3562" s="18">
        <f>'Extra Token Estimate'!F1593</f>
        <v>30.128289254056934</v>
      </c>
    </row>
    <row r="3563" spans="1:4" ht="15.75" customHeight="1" x14ac:dyDescent="0.25">
      <c r="A3563" s="16" t="str">
        <f>'Extra Token Estimate'!A1594</f>
        <v>osmo1mwaclkwjfe4hdl0ly47682ppd3p9vfuzdrwaef</v>
      </c>
      <c r="B3563" s="16">
        <f>'Extra Token Estimate'!B1594</f>
        <v>704</v>
      </c>
      <c r="C3563" s="18" t="str">
        <f>'Extra Token Estimate'!E1594</f>
        <v>OSMO</v>
      </c>
      <c r="D3563" s="18">
        <f>'Extra Token Estimate'!F1594</f>
        <v>10.492616762131261</v>
      </c>
    </row>
    <row r="3564" spans="1:4" ht="15.75" customHeight="1" x14ac:dyDescent="0.25">
      <c r="A3564" s="16" t="str">
        <f>'Extra Token Estimate'!A1595</f>
        <v>osmo154k3xg3p8krfe49fzl9rpgg7s35za9w784yur2</v>
      </c>
      <c r="B3564" s="16">
        <f>'Extra Token Estimate'!B1595</f>
        <v>674</v>
      </c>
      <c r="C3564" s="18" t="str">
        <f>'Extra Token Estimate'!E1595</f>
        <v>OSMO</v>
      </c>
      <c r="D3564" s="18">
        <f>'Extra Token Estimate'!F1595</f>
        <v>-1.1092972262982662E-12</v>
      </c>
    </row>
    <row r="3565" spans="1:4" ht="15.75" customHeight="1" x14ac:dyDescent="0.25">
      <c r="A3565" s="16" t="str">
        <f>'Extra Token Estimate'!A1596</f>
        <v>osmo15lcy7h0xr8enqsslcy8qr5jvneghlkx9erst7t</v>
      </c>
      <c r="B3565" s="16">
        <f>'Extra Token Estimate'!B1596</f>
        <v>601</v>
      </c>
      <c r="C3565" s="18" t="str">
        <f>'Extra Token Estimate'!E1596</f>
        <v>OSMO</v>
      </c>
      <c r="D3565" s="18">
        <f>'Extra Token Estimate'!F1596</f>
        <v>0.10999956153275887</v>
      </c>
    </row>
    <row r="3566" spans="1:4" ht="15.75" customHeight="1" x14ac:dyDescent="0.25">
      <c r="A3566" s="16" t="str">
        <f>'Extra Token Estimate'!A1597</f>
        <v>osmo18qx59wy8s3ytax3e0akna934e86mw776vlzjtq</v>
      </c>
      <c r="B3566" s="16">
        <f>'Extra Token Estimate'!B1597</f>
        <v>712</v>
      </c>
      <c r="C3566" s="18" t="str">
        <f>'Extra Token Estimate'!E1597</f>
        <v>OSMO</v>
      </c>
      <c r="D3566" s="18">
        <f>'Extra Token Estimate'!F1597</f>
        <v>8974.0528418599188</v>
      </c>
    </row>
    <row r="3567" spans="1:4" ht="15.75" customHeight="1" x14ac:dyDescent="0.25">
      <c r="A3567" s="16" t="str">
        <f>'Extra Token Estimate'!A1598</f>
        <v>osmo1yglld3aary7lnrrn2dz7la84kmnmen4kpsxzay</v>
      </c>
      <c r="B3567" s="16">
        <f>'Extra Token Estimate'!B1598</f>
        <v>712</v>
      </c>
      <c r="C3567" s="18" t="str">
        <f>'Extra Token Estimate'!E1598</f>
        <v>OSMO</v>
      </c>
      <c r="D3567" s="18">
        <f>'Extra Token Estimate'!F1598</f>
        <v>1.1113988671479851</v>
      </c>
    </row>
    <row r="3568" spans="1:4" ht="15.75" customHeight="1" x14ac:dyDescent="0.25">
      <c r="A3568" s="16" t="str">
        <f>'Extra Token Estimate'!A1599</f>
        <v>osmo18qx59wy8s3ytax3e0akna934e86mw776vlzjtq</v>
      </c>
      <c r="B3568" s="16">
        <f>'Extra Token Estimate'!B1599</f>
        <v>712</v>
      </c>
      <c r="C3568" s="18" t="str">
        <f>'Extra Token Estimate'!E1599</f>
        <v>OSMO</v>
      </c>
      <c r="D3568" s="18">
        <f>'Extra Token Estimate'!F1599</f>
        <v>13436.882346486822</v>
      </c>
    </row>
    <row r="3569" spans="1:4" ht="15.75" customHeight="1" x14ac:dyDescent="0.25">
      <c r="A3569" s="16" t="str">
        <f>'Extra Token Estimate'!A1600</f>
        <v>osmo1t0d38v3ytg3uwmg3m3deh4dzd9ztmlhu505ycq</v>
      </c>
      <c r="B3569" s="16">
        <f>'Extra Token Estimate'!B1600</f>
        <v>704</v>
      </c>
      <c r="C3569" s="18" t="str">
        <f>'Extra Token Estimate'!E1600</f>
        <v>OSMO</v>
      </c>
      <c r="D3569" s="18">
        <f>'Extra Token Estimate'!F1600</f>
        <v>-1.2405632077161453E-12</v>
      </c>
    </row>
    <row r="3570" spans="1:4" ht="15.75" customHeight="1" x14ac:dyDescent="0.25">
      <c r="A3570" s="16" t="str">
        <f>'Extra Token Estimate'!A1601</f>
        <v>osmo1akgk09375m9cespnrv35flrcvvluqujwz9hqlv</v>
      </c>
      <c r="B3570" s="16">
        <f>'Extra Token Estimate'!B1601</f>
        <v>605</v>
      </c>
      <c r="C3570" s="18" t="str">
        <f>'Extra Token Estimate'!E1601</f>
        <v>OSMO</v>
      </c>
      <c r="D3570" s="18">
        <f>'Extra Token Estimate'!F1601</f>
        <v>3.5888072598754477E-2</v>
      </c>
    </row>
    <row r="3571" spans="1:4" ht="15.75" customHeight="1" x14ac:dyDescent="0.25">
      <c r="A3571" s="16" t="str">
        <f>'Extra Token Estimate'!A1602</f>
        <v>osmo18qx59wy8s3ytax3e0akna934e86mw776vlzjtq</v>
      </c>
      <c r="B3571" s="16">
        <f>'Extra Token Estimate'!B1602</f>
        <v>712</v>
      </c>
      <c r="C3571" s="18" t="str">
        <f>'Extra Token Estimate'!E1602</f>
        <v>OSMO</v>
      </c>
      <c r="D3571" s="18">
        <f>'Extra Token Estimate'!F1602</f>
        <v>20056.858104781299</v>
      </c>
    </row>
    <row r="3572" spans="1:4" ht="15.75" customHeight="1" x14ac:dyDescent="0.25">
      <c r="A3572" s="16" t="str">
        <f>'Extra Token Estimate'!A1603</f>
        <v>osmo1yglld3aary7lnrrn2dz7la84kmnmen4kpsxzay</v>
      </c>
      <c r="B3572" s="16">
        <f>'Extra Token Estimate'!B1603</f>
        <v>712</v>
      </c>
      <c r="C3572" s="18" t="str">
        <f>'Extra Token Estimate'!E1603</f>
        <v>OSMO</v>
      </c>
      <c r="D3572" s="18">
        <f>'Extra Token Estimate'!F1603</f>
        <v>1.6493568027433274</v>
      </c>
    </row>
    <row r="3573" spans="1:4" ht="15.75" customHeight="1" x14ac:dyDescent="0.25">
      <c r="A3573" s="16" t="str">
        <f>'Extra Token Estimate'!A1604</f>
        <v>osmo1yglld3aary7lnrrn2dz7la84kmnmen4kpsxzay</v>
      </c>
      <c r="B3573" s="16">
        <f>'Extra Token Estimate'!B1604</f>
        <v>712</v>
      </c>
      <c r="C3573" s="18" t="str">
        <f>'Extra Token Estimate'!E1604</f>
        <v>OSMO</v>
      </c>
      <c r="D3573" s="18">
        <f>'Extra Token Estimate'!F1604</f>
        <v>2.4760772757645579</v>
      </c>
    </row>
    <row r="3574" spans="1:4" ht="15.75" customHeight="1" x14ac:dyDescent="0.25">
      <c r="A3574" s="16" t="str">
        <f>'Extra Token Estimate'!A1605</f>
        <v>osmo18qx59wy8s3ytax3e0akna934e86mw776vlzjtq</v>
      </c>
      <c r="B3574" s="16">
        <f>'Extra Token Estimate'!B1605</f>
        <v>712</v>
      </c>
      <c r="C3574" s="18" t="str">
        <f>'Extra Token Estimate'!E1605</f>
        <v>OSMO</v>
      </c>
      <c r="D3574" s="18">
        <f>'Extra Token Estimate'!F1605</f>
        <v>14824.726451442099</v>
      </c>
    </row>
    <row r="3575" spans="1:4" ht="15.75" customHeight="1" x14ac:dyDescent="0.25">
      <c r="A3575" s="16" t="str">
        <f>'Extra Token Estimate'!A1606</f>
        <v>osmo1yglld3aary7lnrrn2dz7la84kmnmen4kpsxzay</v>
      </c>
      <c r="B3575" s="16">
        <f>'Extra Token Estimate'!B1606</f>
        <v>712</v>
      </c>
      <c r="C3575" s="18" t="str">
        <f>'Extra Token Estimate'!E1606</f>
        <v>OSMO</v>
      </c>
      <c r="D3575" s="18">
        <f>'Extra Token Estimate'!F1606</f>
        <v>3.7051370736909428</v>
      </c>
    </row>
    <row r="3576" spans="1:4" ht="15.75" customHeight="1" x14ac:dyDescent="0.25">
      <c r="A3576" s="16" t="str">
        <f>'Extra Token Estimate'!A1607</f>
        <v>osmo13jryjprtxvny9ka0zmv4qv478p0a7chjyxgujc</v>
      </c>
      <c r="B3576" s="16">
        <f>'Extra Token Estimate'!B1607</f>
        <v>722</v>
      </c>
      <c r="C3576" s="18" t="str">
        <f>'Extra Token Estimate'!E1607</f>
        <v>OSMO</v>
      </c>
      <c r="D3576" s="18">
        <f>'Extra Token Estimate'!F1607</f>
        <v>0.23017516512248909</v>
      </c>
    </row>
    <row r="3577" spans="1:4" ht="15.75" customHeight="1" x14ac:dyDescent="0.25">
      <c r="A3577" s="16" t="str">
        <f>'Extra Token Estimate'!A1608</f>
        <v>osmo18qx59wy8s3ytax3e0akna934e86mw776vlzjtq</v>
      </c>
      <c r="B3577" s="16">
        <f>'Extra Token Estimate'!B1608</f>
        <v>712</v>
      </c>
      <c r="C3577" s="18" t="str">
        <f>'Extra Token Estimate'!E1608</f>
        <v>OSMO</v>
      </c>
      <c r="D3577" s="18">
        <f>'Extra Token Estimate'!F1608</f>
        <v>22146.193137008351</v>
      </c>
    </row>
    <row r="3578" spans="1:4" ht="15.75" customHeight="1" x14ac:dyDescent="0.25">
      <c r="A3578" s="16" t="str">
        <f>'Extra Token Estimate'!A1609</f>
        <v>osmo1yglld3aary7lnrrn2dz7la84kmnmen4kpsxzay</v>
      </c>
      <c r="B3578" s="16">
        <f>'Extra Token Estimate'!B1609</f>
        <v>712</v>
      </c>
      <c r="C3578" s="18" t="str">
        <f>'Extra Token Estimate'!E1609</f>
        <v>OSMO</v>
      </c>
      <c r="D3578" s="18">
        <f>'Extra Token Estimate'!F1609</f>
        <v>5.5185375921239546</v>
      </c>
    </row>
    <row r="3579" spans="1:4" ht="15.75" customHeight="1" x14ac:dyDescent="0.25">
      <c r="A3579" s="16" t="str">
        <f>'Extra Token Estimate'!A1610</f>
        <v>osmo1yglld3aary7lnrrn2dz7la84kmnmen4kpsxzay</v>
      </c>
      <c r="B3579" s="16">
        <f>'Extra Token Estimate'!B1610</f>
        <v>712</v>
      </c>
      <c r="C3579" s="18" t="str">
        <f>'Extra Token Estimate'!E1610</f>
        <v>OSMO</v>
      </c>
      <c r="D3579" s="18">
        <f>'Extra Token Estimate'!F1610</f>
        <v>5.5185290593004961</v>
      </c>
    </row>
    <row r="3580" spans="1:4" ht="15.75" customHeight="1" x14ac:dyDescent="0.25">
      <c r="A3580" s="16" t="str">
        <f>'Extra Token Estimate'!A1611</f>
        <v>osmo17wpqw98f5yrg0gtgd406mn7jv49n2vtapnpkv8</v>
      </c>
      <c r="B3580" s="16">
        <f>'Extra Token Estimate'!B1611</f>
        <v>629</v>
      </c>
      <c r="C3580" s="18" t="str">
        <f>'Extra Token Estimate'!E1611</f>
        <v>OSMO</v>
      </c>
      <c r="D3580" s="18">
        <f>'Extra Token Estimate'!F1611</f>
        <v>-2.1276971295947073E-15</v>
      </c>
    </row>
    <row r="3581" spans="1:4" ht="15.75" customHeight="1" x14ac:dyDescent="0.25">
      <c r="A3581" s="16" t="str">
        <f>'Extra Token Estimate'!A1612</f>
        <v>osmo1yglld3aary7lnrrn2dz7la84kmnmen4kpsxzay</v>
      </c>
      <c r="B3581" s="16">
        <f>'Extra Token Estimate'!B1612</f>
        <v>712</v>
      </c>
      <c r="C3581" s="18" t="str">
        <f>'Extra Token Estimate'!E1612</f>
        <v>OSMO</v>
      </c>
      <c r="D3581" s="18">
        <f>'Extra Token Estimate'!F1612</f>
        <v>10.979699116664033</v>
      </c>
    </row>
    <row r="3582" spans="1:4" ht="15.75" customHeight="1" x14ac:dyDescent="0.25">
      <c r="A3582" s="16" t="str">
        <f>'Extra Token Estimate'!A1613</f>
        <v>osmo18qx59wy8s3ytax3e0akna934e86mw776vlzjtq</v>
      </c>
      <c r="B3582" s="16">
        <f>'Extra Token Estimate'!B1613</f>
        <v>704</v>
      </c>
      <c r="C3582" s="18" t="str">
        <f>'Extra Token Estimate'!E1613</f>
        <v>OSMO</v>
      </c>
      <c r="D3582" s="18">
        <f>'Extra Token Estimate'!F1613</f>
        <v>6604.8678890284236</v>
      </c>
    </row>
    <row r="3583" spans="1:4" ht="15.75" customHeight="1" x14ac:dyDescent="0.25">
      <c r="A3583" s="16" t="str">
        <f>'Extra Token Estimate'!A1614</f>
        <v>osmo1vq886unmu8f6ly8p4jfl9rk2p06p8vtxp8qze8</v>
      </c>
      <c r="B3583" s="16">
        <f>'Extra Token Estimate'!B1614</f>
        <v>674</v>
      </c>
      <c r="C3583" s="18" t="str">
        <f>'Extra Token Estimate'!E1614</f>
        <v>OSMO</v>
      </c>
      <c r="D3583" s="18">
        <f>'Extra Token Estimate'!F1614</f>
        <v>11.387146325788141</v>
      </c>
    </row>
    <row r="3584" spans="1:4" ht="15.75" customHeight="1" x14ac:dyDescent="0.25">
      <c r="A3584" s="16" t="str">
        <f>'Extra Token Estimate'!A1615</f>
        <v>osmo1yglld3aary7lnrrn2dz7la84kmnmen4kpsxzay</v>
      </c>
      <c r="B3584" s="16">
        <f>'Extra Token Estimate'!B1615</f>
        <v>712</v>
      </c>
      <c r="C3584" s="18" t="str">
        <f>'Extra Token Estimate'!E1615</f>
        <v>OSMO</v>
      </c>
      <c r="D3584" s="18">
        <f>'Extra Token Estimate'!F1615</f>
        <v>16.487793848059507</v>
      </c>
    </row>
    <row r="3585" spans="1:4" ht="15.75" customHeight="1" x14ac:dyDescent="0.25">
      <c r="A3585" s="16" t="str">
        <f>'Extra Token Estimate'!A1616</f>
        <v>osmo18qx59wy8s3ytax3e0akna934e86mw776vlzjtq</v>
      </c>
      <c r="B3585" s="16">
        <f>'Extra Token Estimate'!B1616</f>
        <v>704</v>
      </c>
      <c r="C3585" s="18" t="str">
        <f>'Extra Token Estimate'!E1616</f>
        <v>OSMO</v>
      </c>
      <c r="D3585" s="18">
        <f>'Extra Token Estimate'!F1616</f>
        <v>-2.2002633048856393E-12</v>
      </c>
    </row>
    <row r="3586" spans="1:4" ht="15.75" customHeight="1" x14ac:dyDescent="0.25">
      <c r="A3586" s="16" t="str">
        <f>'Extra Token Estimate'!A1617</f>
        <v>osmo1eectmdjtuyxqjx9wwp3447l9lt96z5rsc29c9k</v>
      </c>
      <c r="B3586" s="16">
        <f>'Extra Token Estimate'!B1617</f>
        <v>712</v>
      </c>
      <c r="C3586" s="18" t="str">
        <f>'Extra Token Estimate'!E1617</f>
        <v>OSMO</v>
      </c>
      <c r="D3586" s="18">
        <f>'Extra Token Estimate'!F1617</f>
        <v>0.34575222046269938</v>
      </c>
    </row>
    <row r="3587" spans="1:4" ht="15.75" customHeight="1" x14ac:dyDescent="0.25">
      <c r="A3587" s="16" t="str">
        <f>'Extra Token Estimate'!A1618</f>
        <v>osmo1yglld3aary7lnrrn2dz7la84kmnmen4kpsxzay</v>
      </c>
      <c r="B3587" s="16">
        <f>'Extra Token Estimate'!B1618</f>
        <v>712</v>
      </c>
      <c r="C3587" s="18" t="str">
        <f>'Extra Token Estimate'!E1618</f>
        <v>OSMO</v>
      </c>
      <c r="D3587" s="18">
        <f>'Extra Token Estimate'!F1618</f>
        <v>24.718460498637789</v>
      </c>
    </row>
    <row r="3588" spans="1:4" ht="15.75" customHeight="1" x14ac:dyDescent="0.25">
      <c r="A3588" s="16" t="str">
        <f>'Extra Token Estimate'!A1619</f>
        <v>osmo18qx59wy8s3ytax3e0akna934e86mw776vlzjtq</v>
      </c>
      <c r="B3588" s="16">
        <f>'Extra Token Estimate'!B1619</f>
        <v>704</v>
      </c>
      <c r="C3588" s="18" t="str">
        <f>'Extra Token Estimate'!E1619</f>
        <v>OSMO</v>
      </c>
      <c r="D3588" s="18">
        <f>'Extra Token Estimate'!F1619</f>
        <v>9889.8993736033462</v>
      </c>
    </row>
    <row r="3589" spans="1:4" ht="15.75" customHeight="1" x14ac:dyDescent="0.25">
      <c r="A3589" s="16" t="str">
        <f>'Extra Token Estimate'!A1620</f>
        <v>osmo1ghswzufx33u93c0mx9pzey5q22fz9x783wp5dp</v>
      </c>
      <c r="B3589" s="16">
        <f>'Extra Token Estimate'!B1620</f>
        <v>619</v>
      </c>
      <c r="C3589" s="18" t="str">
        <f>'Extra Token Estimate'!E1620</f>
        <v>OSMO</v>
      </c>
      <c r="D3589" s="18">
        <f>'Extra Token Estimate'!F1620</f>
        <v>8.4114494616605404E-2</v>
      </c>
    </row>
    <row r="3590" spans="1:4" ht="15.75" customHeight="1" x14ac:dyDescent="0.25">
      <c r="A3590" s="16" t="str">
        <f>'Extra Token Estimate'!A1621</f>
        <v>osmo1yglld3aary7lnrrn2dz7la84kmnmen4kpsxzay</v>
      </c>
      <c r="B3590" s="16">
        <f>'Extra Token Estimate'!B1621</f>
        <v>712</v>
      </c>
      <c r="C3590" s="18" t="str">
        <f>'Extra Token Estimate'!E1621</f>
        <v>OSMO</v>
      </c>
      <c r="D3590" s="18">
        <f>'Extra Token Estimate'!F1621</f>
        <v>37.060211450295036</v>
      </c>
    </row>
    <row r="3591" spans="1:4" ht="15.75" customHeight="1" x14ac:dyDescent="0.25">
      <c r="A3591" s="16" t="str">
        <f>'Extra Token Estimate'!A1622</f>
        <v>osmo1ghswzufx33u93c0mx9pzey5q22fz9x783wp5dp</v>
      </c>
      <c r="B3591" s="16">
        <f>'Extra Token Estimate'!B1622</f>
        <v>621</v>
      </c>
      <c r="C3591" s="18" t="str">
        <f>'Extra Token Estimate'!E1622</f>
        <v>OSMO</v>
      </c>
      <c r="D3591" s="18">
        <f>'Extra Token Estimate'!F1622</f>
        <v>3.7562533550812092E-2</v>
      </c>
    </row>
    <row r="3592" spans="1:4" ht="15.75" customHeight="1" x14ac:dyDescent="0.25">
      <c r="A3592" s="16" t="str">
        <f>'Extra Token Estimate'!A1623</f>
        <v>osmo1yglld3aary7lnrrn2dz7la84kmnmen4kpsxzay</v>
      </c>
      <c r="B3592" s="16">
        <f>'Extra Token Estimate'!B1623</f>
        <v>712</v>
      </c>
      <c r="C3592" s="18" t="str">
        <f>'Extra Token Estimate'!E1623</f>
        <v>OSMO</v>
      </c>
      <c r="D3592" s="18">
        <f>'Extra Token Estimate'!F1623</f>
        <v>55.580564927296223</v>
      </c>
    </row>
    <row r="3593" spans="1:4" ht="15.75" customHeight="1" x14ac:dyDescent="0.25">
      <c r="A3593" s="16" t="str">
        <f>'Extra Token Estimate'!A1624</f>
        <v>osmo18qx59wy8s3ytax3e0akna934e86mw776vlzjtq</v>
      </c>
      <c r="B3593" s="16">
        <f>'Extra Token Estimate'!B1624</f>
        <v>704</v>
      </c>
      <c r="C3593" s="18" t="str">
        <f>'Extra Token Estimate'!E1624</f>
        <v>OSMO</v>
      </c>
      <c r="D3593" s="18">
        <f>'Extra Token Estimate'!F1624</f>
        <v>-3.2766611646195499E-12</v>
      </c>
    </row>
    <row r="3594" spans="1:4" ht="15.75" customHeight="1" x14ac:dyDescent="0.25">
      <c r="A3594" s="16" t="str">
        <f>'Extra Token Estimate'!A1625</f>
        <v>osmo1ghswzufx33u93c0mx9pzey5q22fz9x783wp5dp</v>
      </c>
      <c r="B3594" s="16">
        <f>'Extra Token Estimate'!B1625</f>
        <v>625</v>
      </c>
      <c r="C3594" s="18" t="str">
        <f>'Extra Token Estimate'!E1625</f>
        <v>OSMO</v>
      </c>
      <c r="D3594" s="18">
        <f>'Extra Token Estimate'!F1625</f>
        <v>3.9372116718916425E-2</v>
      </c>
    </row>
    <row r="3595" spans="1:4" ht="15.75" customHeight="1" x14ac:dyDescent="0.25">
      <c r="A3595" s="16" t="str">
        <f>'Extra Token Estimate'!A1626</f>
        <v>osmo15xq28alrsk6plt4dp7ag7pjvtyangmx6jtyg4c</v>
      </c>
      <c r="B3595" s="16">
        <f>'Extra Token Estimate'!B1626</f>
        <v>578</v>
      </c>
      <c r="C3595" s="18" t="str">
        <f>'Extra Token Estimate'!E1626</f>
        <v>UST</v>
      </c>
      <c r="D3595" s="18">
        <f>'Extra Token Estimate'!F1626</f>
        <v>2819.5639293042395</v>
      </c>
    </row>
    <row r="3596" spans="1:4" ht="15.75" customHeight="1" x14ac:dyDescent="0.25">
      <c r="A3596" s="16" t="str">
        <f>'Extra Token Estimate'!A1627</f>
        <v>osmo1yglld3aary7lnrrn2dz7la84kmnmen4kpsxzay</v>
      </c>
      <c r="B3596" s="16">
        <f>'Extra Token Estimate'!B1627</f>
        <v>712</v>
      </c>
      <c r="C3596" s="18" t="str">
        <f>'Extra Token Estimate'!E1627</f>
        <v>OSMO</v>
      </c>
      <c r="D3596" s="18">
        <f>'Extra Token Estimate'!F1627</f>
        <v>83.336631173953634</v>
      </c>
    </row>
    <row r="3597" spans="1:4" ht="15.75" customHeight="1" x14ac:dyDescent="0.25">
      <c r="A3597" s="16" t="str">
        <f>'Extra Token Estimate'!A1628</f>
        <v>osmo15xq28alrsk6plt4dp7ag7pjvtyangmx6jtyg4c</v>
      </c>
      <c r="B3597" s="16">
        <f>'Extra Token Estimate'!B1628</f>
        <v>578</v>
      </c>
      <c r="C3597" s="18" t="str">
        <f>'Extra Token Estimate'!E1628</f>
        <v>UST</v>
      </c>
      <c r="D3597" s="18">
        <f>'Extra Token Estimate'!F1628</f>
        <v>2.8112978073747171E-4</v>
      </c>
    </row>
    <row r="3598" spans="1:4" ht="15.75" customHeight="1" x14ac:dyDescent="0.25">
      <c r="A3598" s="16" t="str">
        <f>'Extra Token Estimate'!A1629</f>
        <v>osmo18qx59wy8s3ytax3e0akna934e86mw776vlzjtq</v>
      </c>
      <c r="B3598" s="16">
        <f>'Extra Token Estimate'!B1629</f>
        <v>704</v>
      </c>
      <c r="C3598" s="18" t="str">
        <f>'Extra Token Estimate'!E1629</f>
        <v>OSMO</v>
      </c>
      <c r="D3598" s="18">
        <f>'Extra Token Estimate'!F1629</f>
        <v>7365.8668941608148</v>
      </c>
    </row>
    <row r="3599" spans="1:4" ht="15.75" customHeight="1" x14ac:dyDescent="0.25">
      <c r="A3599" s="16" t="str">
        <f>'Extra Token Estimate'!A1630</f>
        <v>osmo1yglld3aary7lnrrn2dz7la84kmnmen4kpsxzay</v>
      </c>
      <c r="B3599" s="16">
        <f>'Extra Token Estimate'!B1630</f>
        <v>712</v>
      </c>
      <c r="C3599" s="18" t="str">
        <f>'Extra Token Estimate'!E1630</f>
        <v>OSMO</v>
      </c>
      <c r="D3599" s="18">
        <f>'Extra Token Estimate'!F1630</f>
        <v>124.95696878860426</v>
      </c>
    </row>
    <row r="3600" spans="1:4" ht="15.75" customHeight="1" x14ac:dyDescent="0.25">
      <c r="A3600" s="16" t="str">
        <f>'Extra Token Estimate'!A1631</f>
        <v>osmo1yglld3aary7lnrrn2dz7la84kmnmen4kpsxzay</v>
      </c>
      <c r="B3600" s="16">
        <f>'Extra Token Estimate'!B1631</f>
        <v>712</v>
      </c>
      <c r="C3600" s="18" t="str">
        <f>'Extra Token Estimate'!E1631</f>
        <v>OSMO</v>
      </c>
      <c r="D3600" s="18">
        <f>'Extra Token Estimate'!F1631</f>
        <v>186.47530735241128</v>
      </c>
    </row>
    <row r="3601" spans="1:4" ht="15.75" customHeight="1" x14ac:dyDescent="0.25">
      <c r="A3601" s="16" t="str">
        <f>'Extra Token Estimate'!A1632</f>
        <v>osmo1yglld3aary7lnrrn2dz7la84kmnmen4kpsxzay</v>
      </c>
      <c r="B3601" s="16">
        <f>'Extra Token Estimate'!B1632</f>
        <v>712</v>
      </c>
      <c r="C3601" s="18" t="str">
        <f>'Extra Token Estimate'!E1632</f>
        <v>OSMO</v>
      </c>
      <c r="D3601" s="18">
        <f>'Extra Token Estimate'!F1632</f>
        <v>281.34082770088037</v>
      </c>
    </row>
    <row r="3602" spans="1:4" ht="15.75" customHeight="1" x14ac:dyDescent="0.25">
      <c r="A3602" s="16" t="str">
        <f>'Extra Token Estimate'!A1633</f>
        <v>osmo18qx59wy8s3ytax3e0akna934e86mw776vlzjtq</v>
      </c>
      <c r="B3602" s="16">
        <f>'Extra Token Estimate'!B1633</f>
        <v>704</v>
      </c>
      <c r="C3602" s="18" t="str">
        <f>'Extra Token Estimate'!E1633</f>
        <v>OSMO</v>
      </c>
      <c r="D3602" s="18">
        <f>'Extra Token Estimate'!F1633</f>
        <v>-2.2059265525342521E-12</v>
      </c>
    </row>
    <row r="3603" spans="1:4" ht="15.75" customHeight="1" x14ac:dyDescent="0.25">
      <c r="A3603" s="16" t="str">
        <f>'Extra Token Estimate'!A1634</f>
        <v>osmo1yglld3aary7lnrrn2dz7la84kmnmen4kpsxzay</v>
      </c>
      <c r="B3603" s="16">
        <f>'Extra Token Estimate'!B1634</f>
        <v>712</v>
      </c>
      <c r="C3603" s="18" t="str">
        <f>'Extra Token Estimate'!E1634</f>
        <v>OSMO</v>
      </c>
      <c r="D3603" s="18">
        <f>'Extra Token Estimate'!F1634</f>
        <v>420.22352569341479</v>
      </c>
    </row>
    <row r="3604" spans="1:4" ht="15.75" customHeight="1" x14ac:dyDescent="0.25">
      <c r="A3604" s="16" t="str">
        <f>'Extra Token Estimate'!A1635</f>
        <v>osmo19x9ajefksppuaye5te7sn6qflp2jfwrat0v4cn</v>
      </c>
      <c r="B3604" s="16">
        <f>'Extra Token Estimate'!B1635</f>
        <v>704</v>
      </c>
      <c r="C3604" s="18" t="str">
        <f>'Extra Token Estimate'!E1635</f>
        <v>OSMO</v>
      </c>
      <c r="D3604" s="18">
        <f>'Extra Token Estimate'!F1635</f>
        <v>-7.6342473342982801E-13</v>
      </c>
    </row>
    <row r="3605" spans="1:4" ht="15.75" customHeight="1" x14ac:dyDescent="0.25">
      <c r="A3605" s="16" t="str">
        <f>'Extra Token Estimate'!A1636</f>
        <v>osmo1402fqvp93tk5lwysg26gxmqqvkfqkjnrqe92vu</v>
      </c>
      <c r="B3605" s="16">
        <f>'Extra Token Estimate'!B1636</f>
        <v>674</v>
      </c>
      <c r="C3605" s="18" t="str">
        <f>'Extra Token Estimate'!E1636</f>
        <v>OSMO</v>
      </c>
      <c r="D3605" s="18">
        <f>'Extra Token Estimate'!F1636</f>
        <v>-4.0853811000829401E-13</v>
      </c>
    </row>
    <row r="3606" spans="1:4" ht="15.75" customHeight="1" x14ac:dyDescent="0.25">
      <c r="A3606" s="16" t="str">
        <f>'Extra Token Estimate'!A1637</f>
        <v>osmo1yglld3aary7lnrrn2dz7la84kmnmen4kpsxzay</v>
      </c>
      <c r="B3606" s="16">
        <f>'Extra Token Estimate'!B1637</f>
        <v>712</v>
      </c>
      <c r="C3606" s="18" t="str">
        <f>'Extra Token Estimate'!E1637</f>
        <v>OSMO</v>
      </c>
      <c r="D3606" s="18">
        <f>'Extra Token Estimate'!F1637</f>
        <v>631.50744606310582</v>
      </c>
    </row>
    <row r="3607" spans="1:4" ht="15.75" customHeight="1" x14ac:dyDescent="0.25">
      <c r="A3607" s="16" t="str">
        <f>'Extra Token Estimate'!A1638</f>
        <v>osmo18qx59wy8s3ytax3e0akna934e86mw776vlzjtq</v>
      </c>
      <c r="B3607" s="16">
        <f>'Extra Token Estimate'!B1638</f>
        <v>704</v>
      </c>
      <c r="C3607" s="18" t="str">
        <f>'Extra Token Estimate'!E1638</f>
        <v>OSMO</v>
      </c>
      <c r="D3607" s="18">
        <f>'Extra Token Estimate'!F1638</f>
        <v>9915.2902664728299</v>
      </c>
    </row>
    <row r="3608" spans="1:4" ht="15.75" customHeight="1" x14ac:dyDescent="0.25">
      <c r="A3608" s="16" t="str">
        <f>'Extra Token Estimate'!A1639</f>
        <v>osmo1n0yf6xfv8gj4wxm78x2uelj3y6u2fhd6u47kxa</v>
      </c>
      <c r="B3608" s="16">
        <f>'Extra Token Estimate'!B1639</f>
        <v>712</v>
      </c>
      <c r="C3608" s="18" t="str">
        <f>'Extra Token Estimate'!E1639</f>
        <v>OSMO</v>
      </c>
      <c r="D3608" s="18">
        <f>'Extra Token Estimate'!F1639</f>
        <v>13.36825916891647</v>
      </c>
    </row>
    <row r="3609" spans="1:4" ht="15.75" customHeight="1" x14ac:dyDescent="0.25">
      <c r="A3609" s="16" t="str">
        <f>'Extra Token Estimate'!A1640</f>
        <v>osmo1sx3tqcz6m0m2cups6f6nr32htja68c368e92pw</v>
      </c>
      <c r="B3609" s="16">
        <f>'Extra Token Estimate'!B1640</f>
        <v>722</v>
      </c>
      <c r="C3609" s="18" t="str">
        <f>'Extra Token Estimate'!E1640</f>
        <v>OSMO</v>
      </c>
      <c r="D3609" s="18">
        <f>'Extra Token Estimate'!F1640</f>
        <v>1.6147131815462226</v>
      </c>
    </row>
    <row r="3610" spans="1:4" ht="15.75" customHeight="1" x14ac:dyDescent="0.25">
      <c r="A3610" s="16" t="str">
        <f>'Extra Token Estimate'!A1641</f>
        <v>osmo1yglld3aary7lnrrn2dz7la84kmnmen4kpsxzay</v>
      </c>
      <c r="B3610" s="16">
        <f>'Extra Token Estimate'!B1641</f>
        <v>712</v>
      </c>
      <c r="C3610" s="18" t="str">
        <f>'Extra Token Estimate'!E1641</f>
        <v>OSMO</v>
      </c>
      <c r="D3610" s="18">
        <f>'Extra Token Estimate'!F1641</f>
        <v>946.73504183819296</v>
      </c>
    </row>
    <row r="3611" spans="1:4" ht="15.75" customHeight="1" x14ac:dyDescent="0.25">
      <c r="A3611" s="16" t="str">
        <f>'Extra Token Estimate'!A1642</f>
        <v>osmo18qx59wy8s3ytax3e0akna934e86mw776vlzjtq</v>
      </c>
      <c r="B3611" s="16">
        <f>'Extra Token Estimate'!B1642</f>
        <v>704</v>
      </c>
      <c r="C3611" s="18" t="str">
        <f>'Extra Token Estimate'!E1642</f>
        <v>OSMO</v>
      </c>
      <c r="D3611" s="18">
        <f>'Extra Token Estimate'!F1642</f>
        <v>14828.768346168376</v>
      </c>
    </row>
    <row r="3612" spans="1:4" ht="15.75" customHeight="1" x14ac:dyDescent="0.25">
      <c r="A3612" s="16" t="str">
        <f>'Extra Token Estimate'!A1643</f>
        <v>osmo1vpdehzac9n8lz22xhz09kstttf8kedp246ud9j</v>
      </c>
      <c r="B3612" s="16">
        <f>'Extra Token Estimate'!B1643</f>
        <v>601</v>
      </c>
      <c r="C3612" s="18" t="str">
        <f>'Extra Token Estimate'!E1643</f>
        <v>OSMO</v>
      </c>
      <c r="D3612" s="18">
        <f>'Extra Token Estimate'!F1643</f>
        <v>0.40007502391488703</v>
      </c>
    </row>
    <row r="3613" spans="1:4" ht="15.75" customHeight="1" x14ac:dyDescent="0.25">
      <c r="A3613" s="16" t="str">
        <f>'Extra Token Estimate'!A1644</f>
        <v>osmo1vpdehzac9n8lz22xhz09kstttf8kedp246ud9j</v>
      </c>
      <c r="B3613" s="16">
        <f>'Extra Token Estimate'!B1644</f>
        <v>604</v>
      </c>
      <c r="C3613" s="18" t="str">
        <f>'Extra Token Estimate'!E1644</f>
        <v>OSMO</v>
      </c>
      <c r="D3613" s="18">
        <f>'Extra Token Estimate'!F1644</f>
        <v>2.2828210578594254E-2</v>
      </c>
    </row>
    <row r="3614" spans="1:4" ht="15.75" customHeight="1" x14ac:dyDescent="0.25">
      <c r="A3614" s="16" t="str">
        <f>'Extra Token Estimate'!A1645</f>
        <v>osmo18qx59wy8s3ytax3e0akna934e86mw776vlzjtq</v>
      </c>
      <c r="B3614" s="16">
        <f>'Extra Token Estimate'!B1645</f>
        <v>704</v>
      </c>
      <c r="C3614" s="18" t="str">
        <f>'Extra Token Estimate'!E1645</f>
        <v>OSMO</v>
      </c>
      <c r="D3614" s="18">
        <f>'Extra Token Estimate'!F1645</f>
        <v>11567.308845309284</v>
      </c>
    </row>
    <row r="3615" spans="1:4" ht="15.75" customHeight="1" x14ac:dyDescent="0.25">
      <c r="A3615" s="16" t="str">
        <f>'Extra Token Estimate'!A1646</f>
        <v>osmo1vhjdpv0y4pg2h3y9a0wl3dlz23cj0vytskn54v</v>
      </c>
      <c r="B3615" s="16">
        <f>'Extra Token Estimate'!B1646</f>
        <v>704</v>
      </c>
      <c r="C3615" s="18" t="str">
        <f>'Extra Token Estimate'!E1646</f>
        <v>OSMO</v>
      </c>
      <c r="D3615" s="18">
        <f>'Extra Token Estimate'!F1646</f>
        <v>0.31405421585322829</v>
      </c>
    </row>
    <row r="3616" spans="1:4" ht="15.75" customHeight="1" x14ac:dyDescent="0.25">
      <c r="A3616" s="16" t="str">
        <f>'Extra Token Estimate'!A1647</f>
        <v>osmo13spdtehph7wkucf223nwm6csqn54clp2579yrt</v>
      </c>
      <c r="B3616" s="16">
        <f>'Extra Token Estimate'!B1647</f>
        <v>674</v>
      </c>
      <c r="C3616" s="18" t="str">
        <f>'Extra Token Estimate'!E1647</f>
        <v>OSMO</v>
      </c>
      <c r="D3616" s="18">
        <f>'Extra Token Estimate'!F1647</f>
        <v>0.30689040565579551</v>
      </c>
    </row>
    <row r="3617" spans="1:4" ht="15.75" customHeight="1" x14ac:dyDescent="0.25">
      <c r="A3617" s="16" t="str">
        <f>'Extra Token Estimate'!A1648</f>
        <v>osmo18qx59wy8s3ytax3e0akna934e86mw776vlzjtq</v>
      </c>
      <c r="B3617" s="16">
        <f>'Extra Token Estimate'!B1648</f>
        <v>704</v>
      </c>
      <c r="C3617" s="18" t="str">
        <f>'Extra Token Estimate'!E1648</f>
        <v>OSMO</v>
      </c>
      <c r="D3617" s="18">
        <f>'Extra Token Estimate'!F1648</f>
        <v>17326.350676814509</v>
      </c>
    </row>
    <row r="3618" spans="1:4" ht="15.75" customHeight="1" x14ac:dyDescent="0.25">
      <c r="A3618" s="16" t="str">
        <f>'Extra Token Estimate'!A1649</f>
        <v>osmo1qhkcafqy0mre0v50c2eyz8ldgz7cvpdm7qz8g4</v>
      </c>
      <c r="B3618" s="16">
        <f>'Extra Token Estimate'!B1649</f>
        <v>498</v>
      </c>
      <c r="C3618" s="18" t="str">
        <f>'Extra Token Estimate'!E1649</f>
        <v>JUNO</v>
      </c>
      <c r="D3618" s="18">
        <f>'Extra Token Estimate'!F1649</f>
        <v>0.45585670190128358</v>
      </c>
    </row>
    <row r="3619" spans="1:4" ht="15.75" customHeight="1" x14ac:dyDescent="0.25">
      <c r="A3619" s="16" t="str">
        <f>'Extra Token Estimate'!A1650</f>
        <v>osmo18qx59wy8s3ytax3e0akna934e86mw776vlzjtq</v>
      </c>
      <c r="B3619" s="16">
        <f>'Extra Token Estimate'!B1650</f>
        <v>704</v>
      </c>
      <c r="C3619" s="18" t="str">
        <f>'Extra Token Estimate'!E1650</f>
        <v>OSMO</v>
      </c>
      <c r="D3619" s="18">
        <f>'Extra Token Estimate'!F1650</f>
        <v>17270.650815791072</v>
      </c>
    </row>
    <row r="3620" spans="1:4" ht="15.75" customHeight="1" x14ac:dyDescent="0.25">
      <c r="A3620" s="16" t="str">
        <f>'Extra Token Estimate'!A1651</f>
        <v>osmo1c90rh5le49rlet0gjmvaju4dwq88uftlk92ar0</v>
      </c>
      <c r="B3620" s="16">
        <f>'Extra Token Estimate'!B1651</f>
        <v>611</v>
      </c>
      <c r="C3620" s="18" t="str">
        <f>'Extra Token Estimate'!E1651</f>
        <v>STARS</v>
      </c>
      <c r="D3620" s="18">
        <f>'Extra Token Estimate'!F1651</f>
        <v>20.319539980113245</v>
      </c>
    </row>
    <row r="3621" spans="1:4" ht="15.75" customHeight="1" x14ac:dyDescent="0.25">
      <c r="A3621" s="16" t="str">
        <f>'Extra Token Estimate'!A1652</f>
        <v>osmo1yglld3aary7lnrrn2dz7la84kmnmen4kpsxzay</v>
      </c>
      <c r="B3621" s="16">
        <f>'Extra Token Estimate'!B1652</f>
        <v>712</v>
      </c>
      <c r="C3621" s="18" t="str">
        <f>'Extra Token Estimate'!E1652</f>
        <v>OSMO</v>
      </c>
      <c r="D3621" s="18">
        <f>'Extra Token Estimate'!F1652</f>
        <v>222.57899683489106</v>
      </c>
    </row>
    <row r="3622" spans="1:4" ht="15.75" customHeight="1" x14ac:dyDescent="0.25">
      <c r="A3622" s="16" t="str">
        <f>'Extra Token Estimate'!A1653</f>
        <v>osmo1dqg2c3c8ja8ya883nqw88avradgt4k2umrga98</v>
      </c>
      <c r="B3622" s="16">
        <f>'Extra Token Estimate'!B1653</f>
        <v>719</v>
      </c>
      <c r="C3622" s="18" t="str">
        <f>'Extra Token Estimate'!E1653</f>
        <v>axlUSDC</v>
      </c>
      <c r="D3622" s="18">
        <f>'Extra Token Estimate'!F1653</f>
        <v>3.7288167175135644E-3</v>
      </c>
    </row>
    <row r="3623" spans="1:4" ht="15.75" customHeight="1" x14ac:dyDescent="0.25">
      <c r="A3623" s="16" t="str">
        <f>'Extra Token Estimate'!A1654</f>
        <v>osmo18qx59wy8s3ytax3e0akna934e86mw776vlzjtq</v>
      </c>
      <c r="B3623" s="16">
        <f>'Extra Token Estimate'!B1654</f>
        <v>704</v>
      </c>
      <c r="C3623" s="18" t="str">
        <f>'Extra Token Estimate'!E1654</f>
        <v>OSMO</v>
      </c>
      <c r="D3623" s="18">
        <f>'Extra Token Estimate'!F1654</f>
        <v>34193.563462032173</v>
      </c>
    </row>
    <row r="3624" spans="1:4" ht="15.75" customHeight="1" x14ac:dyDescent="0.25">
      <c r="A3624" s="16" t="str">
        <f>'Extra Token Estimate'!A1655</f>
        <v>osmo1yglld3aary7lnrrn2dz7la84kmnmen4kpsxzay</v>
      </c>
      <c r="B3624" s="16">
        <f>'Extra Token Estimate'!B1655</f>
        <v>712</v>
      </c>
      <c r="C3624" s="18" t="str">
        <f>'Extra Token Estimate'!E1655</f>
        <v>OSMO</v>
      </c>
      <c r="D3624" s="18">
        <f>'Extra Token Estimate'!F1655</f>
        <v>333.73206374599306</v>
      </c>
    </row>
    <row r="3625" spans="1:4" ht="15.75" customHeight="1" x14ac:dyDescent="0.25">
      <c r="A3625" s="16" t="str">
        <f>'Extra Token Estimate'!A1656</f>
        <v>osmo1yglld3aary7lnrrn2dz7la84kmnmen4kpsxzay</v>
      </c>
      <c r="B3625" s="16">
        <f>'Extra Token Estimate'!B1656</f>
        <v>712</v>
      </c>
      <c r="C3625" s="18" t="str">
        <f>'Extra Token Estimate'!E1656</f>
        <v>OSMO</v>
      </c>
      <c r="D3625" s="18">
        <f>'Extra Token Estimate'!F1656</f>
        <v>500.78206084369822</v>
      </c>
    </row>
    <row r="3626" spans="1:4" ht="15.75" customHeight="1" x14ac:dyDescent="0.25">
      <c r="A3626" s="16" t="str">
        <f>'Extra Token Estimate'!A1657</f>
        <v>osmo1s02ux6wssyh6h72sggrnq9tzksa7fuxrpuauwc</v>
      </c>
      <c r="B3626" s="16">
        <f>'Extra Token Estimate'!B1657</f>
        <v>704</v>
      </c>
      <c r="C3626" s="18" t="str">
        <f>'Extra Token Estimate'!E1657</f>
        <v>OSMO</v>
      </c>
      <c r="D3626" s="18">
        <f>'Extra Token Estimate'!F1657</f>
        <v>0.33013590878057147</v>
      </c>
    </row>
    <row r="3627" spans="1:4" ht="15.75" customHeight="1" x14ac:dyDescent="0.25">
      <c r="A3627" s="16" t="str">
        <f>'Extra Token Estimate'!A1658</f>
        <v>osmo1q9xh7eyt3c5k69srthh5av5v4fmhwdr0g77cxx</v>
      </c>
      <c r="B3627" s="16">
        <f>'Extra Token Estimate'!B1658</f>
        <v>604</v>
      </c>
      <c r="C3627" s="18" t="str">
        <f>'Extra Token Estimate'!E1658</f>
        <v>OSMO</v>
      </c>
      <c r="D3627" s="18">
        <f>'Extra Token Estimate'!F1658</f>
        <v>0.23726604662753972</v>
      </c>
    </row>
    <row r="3628" spans="1:4" ht="15.75" customHeight="1" x14ac:dyDescent="0.25">
      <c r="A3628" s="16" t="str">
        <f>'Extra Token Estimate'!A1659</f>
        <v>osmo1yglld3aary7lnrrn2dz7la84kmnmen4kpsxzay</v>
      </c>
      <c r="B3628" s="16">
        <f>'Extra Token Estimate'!B1659</f>
        <v>712</v>
      </c>
      <c r="C3628" s="18" t="str">
        <f>'Extra Token Estimate'!E1659</f>
        <v>OSMO</v>
      </c>
      <c r="D3628" s="18">
        <f>'Extra Token Estimate'!F1659</f>
        <v>750.79423606457522</v>
      </c>
    </row>
    <row r="3629" spans="1:4" ht="15.75" customHeight="1" x14ac:dyDescent="0.25">
      <c r="A3629" s="16" t="str">
        <f>'Extra Token Estimate'!A1660</f>
        <v>osmo1xagvnjh07hxnv05a2gd60av6kjmvlncjlqs92c</v>
      </c>
      <c r="B3629" s="16">
        <f>'Extra Token Estimate'!B1660</f>
        <v>605</v>
      </c>
      <c r="C3629" s="18" t="str">
        <f>'Extra Token Estimate'!E1660</f>
        <v>OSMO</v>
      </c>
      <c r="D3629" s="18">
        <f>'Extra Token Estimate'!F1660</f>
        <v>0.89505017811935716</v>
      </c>
    </row>
    <row r="3630" spans="1:4" ht="15.75" customHeight="1" x14ac:dyDescent="0.25">
      <c r="A3630" s="16" t="str">
        <f>'Extra Token Estimate'!A1661</f>
        <v>osmo138rx6qvg5g0tnwykreamy9vszmlls5ykjtqttx</v>
      </c>
      <c r="B3630" s="16">
        <f>'Extra Token Estimate'!B1661</f>
        <v>678</v>
      </c>
      <c r="C3630" s="18" t="str">
        <f>'Extra Token Estimate'!E1661</f>
        <v>OSMO</v>
      </c>
      <c r="D3630" s="18">
        <f>'Extra Token Estimate'!F1661</f>
        <v>127.76697669358124</v>
      </c>
    </row>
    <row r="3631" spans="1:4" ht="15.75" customHeight="1" x14ac:dyDescent="0.25">
      <c r="A3631" s="16" t="str">
        <f>'Extra Token Estimate'!A1662</f>
        <v>osmo1wt79k7kgtnepfph6c94ugsazpl0fg8mul45elk</v>
      </c>
      <c r="B3631" s="16">
        <f>'Extra Token Estimate'!B1662</f>
        <v>722</v>
      </c>
      <c r="C3631" s="18" t="str">
        <f>'Extra Token Estimate'!E1662</f>
        <v>OSMO</v>
      </c>
      <c r="D3631" s="18">
        <f>'Extra Token Estimate'!F1662</f>
        <v>14.882057136595449</v>
      </c>
    </row>
    <row r="3632" spans="1:4" ht="15.75" customHeight="1" x14ac:dyDescent="0.25">
      <c r="A3632" s="16" t="str">
        <f>'Extra Token Estimate'!A1663</f>
        <v>osmo1yglld3aary7lnrrn2dz7la84kmnmen4kpsxzay</v>
      </c>
      <c r="B3632" s="16">
        <f>'Extra Token Estimate'!B1663</f>
        <v>712</v>
      </c>
      <c r="C3632" s="18" t="str">
        <f>'Extra Token Estimate'!E1663</f>
        <v>OSMO</v>
      </c>
      <c r="D3632" s="18">
        <f>'Extra Token Estimate'!F1663</f>
        <v>1125.5247794983381</v>
      </c>
    </row>
    <row r="3633" spans="1:4" ht="15.75" customHeight="1" x14ac:dyDescent="0.25">
      <c r="A3633" s="16" t="str">
        <f>'Extra Token Estimate'!A1664</f>
        <v>osmo1tmz2udgyp33tsgdlwkqpm4x350fgm96aydvnrt</v>
      </c>
      <c r="B3633" s="16">
        <f>'Extra Token Estimate'!B1664</f>
        <v>712</v>
      </c>
      <c r="C3633" s="18" t="str">
        <f>'Extra Token Estimate'!E1664</f>
        <v>OSMO</v>
      </c>
      <c r="D3633" s="18">
        <f>'Extra Token Estimate'!F1664</f>
        <v>0.99203390090057975</v>
      </c>
    </row>
    <row r="3634" spans="1:4" ht="15.75" customHeight="1" x14ac:dyDescent="0.25">
      <c r="A3634" s="16" t="str">
        <f>'Extra Token Estimate'!A1665</f>
        <v>osmo1y8wgseujtad9q30qslztj7ue75pq8a8ky5ec83</v>
      </c>
      <c r="B3634" s="16">
        <f>'Extra Token Estimate'!B1665</f>
        <v>497</v>
      </c>
      <c r="C3634" s="18" t="str">
        <f>'Extra Token Estimate'!E1665</f>
        <v>OSMO</v>
      </c>
      <c r="D3634" s="18">
        <f>'Extra Token Estimate'!F1665</f>
        <v>2.1981227681730715</v>
      </c>
    </row>
    <row r="3635" spans="1:4" ht="15.75" customHeight="1" x14ac:dyDescent="0.25">
      <c r="A3635" s="16" t="str">
        <f>'Extra Token Estimate'!A1666</f>
        <v>osmo18qx59wy8s3ytax3e0akna934e86mw776vlzjtq</v>
      </c>
      <c r="B3635" s="16">
        <f>'Extra Token Estimate'!B1666</f>
        <v>1</v>
      </c>
      <c r="C3635" s="18" t="str">
        <f>'Extra Token Estimate'!E1666</f>
        <v>OSMO</v>
      </c>
      <c r="D3635" s="18">
        <f>'Extra Token Estimate'!F1666</f>
        <v>25258.24718606544</v>
      </c>
    </row>
    <row r="3636" spans="1:4" ht="15.75" customHeight="1" x14ac:dyDescent="0.25">
      <c r="A3636" s="16" t="str">
        <f>'Extra Token Estimate'!A1667</f>
        <v>osmo1yglld3aary7lnrrn2dz7la84kmnmen4kpsxzay</v>
      </c>
      <c r="B3636" s="16">
        <f>'Extra Token Estimate'!B1667</f>
        <v>712</v>
      </c>
      <c r="C3636" s="18" t="str">
        <f>'Extra Token Estimate'!E1667</f>
        <v>OSMO</v>
      </c>
      <c r="D3636" s="18">
        <f>'Extra Token Estimate'!F1667</f>
        <v>1683.5671793831982</v>
      </c>
    </row>
    <row r="3637" spans="1:4" ht="15.75" customHeight="1" x14ac:dyDescent="0.25">
      <c r="A3637" s="16" t="str">
        <f>'Extra Token Estimate'!A1668</f>
        <v>osmo18qx59wy8s3ytax3e0akna934e86mw776vlzjtq</v>
      </c>
      <c r="B3637" s="16">
        <f>'Extra Token Estimate'!B1668</f>
        <v>1</v>
      </c>
      <c r="C3637" s="18" t="str">
        <f>'Extra Token Estimate'!E1668</f>
        <v>OSMO</v>
      </c>
      <c r="D3637" s="18">
        <f>'Extra Token Estimate'!F1668</f>
        <v>37844.163363418294</v>
      </c>
    </row>
    <row r="3638" spans="1:4" ht="15.75" customHeight="1" x14ac:dyDescent="0.25">
      <c r="A3638" s="16" t="str">
        <f>'Extra Token Estimate'!A1669</f>
        <v>osmo1s02ux6wssyh6h72sggrnq9tzksa7fuxrpuauwc</v>
      </c>
      <c r="B3638" s="16">
        <f>'Extra Token Estimate'!B1669</f>
        <v>704</v>
      </c>
      <c r="C3638" s="18" t="str">
        <f>'Extra Token Estimate'!E1669</f>
        <v>OSMO</v>
      </c>
      <c r="D3638" s="18">
        <f>'Extra Token Estimate'!F1669</f>
        <v>1.6180988428282159</v>
      </c>
    </row>
    <row r="3639" spans="1:4" ht="15.75" customHeight="1" x14ac:dyDescent="0.25">
      <c r="A3639" s="16" t="str">
        <f>'Extra Token Estimate'!A1670</f>
        <v>osmo18qx59wy8s3ytax3e0akna934e86mw776vlzjtq</v>
      </c>
      <c r="B3639" s="16">
        <f>'Extra Token Estimate'!B1670</f>
        <v>1</v>
      </c>
      <c r="C3639" s="18" t="str">
        <f>'Extra Token Estimate'!E1670</f>
        <v>OSMO</v>
      </c>
      <c r="D3639" s="18">
        <f>'Extra Token Estimate'!F1670</f>
        <v>28370.68849339494</v>
      </c>
    </row>
    <row r="3640" spans="1:4" ht="15.75" customHeight="1" x14ac:dyDescent="0.25">
      <c r="A3640" s="16" t="str">
        <f>'Extra Token Estimate'!A1671</f>
        <v>osmo18qx59wy8s3ytax3e0akna934e86mw776vlzjtq</v>
      </c>
      <c r="B3640" s="16">
        <f>'Extra Token Estimate'!B1671</f>
        <v>1</v>
      </c>
      <c r="C3640" s="18" t="str">
        <f>'Extra Token Estimate'!E1671</f>
        <v>OSMO</v>
      </c>
      <c r="D3640" s="18">
        <f>'Extra Token Estimate'!F1671</f>
        <v>42531.454207560208</v>
      </c>
    </row>
    <row r="3641" spans="1:4" ht="15.75" customHeight="1" x14ac:dyDescent="0.25">
      <c r="A3641" s="16" t="str">
        <f>'Extra Token Estimate'!A1672</f>
        <v>osmo1qyt7gwfxp0eh7k5cvmhj8ud8stlxnx6gmxtqe9</v>
      </c>
      <c r="B3641" s="16">
        <f>'Extra Token Estimate'!B1672</f>
        <v>722</v>
      </c>
      <c r="C3641" s="18" t="str">
        <f>'Extra Token Estimate'!E1672</f>
        <v>OSMO</v>
      </c>
      <c r="D3641" s="18">
        <f>'Extra Token Estimate'!F1672</f>
        <v>34.075251572034823</v>
      </c>
    </row>
    <row r="3642" spans="1:4" ht="15.75" customHeight="1" x14ac:dyDescent="0.25">
      <c r="A3642" s="16" t="str">
        <f>'Extra Token Estimate'!A1673</f>
        <v>osmo1yglld3aary7lnrrn2dz7la84kmnmen4kpsxzay</v>
      </c>
      <c r="B3642" s="16">
        <f>'Extra Token Estimate'!B1673</f>
        <v>712</v>
      </c>
      <c r="C3642" s="18" t="str">
        <f>'Extra Token Estimate'!E1673</f>
        <v>OSMO</v>
      </c>
      <c r="D3642" s="18">
        <f>'Extra Token Estimate'!F1673</f>
        <v>127.6893742034792</v>
      </c>
    </row>
    <row r="3643" spans="1:4" ht="15.75" customHeight="1" x14ac:dyDescent="0.25">
      <c r="A3643" s="16" t="str">
        <f>'Extra Token Estimate'!A1674</f>
        <v>osmo18qx59wy8s3ytax3e0akna934e86mw776vlzjtq</v>
      </c>
      <c r="B3643" s="16">
        <f>'Extra Token Estimate'!B1674</f>
        <v>1</v>
      </c>
      <c r="C3643" s="18" t="str">
        <f>'Extra Token Estimate'!E1674</f>
        <v>OSMO</v>
      </c>
      <c r="D3643" s="18">
        <f>'Extra Token Estimate'!F1674</f>
        <v>63649.830710345981</v>
      </c>
    </row>
    <row r="3644" spans="1:4" ht="15.75" customHeight="1" x14ac:dyDescent="0.25">
      <c r="A3644" s="16" t="str">
        <f>'Extra Token Estimate'!A1675</f>
        <v>osmo1q9xh7eyt3c5k69srthh5av5v4fmhwdr0g77cxx</v>
      </c>
      <c r="B3644" s="16">
        <f>'Extra Token Estimate'!B1675</f>
        <v>605</v>
      </c>
      <c r="C3644" s="18" t="str">
        <f>'Extra Token Estimate'!E1675</f>
        <v>OSMO</v>
      </c>
      <c r="D3644" s="18">
        <f>'Extra Token Estimate'!F1675</f>
        <v>7.9319834550621804E-2</v>
      </c>
    </row>
    <row r="3645" spans="1:4" ht="15.75" customHeight="1" x14ac:dyDescent="0.25">
      <c r="A3645" s="16" t="str">
        <f>'Extra Token Estimate'!A1676</f>
        <v>osmo1yglld3aary7lnrrn2dz7la84kmnmen4kpsxzay</v>
      </c>
      <c r="B3645" s="16">
        <f>'Extra Token Estimate'!B1676</f>
        <v>712</v>
      </c>
      <c r="C3645" s="18" t="str">
        <f>'Extra Token Estimate'!E1676</f>
        <v>OSMO</v>
      </c>
      <c r="D3645" s="18">
        <f>'Extra Token Estimate'!F1676</f>
        <v>191.46206649071132</v>
      </c>
    </row>
    <row r="3646" spans="1:4" ht="15.75" customHeight="1" x14ac:dyDescent="0.25">
      <c r="A3646" s="16" t="str">
        <f>'Extra Token Estimate'!A1677</f>
        <v>osmo1dlyc338nvxwkv39cya0lc9hn6h0aut7274erua</v>
      </c>
      <c r="B3646" s="16">
        <f>'Extra Token Estimate'!B1677</f>
        <v>712</v>
      </c>
      <c r="C3646" s="18" t="str">
        <f>'Extra Token Estimate'!E1677</f>
        <v>OSMO</v>
      </c>
      <c r="D3646" s="18">
        <f>'Extra Token Estimate'!F1677</f>
        <v>65.323551361961705</v>
      </c>
    </row>
    <row r="3647" spans="1:4" ht="15.75" customHeight="1" x14ac:dyDescent="0.25">
      <c r="A3647" s="16" t="str">
        <f>'Extra Token Estimate'!A1678</f>
        <v>osmo1yglld3aary7lnrrn2dz7la84kmnmen4kpsxzay</v>
      </c>
      <c r="B3647" s="16">
        <f>'Extra Token Estimate'!B1678</f>
        <v>712</v>
      </c>
      <c r="C3647" s="18" t="str">
        <f>'Extra Token Estimate'!E1678</f>
        <v>OSMO</v>
      </c>
      <c r="D3647" s="18">
        <f>'Extra Token Estimate'!F1678</f>
        <v>287.50888291583226</v>
      </c>
    </row>
    <row r="3648" spans="1:4" ht="15.75" customHeight="1" x14ac:dyDescent="0.25">
      <c r="A3648" s="16" t="str">
        <f>'Extra Token Estimate'!A1679</f>
        <v>osmo18qx59wy8s3ytax3e0akna934e86mw776vlzjtq</v>
      </c>
      <c r="B3648" s="16">
        <f>'Extra Token Estimate'!B1679</f>
        <v>1</v>
      </c>
      <c r="C3648" s="18" t="str">
        <f>'Extra Token Estimate'!E1679</f>
        <v>OSMO</v>
      </c>
      <c r="D3648" s="18">
        <f>'Extra Token Estimate'!F1679</f>
        <v>47573.893749711104</v>
      </c>
    </row>
    <row r="3649" spans="1:4" ht="15.75" customHeight="1" x14ac:dyDescent="0.25">
      <c r="A3649" s="16" t="str">
        <f>'Extra Token Estimate'!A1680</f>
        <v>osmo15es5dhgm0yf97kcuwxuwf9vyvpy0hddwyqqwp2</v>
      </c>
      <c r="B3649" s="16">
        <f>'Extra Token Estimate'!B1680</f>
        <v>604</v>
      </c>
      <c r="C3649" s="18" t="str">
        <f>'Extra Token Estimate'!E1680</f>
        <v>OSMO</v>
      </c>
      <c r="D3649" s="18">
        <f>'Extra Token Estimate'!F1680</f>
        <v>2.0524147902902305E-2</v>
      </c>
    </row>
    <row r="3650" spans="1:4" ht="15.75" customHeight="1" x14ac:dyDescent="0.25">
      <c r="A3650" s="16" t="str">
        <f>'Extra Token Estimate'!A1681</f>
        <v>osmo1yglld3aary7lnrrn2dz7la84kmnmen4kpsxzay</v>
      </c>
      <c r="B3650" s="16">
        <f>'Extra Token Estimate'!B1681</f>
        <v>712</v>
      </c>
      <c r="C3650" s="18" t="str">
        <f>'Extra Token Estimate'!E1681</f>
        <v>OSMO</v>
      </c>
      <c r="D3650" s="18">
        <f>'Extra Token Estimate'!F1681</f>
        <v>431.08190258853608</v>
      </c>
    </row>
    <row r="3651" spans="1:4" ht="15.75" customHeight="1" x14ac:dyDescent="0.25">
      <c r="A3651" s="16" t="str">
        <f>'Extra Token Estimate'!A1682</f>
        <v>osmo1yglld3aary7lnrrn2dz7la84kmnmen4kpsxzay</v>
      </c>
      <c r="B3651" s="16">
        <f>'Extra Token Estimate'!B1682</f>
        <v>712</v>
      </c>
      <c r="C3651" s="18" t="str">
        <f>'Extra Token Estimate'!E1682</f>
        <v>OSMO</v>
      </c>
      <c r="D3651" s="18">
        <f>'Extra Token Estimate'!F1682</f>
        <v>646.31596946769457</v>
      </c>
    </row>
    <row r="3652" spans="1:4" ht="15.75" customHeight="1" x14ac:dyDescent="0.25">
      <c r="A3652" s="16" t="str">
        <f>'Extra Token Estimate'!A1683</f>
        <v>osmo1xqtp25e3lgf264q7q4jtyqzl8cjknq7km43zah</v>
      </c>
      <c r="B3652" s="16">
        <f>'Extra Token Estimate'!B1683</f>
        <v>678</v>
      </c>
      <c r="C3652" s="18" t="str">
        <f>'Extra Token Estimate'!E1683</f>
        <v>OSMO</v>
      </c>
      <c r="D3652" s="18">
        <f>'Extra Token Estimate'!F1683</f>
        <v>0.62437557734645355</v>
      </c>
    </row>
    <row r="3653" spans="1:4" ht="15.75" customHeight="1" x14ac:dyDescent="0.25">
      <c r="A3653" s="16" t="str">
        <f>'Extra Token Estimate'!A1684</f>
        <v>osmo1yglld3aary7lnrrn2dz7la84kmnmen4kpsxzay</v>
      </c>
      <c r="B3653" s="16">
        <f>'Extra Token Estimate'!B1684</f>
        <v>712</v>
      </c>
      <c r="C3653" s="18" t="str">
        <f>'Extra Token Estimate'!E1684</f>
        <v>OSMO</v>
      </c>
      <c r="D3653" s="18">
        <f>'Extra Token Estimate'!F1684</f>
        <v>969.18681686665923</v>
      </c>
    </row>
    <row r="3654" spans="1:4" ht="15.75" customHeight="1" x14ac:dyDescent="0.25">
      <c r="A3654" s="16" t="str">
        <f>'Extra Token Estimate'!A1685</f>
        <v>osmo16vn9kkujsg389g8atuatmvv8s8p6a0awed7zcz</v>
      </c>
      <c r="B3654" s="16">
        <f>'Extra Token Estimate'!B1685</f>
        <v>704</v>
      </c>
      <c r="C3654" s="18" t="str">
        <f>'Extra Token Estimate'!E1685</f>
        <v>OSMO</v>
      </c>
      <c r="D3654" s="18">
        <f>'Extra Token Estimate'!F1685</f>
        <v>0.39128780117149414</v>
      </c>
    </row>
    <row r="3655" spans="1:4" ht="15.75" customHeight="1" x14ac:dyDescent="0.25">
      <c r="A3655" s="16" t="str">
        <f>'Extra Token Estimate'!A1686</f>
        <v>osmo18qx59wy8s3ytax3e0akna934e86mw776vlzjtq</v>
      </c>
      <c r="B3655" s="16">
        <f>'Extra Token Estimate'!B1686</f>
        <v>1</v>
      </c>
      <c r="C3655" s="18" t="str">
        <f>'Extra Token Estimate'!E1686</f>
        <v>OSMO</v>
      </c>
      <c r="D3655" s="18">
        <f>'Extra Token Estimate'!F1686</f>
        <v>17806.077794704801</v>
      </c>
    </row>
    <row r="3656" spans="1:4" ht="15.75" customHeight="1" x14ac:dyDescent="0.25">
      <c r="A3656" s="16" t="str">
        <f>'Extra Token Estimate'!A1687</f>
        <v>osmo1shazvptyx86qru3alrjh6wk99cxel543qnclkx</v>
      </c>
      <c r="B3656" s="16">
        <f>'Extra Token Estimate'!B1687</f>
        <v>712</v>
      </c>
      <c r="C3656" s="18" t="str">
        <f>'Extra Token Estimate'!E1687</f>
        <v>OSMO</v>
      </c>
      <c r="D3656" s="18">
        <f>'Extra Token Estimate'!F1687</f>
        <v>7.1694068338742645E-2</v>
      </c>
    </row>
    <row r="3657" spans="1:4" ht="15.75" customHeight="1" x14ac:dyDescent="0.25">
      <c r="A3657" s="16" t="str">
        <f>'Extra Token Estimate'!A1688</f>
        <v>osmo1yglld3aary7lnrrn2dz7la84kmnmen4kpsxzay</v>
      </c>
      <c r="B3657" s="16">
        <f>'Extra Token Estimate'!B1688</f>
        <v>712</v>
      </c>
      <c r="C3657" s="18" t="str">
        <f>'Extra Token Estimate'!E1688</f>
        <v>OSMO</v>
      </c>
      <c r="D3657" s="18">
        <f>'Extra Token Estimate'!F1688</f>
        <v>1452.813453212445</v>
      </c>
    </row>
    <row r="3658" spans="1:4" ht="15.75" customHeight="1" x14ac:dyDescent="0.25">
      <c r="A3658" s="16" t="str">
        <f>'Extra Token Estimate'!A1689</f>
        <v>osmo18qx59wy8s3ytax3e0akna934e86mw776vlzjtq</v>
      </c>
      <c r="B3658" s="16">
        <f>'Extra Token Estimate'!B1689</f>
        <v>1</v>
      </c>
      <c r="C3658" s="18" t="str">
        <f>'Extra Token Estimate'!E1689</f>
        <v>OSMO</v>
      </c>
      <c r="D3658" s="18">
        <f>'Extra Token Estimate'!F1689</f>
        <v>26684.910421726949</v>
      </c>
    </row>
    <row r="3659" spans="1:4" ht="15.75" customHeight="1" x14ac:dyDescent="0.25">
      <c r="A3659" s="16" t="str">
        <f>'Extra Token Estimate'!A1690</f>
        <v>osmo1yglld3aary7lnrrn2dz7la84kmnmen4kpsxzay</v>
      </c>
      <c r="B3659" s="16">
        <f>'Extra Token Estimate'!B1690</f>
        <v>712</v>
      </c>
      <c r="C3659" s="18" t="str">
        <f>'Extra Token Estimate'!E1690</f>
        <v>OSMO</v>
      </c>
      <c r="D3659" s="18">
        <f>'Extra Token Estimate'!F1690</f>
        <v>2177.4158785864911</v>
      </c>
    </row>
    <row r="3660" spans="1:4" ht="15.75" customHeight="1" x14ac:dyDescent="0.25">
      <c r="A3660" s="16" t="str">
        <f>'Extra Token Estimate'!A1691</f>
        <v>osmo18qx59wy8s3ytax3e0akna934e86mw776vlzjtq</v>
      </c>
      <c r="B3660" s="16">
        <f>'Extra Token Estimate'!B1691</f>
        <v>1</v>
      </c>
      <c r="C3660" s="18" t="str">
        <f>'Extra Token Estimate'!E1691</f>
        <v>OSMO</v>
      </c>
      <c r="D3660" s="18">
        <f>'Extra Token Estimate'!F1691</f>
        <v>39973.317095502469</v>
      </c>
    </row>
    <row r="3661" spans="1:4" ht="15.75" customHeight="1" x14ac:dyDescent="0.25">
      <c r="A3661" s="16" t="str">
        <f>'Extra Token Estimate'!A1692</f>
        <v>osmo15es5dhgm0yf97kcuwxuwf9vyvpy0hddwyqqwp2</v>
      </c>
      <c r="B3661" s="16">
        <f>'Extra Token Estimate'!B1692</f>
        <v>678</v>
      </c>
      <c r="C3661" s="18" t="str">
        <f>'Extra Token Estimate'!E1692</f>
        <v>OSMO</v>
      </c>
      <c r="D3661" s="18">
        <f>'Extra Token Estimate'!F1692</f>
        <v>7.2405566440593372E-2</v>
      </c>
    </row>
    <row r="3662" spans="1:4" ht="15.75" customHeight="1" x14ac:dyDescent="0.25">
      <c r="A3662" s="16" t="str">
        <f>'Extra Token Estimate'!A1693</f>
        <v>osmo1yglld3aary7lnrrn2dz7la84kmnmen4kpsxzay</v>
      </c>
      <c r="B3662" s="16">
        <f>'Extra Token Estimate'!B1693</f>
        <v>712</v>
      </c>
      <c r="C3662" s="18" t="str">
        <f>'Extra Token Estimate'!E1693</f>
        <v>OSMO</v>
      </c>
      <c r="D3662" s="18">
        <f>'Extra Token Estimate'!F1693</f>
        <v>3262.6179311696883</v>
      </c>
    </row>
    <row r="3663" spans="1:4" ht="15.75" customHeight="1" x14ac:dyDescent="0.25">
      <c r="A3663" s="16" t="str">
        <f>'Extra Token Estimate'!A1694</f>
        <v>osmo1hsvzjyfp833xqd52z656za09h63mt8337q5l3a</v>
      </c>
      <c r="B3663" s="16">
        <f>'Extra Token Estimate'!B1694</f>
        <v>1</v>
      </c>
      <c r="C3663" s="18" t="str">
        <f>'Extra Token Estimate'!E1694</f>
        <v>OSMO</v>
      </c>
      <c r="D3663" s="18">
        <f>'Extra Token Estimate'!F1694</f>
        <v>21.510778299873397</v>
      </c>
    </row>
    <row r="3664" spans="1:4" ht="15.75" customHeight="1" x14ac:dyDescent="0.25">
      <c r="A3664" s="16" t="str">
        <f>'Extra Token Estimate'!A1695</f>
        <v>osmo1yglld3aary7lnrrn2dz7la84kmnmen4kpsxzay</v>
      </c>
      <c r="B3664" s="16">
        <f>'Extra Token Estimate'!B1695</f>
        <v>712</v>
      </c>
      <c r="C3664" s="18" t="str">
        <f>'Extra Token Estimate'!E1695</f>
        <v>OSMO</v>
      </c>
      <c r="D3664" s="18">
        <f>'Extra Token Estimate'!F1695</f>
        <v>4886.8633511690841</v>
      </c>
    </row>
    <row r="3665" spans="1:4" ht="15.75" customHeight="1" x14ac:dyDescent="0.25">
      <c r="A3665" s="16" t="str">
        <f>'Extra Token Estimate'!A1696</f>
        <v>osmo18qx59wy8s3ytax3e0akna934e86mw776vlzjtq</v>
      </c>
      <c r="B3665" s="16">
        <f>'Extra Token Estimate'!B1696</f>
        <v>1</v>
      </c>
      <c r="C3665" s="18" t="str">
        <f>'Extra Token Estimate'!E1696</f>
        <v>OSMO</v>
      </c>
      <c r="D3665" s="18">
        <f>'Extra Token Estimate'!F1696</f>
        <v>29873.439308189641</v>
      </c>
    </row>
    <row r="3666" spans="1:4" ht="15.75" customHeight="1" x14ac:dyDescent="0.25">
      <c r="A3666" s="16" t="str">
        <f>'Extra Token Estimate'!A1697</f>
        <v>osmo1yglld3aary7lnrrn2dz7la84kmnmen4kpsxzay</v>
      </c>
      <c r="B3666" s="16">
        <f>'Extra Token Estimate'!B1697</f>
        <v>712</v>
      </c>
      <c r="C3666" s="18" t="str">
        <f>'Extra Token Estimate'!E1697</f>
        <v>OSMO</v>
      </c>
      <c r="D3666" s="18">
        <f>'Extra Token Estimate'!F1697</f>
        <v>7317.8664266580417</v>
      </c>
    </row>
    <row r="3667" spans="1:4" ht="15.75" customHeight="1" x14ac:dyDescent="0.25">
      <c r="A3667" s="16" t="str">
        <f>'Extra Token Estimate'!A1698</f>
        <v>osmo1z8ezyzy9rx5pswhxgkca38pewr25nw53wdmr9q</v>
      </c>
      <c r="B3667" s="16">
        <f>'Extra Token Estimate'!B1698</f>
        <v>678</v>
      </c>
      <c r="C3667" s="18" t="str">
        <f>'Extra Token Estimate'!E1698</f>
        <v>OSMO</v>
      </c>
      <c r="D3667" s="18">
        <f>'Extra Token Estimate'!F1698</f>
        <v>4.1190723401244835E-2</v>
      </c>
    </row>
    <row r="3668" spans="1:4" ht="15.75" customHeight="1" x14ac:dyDescent="0.25">
      <c r="A3668" s="16" t="str">
        <f>'Extra Token Estimate'!A1699</f>
        <v>osmo1lf87zxzg4dta9az0yeq4vecg3d5aal7eta0mmj</v>
      </c>
      <c r="B3668" s="16">
        <f>'Extra Token Estimate'!B1699</f>
        <v>719</v>
      </c>
      <c r="C3668" s="18" t="str">
        <f>'Extra Token Estimate'!E1699</f>
        <v>axlUSDC</v>
      </c>
      <c r="D3668" s="18">
        <f>'Extra Token Estimate'!F1699</f>
        <v>0.21050723656768675</v>
      </c>
    </row>
    <row r="3669" spans="1:4" ht="15.75" customHeight="1" x14ac:dyDescent="0.25">
      <c r="A3669" s="16" t="str">
        <f>'Extra Token Estimate'!A1700</f>
        <v>osmo1tycyyf6vnfeypaklt2vhmlp28l9kh8kem4frdh</v>
      </c>
      <c r="B3669" s="16">
        <f>'Extra Token Estimate'!B1700</f>
        <v>722</v>
      </c>
      <c r="C3669" s="18" t="str">
        <f>'Extra Token Estimate'!E1700</f>
        <v>OSMO</v>
      </c>
      <c r="D3669" s="18">
        <f>'Extra Token Estimate'!F1700</f>
        <v>1.8678864891272897</v>
      </c>
    </row>
    <row r="3670" spans="1:4" ht="15.75" customHeight="1" x14ac:dyDescent="0.25">
      <c r="A3670" s="16" t="str">
        <f>'Extra Token Estimate'!A1701</f>
        <v>osmo1yglld3aary7lnrrn2dz7la84kmnmen4kpsxzay</v>
      </c>
      <c r="B3670" s="16">
        <f>'Extra Token Estimate'!B1701</f>
        <v>712</v>
      </c>
      <c r="C3670" s="18" t="str">
        <f>'Extra Token Estimate'!E1701</f>
        <v>OSMO</v>
      </c>
      <c r="D3670" s="18">
        <f>'Extra Token Estimate'!F1701</f>
        <v>10945.686599320756</v>
      </c>
    </row>
    <row r="3671" spans="1:4" ht="15.75" customHeight="1" x14ac:dyDescent="0.25">
      <c r="A3671" s="16" t="str">
        <f>'Extra Token Estimate'!A1702</f>
        <v>osmo1lf87zxzg4dta9az0yeq4vecg3d5aal7eta0mmj</v>
      </c>
      <c r="B3671" s="16">
        <f>'Extra Token Estimate'!B1702</f>
        <v>678</v>
      </c>
      <c r="C3671" s="18" t="str">
        <f>'Extra Token Estimate'!E1702</f>
        <v>OSMO</v>
      </c>
      <c r="D3671" s="18">
        <f>'Extra Token Estimate'!F1702</f>
        <v>1.6761739150279511</v>
      </c>
    </row>
    <row r="3672" spans="1:4" ht="15.75" customHeight="1" x14ac:dyDescent="0.25">
      <c r="A3672" s="16" t="str">
        <f>'Extra Token Estimate'!A1703</f>
        <v>osmo1vk0fllkrdjrc84wl27hqz9l5kjsh6rw7fd0ngg</v>
      </c>
      <c r="B3672" s="16">
        <f>'Extra Token Estimate'!B1703</f>
        <v>722</v>
      </c>
      <c r="C3672" s="18" t="str">
        <f>'Extra Token Estimate'!E1703</f>
        <v>OSMO</v>
      </c>
      <c r="D3672" s="18">
        <f>'Extra Token Estimate'!F1703</f>
        <v>3.4369732231408681</v>
      </c>
    </row>
    <row r="3673" spans="1:4" ht="15.75" customHeight="1" x14ac:dyDescent="0.25">
      <c r="A3673" s="16" t="str">
        <f>'Extra Token Estimate'!A1704</f>
        <v>osmo18qx59wy8s3ytax3e0akna934e86mw776vlzjtq</v>
      </c>
      <c r="B3673" s="16">
        <f>'Extra Token Estimate'!B1704</f>
        <v>1</v>
      </c>
      <c r="C3673" s="18" t="str">
        <f>'Extra Token Estimate'!E1704</f>
        <v>OSMO</v>
      </c>
      <c r="D3673" s="18">
        <f>'Extra Token Estimate'!F1704</f>
        <v>44763.81103459125</v>
      </c>
    </row>
    <row r="3674" spans="1:4" ht="15.75" customHeight="1" x14ac:dyDescent="0.25">
      <c r="A3674" s="16" t="str">
        <f>'Extra Token Estimate'!A1705</f>
        <v>osmo1u056rct93dhfdwqx9k7eplhrdf2mqu0eq9q378</v>
      </c>
      <c r="B3674" s="16">
        <f>'Extra Token Estimate'!B1705</f>
        <v>722</v>
      </c>
      <c r="C3674" s="18" t="str">
        <f>'Extra Token Estimate'!E1705</f>
        <v>OSMO</v>
      </c>
      <c r="D3674" s="18">
        <f>'Extra Token Estimate'!F1705</f>
        <v>128.37513676279923</v>
      </c>
    </row>
    <row r="3675" spans="1:4" ht="15.75" customHeight="1" x14ac:dyDescent="0.25">
      <c r="A3675" s="16" t="str">
        <f>'Extra Token Estimate'!A1706</f>
        <v>osmo1q9xh7eyt3c5k69srthh5av5v4fmhwdr0g77cxx</v>
      </c>
      <c r="B3675" s="16">
        <f>'Extra Token Estimate'!B1706</f>
        <v>3</v>
      </c>
      <c r="C3675" s="18" t="str">
        <f>'Extra Token Estimate'!E1706</f>
        <v>OSMO</v>
      </c>
      <c r="D3675" s="18">
        <f>'Extra Token Estimate'!F1706</f>
        <v>3.3148470153264477E-2</v>
      </c>
    </row>
    <row r="3676" spans="1:4" ht="15.75" customHeight="1" x14ac:dyDescent="0.25">
      <c r="A3676" s="16" t="str">
        <f>'Extra Token Estimate'!A1707</f>
        <v>osmo1pasgjwaqy8sarsgw7a0plrwlauaqx8jxrqymd3</v>
      </c>
      <c r="B3676" s="16">
        <f>'Extra Token Estimate'!B1707</f>
        <v>9</v>
      </c>
      <c r="C3676" s="18" t="str">
        <f>'Extra Token Estimate'!E1707</f>
        <v>OSMO</v>
      </c>
      <c r="D3676" s="18">
        <f>'Extra Token Estimate'!F1707</f>
        <v>3.0813681500839931</v>
      </c>
    </row>
    <row r="3677" spans="1:4" ht="15.75" customHeight="1" x14ac:dyDescent="0.25">
      <c r="A3677" s="16" t="str">
        <f>'Extra Token Estimate'!A1708</f>
        <v>osmo18qx59wy8s3ytax3e0akna934e86mw776vlzjtq</v>
      </c>
      <c r="B3677" s="16">
        <f>'Extra Token Estimate'!B1708</f>
        <v>1</v>
      </c>
      <c r="C3677" s="18" t="str">
        <f>'Extra Token Estimate'!E1708</f>
        <v>OSMO</v>
      </c>
      <c r="D3677" s="18">
        <f>'Extra Token Estimate'!F1708</f>
        <v>16746.018897770216</v>
      </c>
    </row>
    <row r="3678" spans="1:4" ht="15.75" customHeight="1" x14ac:dyDescent="0.25">
      <c r="A3678" s="16" t="str">
        <f>'Extra Token Estimate'!A1709</f>
        <v>osmo18qx59wy8s3ytax3e0akna934e86mw776vlzjtq</v>
      </c>
      <c r="B3678" s="16">
        <f>'Extra Token Estimate'!B1709</f>
        <v>1</v>
      </c>
      <c r="C3678" s="18" t="str">
        <f>'Extra Token Estimate'!E1709</f>
        <v>OSMO</v>
      </c>
      <c r="D3678" s="18">
        <f>'Extra Token Estimate'!F1709</f>
        <v>25103.650696663528</v>
      </c>
    </row>
    <row r="3679" spans="1:4" ht="15.75" customHeight="1" x14ac:dyDescent="0.25">
      <c r="A3679" s="16" t="str">
        <f>'Extra Token Estimate'!A1710</f>
        <v>osmo1wp2dkwhenvz5g55tgrru59qer5fpp63k04tpwc</v>
      </c>
      <c r="B3679" s="16">
        <f>'Extra Token Estimate'!B1710</f>
        <v>704</v>
      </c>
      <c r="C3679" s="18" t="str">
        <f>'Extra Token Estimate'!E1710</f>
        <v>OSMO</v>
      </c>
      <c r="D3679" s="18">
        <f>'Extra Token Estimate'!F1710</f>
        <v>-1.5080886472951217E-12</v>
      </c>
    </row>
    <row r="3680" spans="1:4" ht="15.75" customHeight="1" x14ac:dyDescent="0.25">
      <c r="A3680" s="16" t="str">
        <f>'Extra Token Estimate'!A1711</f>
        <v>osmo18qx59wy8s3ytax3e0akna934e86mw776vlzjtq</v>
      </c>
      <c r="B3680" s="16">
        <f>'Extra Token Estimate'!B1711</f>
        <v>1</v>
      </c>
      <c r="C3680" s="18" t="str">
        <f>'Extra Token Estimate'!E1711</f>
        <v>OSMO</v>
      </c>
      <c r="D3680" s="18">
        <f>'Extra Token Estimate'!F1711</f>
        <v>18782.23458922311</v>
      </c>
    </row>
    <row r="3681" spans="1:4" ht="15.75" customHeight="1" x14ac:dyDescent="0.25">
      <c r="A3681" s="16" t="str">
        <f>'Extra Token Estimate'!A1712</f>
        <v>osmo18qx59wy8s3ytax3e0akna934e86mw776vlzjtq</v>
      </c>
      <c r="B3681" s="16">
        <f>'Extra Token Estimate'!B1712</f>
        <v>1</v>
      </c>
      <c r="C3681" s="18" t="str">
        <f>'Extra Token Estimate'!E1712</f>
        <v>OSMO</v>
      </c>
      <c r="D3681" s="18">
        <f>'Extra Token Estimate'!F1712</f>
        <v>28154.72227137228</v>
      </c>
    </row>
    <row r="3682" spans="1:4" ht="15.75" customHeight="1" x14ac:dyDescent="0.25">
      <c r="A3682" s="16" t="str">
        <f>'Extra Token Estimate'!A1713</f>
        <v>osmo182w40emch4mnvc3nc6f334vvdk5l2ae7ly2sam</v>
      </c>
      <c r="B3682" s="16">
        <f>'Extra Token Estimate'!B1713</f>
        <v>463</v>
      </c>
      <c r="C3682" s="18" t="str">
        <f>'Extra Token Estimate'!E1713</f>
        <v>OSMO</v>
      </c>
      <c r="D3682" s="18">
        <f>'Extra Token Estimate'!F1713</f>
        <v>0.72194220099656747</v>
      </c>
    </row>
    <row r="3683" spans="1:4" ht="15.75" customHeight="1" x14ac:dyDescent="0.25">
      <c r="A3683" s="16" t="str">
        <f>'Extra Token Estimate'!A1714</f>
        <v>osmo1e9rjjvnt67vnde503cp0wnwmffssuc0ezehfu9</v>
      </c>
      <c r="B3683" s="16">
        <f>'Extra Token Estimate'!B1714</f>
        <v>601</v>
      </c>
      <c r="C3683" s="18" t="str">
        <f>'Extra Token Estimate'!E1714</f>
        <v>OSMO</v>
      </c>
      <c r="D3683" s="18">
        <f>'Extra Token Estimate'!F1714</f>
        <v>1.479086326932909E-2</v>
      </c>
    </row>
    <row r="3684" spans="1:4" ht="15.75" customHeight="1" x14ac:dyDescent="0.25">
      <c r="A3684" s="16" t="str">
        <f>'Extra Token Estimate'!A1715</f>
        <v>osmo1q8v5vutp5x6jej33qfdjqd5xjmls65r93yzxw9</v>
      </c>
      <c r="B3684" s="16">
        <f>'Extra Token Estimate'!B1715</f>
        <v>662</v>
      </c>
      <c r="C3684" s="18" t="str">
        <f>'Extra Token Estimate'!E1715</f>
        <v>OSMO</v>
      </c>
      <c r="D3684" s="18">
        <f>'Extra Token Estimate'!F1715</f>
        <v>1.0762352882199278E-2</v>
      </c>
    </row>
    <row r="3685" spans="1:4" ht="15.75" customHeight="1" x14ac:dyDescent="0.25">
      <c r="A3685" s="16" t="str">
        <f>'Extra Token Estimate'!A1716</f>
        <v>osmo1g53mgtymzz8d3naw0rwl0zrp3g7teyp483k020</v>
      </c>
      <c r="B3685" s="16">
        <f>'Extra Token Estimate'!B1716</f>
        <v>678</v>
      </c>
      <c r="C3685" s="18" t="str">
        <f>'Extra Token Estimate'!E1716</f>
        <v>OSMO</v>
      </c>
      <c r="D3685" s="18">
        <f>'Extra Token Estimate'!F1716</f>
        <v>71.918752008238371</v>
      </c>
    </row>
    <row r="3686" spans="1:4" ht="15.75" customHeight="1" x14ac:dyDescent="0.25">
      <c r="A3686" s="16" t="str">
        <f>'Extra Token Estimate'!A1717</f>
        <v>osmo1q8v5vutp5x6jej33qfdjqd5xjmls65r93yzxw9</v>
      </c>
      <c r="B3686" s="16">
        <f>'Extra Token Estimate'!B1717</f>
        <v>611</v>
      </c>
      <c r="C3686" s="18" t="str">
        <f>'Extra Token Estimate'!E1717</f>
        <v>STARS</v>
      </c>
      <c r="D3686" s="18">
        <f>'Extra Token Estimate'!F1717</f>
        <v>6.1456484237255706</v>
      </c>
    </row>
    <row r="3687" spans="1:4" ht="15.75" customHeight="1" x14ac:dyDescent="0.25">
      <c r="A3687" s="16" t="str">
        <f>'Extra Token Estimate'!A1718</f>
        <v>osmo1q7hl5rd4l7nwmt73y3hvqjv6hawyl60r2av2ax</v>
      </c>
      <c r="B3687" s="16">
        <f>'Extra Token Estimate'!B1718</f>
        <v>611</v>
      </c>
      <c r="C3687" s="18" t="str">
        <f>'Extra Token Estimate'!E1718</f>
        <v>STARS</v>
      </c>
      <c r="D3687" s="18">
        <f>'Extra Token Estimate'!F1718</f>
        <v>23.064193063813228</v>
      </c>
    </row>
    <row r="3688" spans="1:4" ht="15.75" customHeight="1" x14ac:dyDescent="0.25">
      <c r="A3688" s="16" t="str">
        <f>'Extra Token Estimate'!A1719</f>
        <v>osmo1e4de2w6322gymma99zw7tl7tasr8ly2sd7896x</v>
      </c>
      <c r="B3688" s="16">
        <f>'Extra Token Estimate'!B1719</f>
        <v>604</v>
      </c>
      <c r="C3688" s="18" t="str">
        <f>'Extra Token Estimate'!E1719</f>
        <v>OSMO</v>
      </c>
      <c r="D3688" s="18">
        <f>'Extra Token Estimate'!F1719</f>
        <v>0.64490207182113035</v>
      </c>
    </row>
    <row r="3689" spans="1:4" ht="15.75" customHeight="1" x14ac:dyDescent="0.25">
      <c r="A3689" s="16" t="str">
        <f>'Extra Token Estimate'!A1720</f>
        <v>osmo1feh8mze5yn0760kka9pf4halxm0wx0lcw9073r</v>
      </c>
      <c r="B3689" s="16">
        <f>'Extra Token Estimate'!B1720</f>
        <v>1</v>
      </c>
      <c r="C3689" s="18" t="str">
        <f>'Extra Token Estimate'!E1720</f>
        <v>OSMO</v>
      </c>
      <c r="D3689" s="18">
        <f>'Extra Token Estimate'!F1720</f>
        <v>9.8227144772255279</v>
      </c>
    </row>
    <row r="3690" spans="1:4" ht="15.75" customHeight="1" x14ac:dyDescent="0.25">
      <c r="A3690" s="16" t="str">
        <f>'Extra Token Estimate'!A1721</f>
        <v>osmo1wfmeped4c25l49h85kw3wc9j7ematchnxrakl0</v>
      </c>
      <c r="B3690" s="16">
        <f>'Extra Token Estimate'!B1721</f>
        <v>601</v>
      </c>
      <c r="C3690" s="18" t="str">
        <f>'Extra Token Estimate'!E1721</f>
        <v>OSMO</v>
      </c>
      <c r="D3690" s="18">
        <f>'Extra Token Estimate'!F1721</f>
        <v>0.11628349509361342</v>
      </c>
    </row>
    <row r="3691" spans="1:4" ht="15.75" customHeight="1" x14ac:dyDescent="0.25">
      <c r="A3691" s="16" t="str">
        <f>'Extra Token Estimate'!A1722</f>
        <v>osmo1rgyhy3afhcgj7auyn50kfa0n8u09hjjggallyk</v>
      </c>
      <c r="B3691" s="16">
        <f>'Extra Token Estimate'!B1722</f>
        <v>712</v>
      </c>
      <c r="C3691" s="18" t="str">
        <f>'Extra Token Estimate'!E1722</f>
        <v>OSMO</v>
      </c>
      <c r="D3691" s="18">
        <f>'Extra Token Estimate'!F1722</f>
        <v>0.44836019864274967</v>
      </c>
    </row>
    <row r="3692" spans="1:4" ht="15.75" customHeight="1" x14ac:dyDescent="0.25">
      <c r="A3692" s="16" t="str">
        <f>'Extra Token Estimate'!A1723</f>
        <v>osmo1qddjm8krk97uurwl3ydx5nzz5kalmpuys8ckuq</v>
      </c>
      <c r="B3692" s="16">
        <f>'Extra Token Estimate'!B1723</f>
        <v>704</v>
      </c>
      <c r="C3692" s="18" t="str">
        <f>'Extra Token Estimate'!E1723</f>
        <v>OSMO</v>
      </c>
      <c r="D3692" s="18">
        <f>'Extra Token Estimate'!F1723</f>
        <v>-6.450802558788378E-13</v>
      </c>
    </row>
    <row r="3693" spans="1:4" ht="15.75" customHeight="1" x14ac:dyDescent="0.25">
      <c r="A3693" s="16" t="str">
        <f>'Extra Token Estimate'!A1724</f>
        <v>osmo1q7hl5rd4l7nwmt73y3hvqjv6hawyl60r2av2ax</v>
      </c>
      <c r="B3693" s="16">
        <f>'Extra Token Estimate'!B1724</f>
        <v>648</v>
      </c>
      <c r="C3693" s="18" t="str">
        <f>'Extra Token Estimate'!E1724</f>
        <v>OSMO</v>
      </c>
      <c r="D3693" s="18">
        <f>'Extra Token Estimate'!F1724</f>
        <v>0.40448973583935127</v>
      </c>
    </row>
    <row r="3694" spans="1:4" ht="15.75" customHeight="1" x14ac:dyDescent="0.25">
      <c r="A3694" s="16" t="str">
        <f>'Extra Token Estimate'!A1725</f>
        <v>osmo18qx59wy8s3ytax3e0akna934e86mw776vlzjtq</v>
      </c>
      <c r="B3694" s="16">
        <f>'Extra Token Estimate'!B1725</f>
        <v>1</v>
      </c>
      <c r="C3694" s="18" t="str">
        <f>'Extra Token Estimate'!E1725</f>
        <v>OSMO</v>
      </c>
      <c r="D3694" s="18">
        <f>'Extra Token Estimate'!F1725</f>
        <v>10532.225787887599</v>
      </c>
    </row>
    <row r="3695" spans="1:4" ht="15.75" customHeight="1" x14ac:dyDescent="0.25">
      <c r="A3695" s="16" t="str">
        <f>'Extra Token Estimate'!A1726</f>
        <v>osmo18qx59wy8s3ytax3e0akna934e86mw776vlzjtq</v>
      </c>
      <c r="B3695" s="16">
        <f>'Extra Token Estimate'!B1726</f>
        <v>1</v>
      </c>
      <c r="C3695" s="18" t="str">
        <f>'Extra Token Estimate'!E1726</f>
        <v>OSMO</v>
      </c>
      <c r="D3695" s="18">
        <f>'Extra Token Estimate'!F1726</f>
        <v>15788.956696000791</v>
      </c>
    </row>
    <row r="3696" spans="1:4" ht="15.75" customHeight="1" x14ac:dyDescent="0.25">
      <c r="A3696" s="16" t="str">
        <f>'Extra Token Estimate'!A1727</f>
        <v>osmo1ghswzufx33u93c0mx9pzey5q22fz9x783wp5dp</v>
      </c>
      <c r="B3696" s="16">
        <f>'Extra Token Estimate'!B1727</f>
        <v>3</v>
      </c>
      <c r="C3696" s="18" t="str">
        <f>'Extra Token Estimate'!E1727</f>
        <v>OSMO</v>
      </c>
      <c r="D3696" s="18">
        <f>'Extra Token Estimate'!F1727</f>
        <v>2.8468297410802097</v>
      </c>
    </row>
    <row r="3697" spans="1:4" ht="15.75" customHeight="1" x14ac:dyDescent="0.25">
      <c r="A3697" s="16" t="str">
        <f>'Extra Token Estimate'!A1728</f>
        <v>osmo17j675mzjnf5ud7ynphf9xp2ra8jzg3zylhlkte</v>
      </c>
      <c r="B3697" s="16">
        <f>'Extra Token Estimate'!B1728</f>
        <v>712</v>
      </c>
      <c r="C3697" s="18" t="str">
        <f>'Extra Token Estimate'!E1728</f>
        <v>OSMO</v>
      </c>
      <c r="D3697" s="18">
        <f>'Extra Token Estimate'!F1728</f>
        <v>41.172670698741847</v>
      </c>
    </row>
    <row r="3698" spans="1:4" ht="15.75" customHeight="1" x14ac:dyDescent="0.25">
      <c r="A3698" s="16" t="str">
        <f>'Extra Token Estimate'!A1729</f>
        <v>osmo18qx59wy8s3ytax3e0akna934e86mw776vlzjtq</v>
      </c>
      <c r="B3698" s="16">
        <f>'Extra Token Estimate'!B1729</f>
        <v>1</v>
      </c>
      <c r="C3698" s="18" t="str">
        <f>'Extra Token Estimate'!E1729</f>
        <v>OSMO</v>
      </c>
      <c r="D3698" s="18">
        <f>'Extra Token Estimate'!F1729</f>
        <v>23659.550155082106</v>
      </c>
    </row>
    <row r="3699" spans="1:4" ht="15.75" customHeight="1" x14ac:dyDescent="0.25">
      <c r="A3699" s="16" t="str">
        <f>'Extra Token Estimate'!A1730</f>
        <v>osmo19y46szjrlerd2ccsqzz6jc795qs4m3u4wztf5y</v>
      </c>
      <c r="B3699" s="16">
        <f>'Extra Token Estimate'!B1730</f>
        <v>1</v>
      </c>
      <c r="C3699" s="18" t="str">
        <f>'Extra Token Estimate'!E1730</f>
        <v>OSMO</v>
      </c>
      <c r="D3699" s="18">
        <f>'Extra Token Estimate'!F1730</f>
        <v>0.64833915115753615</v>
      </c>
    </row>
    <row r="3700" spans="1:4" ht="15.75" customHeight="1" x14ac:dyDescent="0.25">
      <c r="A3700" s="16" t="str">
        <f>'Extra Token Estimate'!A1731</f>
        <v>osmo1q7hl5rd4l7nwmt73y3hvqjv6hawyl60r2av2ax</v>
      </c>
      <c r="B3700" s="16">
        <f>'Extra Token Estimate'!B1731</f>
        <v>601</v>
      </c>
      <c r="C3700" s="18" t="str">
        <f>'Extra Token Estimate'!E1731</f>
        <v>OSMO</v>
      </c>
      <c r="D3700" s="18">
        <f>'Extra Token Estimate'!F1731</f>
        <v>0.27768448789044509</v>
      </c>
    </row>
    <row r="3701" spans="1:4" ht="15.75" customHeight="1" x14ac:dyDescent="0.25">
      <c r="A3701" s="16" t="str">
        <f>'Extra Token Estimate'!A1732</f>
        <v>osmo18qx59wy8s3ytax3e0akna934e86mw776vlzjtq</v>
      </c>
      <c r="B3701" s="16">
        <f>'Extra Token Estimate'!B1732</f>
        <v>1</v>
      </c>
      <c r="C3701" s="18" t="str">
        <f>'Extra Token Estimate'!E1732</f>
        <v>OSMO</v>
      </c>
      <c r="D3701" s="18">
        <f>'Extra Token Estimate'!F1732</f>
        <v>17713.979543805715</v>
      </c>
    </row>
    <row r="3702" spans="1:4" ht="15.75" customHeight="1" x14ac:dyDescent="0.25">
      <c r="A3702" s="16" t="str">
        <f>'Extra Token Estimate'!A1733</f>
        <v>osmo18qx59wy8s3ytax3e0akna934e86mw776vlzjtq</v>
      </c>
      <c r="B3702" s="16">
        <f>'Extra Token Estimate'!B1733</f>
        <v>1</v>
      </c>
      <c r="C3702" s="18" t="str">
        <f>'Extra Token Estimate'!E1733</f>
        <v>OSMO</v>
      </c>
      <c r="D3702" s="18">
        <f>'Extra Token Estimate'!F1733</f>
        <v>26546.369273780358</v>
      </c>
    </row>
    <row r="3703" spans="1:4" ht="15.75" customHeight="1" x14ac:dyDescent="0.25">
      <c r="A3703" s="16" t="str">
        <f>'Extra Token Estimate'!A1734</f>
        <v>osmo1jqqretpn6unt6pzut8xxu5ytfnx3l58w0ljk9h</v>
      </c>
      <c r="B3703" s="16">
        <f>'Extra Token Estimate'!B1734</f>
        <v>722</v>
      </c>
      <c r="C3703" s="18" t="str">
        <f>'Extra Token Estimate'!E1734</f>
        <v>OSMO</v>
      </c>
      <c r="D3703" s="18">
        <f>'Extra Token Estimate'!F1734</f>
        <v>5.000000412747018E-7</v>
      </c>
    </row>
    <row r="3704" spans="1:4" ht="15.75" customHeight="1" x14ac:dyDescent="0.25">
      <c r="A3704" s="16" t="str">
        <f>'Extra Token Estimate'!A1735</f>
        <v>osmo18qx59wy8s3ytax3e0akna934e86mw776vlzjtq</v>
      </c>
      <c r="B3704" s="16">
        <f>'Extra Token Estimate'!B1735</f>
        <v>1</v>
      </c>
      <c r="C3704" s="18" t="str">
        <f>'Extra Token Estimate'!E1735</f>
        <v>OSMO</v>
      </c>
      <c r="D3704" s="18">
        <f>'Extra Token Estimate'!F1735</f>
        <v>19878.671105162775</v>
      </c>
    </row>
    <row r="3705" spans="1:4" ht="15.75" customHeight="1" x14ac:dyDescent="0.25">
      <c r="A3705" s="16" t="str">
        <f>'Extra Token Estimate'!A1736</f>
        <v>osmo1tmz2udgyp33tsgdlwkqpm4x350fgm96aydvnrt</v>
      </c>
      <c r="B3705" s="16">
        <f>'Extra Token Estimate'!B1736</f>
        <v>678</v>
      </c>
      <c r="C3705" s="18" t="str">
        <f>'Extra Token Estimate'!E1736</f>
        <v>OSMO</v>
      </c>
      <c r="D3705" s="18">
        <f>'Extra Token Estimate'!F1736</f>
        <v>0.25246290284338435</v>
      </c>
    </row>
    <row r="3706" spans="1:4" ht="15.75" customHeight="1" x14ac:dyDescent="0.25">
      <c r="A3706" s="16" t="str">
        <f>'Extra Token Estimate'!A1737</f>
        <v>osmo15gznrtnnjgalwpcms9gk323fafvlvuqjdgnf6f</v>
      </c>
      <c r="B3706" s="16">
        <f>'Extra Token Estimate'!B1737</f>
        <v>712</v>
      </c>
      <c r="C3706" s="18" t="str">
        <f>'Extra Token Estimate'!E1737</f>
        <v>OSMO</v>
      </c>
      <c r="D3706" s="18">
        <f>'Extra Token Estimate'!F1737</f>
        <v>1.0850868491427128</v>
      </c>
    </row>
    <row r="3707" spans="1:4" ht="15.75" customHeight="1" x14ac:dyDescent="0.25">
      <c r="A3707" s="16" t="str">
        <f>'Extra Token Estimate'!A1738</f>
        <v>osmo18qx59wy8s3ytax3e0akna934e86mw776vlzjtq</v>
      </c>
      <c r="B3707" s="16">
        <f>'Extra Token Estimate'!B1738</f>
        <v>1</v>
      </c>
      <c r="C3707" s="18" t="str">
        <f>'Extra Token Estimate'!E1738</f>
        <v>OSMO</v>
      </c>
      <c r="D3707" s="18">
        <f>'Extra Token Estimate'!F1738</f>
        <v>14841.081087350249</v>
      </c>
    </row>
    <row r="3708" spans="1:4" ht="15.75" customHeight="1" x14ac:dyDescent="0.25">
      <c r="A3708" s="16" t="str">
        <f>'Extra Token Estimate'!A1739</f>
        <v>osmo12c34ueuzagjduz5cn4m683kwlt5kq8d2g0a9qt</v>
      </c>
      <c r="B3708" s="16">
        <f>'Extra Token Estimate'!B1739</f>
        <v>712</v>
      </c>
      <c r="C3708" s="18" t="str">
        <f>'Extra Token Estimate'!E1739</f>
        <v>OSMO</v>
      </c>
      <c r="D3708" s="18">
        <f>'Extra Token Estimate'!F1739</f>
        <v>2.0480943698726577</v>
      </c>
    </row>
    <row r="3709" spans="1:4" ht="15.75" customHeight="1" x14ac:dyDescent="0.25">
      <c r="A3709" s="16" t="str">
        <f>'Extra Token Estimate'!A1740</f>
        <v>osmo18qx59wy8s3ytax3e0akna934e86mw776vlzjtq</v>
      </c>
      <c r="B3709" s="16">
        <f>'Extra Token Estimate'!B1740</f>
        <v>1</v>
      </c>
      <c r="C3709" s="18" t="str">
        <f>'Extra Token Estimate'!E1740</f>
        <v>OSMO</v>
      </c>
      <c r="D3709" s="18">
        <f>'Extra Token Estimate'!F1740</f>
        <v>22238.890530784611</v>
      </c>
    </row>
    <row r="3710" spans="1:4" ht="15.75" customHeight="1" x14ac:dyDescent="0.25">
      <c r="A3710" s="16" t="str">
        <f>'Extra Token Estimate'!A1741</f>
        <v>osmo1l5nf5vws4h2w8zx9k6xnrwzzlp8e9zjxet9j9w</v>
      </c>
      <c r="B3710" s="16">
        <f>'Extra Token Estimate'!B1741</f>
        <v>712</v>
      </c>
      <c r="C3710" s="18" t="str">
        <f>'Extra Token Estimate'!E1741</f>
        <v>OSMO</v>
      </c>
      <c r="D3710" s="18">
        <f>'Extra Token Estimate'!F1741</f>
        <v>45.98736084479215</v>
      </c>
    </row>
    <row r="3711" spans="1:4" ht="15.75" customHeight="1" x14ac:dyDescent="0.25">
      <c r="A3711" s="16" t="str">
        <f>'Extra Token Estimate'!A1742</f>
        <v>osmo1j2sd360k64vg9p6adc9mlhaayywtttxs3hg4x9</v>
      </c>
      <c r="B3711" s="16">
        <f>'Extra Token Estimate'!B1742</f>
        <v>712</v>
      </c>
      <c r="C3711" s="18" t="str">
        <f>'Extra Token Estimate'!E1742</f>
        <v>OSMO</v>
      </c>
      <c r="D3711" s="18">
        <f>'Extra Token Estimate'!F1742</f>
        <v>41.79808427438158</v>
      </c>
    </row>
    <row r="3712" spans="1:4" ht="15.75" customHeight="1" x14ac:dyDescent="0.25">
      <c r="A3712" s="16" t="str">
        <f>'Extra Token Estimate'!A1743</f>
        <v>osmo1nj9z03zyaetysmp2gh4ehyh90r9gu7fzsvampq</v>
      </c>
      <c r="B3712" s="16">
        <f>'Extra Token Estimate'!B1743</f>
        <v>678</v>
      </c>
      <c r="C3712" s="18" t="str">
        <f>'Extra Token Estimate'!E1743</f>
        <v>OSMO</v>
      </c>
      <c r="D3712" s="18">
        <f>'Extra Token Estimate'!F1743</f>
        <v>1.7202956471481341</v>
      </c>
    </row>
    <row r="3713" spans="1:4" ht="15.75" customHeight="1" x14ac:dyDescent="0.25">
      <c r="A3713" s="16" t="str">
        <f>'Extra Token Estimate'!A1744</f>
        <v>osmo1a5fdjkm0gyyq4p88uuxadk49xe79dj2gwc4vgk</v>
      </c>
      <c r="B3713" s="16">
        <f>'Extra Token Estimate'!B1744</f>
        <v>678</v>
      </c>
      <c r="C3713" s="18" t="str">
        <f>'Extra Token Estimate'!E1744</f>
        <v>OSMO</v>
      </c>
      <c r="D3713" s="18">
        <f>'Extra Token Estimate'!F1744</f>
        <v>40.476222729296865</v>
      </c>
    </row>
    <row r="3714" spans="1:4" ht="15.75" customHeight="1" x14ac:dyDescent="0.25">
      <c r="A3714" s="16" t="str">
        <f>'Extra Token Estimate'!A1745</f>
        <v>osmo1q8v5vutp5x6jej33qfdjqd5xjmls65r93yzxw9</v>
      </c>
      <c r="B3714" s="16">
        <f>'Extra Token Estimate'!B1745</f>
        <v>611</v>
      </c>
      <c r="C3714" s="18" t="str">
        <f>'Extra Token Estimate'!E1745</f>
        <v>STARS</v>
      </c>
      <c r="D3714" s="18">
        <f>'Extra Token Estimate'!F1745</f>
        <v>292.31073875763474</v>
      </c>
    </row>
    <row r="3715" spans="1:4" ht="15.75" customHeight="1" x14ac:dyDescent="0.25">
      <c r="A3715" s="16" t="str">
        <f>'Extra Token Estimate'!A1746</f>
        <v>osmo18qx59wy8s3ytax3e0akna934e86mw776vlzjtq</v>
      </c>
      <c r="B3715" s="16">
        <f>'Extra Token Estimate'!B1746</f>
        <v>1</v>
      </c>
      <c r="C3715" s="18" t="str">
        <f>'Extra Token Estimate'!E1746</f>
        <v>OSMO</v>
      </c>
      <c r="D3715" s="18">
        <f>'Extra Token Estimate'!F1746</f>
        <v>16652.924929601686</v>
      </c>
    </row>
    <row r="3716" spans="1:4" ht="15.75" customHeight="1" x14ac:dyDescent="0.25">
      <c r="A3716" s="16" t="str">
        <f>'Extra Token Estimate'!A1747</f>
        <v>osmo18wjm7rwth43et04yf66srg5salqpgncshuleas</v>
      </c>
      <c r="B3716" s="16">
        <f>'Extra Token Estimate'!B1747</f>
        <v>1</v>
      </c>
      <c r="C3716" s="18" t="str">
        <f>'Extra Token Estimate'!E1747</f>
        <v>OSMO</v>
      </c>
      <c r="D3716" s="18">
        <f>'Extra Token Estimate'!F1747</f>
        <v>2.9993833812265943E-2</v>
      </c>
    </row>
    <row r="3717" spans="1:4" ht="15.75" customHeight="1" x14ac:dyDescent="0.25">
      <c r="A3717" s="16" t="str">
        <f>'Extra Token Estimate'!A1748</f>
        <v>osmo18qx59wy8s3ytax3e0akna934e86mw776vlzjtq</v>
      </c>
      <c r="B3717" s="16">
        <f>'Extra Token Estimate'!B1748</f>
        <v>1</v>
      </c>
      <c r="C3717" s="18" t="str">
        <f>'Extra Token Estimate'!E1748</f>
        <v>OSMO</v>
      </c>
      <c r="D3717" s="18">
        <f>'Extra Token Estimate'!F1748</f>
        <v>24971.615816963811</v>
      </c>
    </row>
    <row r="3718" spans="1:4" ht="15.75" customHeight="1" x14ac:dyDescent="0.25">
      <c r="A3718" s="16" t="str">
        <f>'Extra Token Estimate'!A1749</f>
        <v>osmo14wfdtc0pjznad8t2fqrjyxpymycp9kkft5kavf</v>
      </c>
      <c r="B3718" s="16">
        <f>'Extra Token Estimate'!B1749</f>
        <v>722</v>
      </c>
      <c r="C3718" s="18" t="str">
        <f>'Extra Token Estimate'!E1749</f>
        <v>OSMO</v>
      </c>
      <c r="D3718" s="18">
        <f>'Extra Token Estimate'!F1749</f>
        <v>22.774895773542514</v>
      </c>
    </row>
    <row r="3719" spans="1:4" ht="15.75" customHeight="1" x14ac:dyDescent="0.25">
      <c r="A3719" s="16" t="str">
        <f>'Extra Token Estimate'!A1750</f>
        <v>osmo178rudcp6h8kslyn9axsja0gdyxrppv43stes4q</v>
      </c>
      <c r="B3719" s="16">
        <f>'Extra Token Estimate'!B1750</f>
        <v>722</v>
      </c>
      <c r="C3719" s="18" t="str">
        <f>'Extra Token Estimate'!E1750</f>
        <v>OSMO</v>
      </c>
      <c r="D3719" s="18">
        <f>'Extra Token Estimate'!F1750</f>
        <v>0.26512080878456595</v>
      </c>
    </row>
    <row r="3720" spans="1:4" ht="15.75" customHeight="1" x14ac:dyDescent="0.25">
      <c r="A3720" s="16" t="str">
        <f>'Extra Token Estimate'!A1751</f>
        <v>osmo1wcnj55flkwylm5fvvkfxns23s9jpy5fc237trj</v>
      </c>
      <c r="B3720" s="16">
        <f>'Extra Token Estimate'!B1751</f>
        <v>611</v>
      </c>
      <c r="C3720" s="18" t="str">
        <f>'Extra Token Estimate'!E1751</f>
        <v>STARS</v>
      </c>
      <c r="D3720" s="18">
        <f>'Extra Token Estimate'!F1751</f>
        <v>635.01224974451088</v>
      </c>
    </row>
    <row r="3721" spans="1:4" ht="15.75" customHeight="1" x14ac:dyDescent="0.25">
      <c r="A3721" s="16" t="str">
        <f>'Extra Token Estimate'!A1752</f>
        <v>osmo17newevzrcmwfu89n4w8fu0ywyn5fs8dqm3vhs4</v>
      </c>
      <c r="B3721" s="16">
        <f>'Extra Token Estimate'!B1752</f>
        <v>1</v>
      </c>
      <c r="C3721" s="18" t="str">
        <f>'Extra Token Estimate'!E1752</f>
        <v>OSMO</v>
      </c>
      <c r="D3721" s="18">
        <f>'Extra Token Estimate'!F1752</f>
        <v>20.154762950420189</v>
      </c>
    </row>
    <row r="3722" spans="1:4" ht="15.75" customHeight="1" x14ac:dyDescent="0.25">
      <c r="A3722" s="16" t="str">
        <f>'Extra Token Estimate'!A1753</f>
        <v>osmo1w6n8wg0se2alsdru6ttp7lwmrkspvh7mk0ysxd</v>
      </c>
      <c r="B3722" s="16">
        <f>'Extra Token Estimate'!B1753</f>
        <v>704</v>
      </c>
      <c r="C3722" s="18" t="str">
        <f>'Extra Token Estimate'!E1753</f>
        <v>OSMO</v>
      </c>
      <c r="D3722" s="18">
        <f>'Extra Token Estimate'!F1753</f>
        <v>4.999974507984151E-7</v>
      </c>
    </row>
    <row r="3723" spans="1:4" ht="15.75" customHeight="1" x14ac:dyDescent="0.25">
      <c r="A3723" s="16" t="str">
        <f>'Extra Token Estimate'!A1754</f>
        <v>osmo1za34x4r5fq8jmuk6gvsufx5pt5vz2hltgtxnpz</v>
      </c>
      <c r="B3723" s="16">
        <f>'Extra Token Estimate'!B1754</f>
        <v>704</v>
      </c>
      <c r="C3723" s="18" t="str">
        <f>'Extra Token Estimate'!E1754</f>
        <v>OSMO</v>
      </c>
      <c r="D3723" s="18">
        <f>'Extra Token Estimate'!F1754</f>
        <v>-1.9157526232049794E-12</v>
      </c>
    </row>
    <row r="3724" spans="1:4" ht="15.75" customHeight="1" x14ac:dyDescent="0.25">
      <c r="A3724" s="16" t="str">
        <f>'Extra Token Estimate'!A1755</f>
        <v>osmo18qx59wy8s3ytax3e0akna934e86mw776vlzjtq</v>
      </c>
      <c r="B3724" s="16">
        <f>'Extra Token Estimate'!B1755</f>
        <v>1</v>
      </c>
      <c r="C3724" s="18" t="str">
        <f>'Extra Token Estimate'!E1755</f>
        <v>OSMO</v>
      </c>
      <c r="D3724" s="18">
        <f>'Extra Token Estimate'!F1755</f>
        <v>18695.852570516767</v>
      </c>
    </row>
    <row r="3725" spans="1:4" ht="15.75" customHeight="1" x14ac:dyDescent="0.25">
      <c r="A3725" s="16" t="str">
        <f>'Extra Token Estimate'!A1756</f>
        <v>osmo18qx59wy8s3ytax3e0akna934e86mw776vlzjtq</v>
      </c>
      <c r="B3725" s="16">
        <f>'Extra Token Estimate'!B1756</f>
        <v>1</v>
      </c>
      <c r="C3725" s="18" t="str">
        <f>'Extra Token Estimate'!E1756</f>
        <v>OSMO</v>
      </c>
      <c r="D3725" s="18">
        <f>'Extra Token Estimate'!F1756</f>
        <v>28009.827348475337</v>
      </c>
    </row>
    <row r="3726" spans="1:4" ht="15.75" customHeight="1" x14ac:dyDescent="0.25">
      <c r="A3726" s="16" t="str">
        <f>'Extra Token Estimate'!A1757</f>
        <v>osmo1l5nf5vws4h2w8zx9k6xnrwzzlp8e9zjxet9j9w</v>
      </c>
      <c r="B3726" s="16">
        <f>'Extra Token Estimate'!B1757</f>
        <v>678</v>
      </c>
      <c r="C3726" s="18" t="str">
        <f>'Extra Token Estimate'!E1757</f>
        <v>OSMO</v>
      </c>
      <c r="D3726" s="18">
        <f>'Extra Token Estimate'!F1757</f>
        <v>43.285829286599565</v>
      </c>
    </row>
    <row r="3727" spans="1:4" ht="15.75" customHeight="1" x14ac:dyDescent="0.25">
      <c r="A3727" s="16" t="str">
        <f>'Extra Token Estimate'!A1758</f>
        <v>osmo18qx59wy8s3ytax3e0akna934e86mw776vlzjtq</v>
      </c>
      <c r="B3727" s="16">
        <f>'Extra Token Estimate'!B1758</f>
        <v>1</v>
      </c>
      <c r="C3727" s="18" t="str">
        <f>'Extra Token Estimate'!E1758</f>
        <v>OSMO</v>
      </c>
      <c r="D3727" s="18">
        <f>'Extra Token Estimate'!F1758</f>
        <v>41945.420104435805</v>
      </c>
    </row>
    <row r="3728" spans="1:4" ht="15.75" customHeight="1" x14ac:dyDescent="0.25">
      <c r="A3728" s="16" t="str">
        <f>'Extra Token Estimate'!A1759</f>
        <v>osmo1w7j2v5ap4gam3592kz0j8l6y42xh0ne50zay5l</v>
      </c>
      <c r="B3728" s="16">
        <f>'Extra Token Estimate'!B1759</f>
        <v>712</v>
      </c>
      <c r="C3728" s="18" t="str">
        <f>'Extra Token Estimate'!E1759</f>
        <v>OSMO</v>
      </c>
      <c r="D3728" s="18">
        <f>'Extra Token Estimate'!F1759</f>
        <v>5.4837330532128385</v>
      </c>
    </row>
    <row r="3729" spans="1:4" ht="15.75" customHeight="1" x14ac:dyDescent="0.25">
      <c r="A3729" s="16" t="str">
        <f>'Extra Token Estimate'!A1760</f>
        <v>osmo1205d6suxd28uz6jwjst7957kjnrjxh4qqq4t7a</v>
      </c>
      <c r="B3729" s="16">
        <f>'Extra Token Estimate'!B1760</f>
        <v>553</v>
      </c>
      <c r="C3729" s="18" t="str">
        <f>'Extra Token Estimate'!E1760</f>
        <v>OSMO</v>
      </c>
      <c r="D3729" s="18">
        <f>'Extra Token Estimate'!F1760</f>
        <v>4.0164796048629261E-3</v>
      </c>
    </row>
    <row r="3730" spans="1:4" ht="15.75" customHeight="1" x14ac:dyDescent="0.25">
      <c r="A3730" s="16" t="str">
        <f>'Extra Token Estimate'!A1761</f>
        <v>osmo1hq8tlgq0kqz9e56532zghdhz7g8gtjymdltqer</v>
      </c>
      <c r="B3730" s="16">
        <f>'Extra Token Estimate'!B1761</f>
        <v>678</v>
      </c>
      <c r="C3730" s="18" t="str">
        <f>'Extra Token Estimate'!E1761</f>
        <v>OSMO</v>
      </c>
      <c r="D3730" s="18">
        <f>'Extra Token Estimate'!F1761</f>
        <v>13.005532263441763</v>
      </c>
    </row>
    <row r="3731" spans="1:4" ht="15.75" customHeight="1" x14ac:dyDescent="0.25">
      <c r="A3731" s="16" t="str">
        <f>'Extra Token Estimate'!A1762</f>
        <v>osmo18qx59wy8s3ytax3e0akna934e86mw776vlzjtq</v>
      </c>
      <c r="B3731" s="16">
        <f>'Extra Token Estimate'!B1762</f>
        <v>1</v>
      </c>
      <c r="C3731" s="18" t="str">
        <f>'Extra Token Estimate'!E1762</f>
        <v>OSMO</v>
      </c>
      <c r="D3731" s="18">
        <f>'Extra Token Estimate'!F1762</f>
        <v>31373.879680186343</v>
      </c>
    </row>
    <row r="3732" spans="1:4" ht="15.75" customHeight="1" x14ac:dyDescent="0.25">
      <c r="A3732" s="16" t="str">
        <f>'Extra Token Estimate'!A1763</f>
        <v>osmo1hq8tlgq0kqz9e56532zghdhz7g8gtjymdltqer</v>
      </c>
      <c r="B3732" s="16">
        <f>'Extra Token Estimate'!B1763</f>
        <v>678</v>
      </c>
      <c r="C3732" s="18" t="str">
        <f>'Extra Token Estimate'!E1763</f>
        <v>OSMO</v>
      </c>
      <c r="D3732" s="18">
        <f>'Extra Token Estimate'!F1763</f>
        <v>19.542403261333241</v>
      </c>
    </row>
    <row r="3733" spans="1:4" ht="15.75" customHeight="1" x14ac:dyDescent="0.25">
      <c r="A3733" s="16" t="str">
        <f>'Extra Token Estimate'!A1764</f>
        <v>osmo1hq8tlgq0kqz9e56532zghdhz7g8gtjymdltqer</v>
      </c>
      <c r="B3733" s="16">
        <f>'Extra Token Estimate'!B1764</f>
        <v>678</v>
      </c>
      <c r="C3733" s="18" t="str">
        <f>'Extra Token Estimate'!E1764</f>
        <v>OSMO</v>
      </c>
      <c r="D3733" s="18">
        <f>'Extra Token Estimate'!F1764</f>
        <v>29.312107914466203</v>
      </c>
    </row>
    <row r="3734" spans="1:4" ht="15.75" customHeight="1" x14ac:dyDescent="0.25">
      <c r="A3734" s="16" t="str">
        <f>'Extra Token Estimate'!A1765</f>
        <v>osmo18qx59wy8s3ytax3e0akna934e86mw776vlzjtq</v>
      </c>
      <c r="B3734" s="16">
        <f>'Extra Token Estimate'!B1765</f>
        <v>1</v>
      </c>
      <c r="C3734" s="18" t="str">
        <f>'Extra Token Estimate'!E1765</f>
        <v>OSMO</v>
      </c>
      <c r="D3734" s="18">
        <f>'Extra Token Estimate'!F1765</f>
        <v>23498.616396255591</v>
      </c>
    </row>
    <row r="3735" spans="1:4" ht="15.75" customHeight="1" x14ac:dyDescent="0.25">
      <c r="A3735" s="16" t="str">
        <f>'Extra Token Estimate'!A1766</f>
        <v>osmo1hq8tlgq0kqz9e56532zghdhz7g8gtjymdltqer</v>
      </c>
      <c r="B3735" s="16">
        <f>'Extra Token Estimate'!B1766</f>
        <v>678</v>
      </c>
      <c r="C3735" s="18" t="str">
        <f>'Extra Token Estimate'!E1766</f>
        <v>OSMO</v>
      </c>
      <c r="D3735" s="18">
        <f>'Extra Token Estimate'!F1766</f>
        <v>43.953409867624757</v>
      </c>
    </row>
    <row r="3736" spans="1:4" ht="15.75" customHeight="1" x14ac:dyDescent="0.25">
      <c r="A3736" s="16" t="str">
        <f>'Extra Token Estimate'!A1767</f>
        <v>osmo1jdh7eeyaar0tyask0r6w2228uh5wrd0pxtcfwr</v>
      </c>
      <c r="B3736" s="16">
        <f>'Extra Token Estimate'!B1767</f>
        <v>678</v>
      </c>
      <c r="C3736" s="18" t="str">
        <f>'Extra Token Estimate'!E1767</f>
        <v>OSMO</v>
      </c>
      <c r="D3736" s="18">
        <f>'Extra Token Estimate'!F1767</f>
        <v>10.002088752541676</v>
      </c>
    </row>
    <row r="3737" spans="1:4" ht="15.75" customHeight="1" x14ac:dyDescent="0.25">
      <c r="A3737" s="16" t="str">
        <f>'Extra Token Estimate'!A1768</f>
        <v>osmo1hq8tlgq0kqz9e56532zghdhz7g8gtjymdltqer</v>
      </c>
      <c r="B3737" s="16">
        <f>'Extra Token Estimate'!B1768</f>
        <v>678</v>
      </c>
      <c r="C3737" s="18" t="str">
        <f>'Extra Token Estimate'!E1768</f>
        <v>OSMO</v>
      </c>
      <c r="D3737" s="18">
        <f>'Extra Token Estimate'!F1768</f>
        <v>65.907912542790683</v>
      </c>
    </row>
    <row r="3738" spans="1:4" ht="15.75" customHeight="1" x14ac:dyDescent="0.25">
      <c r="A3738" s="16" t="str">
        <f>'Extra Token Estimate'!A1769</f>
        <v>osmo18qx59wy8s3ytax3e0akna934e86mw776vlzjtq</v>
      </c>
      <c r="B3738" s="16">
        <f>'Extra Token Estimate'!B1769</f>
        <v>1</v>
      </c>
      <c r="C3738" s="18" t="str">
        <f>'Extra Token Estimate'!E1769</f>
        <v>OSMO</v>
      </c>
      <c r="D3738" s="18">
        <f>'Extra Token Estimate'!F1769</f>
        <v>17571.003469333125</v>
      </c>
    </row>
    <row r="3739" spans="1:4" ht="15.75" customHeight="1" x14ac:dyDescent="0.25">
      <c r="A3739" s="16" t="str">
        <f>'Extra Token Estimate'!A1770</f>
        <v>osmo1ew4ezkyx96zwey29s37qpzsv9pg3fjnmr82xd6</v>
      </c>
      <c r="B3739" s="16">
        <f>'Extra Token Estimate'!B1770</f>
        <v>678</v>
      </c>
      <c r="C3739" s="18" t="str">
        <f>'Extra Token Estimate'!E1770</f>
        <v>OSMO</v>
      </c>
      <c r="D3739" s="18">
        <f>'Extra Token Estimate'!F1770</f>
        <v>6.8496200990062093</v>
      </c>
    </row>
    <row r="3740" spans="1:4" ht="15.75" customHeight="1" x14ac:dyDescent="0.25">
      <c r="A3740" s="16" t="str">
        <f>'Extra Token Estimate'!A1771</f>
        <v>osmo1hq8tlgq0kqz9e56532zghdhz7g8gtjymdltqer</v>
      </c>
      <c r="B3740" s="16">
        <f>'Extra Token Estimate'!B1771</f>
        <v>678</v>
      </c>
      <c r="C3740" s="18" t="str">
        <f>'Extra Token Estimate'!E1771</f>
        <v>OSMO</v>
      </c>
      <c r="D3740" s="18">
        <f>'Extra Token Estimate'!F1771</f>
        <v>98.828438785636308</v>
      </c>
    </row>
    <row r="3741" spans="1:4" ht="15.75" customHeight="1" x14ac:dyDescent="0.25">
      <c r="A3741" s="16" t="str">
        <f>'Extra Token Estimate'!A1772</f>
        <v>osmo14hvjc5cs3g0vlt94zhdql9ja9gmacsjcau9svg</v>
      </c>
      <c r="B3741" s="16">
        <f>'Extra Token Estimate'!B1772</f>
        <v>601</v>
      </c>
      <c r="C3741" s="18" t="str">
        <f>'Extra Token Estimate'!E1772</f>
        <v>OSMO</v>
      </c>
      <c r="D3741" s="18">
        <f>'Extra Token Estimate'!F1772</f>
        <v>0.57947044874598874</v>
      </c>
    </row>
    <row r="3742" spans="1:4" ht="15.75" customHeight="1" x14ac:dyDescent="0.25">
      <c r="A3742" s="16" t="str">
        <f>'Extra Token Estimate'!A1773</f>
        <v>osmo1jdh7eeyaar0tyask0r6w2228uh5wrd0pxtcfwr</v>
      </c>
      <c r="B3742" s="16">
        <f>'Extra Token Estimate'!B1773</f>
        <v>678</v>
      </c>
      <c r="C3742" s="18" t="str">
        <f>'Extra Token Estimate'!E1773</f>
        <v>OSMO</v>
      </c>
      <c r="D3742" s="18">
        <f>'Extra Token Estimate'!F1773</f>
        <v>21.773747255320863</v>
      </c>
    </row>
    <row r="3743" spans="1:4" ht="15.75" customHeight="1" x14ac:dyDescent="0.25">
      <c r="A3743" s="16" t="str">
        <f>'Extra Token Estimate'!A1774</f>
        <v>osmo1hq8tlgq0kqz9e56532zghdhz7g8gtjymdltqer</v>
      </c>
      <c r="B3743" s="16">
        <f>'Extra Token Estimate'!B1774</f>
        <v>678</v>
      </c>
      <c r="C3743" s="18" t="str">
        <f>'Extra Token Estimate'!E1774</f>
        <v>OSMO</v>
      </c>
      <c r="D3743" s="18">
        <f>'Extra Token Estimate'!F1774</f>
        <v>148.19118862321076</v>
      </c>
    </row>
    <row r="3744" spans="1:4" ht="15.75" customHeight="1" x14ac:dyDescent="0.25">
      <c r="A3744" s="16" t="str">
        <f>'Extra Token Estimate'!A1775</f>
        <v>osmo1jdh7eeyaar0tyask0r6w2228uh5wrd0pxtcfwr</v>
      </c>
      <c r="B3744" s="16">
        <f>'Extra Token Estimate'!B1775</f>
        <v>2</v>
      </c>
      <c r="C3744" s="18" t="str">
        <f>'Extra Token Estimate'!E1775</f>
        <v>OSMO</v>
      </c>
      <c r="D3744" s="18">
        <f>'Extra Token Estimate'!F1775</f>
        <v>8.0258833596152677</v>
      </c>
    </row>
    <row r="3745" spans="1:4" ht="15.75" customHeight="1" x14ac:dyDescent="0.25">
      <c r="A3745" s="16" t="str">
        <f>'Extra Token Estimate'!A1776</f>
        <v>osmo13uscwym07zp2vtcuv62hwvuffxe6nxu5mw8e92</v>
      </c>
      <c r="B3745" s="16">
        <f>'Extra Token Estimate'!B1776</f>
        <v>3</v>
      </c>
      <c r="C3745" s="18" t="str">
        <f>'Extra Token Estimate'!E1776</f>
        <v>OSMO</v>
      </c>
      <c r="D3745" s="18">
        <f>'Extra Token Estimate'!F1776</f>
        <v>1.1262034572124326E-2</v>
      </c>
    </row>
    <row r="3746" spans="1:4" ht="15.75" customHeight="1" x14ac:dyDescent="0.25">
      <c r="A3746" s="16" t="str">
        <f>'Extra Token Estimate'!A1777</f>
        <v>osmo1jdh7eeyaar0tyask0r6w2228uh5wrd0pxtcfwr</v>
      </c>
      <c r="B3746" s="16">
        <f>'Extra Token Estimate'!B1777</f>
        <v>678</v>
      </c>
      <c r="C3746" s="18" t="str">
        <f>'Extra Token Estimate'!E1777</f>
        <v>OSMO</v>
      </c>
      <c r="D3746" s="18">
        <f>'Extra Token Estimate'!F1777</f>
        <v>84.975519270796298</v>
      </c>
    </row>
    <row r="3747" spans="1:4" ht="15.75" customHeight="1" x14ac:dyDescent="0.25">
      <c r="A3747" s="16" t="str">
        <f>'Extra Token Estimate'!A1778</f>
        <v>osmo1y6urn3hs08gav8ymzz79kfnx2awz9hwxaywd83</v>
      </c>
      <c r="B3747" s="16">
        <f>'Extra Token Estimate'!B1778</f>
        <v>9</v>
      </c>
      <c r="C3747" s="18" t="str">
        <f>'Extra Token Estimate'!E1778</f>
        <v>OSMO</v>
      </c>
      <c r="D3747" s="18">
        <f>'Extra Token Estimate'!F1778</f>
        <v>0.88688001323661603</v>
      </c>
    </row>
    <row r="3748" spans="1:4" ht="15.75" customHeight="1" x14ac:dyDescent="0.25">
      <c r="A3748" s="16" t="str">
        <f>'Extra Token Estimate'!A1779</f>
        <v>osmo1adtxg4klr2z65zqnxwxv66k5wel7mljutaq6mt</v>
      </c>
      <c r="B3748" s="16">
        <f>'Extra Token Estimate'!B1779</f>
        <v>729</v>
      </c>
      <c r="C3748" s="18" t="str">
        <f>'Extra Token Estimate'!E1779</f>
        <v>OSMO</v>
      </c>
      <c r="D3748" s="18">
        <f>'Extra Token Estimate'!F1779</f>
        <v>1.2534293297699976E-2</v>
      </c>
    </row>
    <row r="3749" spans="1:4" ht="15.75" customHeight="1" x14ac:dyDescent="0.25">
      <c r="A3749" s="16" t="str">
        <f>'Extra Token Estimate'!A1780</f>
        <v>osmo1hq8tlgq0kqz9e56532zghdhz7g8gtjymdltqer</v>
      </c>
      <c r="B3749" s="16">
        <f>'Extra Token Estimate'!B1780</f>
        <v>678</v>
      </c>
      <c r="C3749" s="18" t="str">
        <f>'Extra Token Estimate'!E1780</f>
        <v>OSMO</v>
      </c>
      <c r="D3749" s="18">
        <f>'Extra Token Estimate'!F1780</f>
        <v>222.17369385537259</v>
      </c>
    </row>
    <row r="3750" spans="1:4" ht="15.75" customHeight="1" x14ac:dyDescent="0.25">
      <c r="A3750" s="16" t="str">
        <f>'Extra Token Estimate'!A1781</f>
        <v>osmo1awvr6yq3v5v4z625elhphet4yj20954huct8az</v>
      </c>
      <c r="B3750" s="16">
        <f>'Extra Token Estimate'!B1781</f>
        <v>678</v>
      </c>
      <c r="C3750" s="18" t="str">
        <f>'Extra Token Estimate'!E1781</f>
        <v>OSMO</v>
      </c>
      <c r="D3750" s="18">
        <f>'Extra Token Estimate'!F1781</f>
        <v>220.05610921781545</v>
      </c>
    </row>
    <row r="3751" spans="1:4" ht="15.75" customHeight="1" x14ac:dyDescent="0.25">
      <c r="A3751" s="16" t="str">
        <f>'Extra Token Estimate'!A1782</f>
        <v>osmo18qx59wy8s3ytax3e0akna934e86mw776vlzjtq</v>
      </c>
      <c r="B3751" s="16">
        <f>'Extra Token Estimate'!B1782</f>
        <v>1</v>
      </c>
      <c r="C3751" s="18" t="str">
        <f>'Extra Token Estimate'!E1782</f>
        <v>OSMO</v>
      </c>
      <c r="D3751" s="18">
        <f>'Extra Token Estimate'!F1782</f>
        <v>13156.195022405687</v>
      </c>
    </row>
    <row r="3752" spans="1:4" ht="15.75" customHeight="1" x14ac:dyDescent="0.25">
      <c r="A3752" s="16" t="str">
        <f>'Extra Token Estimate'!A1783</f>
        <v>osmo1adtxg4klr2z65zqnxwxv66k5wel7mljutaq6mt</v>
      </c>
      <c r="B3752" s="16">
        <f>'Extra Token Estimate'!B1783</f>
        <v>662</v>
      </c>
      <c r="C3752" s="18" t="str">
        <f>'Extra Token Estimate'!E1783</f>
        <v>OSMO</v>
      </c>
      <c r="D3752" s="18">
        <f>'Extra Token Estimate'!F1783</f>
        <v>0.56993228410157415</v>
      </c>
    </row>
    <row r="3753" spans="1:4" ht="15.75" customHeight="1" x14ac:dyDescent="0.25">
      <c r="A3753" s="16" t="str">
        <f>'Extra Token Estimate'!A1784</f>
        <v>osmo1n24v7sn7zuwrxdnc67udu8gprsaw8ewjrftgp3</v>
      </c>
      <c r="B3753" s="16">
        <f>'Extra Token Estimate'!B1784</f>
        <v>722</v>
      </c>
      <c r="C3753" s="18" t="str">
        <f>'Extra Token Estimate'!E1784</f>
        <v>OSMO</v>
      </c>
      <c r="D3753" s="18">
        <f>'Extra Token Estimate'!F1784</f>
        <v>3.9908546925008368</v>
      </c>
    </row>
    <row r="3754" spans="1:4" ht="15.75" customHeight="1" x14ac:dyDescent="0.25">
      <c r="A3754" s="16" t="str">
        <f>'Extra Token Estimate'!A1785</f>
        <v>osmo1hq8tlgq0kqz9e56532zghdhz7g8gtjymdltqer</v>
      </c>
      <c r="B3754" s="16">
        <f>'Extra Token Estimate'!B1785</f>
        <v>678</v>
      </c>
      <c r="C3754" s="18" t="str">
        <f>'Extra Token Estimate'!E1785</f>
        <v>OSMO</v>
      </c>
      <c r="D3754" s="18">
        <f>'Extra Token Estimate'!F1785</f>
        <v>333.16230519457878</v>
      </c>
    </row>
    <row r="3755" spans="1:4" ht="15.75" customHeight="1" x14ac:dyDescent="0.25">
      <c r="A3755" s="16" t="str">
        <f>'Extra Token Estimate'!A1786</f>
        <v>osmo18qx59wy8s3ytax3e0akna934e86mw776vlzjtq</v>
      </c>
      <c r="B3755" s="16">
        <f>'Extra Token Estimate'!B1786</f>
        <v>1</v>
      </c>
      <c r="C3755" s="18" t="str">
        <f>'Extra Token Estimate'!E1786</f>
        <v>OSMO</v>
      </c>
      <c r="D3755" s="18">
        <f>'Extra Token Estimate'!F1786</f>
        <v>19722.105020586994</v>
      </c>
    </row>
    <row r="3756" spans="1:4" ht="15.75" customHeight="1" x14ac:dyDescent="0.25">
      <c r="A3756" s="16" t="str">
        <f>'Extra Token Estimate'!A1787</f>
        <v>osmo1adtxg4klr2z65zqnxwxv66k5wel7mljutaq6mt</v>
      </c>
      <c r="B3756" s="16">
        <f>'Extra Token Estimate'!B1787</f>
        <v>701</v>
      </c>
      <c r="C3756" s="18" t="str">
        <f>'Extra Token Estimate'!E1787</f>
        <v>OSMO</v>
      </c>
      <c r="D3756" s="18">
        <f>'Extra Token Estimate'!F1787</f>
        <v>7.4934835266965072E-3</v>
      </c>
    </row>
    <row r="3757" spans="1:4" ht="15.75" customHeight="1" x14ac:dyDescent="0.25">
      <c r="A3757" s="16" t="str">
        <f>'Extra Token Estimate'!A1788</f>
        <v>osmo1jdh7eeyaar0tyask0r6w2228uh5wrd0pxtcfwr</v>
      </c>
      <c r="B3757" s="16">
        <f>'Extra Token Estimate'!B1788</f>
        <v>704</v>
      </c>
      <c r="C3757" s="18" t="str">
        <f>'Extra Token Estimate'!E1788</f>
        <v>OSMO</v>
      </c>
      <c r="D3757" s="18">
        <f>'Extra Token Estimate'!F1788</f>
        <v>-2.7717893091860862E-13</v>
      </c>
    </row>
    <row r="3758" spans="1:4" ht="15.75" customHeight="1" x14ac:dyDescent="0.25">
      <c r="A3758" s="16" t="str">
        <f>'Extra Token Estimate'!A1789</f>
        <v>osmo1tkex2dk49l8xncsra03x536yhqpa0gja9vczu0</v>
      </c>
      <c r="B3758" s="16">
        <f>'Extra Token Estimate'!B1789</f>
        <v>601</v>
      </c>
      <c r="C3758" s="18" t="str">
        <f>'Extra Token Estimate'!E1789</f>
        <v>OSMO</v>
      </c>
      <c r="D3758" s="18">
        <f>'Extra Token Estimate'!F1789</f>
        <v>9.1977615023195139E-2</v>
      </c>
    </row>
    <row r="3759" spans="1:4" ht="15.75" customHeight="1" x14ac:dyDescent="0.25">
      <c r="A3759" s="16" t="str">
        <f>'Extra Token Estimate'!A1790</f>
        <v>osmo18qx59wy8s3ytax3e0akna934e86mw776vlzjtq</v>
      </c>
      <c r="B3759" s="16">
        <f>'Extra Token Estimate'!B1790</f>
        <v>1</v>
      </c>
      <c r="C3759" s="18" t="str">
        <f>'Extra Token Estimate'!E1790</f>
        <v>OSMO</v>
      </c>
      <c r="D3759" s="18">
        <f>'Extra Token Estimate'!F1790</f>
        <v>29537.810171562392</v>
      </c>
    </row>
    <row r="3760" spans="1:4" ht="15.75" customHeight="1" x14ac:dyDescent="0.25">
      <c r="A3760" s="16" t="str">
        <f>'Extra Token Estimate'!A1791</f>
        <v>osmo1hq8tlgq0kqz9e56532zghdhz7g8gtjymdltqer</v>
      </c>
      <c r="B3760" s="16">
        <f>'Extra Token Estimate'!B1791</f>
        <v>678</v>
      </c>
      <c r="C3760" s="18" t="str">
        <f>'Extra Token Estimate'!E1791</f>
        <v>OSMO</v>
      </c>
      <c r="D3760" s="18">
        <f>'Extra Token Estimate'!F1791</f>
        <v>499.49057003133203</v>
      </c>
    </row>
    <row r="3761" spans="1:4" ht="15.75" customHeight="1" x14ac:dyDescent="0.25">
      <c r="A3761" s="16" t="str">
        <f>'Extra Token Estimate'!A1792</f>
        <v>osmo1adtxg4klr2z65zqnxwxv66k5wel7mljutaq6mt</v>
      </c>
      <c r="B3761" s="16">
        <f>'Extra Token Estimate'!B1792</f>
        <v>690</v>
      </c>
      <c r="C3761" s="18" t="str">
        <f>'Extra Token Estimate'!E1792</f>
        <v>OSMO</v>
      </c>
      <c r="D3761" s="18">
        <f>'Extra Token Estimate'!F1792</f>
        <v>6.3009859239808591E-2</v>
      </c>
    </row>
    <row r="3762" spans="1:4" ht="15.75" customHeight="1" x14ac:dyDescent="0.25">
      <c r="A3762" s="16" t="str">
        <f>'Extra Token Estimate'!A1793</f>
        <v>osmo1ex7v2j98m0lxr5h6ecdmky9tvxep4fah4hkuzt</v>
      </c>
      <c r="B3762" s="16">
        <f>'Extra Token Estimate'!B1793</f>
        <v>604</v>
      </c>
      <c r="C3762" s="18" t="str">
        <f>'Extra Token Estimate'!E1793</f>
        <v>OSMO</v>
      </c>
      <c r="D3762" s="18">
        <f>'Extra Token Estimate'!F1793</f>
        <v>7.61478629168192</v>
      </c>
    </row>
    <row r="3763" spans="1:4" ht="15.75" customHeight="1" x14ac:dyDescent="0.25">
      <c r="A3763" s="16" t="str">
        <f>'Extra Token Estimate'!A1794</f>
        <v>osmo16jx06e73tt4daypk9ec5mlu8v924qaf3uehpcx</v>
      </c>
      <c r="B3763" s="16">
        <f>'Extra Token Estimate'!B1794</f>
        <v>601</v>
      </c>
      <c r="C3763" s="18" t="str">
        <f>'Extra Token Estimate'!E1794</f>
        <v>OSMO</v>
      </c>
      <c r="D3763" s="18">
        <f>'Extra Token Estimate'!F1794</f>
        <v>0.28352370798027327</v>
      </c>
    </row>
    <row r="3764" spans="1:4" ht="15.75" customHeight="1" x14ac:dyDescent="0.25">
      <c r="A3764" s="16" t="str">
        <f>'Extra Token Estimate'!A1795</f>
        <v>osmo1jdh7eeyaar0tyask0r6w2228uh5wrd0pxtcfwr</v>
      </c>
      <c r="B3764" s="16">
        <f>'Extra Token Estimate'!B1795</f>
        <v>678</v>
      </c>
      <c r="C3764" s="18" t="str">
        <f>'Extra Token Estimate'!E1795</f>
        <v>OSMO</v>
      </c>
      <c r="D3764" s="18">
        <f>'Extra Token Estimate'!F1795</f>
        <v>108.97085753351482</v>
      </c>
    </row>
    <row r="3765" spans="1:4" ht="15.75" customHeight="1" x14ac:dyDescent="0.25">
      <c r="A3765" s="16" t="str">
        <f>'Extra Token Estimate'!A1796</f>
        <v>osmo1hq8tlgq0kqz9e56532zghdhz7g8gtjymdltqer</v>
      </c>
      <c r="B3765" s="16">
        <f>'Extra Token Estimate'!B1796</f>
        <v>678</v>
      </c>
      <c r="C3765" s="18" t="str">
        <f>'Extra Token Estimate'!E1796</f>
        <v>OSMO</v>
      </c>
      <c r="D3765" s="18">
        <f>'Extra Token Estimate'!F1796</f>
        <v>748.69275386863615</v>
      </c>
    </row>
    <row r="3766" spans="1:4" ht="15.75" customHeight="1" x14ac:dyDescent="0.25">
      <c r="A3766" s="16" t="str">
        <f>'Extra Token Estimate'!A1797</f>
        <v>osmo15xq28alrsk6plt4dp7ag7pjvtyangmx6jtyg4c</v>
      </c>
      <c r="B3766" s="16">
        <f>'Extra Token Estimate'!B1797</f>
        <v>578</v>
      </c>
      <c r="C3766" s="18" t="str">
        <f>'Extra Token Estimate'!E1797</f>
        <v>UST</v>
      </c>
      <c r="D3766" s="18">
        <f>'Extra Token Estimate'!F1797</f>
        <v>1952.3668348194005</v>
      </c>
    </row>
    <row r="3767" spans="1:4" ht="15.75" customHeight="1" x14ac:dyDescent="0.25">
      <c r="A3767" s="16" t="str">
        <f>'Extra Token Estimate'!A1798</f>
        <v>osmo1lp2zgsufem4y52needwx0zvjggl80njk3efzuw</v>
      </c>
      <c r="B3767" s="16">
        <f>'Extra Token Estimate'!B1798</f>
        <v>641</v>
      </c>
      <c r="C3767" s="18" t="str">
        <f>'Extra Token Estimate'!E1798</f>
        <v>OSMO</v>
      </c>
      <c r="D3767" s="18">
        <f>'Extra Token Estimate'!F1798</f>
        <v>1.0787436657899824E-2</v>
      </c>
    </row>
    <row r="3768" spans="1:4" ht="15.75" customHeight="1" x14ac:dyDescent="0.25">
      <c r="A3768" s="16" t="str">
        <f>'Extra Token Estimate'!A1799</f>
        <v>osmo1adtxg4klr2z65zqnxwxv66k5wel7mljutaq6mt</v>
      </c>
      <c r="B3768" s="16">
        <f>'Extra Token Estimate'!B1799</f>
        <v>3</v>
      </c>
      <c r="C3768" s="18" t="str">
        <f>'Extra Token Estimate'!E1799</f>
        <v>OSMO</v>
      </c>
      <c r="D3768" s="18">
        <f>'Extra Token Estimate'!F1799</f>
        <v>0.15382049551354743</v>
      </c>
    </row>
    <row r="3769" spans="1:4" ht="15.75" customHeight="1" x14ac:dyDescent="0.25">
      <c r="A3769" s="16" t="str">
        <f>'Extra Token Estimate'!A1800</f>
        <v>osmo1jdh7eeyaar0tyask0r6w2228uh5wrd0pxtcfwr</v>
      </c>
      <c r="B3769" s="16">
        <f>'Extra Token Estimate'!B1800</f>
        <v>678</v>
      </c>
      <c r="C3769" s="18" t="str">
        <f>'Extra Token Estimate'!E1800</f>
        <v>OSMO</v>
      </c>
      <c r="D3769" s="18">
        <f>'Extra Token Estimate'!F1800</f>
        <v>174.3460508951139</v>
      </c>
    </row>
    <row r="3770" spans="1:4" ht="15.75" customHeight="1" x14ac:dyDescent="0.25">
      <c r="A3770" s="16" t="str">
        <f>'Extra Token Estimate'!A1801</f>
        <v>osmo1hq8tlgq0kqz9e56532zghdhz7g8gtjymdltqer</v>
      </c>
      <c r="B3770" s="16">
        <f>'Extra Token Estimate'!B1801</f>
        <v>678</v>
      </c>
      <c r="C3770" s="18" t="str">
        <f>'Extra Token Estimate'!E1801</f>
        <v>OSMO</v>
      </c>
      <c r="D3770" s="18">
        <f>'Extra Token Estimate'!F1801</f>
        <v>1122.8136727177291</v>
      </c>
    </row>
    <row r="3771" spans="1:4" ht="15.75" customHeight="1" x14ac:dyDescent="0.25">
      <c r="A3771" s="16" t="str">
        <f>'Extra Token Estimate'!A1802</f>
        <v>osmo18qx59wy8s3ytax3e0akna934e86mw776vlzjtq</v>
      </c>
      <c r="B3771" s="16">
        <f>'Extra Token Estimate'!B1802</f>
        <v>1</v>
      </c>
      <c r="C3771" s="18" t="str">
        <f>'Extra Token Estimate'!E1802</f>
        <v>OSMO</v>
      </c>
      <c r="D3771" s="18">
        <f>'Extra Token Estimate'!F1802</f>
        <v>44243.807786341116</v>
      </c>
    </row>
    <row r="3772" spans="1:4" ht="15.75" customHeight="1" x14ac:dyDescent="0.25">
      <c r="A3772" s="16" t="str">
        <f>'Extra Token Estimate'!A1803</f>
        <v>osmo1adtxg4klr2z65zqnxwxv66k5wel7mljutaq6mt</v>
      </c>
      <c r="B3772" s="16">
        <f>'Extra Token Estimate'!B1803</f>
        <v>606</v>
      </c>
      <c r="C3772" s="18" t="str">
        <f>'Extra Token Estimate'!E1803</f>
        <v>HUAHUA</v>
      </c>
      <c r="D3772" s="18">
        <f>'Extra Token Estimate'!F1803</f>
        <v>62111.879655450008</v>
      </c>
    </row>
    <row r="3773" spans="1:4" ht="15.75" customHeight="1" x14ac:dyDescent="0.25">
      <c r="A3773" s="16" t="str">
        <f>'Extra Token Estimate'!A1804</f>
        <v>osmo1jdh7eeyaar0tyask0r6w2228uh5wrd0pxtcfwr</v>
      </c>
      <c r="B3773" s="16">
        <f>'Extra Token Estimate'!B1804</f>
        <v>678</v>
      </c>
      <c r="C3773" s="18" t="str">
        <f>'Extra Token Estimate'!E1804</f>
        <v>OSMO</v>
      </c>
      <c r="D3773" s="18">
        <f>'Extra Token Estimate'!F1804</f>
        <v>261.75756391055978</v>
      </c>
    </row>
    <row r="3774" spans="1:4" ht="15.75" customHeight="1" x14ac:dyDescent="0.25">
      <c r="A3774" s="16" t="str">
        <f>'Extra Token Estimate'!A1805</f>
        <v>osmo1hq8tlgq0kqz9e56532zghdhz7g8gtjymdltqer</v>
      </c>
      <c r="B3774" s="16">
        <f>'Extra Token Estimate'!B1805</f>
        <v>678</v>
      </c>
      <c r="C3774" s="18" t="str">
        <f>'Extra Token Estimate'!E1805</f>
        <v>OSMO</v>
      </c>
      <c r="D3774" s="18">
        <f>'Extra Token Estimate'!F1805</f>
        <v>1684.0935345411749</v>
      </c>
    </row>
    <row r="3775" spans="1:4" ht="15.75" customHeight="1" x14ac:dyDescent="0.25">
      <c r="A3775" s="16" t="str">
        <f>'Extra Token Estimate'!A1806</f>
        <v>osmo1jdh7eeyaar0tyask0r6w2228uh5wrd0pxtcfwr</v>
      </c>
      <c r="B3775" s="16">
        <f>'Extra Token Estimate'!B1806</f>
        <v>678</v>
      </c>
      <c r="C3775" s="18" t="str">
        <f>'Extra Token Estimate'!E1806</f>
        <v>OSMO</v>
      </c>
      <c r="D3775" s="18">
        <f>'Extra Token Estimate'!F1806</f>
        <v>392.61558096041637</v>
      </c>
    </row>
    <row r="3776" spans="1:4" ht="15.75" customHeight="1" x14ac:dyDescent="0.25">
      <c r="A3776" s="16" t="str">
        <f>'Extra Token Estimate'!A1807</f>
        <v>osmo1adtxg4klr2z65zqnxwxv66k5wel7mljutaq6mt</v>
      </c>
      <c r="B3776" s="16">
        <f>'Extra Token Estimate'!B1807</f>
        <v>611</v>
      </c>
      <c r="C3776" s="18" t="str">
        <f>'Extra Token Estimate'!E1807</f>
        <v>STARS</v>
      </c>
      <c r="D3776" s="18">
        <f>'Extra Token Estimate'!F1807</f>
        <v>32.811673323456866</v>
      </c>
    </row>
    <row r="3777" spans="1:4" ht="15.75" customHeight="1" x14ac:dyDescent="0.25">
      <c r="A3777" s="16" t="str">
        <f>'Extra Token Estimate'!A1808</f>
        <v>osmo13uscwym07zp2vtcuv62hwvuffxe6nxu5mw8e92</v>
      </c>
      <c r="B3777" s="16">
        <f>'Extra Token Estimate'!B1808</f>
        <v>678</v>
      </c>
      <c r="C3777" s="18" t="str">
        <f>'Extra Token Estimate'!E1808</f>
        <v>OSMO</v>
      </c>
      <c r="D3777" s="18">
        <f>'Extra Token Estimate'!F1808</f>
        <v>0.47731686125904416</v>
      </c>
    </row>
    <row r="3778" spans="1:4" ht="15.75" customHeight="1" x14ac:dyDescent="0.25">
      <c r="A3778" s="16" t="str">
        <f>'Extra Token Estimate'!A1809</f>
        <v>osmo1hq8tlgq0kqz9e56532zghdhz7g8gtjymdltqer</v>
      </c>
      <c r="B3778" s="16">
        <f>'Extra Token Estimate'!B1809</f>
        <v>678</v>
      </c>
      <c r="C3778" s="18" t="str">
        <f>'Extra Token Estimate'!E1809</f>
        <v>OSMO</v>
      </c>
      <c r="D3778" s="18">
        <f>'Extra Token Estimate'!F1809</f>
        <v>2524.8811950335048</v>
      </c>
    </row>
    <row r="3779" spans="1:4" ht="15.75" customHeight="1" x14ac:dyDescent="0.25">
      <c r="A3779" s="16" t="str">
        <f>'Extra Token Estimate'!A1810</f>
        <v>osmo1h4fmw5699sy4lz49lm8uev2hfwse4z8n2ud5hs</v>
      </c>
      <c r="B3779" s="16">
        <f>'Extra Token Estimate'!B1810</f>
        <v>9</v>
      </c>
      <c r="C3779" s="18" t="str">
        <f>'Extra Token Estimate'!E1810</f>
        <v>OSMO</v>
      </c>
      <c r="D3779" s="18">
        <f>'Extra Token Estimate'!F1810</f>
        <v>1.4545573986376392</v>
      </c>
    </row>
    <row r="3780" spans="1:4" ht="15.75" customHeight="1" x14ac:dyDescent="0.25">
      <c r="A3780" s="16" t="str">
        <f>'Extra Token Estimate'!A1811</f>
        <v>osmo1j0psv87p6uet72d76cwu0cz9swz3u23uy92du2</v>
      </c>
      <c r="B3780" s="16">
        <f>'Extra Token Estimate'!B1811</f>
        <v>601</v>
      </c>
      <c r="C3780" s="18" t="str">
        <f>'Extra Token Estimate'!E1811</f>
        <v>OSMO</v>
      </c>
      <c r="D3780" s="18">
        <f>'Extra Token Estimate'!F1811</f>
        <v>1.6615546125904928</v>
      </c>
    </row>
    <row r="3781" spans="1:4" ht="15.75" customHeight="1" x14ac:dyDescent="0.25">
      <c r="A3781" s="16" t="str">
        <f>'Extra Token Estimate'!A1812</f>
        <v>osmo18qx59wy8s3ytax3e0akna934e86mw776vlzjtq</v>
      </c>
      <c r="B3781" s="16">
        <f>'Extra Token Estimate'!B1812</f>
        <v>1</v>
      </c>
      <c r="C3781" s="18" t="str">
        <f>'Extra Token Estimate'!E1812</f>
        <v>OSMO</v>
      </c>
      <c r="D3781" s="18">
        <f>'Extra Token Estimate'!F1812</f>
        <v>66184.012066297291</v>
      </c>
    </row>
    <row r="3782" spans="1:4" ht="15.75" customHeight="1" x14ac:dyDescent="0.25">
      <c r="A3782" s="16" t="str">
        <f>'Extra Token Estimate'!A1813</f>
        <v>osmo1adtxg4klr2z65zqnxwxv66k5wel7mljutaq6mt</v>
      </c>
      <c r="B3782" s="16">
        <f>'Extra Token Estimate'!B1813</f>
        <v>597</v>
      </c>
      <c r="C3782" s="18" t="str">
        <f>'Extra Token Estimate'!E1813</f>
        <v>OSMO</v>
      </c>
      <c r="D3782" s="18">
        <f>'Extra Token Estimate'!F1813</f>
        <v>8.8580299401061449E-2</v>
      </c>
    </row>
    <row r="3783" spans="1:4" ht="15.75" customHeight="1" x14ac:dyDescent="0.25">
      <c r="A3783" s="16" t="str">
        <f>'Extra Token Estimate'!A1814</f>
        <v>osmo1jdh7eeyaar0tyask0r6w2228uh5wrd0pxtcfwr</v>
      </c>
      <c r="B3783" s="16">
        <f>'Extra Token Estimate'!B1814</f>
        <v>678</v>
      </c>
      <c r="C3783" s="18" t="str">
        <f>'Extra Token Estimate'!E1814</f>
        <v>OSMO</v>
      </c>
      <c r="D3783" s="18">
        <f>'Extra Token Estimate'!F1814</f>
        <v>567.10190631148259</v>
      </c>
    </row>
    <row r="3784" spans="1:4" ht="15.75" customHeight="1" x14ac:dyDescent="0.25">
      <c r="A3784" s="16" t="str">
        <f>'Extra Token Estimate'!A1815</f>
        <v>osmo1hq8tlgq0kqz9e56532zghdhz7g8gtjymdltqer</v>
      </c>
      <c r="B3784" s="16">
        <f>'Extra Token Estimate'!B1815</f>
        <v>678</v>
      </c>
      <c r="C3784" s="18" t="str">
        <f>'Extra Token Estimate'!E1815</f>
        <v>OSMO</v>
      </c>
      <c r="D3784" s="18">
        <f>'Extra Token Estimate'!F1815</f>
        <v>3784.9024641870478</v>
      </c>
    </row>
    <row r="3785" spans="1:4" ht="15.75" customHeight="1" x14ac:dyDescent="0.25">
      <c r="A3785" s="16" t="str">
        <f>'Extra Token Estimate'!A1816</f>
        <v>osmo1adtxg4klr2z65zqnxwxv66k5wel7mljutaq6mt</v>
      </c>
      <c r="B3785" s="16">
        <f>'Extra Token Estimate'!B1816</f>
        <v>573</v>
      </c>
      <c r="C3785" s="18" t="str">
        <f>'Extra Token Estimate'!E1816</f>
        <v>OSMO</v>
      </c>
      <c r="D3785" s="18">
        <f>'Extra Token Estimate'!F1816</f>
        <v>2.9530679958068854E-2</v>
      </c>
    </row>
    <row r="3786" spans="1:4" ht="15.75" customHeight="1" x14ac:dyDescent="0.25">
      <c r="A3786" s="16" t="str">
        <f>'Extra Token Estimate'!A1817</f>
        <v>osmo1hq8tlgq0kqz9e56532zghdhz7g8gtjymdltqer</v>
      </c>
      <c r="B3786" s="16">
        <f>'Extra Token Estimate'!B1817</f>
        <v>678</v>
      </c>
      <c r="C3786" s="18" t="str">
        <f>'Extra Token Estimate'!E1817</f>
        <v>OSMO</v>
      </c>
      <c r="D3786" s="18">
        <f>'Extra Token Estimate'!F1817</f>
        <v>5673.3057285800169</v>
      </c>
    </row>
    <row r="3787" spans="1:4" ht="15.75" customHeight="1" x14ac:dyDescent="0.25">
      <c r="A3787" s="16" t="str">
        <f>'Extra Token Estimate'!A1818</f>
        <v>osmo1jdh7eeyaar0tyask0r6w2228uh5wrd0pxtcfwr</v>
      </c>
      <c r="B3787" s="16">
        <f>'Extra Token Estimate'!B1818</f>
        <v>678</v>
      </c>
      <c r="C3787" s="18" t="str">
        <f>'Extra Token Estimate'!E1818</f>
        <v>OSMO</v>
      </c>
      <c r="D3787" s="18">
        <f>'Extra Token Estimate'!F1818</f>
        <v>872.36768542327479</v>
      </c>
    </row>
    <row r="3788" spans="1:4" ht="15.75" customHeight="1" x14ac:dyDescent="0.25">
      <c r="A3788" s="16" t="str">
        <f>'Extra Token Estimate'!A1819</f>
        <v>osmo1adtxg4klr2z65zqnxwxv66k5wel7mljutaq6mt</v>
      </c>
      <c r="B3788" s="16">
        <f>'Extra Token Estimate'!B1819</f>
        <v>602</v>
      </c>
      <c r="C3788" s="18" t="str">
        <f>'Extra Token Estimate'!E1819</f>
        <v>OSMO</v>
      </c>
      <c r="D3788" s="18">
        <f>'Extra Token Estimate'!F1819</f>
        <v>1.0951037135112736E-2</v>
      </c>
    </row>
    <row r="3789" spans="1:4" ht="15.75" customHeight="1" x14ac:dyDescent="0.25">
      <c r="A3789" s="16" t="str">
        <f>'Extra Token Estimate'!A1820</f>
        <v>osmo1tmgt32leqlz2hvwjwzpj6dvgk3vtksyxx0tpxv</v>
      </c>
      <c r="B3789" s="16">
        <f>'Extra Token Estimate'!B1820</f>
        <v>678</v>
      </c>
      <c r="C3789" s="18" t="str">
        <f>'Extra Token Estimate'!E1820</f>
        <v>OSMO</v>
      </c>
      <c r="D3789" s="18">
        <f>'Extra Token Estimate'!F1820</f>
        <v>2.1403897165794934</v>
      </c>
    </row>
    <row r="3790" spans="1:4" ht="15.75" customHeight="1" x14ac:dyDescent="0.25">
      <c r="A3790" s="16" t="str">
        <f>'Extra Token Estimate'!A1821</f>
        <v>osmo1hq8tlgq0kqz9e56532zghdhz7g8gtjymdltqer</v>
      </c>
      <c r="B3790" s="16">
        <f>'Extra Token Estimate'!B1821</f>
        <v>678</v>
      </c>
      <c r="C3790" s="18" t="str">
        <f>'Extra Token Estimate'!E1821</f>
        <v>OSMO</v>
      </c>
      <c r="D3790" s="18">
        <f>'Extra Token Estimate'!F1821</f>
        <v>8500.7080969169419</v>
      </c>
    </row>
    <row r="3791" spans="1:4" ht="15.75" customHeight="1" x14ac:dyDescent="0.25">
      <c r="A3791" s="16" t="str">
        <f>'Extra Token Estimate'!A1822</f>
        <v>osmo1adtxg4klr2z65zqnxwxv66k5wel7mljutaq6mt</v>
      </c>
      <c r="B3791" s="16">
        <f>'Extra Token Estimate'!B1822</f>
        <v>601</v>
      </c>
      <c r="C3791" s="18" t="str">
        <f>'Extra Token Estimate'!E1822</f>
        <v>OSMO</v>
      </c>
      <c r="D3791" s="18">
        <f>'Extra Token Estimate'!F1822</f>
        <v>0.11299434621449518</v>
      </c>
    </row>
    <row r="3792" spans="1:4" ht="15.75" customHeight="1" x14ac:dyDescent="0.25">
      <c r="A3792" s="16" t="str">
        <f>'Extra Token Estimate'!A1823</f>
        <v>osmo1a5fdjkm0gyyq4p88uuxadk49xe79dj2gwc4vgk</v>
      </c>
      <c r="B3792" s="16">
        <f>'Extra Token Estimate'!B1823</f>
        <v>678</v>
      </c>
      <c r="C3792" s="18" t="str">
        <f>'Extra Token Estimate'!E1823</f>
        <v>OSMO</v>
      </c>
      <c r="D3792" s="18">
        <f>'Extra Token Estimate'!F1823</f>
        <v>243.0024845978925</v>
      </c>
    </row>
    <row r="3793" spans="1:4" ht="15.75" customHeight="1" x14ac:dyDescent="0.25">
      <c r="A3793" s="16" t="str">
        <f>'Extra Token Estimate'!A1824</f>
        <v>osmo13t4fs279dq0ne2lk7juyxfhfsnz9gsfw73f5tu</v>
      </c>
      <c r="B3793" s="16">
        <f>'Extra Token Estimate'!B1824</f>
        <v>1</v>
      </c>
      <c r="C3793" s="18" t="str">
        <f>'Extra Token Estimate'!E1824</f>
        <v>OSMO</v>
      </c>
      <c r="D3793" s="18">
        <f>'Extra Token Estimate'!F1824</f>
        <v>29.944203055200301</v>
      </c>
    </row>
    <row r="3794" spans="1:4" ht="15.75" customHeight="1" x14ac:dyDescent="0.25">
      <c r="A3794" s="16" t="str">
        <f>'Extra Token Estimate'!A1825</f>
        <v>osmo1hq8tlgq0kqz9e56532zghdhz7g8gtjymdltqer</v>
      </c>
      <c r="B3794" s="16">
        <f>'Extra Token Estimate'!B1825</f>
        <v>678</v>
      </c>
      <c r="C3794" s="18" t="str">
        <f>'Extra Token Estimate'!E1825</f>
        <v>OSMO</v>
      </c>
      <c r="D3794" s="18">
        <f>'Extra Token Estimate'!F1825</f>
        <v>12735.301717393795</v>
      </c>
    </row>
    <row r="3795" spans="1:4" ht="15.75" customHeight="1" x14ac:dyDescent="0.25">
      <c r="A3795" s="16" t="str">
        <f>'Extra Token Estimate'!A1826</f>
        <v>osmo1adtxg4klr2z65zqnxwxv66k5wel7mljutaq6mt</v>
      </c>
      <c r="B3795" s="16">
        <f>'Extra Token Estimate'!B1826</f>
        <v>9</v>
      </c>
      <c r="C3795" s="18" t="str">
        <f>'Extra Token Estimate'!E1826</f>
        <v>OSMO</v>
      </c>
      <c r="D3795" s="18">
        <f>'Extra Token Estimate'!F1826</f>
        <v>4.5052256615365549E-2</v>
      </c>
    </row>
    <row r="3796" spans="1:4" ht="15.75" customHeight="1" x14ac:dyDescent="0.25">
      <c r="A3796" s="16" t="str">
        <f>'Extra Token Estimate'!A1827</f>
        <v>osmo1jdh7eeyaar0tyask0r6w2228uh5wrd0pxtcfwr</v>
      </c>
      <c r="B3796" s="16">
        <f>'Extra Token Estimate'!B1827</f>
        <v>678</v>
      </c>
      <c r="C3796" s="18" t="str">
        <f>'Extra Token Estimate'!E1827</f>
        <v>OSMO</v>
      </c>
      <c r="D3796" s="18">
        <f>'Extra Token Estimate'!F1827</f>
        <v>872.32124905678018</v>
      </c>
    </row>
    <row r="3797" spans="1:4" ht="15.75" customHeight="1" x14ac:dyDescent="0.25">
      <c r="A3797" s="16" t="str">
        <f>'Extra Token Estimate'!A1828</f>
        <v>osmo1jfxcl8ja3nnfjduqemptknz2j6nk6502zp3rte</v>
      </c>
      <c r="B3797" s="16">
        <f>'Extra Token Estimate'!B1828</f>
        <v>561</v>
      </c>
      <c r="C3797" s="18" t="str">
        <f>'Extra Token Estimate'!E1828</f>
        <v>OSMO</v>
      </c>
      <c r="D3797" s="18">
        <f>'Extra Token Estimate'!F1828</f>
        <v>0.3381301237503968</v>
      </c>
    </row>
    <row r="3798" spans="1:4" ht="15.75" customHeight="1" x14ac:dyDescent="0.25">
      <c r="A3798" s="16" t="str">
        <f>'Extra Token Estimate'!A1829</f>
        <v>osmo1hq8tlgq0kqz9e56532zghdhz7g8gtjymdltqer</v>
      </c>
      <c r="B3798" s="16">
        <f>'Extra Token Estimate'!B1829</f>
        <v>678</v>
      </c>
      <c r="C3798" s="18" t="str">
        <f>'Extra Token Estimate'!E1829</f>
        <v>OSMO</v>
      </c>
      <c r="D3798" s="18">
        <f>'Extra Token Estimate'!F1829</f>
        <v>19081.088958289951</v>
      </c>
    </row>
    <row r="3799" spans="1:4" ht="15.75" customHeight="1" x14ac:dyDescent="0.25">
      <c r="A3799" s="16" t="str">
        <f>'Extra Token Estimate'!A1830</f>
        <v>osmo1c9x6yxwk5tgqwh2st0ar4k6zdjs2wvmaawr3xg</v>
      </c>
      <c r="B3799" s="16">
        <f>'Extra Token Estimate'!B1830</f>
        <v>712</v>
      </c>
      <c r="C3799" s="18" t="str">
        <f>'Extra Token Estimate'!E1830</f>
        <v>OSMO</v>
      </c>
      <c r="D3799" s="18">
        <f>'Extra Token Estimate'!F1830</f>
        <v>2.9911811023488775</v>
      </c>
    </row>
    <row r="3800" spans="1:4" ht="15.75" customHeight="1" x14ac:dyDescent="0.25">
      <c r="A3800" s="16" t="str">
        <f>'Extra Token Estimate'!A1831</f>
        <v>osmo1tg70tuzekpd376dpqr68yx5a7r709w6x8jtxha</v>
      </c>
      <c r="B3800" s="16">
        <f>'Extra Token Estimate'!B1831</f>
        <v>637</v>
      </c>
      <c r="C3800" s="18" t="str">
        <f>'Extra Token Estimate'!E1831</f>
        <v>OSMO</v>
      </c>
      <c r="D3800" s="18">
        <f>'Extra Token Estimate'!F1831</f>
        <v>8.3934872759526796E-2</v>
      </c>
    </row>
    <row r="3801" spans="1:4" ht="15.75" customHeight="1" x14ac:dyDescent="0.25">
      <c r="A3801" s="16" t="str">
        <f>'Extra Token Estimate'!A1832</f>
        <v>osmo1lkywnyhntew8u6vhf6rx9q6p7pea5es30f2plv</v>
      </c>
      <c r="B3801" s="16">
        <f>'Extra Token Estimate'!B1832</f>
        <v>1</v>
      </c>
      <c r="C3801" s="18" t="str">
        <f>'Extra Token Estimate'!E1832</f>
        <v>OSMO</v>
      </c>
      <c r="D3801" s="18">
        <f>'Extra Token Estimate'!F1832</f>
        <v>0.39622169767174498</v>
      </c>
    </row>
    <row r="3802" spans="1:4" ht="15.75" customHeight="1" x14ac:dyDescent="0.25">
      <c r="A3802" s="16" t="str">
        <f>'Extra Token Estimate'!A1833</f>
        <v>osmo1c4lywjywwp8u42k9glqcw5g8v3jyk8dvn8d44c</v>
      </c>
      <c r="B3802" s="16">
        <f>'Extra Token Estimate'!B1833</f>
        <v>1</v>
      </c>
      <c r="C3802" s="18" t="str">
        <f>'Extra Token Estimate'!E1833</f>
        <v>OSMO</v>
      </c>
      <c r="D3802" s="18">
        <f>'Extra Token Estimate'!F1833</f>
        <v>0.52587845744435568</v>
      </c>
    </row>
    <row r="3803" spans="1:4" ht="15.75" customHeight="1" x14ac:dyDescent="0.25">
      <c r="A3803" s="16" t="str">
        <f>'Extra Token Estimate'!A1834</f>
        <v>osmo1jfxcl8ja3nnfjduqemptknz2j6nk6502zp3rte</v>
      </c>
      <c r="B3803" s="16">
        <f>'Extra Token Estimate'!B1834</f>
        <v>561</v>
      </c>
      <c r="C3803" s="18" t="str">
        <f>'Extra Token Estimate'!E1834</f>
        <v>OSMO</v>
      </c>
      <c r="D3803" s="18">
        <f>'Extra Token Estimate'!F1834</f>
        <v>0.51170489427858468</v>
      </c>
    </row>
    <row r="3804" spans="1:4" ht="15.75" customHeight="1" x14ac:dyDescent="0.25">
      <c r="A3804" s="16" t="str">
        <f>'Extra Token Estimate'!A1835</f>
        <v>osmo1hq8tlgq0kqz9e56532zghdhz7g8gtjymdltqer</v>
      </c>
      <c r="B3804" s="16">
        <f>'Extra Token Estimate'!B1835</f>
        <v>678</v>
      </c>
      <c r="C3804" s="18" t="str">
        <f>'Extra Token Estimate'!E1835</f>
        <v>OSMO</v>
      </c>
      <c r="D3804" s="18">
        <f>'Extra Token Estimate'!F1835</f>
        <v>28553.992679761337</v>
      </c>
    </row>
    <row r="3805" spans="1:4" ht="15.75" customHeight="1" x14ac:dyDescent="0.25">
      <c r="A3805" s="16" t="str">
        <f>'Extra Token Estimate'!A1836</f>
        <v>osmo1jdh7eeyaar0tyask0r6w2228uh5wrd0pxtcfwr</v>
      </c>
      <c r="B3805" s="16">
        <f>'Extra Token Estimate'!B1836</f>
        <v>678</v>
      </c>
      <c r="C3805" s="18" t="str">
        <f>'Extra Token Estimate'!E1836</f>
        <v>OSMO</v>
      </c>
      <c r="D3805" s="18">
        <f>'Extra Token Estimate'!F1836</f>
        <v>1309.6312871166322</v>
      </c>
    </row>
    <row r="3806" spans="1:4" ht="15.75" customHeight="1" x14ac:dyDescent="0.25">
      <c r="A3806" s="16" t="str">
        <f>'Extra Token Estimate'!A1837</f>
        <v>osmo1jfxcl8ja3nnfjduqemptknz2j6nk6502zp3rte</v>
      </c>
      <c r="B3806" s="16">
        <f>'Extra Token Estimate'!B1837</f>
        <v>561</v>
      </c>
      <c r="C3806" s="18" t="str">
        <f>'Extra Token Estimate'!E1837</f>
        <v>OSMO</v>
      </c>
      <c r="D3806" s="18">
        <f>'Extra Token Estimate'!F1837</f>
        <v>0.76264656493348748</v>
      </c>
    </row>
    <row r="3807" spans="1:4" ht="15.75" customHeight="1" x14ac:dyDescent="0.25">
      <c r="A3807" s="16" t="str">
        <f>'Extra Token Estimate'!A1838</f>
        <v>osmo1tg70tuzekpd376dpqr68yx5a7r709w6x8jtxha</v>
      </c>
      <c r="B3807" s="16">
        <f>'Extra Token Estimate'!B1838</f>
        <v>641</v>
      </c>
      <c r="C3807" s="18" t="str">
        <f>'Extra Token Estimate'!E1838</f>
        <v>OSMO</v>
      </c>
      <c r="D3807" s="18">
        <f>'Extra Token Estimate'!F1838</f>
        <v>0.11836086327779662</v>
      </c>
    </row>
    <row r="3808" spans="1:4" ht="15.75" customHeight="1" x14ac:dyDescent="0.25">
      <c r="A3808" s="16" t="str">
        <f>'Extra Token Estimate'!A1839</f>
        <v>osmo1hq8tlgq0kqz9e56532zghdhz7g8gtjymdltqer</v>
      </c>
      <c r="B3808" s="16">
        <f>'Extra Token Estimate'!B1839</f>
        <v>678</v>
      </c>
      <c r="C3808" s="18" t="str">
        <f>'Extra Token Estimate'!E1839</f>
        <v>OSMO</v>
      </c>
      <c r="D3808" s="18">
        <f>'Extra Token Estimate'!F1839</f>
        <v>42680.712750527346</v>
      </c>
    </row>
    <row r="3809" spans="1:4" ht="15.75" customHeight="1" x14ac:dyDescent="0.25">
      <c r="A3809" s="16" t="str">
        <f>'Extra Token Estimate'!A1840</f>
        <v>osmo1zn6qe5vny8crwax0mn0h6ufrfrawd3d2dfwclr</v>
      </c>
      <c r="B3809" s="16">
        <f>'Extra Token Estimate'!B1840</f>
        <v>678</v>
      </c>
      <c r="C3809" s="18" t="str">
        <f>'Extra Token Estimate'!E1840</f>
        <v>OSMO</v>
      </c>
      <c r="D3809" s="18">
        <f>'Extra Token Estimate'!F1840</f>
        <v>2.1132833546303447</v>
      </c>
    </row>
    <row r="3810" spans="1:4" ht="15.75" customHeight="1" x14ac:dyDescent="0.25">
      <c r="A3810" s="16" t="str">
        <f>'Extra Token Estimate'!A1841</f>
        <v>osmo1p7lxtuwq0plydqdu77e2dkwnh9wsr5gnwsv2qu</v>
      </c>
      <c r="B3810" s="16">
        <f>'Extra Token Estimate'!B1841</f>
        <v>1</v>
      </c>
      <c r="C3810" s="18" t="str">
        <f>'Extra Token Estimate'!E1841</f>
        <v>OSMO</v>
      </c>
      <c r="D3810" s="18">
        <f>'Extra Token Estimate'!F1841</f>
        <v>4.0833598766913122</v>
      </c>
    </row>
    <row r="3811" spans="1:4" ht="15.75" customHeight="1" x14ac:dyDescent="0.25">
      <c r="A3811" s="16" t="str">
        <f>'Extra Token Estimate'!A1842</f>
        <v>osmo1jfxcl8ja3nnfjduqemptknz2j6nk6502zp3rte</v>
      </c>
      <c r="B3811" s="16">
        <f>'Extra Token Estimate'!B1842</f>
        <v>561</v>
      </c>
      <c r="C3811" s="18" t="str">
        <f>'Extra Token Estimate'!E1842</f>
        <v>OSMO</v>
      </c>
      <c r="D3811" s="18">
        <f>'Extra Token Estimate'!F1842</f>
        <v>0.76262465387386236</v>
      </c>
    </row>
    <row r="3812" spans="1:4" ht="15.75" customHeight="1" x14ac:dyDescent="0.25">
      <c r="A3812" s="16" t="str">
        <f>'Extra Token Estimate'!A1843</f>
        <v>osmo1jdh7eeyaar0tyask0r6w2228uh5wrd0pxtcfwr</v>
      </c>
      <c r="B3812" s="16">
        <f>'Extra Token Estimate'!B1843</f>
        <v>678</v>
      </c>
      <c r="C3812" s="18" t="str">
        <f>'Extra Token Estimate'!E1843</f>
        <v>OSMO</v>
      </c>
      <c r="D3812" s="18">
        <f>'Extra Token Estimate'!F1843</f>
        <v>2187.3043052970861</v>
      </c>
    </row>
    <row r="3813" spans="1:4" ht="15.75" customHeight="1" x14ac:dyDescent="0.25">
      <c r="A3813" s="16" t="str">
        <f>'Extra Token Estimate'!A1844</f>
        <v>osmo1jfxcl8ja3nnfjduqemptknz2j6nk6502zp3rte</v>
      </c>
      <c r="B3813" s="16">
        <f>'Extra Token Estimate'!B1844</f>
        <v>561</v>
      </c>
      <c r="C3813" s="18" t="str">
        <f>'Extra Token Estimate'!E1844</f>
        <v>OSMO</v>
      </c>
      <c r="D3813" s="18">
        <f>'Extra Token Estimate'!F1844</f>
        <v>1.524431247879648</v>
      </c>
    </row>
    <row r="3814" spans="1:4" ht="15.75" customHeight="1" x14ac:dyDescent="0.25">
      <c r="A3814" s="16" t="str">
        <f>'Extra Token Estimate'!A1845</f>
        <v>osmo18qx59wy8s3ytax3e0akna934e86mw776vlzjtq</v>
      </c>
      <c r="B3814" s="16">
        <f>'Extra Token Estimate'!B1845</f>
        <v>1</v>
      </c>
      <c r="C3814" s="18" t="str">
        <f>'Extra Token Estimate'!E1845</f>
        <v>OSMO</v>
      </c>
      <c r="D3814" s="18">
        <f>'Extra Token Estimate'!F1845</f>
        <v>12315.37844846183</v>
      </c>
    </row>
    <row r="3815" spans="1:4" ht="15.75" customHeight="1" x14ac:dyDescent="0.25">
      <c r="A3815" s="16" t="str">
        <f>'Extra Token Estimate'!A1846</f>
        <v>osmo1hq8tlgq0kqz9e56532zghdhz7g8gtjymdltqer</v>
      </c>
      <c r="B3815" s="16">
        <f>'Extra Token Estimate'!B1846</f>
        <v>678</v>
      </c>
      <c r="C3815" s="18" t="str">
        <f>'Extra Token Estimate'!E1846</f>
        <v>OSMO</v>
      </c>
      <c r="D3815" s="18">
        <f>'Extra Token Estimate'!F1846</f>
        <v>63689.386156890905</v>
      </c>
    </row>
    <row r="3816" spans="1:4" ht="15.75" customHeight="1" x14ac:dyDescent="0.25">
      <c r="A3816" s="16" t="str">
        <f>'Extra Token Estimate'!A1847</f>
        <v>osmo1adtxg4klr2z65zqnxwxv66k5wel7mljutaq6mt</v>
      </c>
      <c r="B3816" s="16">
        <f>'Extra Token Estimate'!B1847</f>
        <v>637</v>
      </c>
      <c r="C3816" s="18" t="str">
        <f>'Extra Token Estimate'!E1847</f>
        <v>OSMO</v>
      </c>
      <c r="D3816" s="18">
        <f>'Extra Token Estimate'!F1847</f>
        <v>5.9380549963349502E-3</v>
      </c>
    </row>
    <row r="3817" spans="1:4" ht="15.75" customHeight="1" x14ac:dyDescent="0.25">
      <c r="A3817" s="16" t="str">
        <f>'Extra Token Estimate'!A1848</f>
        <v>osmo1tg70tuzekpd376dpqr68yx5a7r709w6x8jtxha</v>
      </c>
      <c r="B3817" s="16">
        <f>'Extra Token Estimate'!B1848</f>
        <v>1</v>
      </c>
      <c r="C3817" s="18" t="str">
        <f>'Extra Token Estimate'!E1848</f>
        <v>OSMO</v>
      </c>
      <c r="D3817" s="18">
        <f>'Extra Token Estimate'!F1848</f>
        <v>0.3858322760986217</v>
      </c>
    </row>
    <row r="3818" spans="1:4" ht="15.75" customHeight="1" x14ac:dyDescent="0.25">
      <c r="A3818" s="16" t="str">
        <f>'Extra Token Estimate'!A1849</f>
        <v>osmo174wunrwwq7rfxq363lg62vxnv0h5lzaqg7q00g</v>
      </c>
      <c r="B3818" s="16">
        <f>'Extra Token Estimate'!B1849</f>
        <v>1</v>
      </c>
      <c r="C3818" s="18" t="str">
        <f>'Extra Token Estimate'!E1849</f>
        <v>OSMO</v>
      </c>
      <c r="D3818" s="18">
        <f>'Extra Token Estimate'!F1849</f>
        <v>8.5662776427020066</v>
      </c>
    </row>
    <row r="3819" spans="1:4" ht="15.75" customHeight="1" x14ac:dyDescent="0.25">
      <c r="A3819" s="16" t="str">
        <f>'Extra Token Estimate'!A1850</f>
        <v>osmo1jfxcl8ja3nnfjduqemptknz2j6nk6502zp3rte</v>
      </c>
      <c r="B3819" s="16">
        <f>'Extra Token Estimate'!B1850</f>
        <v>561</v>
      </c>
      <c r="C3819" s="18" t="str">
        <f>'Extra Token Estimate'!E1850</f>
        <v>OSMO</v>
      </c>
      <c r="D3819" s="18">
        <f>'Extra Token Estimate'!F1850</f>
        <v>2.2856972195794794</v>
      </c>
    </row>
    <row r="3820" spans="1:4" ht="15.75" customHeight="1" x14ac:dyDescent="0.25">
      <c r="A3820" s="16" t="str">
        <f>'Extra Token Estimate'!A1851</f>
        <v>osmo1adtxg4klr2z65zqnxwxv66k5wel7mljutaq6mt</v>
      </c>
      <c r="B3820" s="16">
        <f>'Extra Token Estimate'!B1851</f>
        <v>621</v>
      </c>
      <c r="C3820" s="18" t="str">
        <f>'Extra Token Estimate'!E1851</f>
        <v>OSMO</v>
      </c>
      <c r="D3820" s="18">
        <f>'Extra Token Estimate'!F1851</f>
        <v>8.5770203766180927E-2</v>
      </c>
    </row>
    <row r="3821" spans="1:4" ht="15.75" customHeight="1" x14ac:dyDescent="0.25">
      <c r="A3821" s="16" t="str">
        <f>'Extra Token Estimate'!A1852</f>
        <v>osmo1jdh7eeyaar0tyask0r6w2228uh5wrd0pxtcfwr</v>
      </c>
      <c r="B3821" s="16">
        <f>'Extra Token Estimate'!B1852</f>
        <v>678</v>
      </c>
      <c r="C3821" s="18" t="str">
        <f>'Extra Token Estimate'!E1852</f>
        <v>OSMO</v>
      </c>
      <c r="D3821" s="18">
        <f>'Extra Token Estimate'!F1852</f>
        <v>3062.2109926082098</v>
      </c>
    </row>
    <row r="3822" spans="1:4" ht="15.75" customHeight="1" x14ac:dyDescent="0.25">
      <c r="A3822" s="16" t="str">
        <f>'Extra Token Estimate'!A1853</f>
        <v>osmo18qx59wy8s3ytax3e0akna934e86mw776vlzjtq</v>
      </c>
      <c r="B3822" s="16">
        <f>'Extra Token Estimate'!B1853</f>
        <v>1</v>
      </c>
      <c r="C3822" s="18" t="str">
        <f>'Extra Token Estimate'!E1853</f>
        <v>OSMO</v>
      </c>
      <c r="D3822" s="18">
        <f>'Extra Token Estimate'!F1853</f>
        <v>18461.641019292132</v>
      </c>
    </row>
    <row r="3823" spans="1:4" ht="15.75" customHeight="1" x14ac:dyDescent="0.25">
      <c r="A3823" s="16" t="str">
        <f>'Extra Token Estimate'!A1854</f>
        <v>osmo1tg70tuzekpd376dpqr68yx5a7r709w6x8jtxha</v>
      </c>
      <c r="B3823" s="16">
        <f>'Extra Token Estimate'!B1854</f>
        <v>1</v>
      </c>
      <c r="C3823" s="18" t="str">
        <f>'Extra Token Estimate'!E1854</f>
        <v>OSMO</v>
      </c>
      <c r="D3823" s="18">
        <f>'Extra Token Estimate'!F1854</f>
        <v>0.57840259134881211</v>
      </c>
    </row>
    <row r="3824" spans="1:4" ht="15.75" customHeight="1" x14ac:dyDescent="0.25">
      <c r="A3824" s="16" t="str">
        <f>'Extra Token Estimate'!A1855</f>
        <v>osmo1jfxcl8ja3nnfjduqemptknz2j6nk6502zp3rte</v>
      </c>
      <c r="B3824" s="16">
        <f>'Extra Token Estimate'!B1855</f>
        <v>561</v>
      </c>
      <c r="C3824" s="18" t="str">
        <f>'Extra Token Estimate'!E1855</f>
        <v>OSMO</v>
      </c>
      <c r="D3824" s="18">
        <f>'Extra Token Estimate'!F1855</f>
        <v>3.4269860909548511</v>
      </c>
    </row>
    <row r="3825" spans="1:4" ht="15.75" customHeight="1" x14ac:dyDescent="0.25">
      <c r="A3825" s="16" t="str">
        <f>'Extra Token Estimate'!A1856</f>
        <v>osmo1jdh7eeyaar0tyask0r6w2228uh5wrd0pxtcfwr</v>
      </c>
      <c r="B3825" s="16">
        <f>'Extra Token Estimate'!B1856</f>
        <v>678</v>
      </c>
      <c r="C3825" s="18" t="str">
        <f>'Extra Token Estimate'!E1856</f>
        <v>OSMO</v>
      </c>
      <c r="D3825" s="18">
        <f>'Extra Token Estimate'!F1856</f>
        <v>4374.3362737841135</v>
      </c>
    </row>
    <row r="3826" spans="1:4" ht="15.75" customHeight="1" x14ac:dyDescent="0.25">
      <c r="A3826" s="16" t="str">
        <f>'Extra Token Estimate'!A1857</f>
        <v>osmo1adtxg4klr2z65zqnxwxv66k5wel7mljutaq6mt</v>
      </c>
      <c r="B3826" s="16">
        <f>'Extra Token Estimate'!B1857</f>
        <v>619</v>
      </c>
      <c r="C3826" s="18" t="str">
        <f>'Extra Token Estimate'!E1857</f>
        <v>OSMO</v>
      </c>
      <c r="D3826" s="18">
        <f>'Extra Token Estimate'!F1857</f>
        <v>0.19622164331234399</v>
      </c>
    </row>
    <row r="3827" spans="1:4" ht="15.75" customHeight="1" x14ac:dyDescent="0.25">
      <c r="A3827" s="16" t="str">
        <f>'Extra Token Estimate'!A1858</f>
        <v>osmo128tulkkerslw0d7pnsqx560zqq5gkvmry4ld66</v>
      </c>
      <c r="B3827" s="16">
        <f>'Extra Token Estimate'!B1858</f>
        <v>604</v>
      </c>
      <c r="C3827" s="18" t="str">
        <f>'Extra Token Estimate'!E1858</f>
        <v>OSMO</v>
      </c>
      <c r="D3827" s="18">
        <f>'Extra Token Estimate'!F1858</f>
        <v>0.22739764376686597</v>
      </c>
    </row>
    <row r="3828" spans="1:4" ht="15.75" customHeight="1" x14ac:dyDescent="0.25">
      <c r="A3828" s="16" t="str">
        <f>'Extra Token Estimate'!A1859</f>
        <v>osmo1hq8tlgq0kqz9e56532zghdhz7g8gtjymdltqer</v>
      </c>
      <c r="B3828" s="16">
        <f>'Extra Token Estimate'!B1859</f>
        <v>678</v>
      </c>
      <c r="C3828" s="18" t="str">
        <f>'Extra Token Estimate'!E1859</f>
        <v>OSMO</v>
      </c>
      <c r="D3828" s="18">
        <f>'Extra Token Estimate'!F1859</f>
        <v>94802.622588142622</v>
      </c>
    </row>
    <row r="3829" spans="1:4" ht="15.75" customHeight="1" x14ac:dyDescent="0.25">
      <c r="A3829" s="16" t="str">
        <f>'Extra Token Estimate'!A1860</f>
        <v>osmo1fmnxm3exvkk3zs4vskz28xxvhw6ckygt6za4jj</v>
      </c>
      <c r="B3829" s="16">
        <f>'Extra Token Estimate'!B1860</f>
        <v>719</v>
      </c>
      <c r="C3829" s="18" t="str">
        <f>'Extra Token Estimate'!E1860</f>
        <v>axlUSDC</v>
      </c>
      <c r="D3829" s="18">
        <f>'Extra Token Estimate'!F1860</f>
        <v>1.4982395875613131E-2</v>
      </c>
    </row>
    <row r="3830" spans="1:4" ht="15.75" customHeight="1" x14ac:dyDescent="0.25">
      <c r="A3830" s="16" t="str">
        <f>'Extra Token Estimate'!A1861</f>
        <v>osmo1mps6xxwv99m7q2ecfmz9ya3lkc5ny2ttzdkkme</v>
      </c>
      <c r="B3830" s="16">
        <f>'Extra Token Estimate'!B1861</f>
        <v>712</v>
      </c>
      <c r="C3830" s="18" t="str">
        <f>'Extra Token Estimate'!E1861</f>
        <v>OSMO</v>
      </c>
      <c r="D3830" s="18">
        <f>'Extra Token Estimate'!F1861</f>
        <v>9.5256450515030053</v>
      </c>
    </row>
    <row r="3831" spans="1:4" ht="15.75" customHeight="1" x14ac:dyDescent="0.25">
      <c r="A3831" s="16" t="str">
        <f>'Extra Token Estimate'!A1862</f>
        <v>osmo1xp0ytkpfuetafwf7x2xptu8ket4n637wwxj3nt</v>
      </c>
      <c r="B3831" s="16">
        <f>'Extra Token Estimate'!B1862</f>
        <v>1</v>
      </c>
      <c r="C3831" s="18" t="str">
        <f>'Extra Token Estimate'!E1862</f>
        <v>OSMO</v>
      </c>
      <c r="D3831" s="18">
        <f>'Extra Token Estimate'!F1862</f>
        <v>30.967005827315539</v>
      </c>
    </row>
    <row r="3832" spans="1:4" ht="15.75" customHeight="1" x14ac:dyDescent="0.25">
      <c r="A3832" s="16" t="str">
        <f>'Extra Token Estimate'!A1863</f>
        <v>osmo1v44mqmhvtn8cw373xv0hw6npddccnr70lqsk9s</v>
      </c>
      <c r="B3832" s="16">
        <f>'Extra Token Estimate'!B1863</f>
        <v>678</v>
      </c>
      <c r="C3832" s="18" t="str">
        <f>'Extra Token Estimate'!E1863</f>
        <v>OSMO</v>
      </c>
      <c r="D3832" s="18">
        <f>'Extra Token Estimate'!F1863</f>
        <v>43.355732708253122</v>
      </c>
    </row>
    <row r="3833" spans="1:4" ht="15.75" customHeight="1" x14ac:dyDescent="0.25">
      <c r="A3833" s="16" t="str">
        <f>'Extra Token Estimate'!A1864</f>
        <v>osmo1jfxcl8ja3nnfjduqemptknz2j6nk6502zp3rte</v>
      </c>
      <c r="B3833" s="16">
        <f>'Extra Token Estimate'!B1864</f>
        <v>561</v>
      </c>
      <c r="C3833" s="18" t="str">
        <f>'Extra Token Estimate'!E1864</f>
        <v>OSMO</v>
      </c>
      <c r="D3833" s="18">
        <f>'Extra Token Estimate'!F1864</f>
        <v>5.1378251310383609</v>
      </c>
    </row>
    <row r="3834" spans="1:4" ht="15.75" customHeight="1" x14ac:dyDescent="0.25">
      <c r="A3834" s="16" t="str">
        <f>'Extra Token Estimate'!A1865</f>
        <v>osmo1adtxg4klr2z65zqnxwxv66k5wel7mljutaq6mt</v>
      </c>
      <c r="B3834" s="16">
        <f>'Extra Token Estimate'!B1865</f>
        <v>5</v>
      </c>
      <c r="C3834" s="18" t="str">
        <f>'Extra Token Estimate'!E1865</f>
        <v>OSMO</v>
      </c>
      <c r="D3834" s="18">
        <f>'Extra Token Estimate'!F1865</f>
        <v>0.26162627794875698</v>
      </c>
    </row>
    <row r="3835" spans="1:4" ht="15.75" customHeight="1" x14ac:dyDescent="0.25">
      <c r="A3835" s="16" t="str">
        <f>'Extra Token Estimate'!A1866</f>
        <v>osmo1d24ddxn9lqxvhk04xjlufa8hnzcmk6n875a63k</v>
      </c>
      <c r="B3835" s="16">
        <f>'Extra Token Estimate'!B1866</f>
        <v>722</v>
      </c>
      <c r="C3835" s="18" t="str">
        <f>'Extra Token Estimate'!E1866</f>
        <v>OSMO</v>
      </c>
      <c r="D3835" s="18">
        <f>'Extra Token Estimate'!F1866</f>
        <v>1.0376742252065165</v>
      </c>
    </row>
    <row r="3836" spans="1:4" ht="15.75" customHeight="1" x14ac:dyDescent="0.25">
      <c r="A3836" s="16" t="str">
        <f>'Extra Token Estimate'!A1867</f>
        <v>osmo1jfa3vw3r50vyww2qwklxqn6qu06d3uf7vc63qm</v>
      </c>
      <c r="B3836" s="16">
        <f>'Extra Token Estimate'!B1867</f>
        <v>678</v>
      </c>
      <c r="C3836" s="18" t="str">
        <f>'Extra Token Estimate'!E1867</f>
        <v>OSMO</v>
      </c>
      <c r="D3836" s="18">
        <f>'Extra Token Estimate'!F1867</f>
        <v>43.74554110368031</v>
      </c>
    </row>
    <row r="3837" spans="1:4" ht="15.75" customHeight="1" x14ac:dyDescent="0.25">
      <c r="A3837" s="16" t="str">
        <f>'Extra Token Estimate'!A1868</f>
        <v>osmo1jfxcl8ja3nnfjduqemptknz2j6nk6502zp3rte</v>
      </c>
      <c r="B3837" s="16">
        <f>'Extra Token Estimate'!B1868</f>
        <v>561</v>
      </c>
      <c r="C3837" s="18" t="str">
        <f>'Extra Token Estimate'!E1868</f>
        <v>OSMO</v>
      </c>
      <c r="D3837" s="18">
        <f>'Extra Token Estimate'!F1868</f>
        <v>7.7020609541996201</v>
      </c>
    </row>
    <row r="3838" spans="1:4" ht="15.75" customHeight="1" x14ac:dyDescent="0.25">
      <c r="A3838" s="16" t="str">
        <f>'Extra Token Estimate'!A1869</f>
        <v>osmo1tg70tuzekpd376dpqr68yx5a7r709w6x8jtxha</v>
      </c>
      <c r="B3838" s="16">
        <f>'Extra Token Estimate'!B1869</f>
        <v>1</v>
      </c>
      <c r="C3838" s="18" t="str">
        <f>'Extra Token Estimate'!E1869</f>
        <v>OSMO</v>
      </c>
      <c r="D3838" s="18">
        <f>'Extra Token Estimate'!F1869</f>
        <v>0.86811843637522657</v>
      </c>
    </row>
    <row r="3839" spans="1:4" ht="15.75" customHeight="1" x14ac:dyDescent="0.25">
      <c r="A3839" s="16" t="str">
        <f>'Extra Token Estimate'!A1870</f>
        <v>osmo1fmnxm3exvkk3zs4vskz28xxvhw6ckygt6za4jj</v>
      </c>
      <c r="B3839" s="16">
        <f>'Extra Token Estimate'!B1870</f>
        <v>704</v>
      </c>
      <c r="C3839" s="18" t="str">
        <f>'Extra Token Estimate'!E1870</f>
        <v>OSMO</v>
      </c>
      <c r="D3839" s="18">
        <f>'Extra Token Estimate'!F1870</f>
        <v>-1.1272823492447495E-12</v>
      </c>
    </row>
    <row r="3840" spans="1:4" ht="15.75" customHeight="1" x14ac:dyDescent="0.25">
      <c r="A3840" s="16" t="str">
        <f>'Extra Token Estimate'!A1871</f>
        <v>osmo1v44mqmhvtn8cw373xv0hw6npddccnr70lqsk9s</v>
      </c>
      <c r="B3840" s="16">
        <f>'Extra Token Estimate'!B1871</f>
        <v>678</v>
      </c>
      <c r="C3840" s="18" t="str">
        <f>'Extra Token Estimate'!E1871</f>
        <v>OSMO</v>
      </c>
      <c r="D3840" s="18">
        <f>'Extra Token Estimate'!F1871</f>
        <v>65.185845649433205</v>
      </c>
    </row>
    <row r="3841" spans="1:4" ht="15.75" customHeight="1" x14ac:dyDescent="0.25">
      <c r="A3841" s="16" t="str">
        <f>'Extra Token Estimate'!A1872</f>
        <v>osmo1hq8tlgq0kqz9e56532zghdhz7g8gtjymdltqer</v>
      </c>
      <c r="B3841" s="16">
        <f>'Extra Token Estimate'!B1872</f>
        <v>678</v>
      </c>
      <c r="C3841" s="18" t="str">
        <f>'Extra Token Estimate'!E1872</f>
        <v>OSMO</v>
      </c>
      <c r="D3841" s="18">
        <f>'Extra Token Estimate'!F1872</f>
        <v>140667.18290520611</v>
      </c>
    </row>
    <row r="3842" spans="1:4" ht="15.75" customHeight="1" x14ac:dyDescent="0.25">
      <c r="A3842" s="16" t="str">
        <f>'Extra Token Estimate'!A1873</f>
        <v>osmo18qx59wy8s3ytax3e0akna934e86mw776vlzjtq</v>
      </c>
      <c r="B3842" s="16">
        <f>'Extra Token Estimate'!B1873</f>
        <v>1</v>
      </c>
      <c r="C3842" s="18" t="str">
        <f>'Extra Token Estimate'!E1873</f>
        <v>OSMO</v>
      </c>
      <c r="D3842" s="18">
        <f>'Extra Token Estimate'!F1873</f>
        <v>13844.002032496493</v>
      </c>
    </row>
    <row r="3843" spans="1:4" ht="15.75" customHeight="1" x14ac:dyDescent="0.25">
      <c r="A3843" s="16" t="str">
        <f>'Extra Token Estimate'!A1874</f>
        <v>osmo1jdh7eeyaar0tyask0r6w2228uh5wrd0pxtcfwr</v>
      </c>
      <c r="B3843" s="16">
        <f>'Extra Token Estimate'!B1874</f>
        <v>678</v>
      </c>
      <c r="C3843" s="18" t="str">
        <f>'Extra Token Estimate'!E1874</f>
        <v>OSMO</v>
      </c>
      <c r="D3843" s="18">
        <f>'Extra Token Estimate'!F1874</f>
        <v>6491.7579396620613</v>
      </c>
    </row>
    <row r="3844" spans="1:4" ht="15.75" customHeight="1" x14ac:dyDescent="0.25">
      <c r="A3844" s="16" t="str">
        <f>'Extra Token Estimate'!A1875</f>
        <v>osmo1adtxg4klr2z65zqnxwxv66k5wel7mljutaq6mt</v>
      </c>
      <c r="B3844" s="16">
        <f>'Extra Token Estimate'!B1875</f>
        <v>722</v>
      </c>
      <c r="C3844" s="18" t="str">
        <f>'Extra Token Estimate'!E1875</f>
        <v>OSMO</v>
      </c>
      <c r="D3844" s="18">
        <f>'Extra Token Estimate'!F1875</f>
        <v>5.8756487227382541</v>
      </c>
    </row>
    <row r="3845" spans="1:4" ht="15.75" customHeight="1" x14ac:dyDescent="0.25">
      <c r="A3845" s="16" t="str">
        <f>'Extra Token Estimate'!A1876</f>
        <v>osmo1v44mqmhvtn8cw373xv0hw6npddccnr70lqsk9s</v>
      </c>
      <c r="B3845" s="16">
        <f>'Extra Token Estimate'!B1876</f>
        <v>678</v>
      </c>
      <c r="C3845" s="18" t="str">
        <f>'Extra Token Estimate'!E1876</f>
        <v>OSMO</v>
      </c>
      <c r="D3845" s="18">
        <f>'Extra Token Estimate'!F1876</f>
        <v>96.19147777188266</v>
      </c>
    </row>
    <row r="3846" spans="1:4" ht="15.75" customHeight="1" x14ac:dyDescent="0.25">
      <c r="A3846" s="16" t="str">
        <f>'Extra Token Estimate'!A1877</f>
        <v>osmo1jfxcl8ja3nnfjduqemptknz2j6nk6502zp3rte</v>
      </c>
      <c r="B3846" s="16">
        <f>'Extra Token Estimate'!B1877</f>
        <v>561</v>
      </c>
      <c r="C3846" s="18" t="str">
        <f>'Extra Token Estimate'!E1877</f>
        <v>OSMO</v>
      </c>
      <c r="D3846" s="18">
        <f>'Extra Token Estimate'!F1877</f>
        <v>11.092898737485983</v>
      </c>
    </row>
    <row r="3847" spans="1:4" ht="15.75" customHeight="1" x14ac:dyDescent="0.25">
      <c r="A3847" s="16" t="str">
        <f>'Extra Token Estimate'!A1878</f>
        <v>osmo1tg70tuzekpd376dpqr68yx5a7r709w6x8jtxha</v>
      </c>
      <c r="B3847" s="16">
        <f>'Extra Token Estimate'!B1878</f>
        <v>1</v>
      </c>
      <c r="C3847" s="18" t="str">
        <f>'Extra Token Estimate'!E1878</f>
        <v>OSMO</v>
      </c>
      <c r="D3847" s="18">
        <f>'Extra Token Estimate'!F1878</f>
        <v>1.3010552172444885</v>
      </c>
    </row>
    <row r="3848" spans="1:4" ht="15.75" customHeight="1" x14ac:dyDescent="0.25">
      <c r="A3848" s="16" t="str">
        <f>'Extra Token Estimate'!A1879</f>
        <v>osmo1uk3ppjhrvfr4awfhms5s6lkkdacu0e0rjgj8u5</v>
      </c>
      <c r="B3848" s="16">
        <f>'Extra Token Estimate'!B1879</f>
        <v>1</v>
      </c>
      <c r="C3848" s="18" t="str">
        <f>'Extra Token Estimate'!E1879</f>
        <v>OSMO</v>
      </c>
      <c r="D3848" s="18">
        <f>'Extra Token Estimate'!F1879</f>
        <v>0.30808571386864347</v>
      </c>
    </row>
    <row r="3849" spans="1:4" ht="15.75" customHeight="1" x14ac:dyDescent="0.25">
      <c r="A3849" s="16" t="str">
        <f>'Extra Token Estimate'!A1880</f>
        <v>osmo1v44mqmhvtn8cw373xv0hw6npddccnr70lqsk9s</v>
      </c>
      <c r="B3849" s="16">
        <f>'Extra Token Estimate'!B1880</f>
        <v>678</v>
      </c>
      <c r="C3849" s="18" t="str">
        <f>'Extra Token Estimate'!E1880</f>
        <v>OSMO</v>
      </c>
      <c r="D3849" s="18">
        <f>'Extra Token Estimate'!F1880</f>
        <v>142.35707027813459</v>
      </c>
    </row>
    <row r="3850" spans="1:4" ht="15.75" customHeight="1" x14ac:dyDescent="0.25">
      <c r="A3850" s="16" t="str">
        <f>'Extra Token Estimate'!A1881</f>
        <v>osmo1adtxg4klr2z65zqnxwxv66k5wel7mljutaq6mt</v>
      </c>
      <c r="B3850" s="16">
        <f>'Extra Token Estimate'!B1881</f>
        <v>681</v>
      </c>
      <c r="C3850" s="18" t="str">
        <f>'Extra Token Estimate'!E1881</f>
        <v>OSMO</v>
      </c>
      <c r="D3850" s="18">
        <f>'Extra Token Estimate'!F1881</f>
        <v>-1.7625289228106873E-14</v>
      </c>
    </row>
    <row r="3851" spans="1:4" ht="15.75" customHeight="1" x14ac:dyDescent="0.25">
      <c r="A3851" s="16" t="str">
        <f>'Extra Token Estimate'!A1882</f>
        <v>osmo1h4e4frslvdupam6th9ehjv4x6guu8ay3lut50m</v>
      </c>
      <c r="B3851" s="16">
        <f>'Extra Token Estimate'!B1882</f>
        <v>722</v>
      </c>
      <c r="C3851" s="18" t="str">
        <f>'Extra Token Estimate'!E1882</f>
        <v>OSMO</v>
      </c>
      <c r="D3851" s="18">
        <f>'Extra Token Estimate'!F1882</f>
        <v>3.1925318987526964E-2</v>
      </c>
    </row>
    <row r="3852" spans="1:4" ht="15.75" customHeight="1" x14ac:dyDescent="0.25">
      <c r="A3852" s="16" t="str">
        <f>'Extra Token Estimate'!A1883</f>
        <v>osmo1srhzr4s6k3fqx2mzrfpwjz6ffy7t6j6xe9aefl</v>
      </c>
      <c r="B3852" s="16">
        <f>'Extra Token Estimate'!B1883</f>
        <v>678</v>
      </c>
      <c r="C3852" s="18" t="str">
        <f>'Extra Token Estimate'!E1883</f>
        <v>OSMO</v>
      </c>
      <c r="D3852" s="18">
        <f>'Extra Token Estimate'!F1883</f>
        <v>73.925000468429786</v>
      </c>
    </row>
    <row r="3853" spans="1:4" ht="15.75" customHeight="1" x14ac:dyDescent="0.25">
      <c r="A3853" s="16" t="str">
        <f>'Extra Token Estimate'!A1884</f>
        <v>osmo18qx59wy8s3ytax3e0akna934e86mw776vlzjtq</v>
      </c>
      <c r="B3853" s="16">
        <f>'Extra Token Estimate'!B1884</f>
        <v>1</v>
      </c>
      <c r="C3853" s="18" t="str">
        <f>'Extra Token Estimate'!E1884</f>
        <v>OSMO</v>
      </c>
      <c r="D3853" s="18">
        <f>'Extra Token Estimate'!F1884</f>
        <v>20749.582863638854</v>
      </c>
    </row>
    <row r="3854" spans="1:4" ht="15.75" customHeight="1" x14ac:dyDescent="0.25">
      <c r="A3854" s="16" t="str">
        <f>'Extra Token Estimate'!A1885</f>
        <v>osmo1jfxcl8ja3nnfjduqemptknz2j6nk6502zp3rte</v>
      </c>
      <c r="B3854" s="16">
        <f>'Extra Token Estimate'!B1885</f>
        <v>561</v>
      </c>
      <c r="C3854" s="18" t="str">
        <f>'Extra Token Estimate'!E1885</f>
        <v>OSMO</v>
      </c>
      <c r="D3854" s="18">
        <f>'Extra Token Estimate'!F1885</f>
        <v>17.075385485101492</v>
      </c>
    </row>
    <row r="3855" spans="1:4" ht="15.75" customHeight="1" x14ac:dyDescent="0.25">
      <c r="A3855" s="16" t="str">
        <f>'Extra Token Estimate'!A1886</f>
        <v>osmo1hq8tlgq0kqz9e56532zghdhz7g8gtjymdltqer</v>
      </c>
      <c r="B3855" s="16">
        <f>'Extra Token Estimate'!B1886</f>
        <v>678</v>
      </c>
      <c r="C3855" s="18" t="str">
        <f>'Extra Token Estimate'!E1886</f>
        <v>OSMO</v>
      </c>
      <c r="D3855" s="18">
        <f>'Extra Token Estimate'!F1886</f>
        <v>207252.56756566092</v>
      </c>
    </row>
    <row r="3856" spans="1:4" ht="15.75" customHeight="1" x14ac:dyDescent="0.25">
      <c r="A3856" s="16" t="str">
        <f>'Extra Token Estimate'!A1887</f>
        <v>osmo1tg70tuzekpd376dpqr68yx5a7r709w6x8jtxha</v>
      </c>
      <c r="B3856" s="16">
        <f>'Extra Token Estimate'!B1887</f>
        <v>1</v>
      </c>
      <c r="C3856" s="18" t="str">
        <f>'Extra Token Estimate'!E1887</f>
        <v>OSMO</v>
      </c>
      <c r="D3856" s="18">
        <f>'Extra Token Estimate'!F1887</f>
        <v>1.950696127679171</v>
      </c>
    </row>
    <row r="3857" spans="1:4" ht="15.75" customHeight="1" x14ac:dyDescent="0.25">
      <c r="A3857" s="16" t="str">
        <f>'Extra Token Estimate'!A1888</f>
        <v>osmo1adtxg4klr2z65zqnxwxv66k5wel7mljutaq6mt</v>
      </c>
      <c r="B3857" s="16">
        <f>'Extra Token Estimate'!B1888</f>
        <v>625</v>
      </c>
      <c r="C3857" s="18" t="str">
        <f>'Extra Token Estimate'!E1888</f>
        <v>OSMO</v>
      </c>
      <c r="D3857" s="18">
        <f>'Extra Token Estimate'!F1888</f>
        <v>7.911276861497081E-2</v>
      </c>
    </row>
    <row r="3858" spans="1:4" ht="15.75" customHeight="1" x14ac:dyDescent="0.25">
      <c r="A3858" s="16" t="str">
        <f>'Extra Token Estimate'!A1889</f>
        <v>osmo1jdh7eeyaar0tyask0r6w2228uh5wrd0pxtcfwr</v>
      </c>
      <c r="B3858" s="16">
        <f>'Extra Token Estimate'!B1889</f>
        <v>678</v>
      </c>
      <c r="C3858" s="18" t="str">
        <f>'Extra Token Estimate'!E1889</f>
        <v>OSMO</v>
      </c>
      <c r="D3858" s="18">
        <f>'Extra Token Estimate'!F1889</f>
        <v>4303.1480885587844</v>
      </c>
    </row>
    <row r="3859" spans="1:4" ht="15.75" customHeight="1" x14ac:dyDescent="0.25">
      <c r="A3859" s="16" t="str">
        <f>'Extra Token Estimate'!A1890</f>
        <v>osmo1m5trxp5h4g6v96un5q0yjyj3f94a423u5mnff8</v>
      </c>
      <c r="B3859" s="16">
        <f>'Extra Token Estimate'!B1890</f>
        <v>584</v>
      </c>
      <c r="C3859" s="18" t="str">
        <f>'Extra Token Estimate'!E1890</f>
        <v>OSMO</v>
      </c>
      <c r="D3859" s="18">
        <f>'Extra Token Estimate'!F1890</f>
        <v>3.2467461854296036</v>
      </c>
    </row>
    <row r="3860" spans="1:4" ht="15.75" customHeight="1" x14ac:dyDescent="0.25">
      <c r="A3860" s="16" t="str">
        <f>'Extra Token Estimate'!A1891</f>
        <v>osmo1v44mqmhvtn8cw373xv0hw6npddccnr70lqsk9s</v>
      </c>
      <c r="B3860" s="16">
        <f>'Extra Token Estimate'!B1891</f>
        <v>678</v>
      </c>
      <c r="C3860" s="18" t="str">
        <f>'Extra Token Estimate'!E1891</f>
        <v>OSMO</v>
      </c>
      <c r="D3860" s="18">
        <f>'Extra Token Estimate'!F1891</f>
        <v>211.76476103635252</v>
      </c>
    </row>
    <row r="3861" spans="1:4" ht="15.75" customHeight="1" x14ac:dyDescent="0.25">
      <c r="A3861" s="16" t="str">
        <f>'Extra Token Estimate'!A1892</f>
        <v>osmo1jfxcl8ja3nnfjduqemptknz2j6nk6502zp3rte</v>
      </c>
      <c r="B3861" s="16">
        <f>'Extra Token Estimate'!B1892</f>
        <v>561</v>
      </c>
      <c r="C3861" s="18" t="str">
        <f>'Extra Token Estimate'!E1892</f>
        <v>OSMO</v>
      </c>
      <c r="D3861" s="18">
        <f>'Extra Token Estimate'!F1892</f>
        <v>25.58128261882084</v>
      </c>
    </row>
    <row r="3862" spans="1:4" ht="15.75" customHeight="1" x14ac:dyDescent="0.25">
      <c r="A3862" s="16" t="str">
        <f>'Extra Token Estimate'!A1893</f>
        <v>osmo1pfpk6rsgc0x7g8q7y0yre86ej2enr8rhv3p8dq</v>
      </c>
      <c r="B3862" s="16">
        <f>'Extra Token Estimate'!B1893</f>
        <v>722</v>
      </c>
      <c r="C3862" s="18" t="str">
        <f>'Extra Token Estimate'!E1893</f>
        <v>OSMO</v>
      </c>
      <c r="D3862" s="18">
        <f>'Extra Token Estimate'!F1893</f>
        <v>31.253900886932996</v>
      </c>
    </row>
    <row r="3863" spans="1:4" ht="15.75" customHeight="1" x14ac:dyDescent="0.25">
      <c r="A3863" s="16" t="str">
        <f>'Extra Token Estimate'!A1894</f>
        <v>osmo18qx59wy8s3ytax3e0akna934e86mw776vlzjtq</v>
      </c>
      <c r="B3863" s="16">
        <f>'Extra Token Estimate'!B1894</f>
        <v>1</v>
      </c>
      <c r="C3863" s="18" t="str">
        <f>'Extra Token Estimate'!E1894</f>
        <v>OSMO</v>
      </c>
      <c r="D3863" s="18">
        <f>'Extra Token Estimate'!F1894</f>
        <v>31098.809471169036</v>
      </c>
    </row>
    <row r="3864" spans="1:4" ht="15.75" customHeight="1" x14ac:dyDescent="0.25">
      <c r="A3864" s="16" t="str">
        <f>'Extra Token Estimate'!A1895</f>
        <v>osmo1jdh7eeyaar0tyask0r6w2228uh5wrd0pxtcfwr</v>
      </c>
      <c r="B3864" s="16">
        <f>'Extra Token Estimate'!B1895</f>
        <v>1</v>
      </c>
      <c r="C3864" s="18" t="str">
        <f>'Extra Token Estimate'!E1895</f>
        <v>OSMO</v>
      </c>
      <c r="D3864" s="18">
        <f>'Extra Token Estimate'!F1895</f>
        <v>201.09042166601685</v>
      </c>
    </row>
    <row r="3865" spans="1:4" ht="15.75" customHeight="1" x14ac:dyDescent="0.25">
      <c r="A3865" s="16" t="str">
        <f>'Extra Token Estimate'!A1896</f>
        <v>osmo1tg70tuzekpd376dpqr68yx5a7r709w6x8jtxha</v>
      </c>
      <c r="B3865" s="16">
        <f>'Extra Token Estimate'!B1896</f>
        <v>1</v>
      </c>
      <c r="C3865" s="18" t="str">
        <f>'Extra Token Estimate'!E1896</f>
        <v>OSMO</v>
      </c>
      <c r="D3865" s="18">
        <f>'Extra Token Estimate'!F1896</f>
        <v>2.9237014484682247</v>
      </c>
    </row>
    <row r="3866" spans="1:4" ht="15.75" customHeight="1" x14ac:dyDescent="0.25">
      <c r="A3866" s="16" t="str">
        <f>'Extra Token Estimate'!A1897</f>
        <v>osmo1adtxg4klr2z65zqnxwxv66k5wel7mljutaq6mt</v>
      </c>
      <c r="B3866" s="16">
        <f>'Extra Token Estimate'!B1897</f>
        <v>2</v>
      </c>
      <c r="C3866" s="18" t="str">
        <f>'Extra Token Estimate'!E1897</f>
        <v>OSMO</v>
      </c>
      <c r="D3866" s="18">
        <f>'Extra Token Estimate'!F1897</f>
        <v>1.5905194082058125</v>
      </c>
    </row>
    <row r="3867" spans="1:4" ht="15.75" customHeight="1" x14ac:dyDescent="0.25">
      <c r="A3867" s="16" t="str">
        <f>'Extra Token Estimate'!A1898</f>
        <v>osmo1v44mqmhvtn8cw373xv0hw6npddccnr70lqsk9s</v>
      </c>
      <c r="B3867" s="16">
        <f>'Extra Token Estimate'!B1898</f>
        <v>678</v>
      </c>
      <c r="C3867" s="18" t="str">
        <f>'Extra Token Estimate'!E1898</f>
        <v>OSMO</v>
      </c>
      <c r="D3867" s="18">
        <f>'Extra Token Estimate'!F1898</f>
        <v>317.17850915447519</v>
      </c>
    </row>
    <row r="3868" spans="1:4" ht="15.75" customHeight="1" x14ac:dyDescent="0.25">
      <c r="A3868" s="16" t="str">
        <f>'Extra Token Estimate'!A1899</f>
        <v>osmo1jfxcl8ja3nnfjduqemptknz2j6nk6502zp3rte</v>
      </c>
      <c r="B3868" s="16">
        <f>'Extra Token Estimate'!B1899</f>
        <v>561</v>
      </c>
      <c r="C3868" s="18" t="str">
        <f>'Extra Token Estimate'!E1899</f>
        <v>OSMO</v>
      </c>
      <c r="D3868" s="18">
        <f>'Extra Token Estimate'!F1899</f>
        <v>38.303504546387742</v>
      </c>
    </row>
    <row r="3869" spans="1:4" ht="15.75" customHeight="1" x14ac:dyDescent="0.25">
      <c r="A3869" s="16" t="str">
        <f>'Extra Token Estimate'!A1900</f>
        <v>osmo1csl24xa338980yckumj6k9kejyttshaaktn9tv</v>
      </c>
      <c r="B3869" s="16">
        <f>'Extra Token Estimate'!B1900</f>
        <v>573</v>
      </c>
      <c r="C3869" s="18" t="str">
        <f>'Extra Token Estimate'!E1900</f>
        <v>OSMO</v>
      </c>
      <c r="D3869" s="18">
        <f>'Extra Token Estimate'!F1900</f>
        <v>2.8009718544997071</v>
      </c>
    </row>
    <row r="3870" spans="1:4" ht="15.75" customHeight="1" x14ac:dyDescent="0.25">
      <c r="A3870" s="16" t="str">
        <f>'Extra Token Estimate'!A1901</f>
        <v>osmo1c5txl47ea73x9g535lefzs8u6engjrss4tr60p</v>
      </c>
      <c r="B3870" s="16">
        <f>'Extra Token Estimate'!B1901</f>
        <v>1</v>
      </c>
      <c r="C3870" s="18" t="str">
        <f>'Extra Token Estimate'!E1901</f>
        <v>OSMO</v>
      </c>
      <c r="D3870" s="18">
        <f>'Extra Token Estimate'!F1901</f>
        <v>0.24929991567528201</v>
      </c>
    </row>
    <row r="3871" spans="1:4" ht="15.75" customHeight="1" x14ac:dyDescent="0.25">
      <c r="A3871" s="16" t="str">
        <f>'Extra Token Estimate'!A1902</f>
        <v>osmo1jdh7eeyaar0tyask0r6w2228uh5wrd0pxtcfwr</v>
      </c>
      <c r="B3871" s="16">
        <f>'Extra Token Estimate'!B1902</f>
        <v>678</v>
      </c>
      <c r="C3871" s="18" t="str">
        <f>'Extra Token Estimate'!E1902</f>
        <v>OSMO</v>
      </c>
      <c r="D3871" s="18">
        <f>'Extra Token Estimate'!F1902</f>
        <v>6551.3803783096482</v>
      </c>
    </row>
    <row r="3872" spans="1:4" ht="15.75" customHeight="1" x14ac:dyDescent="0.25">
      <c r="A3872" s="16" t="str">
        <f>'Extra Token Estimate'!A1903</f>
        <v>osmo1tg70tuzekpd376dpqr68yx5a7r709w6x8jtxha</v>
      </c>
      <c r="B3872" s="16">
        <f>'Extra Token Estimate'!B1903</f>
        <v>1</v>
      </c>
      <c r="C3872" s="18" t="str">
        <f>'Extra Token Estimate'!E1903</f>
        <v>OSMO</v>
      </c>
      <c r="D3872" s="18">
        <f>'Extra Token Estimate'!F1903</f>
        <v>4.3872889657476204</v>
      </c>
    </row>
    <row r="3873" spans="1:4" ht="15.75" customHeight="1" x14ac:dyDescent="0.25">
      <c r="A3873" s="16" t="str">
        <f>'Extra Token Estimate'!A1904</f>
        <v>osmo1pfpk6rsgc0x7g8q7y0yre86ej2enr8rhv3p8dq</v>
      </c>
      <c r="B3873" s="16">
        <f>'Extra Token Estimate'!B1904</f>
        <v>722</v>
      </c>
      <c r="C3873" s="18" t="str">
        <f>'Extra Token Estimate'!E1904</f>
        <v>OSMO</v>
      </c>
      <c r="D3873" s="18">
        <f>'Extra Token Estimate'!F1904</f>
        <v>46.838632766416026</v>
      </c>
    </row>
    <row r="3874" spans="1:4" ht="15.75" customHeight="1" x14ac:dyDescent="0.25">
      <c r="A3874" s="16" t="str">
        <f>'Extra Token Estimate'!A1905</f>
        <v>osmo1v44mqmhvtn8cw373xv0hw6npddccnr70lqsk9s</v>
      </c>
      <c r="B3874" s="16">
        <f>'Extra Token Estimate'!B1905</f>
        <v>678</v>
      </c>
      <c r="C3874" s="18" t="str">
        <f>'Extra Token Estimate'!E1905</f>
        <v>OSMO</v>
      </c>
      <c r="D3874" s="18">
        <f>'Extra Token Estimate'!F1905</f>
        <v>477.11869744163249</v>
      </c>
    </row>
    <row r="3875" spans="1:4" ht="15.75" customHeight="1" x14ac:dyDescent="0.25">
      <c r="A3875" s="16" t="str">
        <f>'Extra Token Estimate'!A1906</f>
        <v>osmo1pp745v36pzpsnj0ecjt5ca6gspz6lxletsvy8n</v>
      </c>
      <c r="B3875" s="16">
        <f>'Extra Token Estimate'!B1906</f>
        <v>712</v>
      </c>
      <c r="C3875" s="18" t="str">
        <f>'Extra Token Estimate'!E1906</f>
        <v>OSMO</v>
      </c>
      <c r="D3875" s="18">
        <f>'Extra Token Estimate'!F1906</f>
        <v>7.1738489868925051</v>
      </c>
    </row>
    <row r="3876" spans="1:4" ht="15.75" customHeight="1" x14ac:dyDescent="0.25">
      <c r="A3876" s="16" t="str">
        <f>'Extra Token Estimate'!A1907</f>
        <v>osmo1jfxcl8ja3nnfjduqemptknz2j6nk6502zp3rte</v>
      </c>
      <c r="B3876" s="16">
        <f>'Extra Token Estimate'!B1907</f>
        <v>561</v>
      </c>
      <c r="C3876" s="18" t="str">
        <f>'Extra Token Estimate'!E1907</f>
        <v>OSMO</v>
      </c>
      <c r="D3876" s="18">
        <f>'Extra Token Estimate'!F1907</f>
        <v>57.320040751934677</v>
      </c>
    </row>
    <row r="3877" spans="1:4" ht="15.75" customHeight="1" x14ac:dyDescent="0.25">
      <c r="A3877" s="16" t="str">
        <f>'Extra Token Estimate'!A1908</f>
        <v>osmo1adtxg4klr2z65zqnxwxv66k5wel7mljutaq6mt</v>
      </c>
      <c r="B3877" s="16">
        <f>'Extra Token Estimate'!B1908</f>
        <v>7</v>
      </c>
      <c r="C3877" s="18" t="str">
        <f>'Extra Token Estimate'!E1908</f>
        <v>OSMO</v>
      </c>
      <c r="D3877" s="18">
        <f>'Extra Token Estimate'!F1908</f>
        <v>1.8288318490711927E-2</v>
      </c>
    </row>
    <row r="3878" spans="1:4" ht="15.75" customHeight="1" x14ac:dyDescent="0.25">
      <c r="A3878" s="16" t="str">
        <f>'Extra Token Estimate'!A1909</f>
        <v>osmo1tg70tuzekpd376dpqr68yx5a7r709w6x8jtxha</v>
      </c>
      <c r="B3878" s="16">
        <f>'Extra Token Estimate'!B1909</f>
        <v>1</v>
      </c>
      <c r="C3878" s="18" t="str">
        <f>'Extra Token Estimate'!E1909</f>
        <v>OSMO</v>
      </c>
      <c r="D3878" s="18">
        <f>'Extra Token Estimate'!F1909</f>
        <v>6.6062507358080094</v>
      </c>
    </row>
    <row r="3879" spans="1:4" ht="15.75" customHeight="1" x14ac:dyDescent="0.25">
      <c r="A3879" s="16" t="str">
        <f>'Extra Token Estimate'!A1910</f>
        <v>osmo1jfxcl8ja3nnfjduqemptknz2j6nk6502zp3rte</v>
      </c>
      <c r="B3879" s="16">
        <f>'Extra Token Estimate'!B1910</f>
        <v>561</v>
      </c>
      <c r="C3879" s="18" t="str">
        <f>'Extra Token Estimate'!E1910</f>
        <v>OSMO</v>
      </c>
      <c r="D3879" s="18">
        <f>'Extra Token Estimate'!F1910</f>
        <v>85.684677866259022</v>
      </c>
    </row>
    <row r="3880" spans="1:4" ht="15.75" customHeight="1" x14ac:dyDescent="0.25">
      <c r="A3880" s="16" t="str">
        <f>'Extra Token Estimate'!A1911</f>
        <v>osmo1v44mqmhvtn8cw373xv0hw6npddccnr70lqsk9s</v>
      </c>
      <c r="B3880" s="16">
        <f>'Extra Token Estimate'!B1911</f>
        <v>678</v>
      </c>
      <c r="C3880" s="18" t="str">
        <f>'Extra Token Estimate'!E1911</f>
        <v>OSMO</v>
      </c>
      <c r="D3880" s="18">
        <f>'Extra Token Estimate'!F1911</f>
        <v>1247.1566545016831</v>
      </c>
    </row>
    <row r="3881" spans="1:4" ht="15.75" customHeight="1" x14ac:dyDescent="0.25">
      <c r="A3881" s="16" t="str">
        <f>'Extra Token Estimate'!A1912</f>
        <v>osmo1adtxg4klr2z65zqnxwxv66k5wel7mljutaq6mt</v>
      </c>
      <c r="B3881" s="16">
        <f>'Extra Token Estimate'!B1912</f>
        <v>557</v>
      </c>
      <c r="C3881" s="18" t="str">
        <f>'Extra Token Estimate'!E1912</f>
        <v>OSMO</v>
      </c>
      <c r="D3881" s="18">
        <f>'Extra Token Estimate'!F1912</f>
        <v>4.711501072775609E-2</v>
      </c>
    </row>
    <row r="3882" spans="1:4" ht="15.75" customHeight="1" x14ac:dyDescent="0.25">
      <c r="A3882" s="16" t="str">
        <f>'Extra Token Estimate'!A1913</f>
        <v>osmo1pfpk6rsgc0x7g8q7y0yre86ej2enr8rhv3p8dq</v>
      </c>
      <c r="B3882" s="16">
        <f>'Extra Token Estimate'!B1913</f>
        <v>722</v>
      </c>
      <c r="C3882" s="18" t="str">
        <f>'Extra Token Estimate'!E1913</f>
        <v>OSMO</v>
      </c>
      <c r="D3882" s="18">
        <f>'Extra Token Estimate'!F1913</f>
        <v>-9.3674268342169738E-14</v>
      </c>
    </row>
    <row r="3883" spans="1:4" ht="15.75" customHeight="1" x14ac:dyDescent="0.25">
      <c r="A3883" s="16" t="str">
        <f>'Extra Token Estimate'!A1914</f>
        <v>osmo108q9w753yg6p6m29as6d7plwzvqpqu3r4mwkys</v>
      </c>
      <c r="B3883" s="16">
        <f>'Extra Token Estimate'!B1914</f>
        <v>604</v>
      </c>
      <c r="C3883" s="18" t="str">
        <f>'Extra Token Estimate'!E1914</f>
        <v>OSMO</v>
      </c>
      <c r="D3883" s="18">
        <f>'Extra Token Estimate'!F1914</f>
        <v>0.34159978649769618</v>
      </c>
    </row>
    <row r="3884" spans="1:4" ht="15.75" customHeight="1" x14ac:dyDescent="0.25">
      <c r="A3884" s="16" t="str">
        <f>'Extra Token Estimate'!A1915</f>
        <v>osmo1v44mqmhvtn8cw373xv0hw6npddccnr70lqsk9s</v>
      </c>
      <c r="B3884" s="16">
        <f>'Extra Token Estimate'!B1915</f>
        <v>678</v>
      </c>
      <c r="C3884" s="18" t="str">
        <f>'Extra Token Estimate'!E1915</f>
        <v>OSMO</v>
      </c>
      <c r="D3884" s="18">
        <f>'Extra Token Estimate'!F1915</f>
        <v>2587.987710419321</v>
      </c>
    </row>
    <row r="3885" spans="1:4" ht="15.75" customHeight="1" x14ac:dyDescent="0.25">
      <c r="A3885" s="16" t="str">
        <f>'Extra Token Estimate'!A1916</f>
        <v>osmo1tg70tuzekpd376dpqr68yx5a7r709w6x8jtxha</v>
      </c>
      <c r="B3885" s="16">
        <f>'Extra Token Estimate'!B1916</f>
        <v>1</v>
      </c>
      <c r="C3885" s="18" t="str">
        <f>'Extra Token Estimate'!E1916</f>
        <v>OSMO</v>
      </c>
      <c r="D3885" s="18">
        <f>'Extra Token Estimate'!F1916</f>
        <v>9.9117192632216575</v>
      </c>
    </row>
    <row r="3886" spans="1:4" ht="15.75" customHeight="1" x14ac:dyDescent="0.25">
      <c r="A3886" s="16" t="str">
        <f>'Extra Token Estimate'!A1917</f>
        <v>osmo1jfxcl8ja3nnfjduqemptknz2j6nk6502zp3rte</v>
      </c>
      <c r="B3886" s="16">
        <f>'Extra Token Estimate'!B1917</f>
        <v>561</v>
      </c>
      <c r="C3886" s="18" t="str">
        <f>'Extra Token Estimate'!E1917</f>
        <v>OSMO</v>
      </c>
      <c r="D3886" s="18">
        <f>'Extra Token Estimate'!F1917</f>
        <v>127.38830742593611</v>
      </c>
    </row>
    <row r="3887" spans="1:4" ht="15.75" customHeight="1" x14ac:dyDescent="0.25">
      <c r="A3887" s="16" t="str">
        <f>'Extra Token Estimate'!A1918</f>
        <v>osmo1xp0ytkpfuetafwf7x2xptu8ket4n637wwxj3nt</v>
      </c>
      <c r="B3887" s="16">
        <f>'Extra Token Estimate'!B1918</f>
        <v>1</v>
      </c>
      <c r="C3887" s="18" t="str">
        <f>'Extra Token Estimate'!E1918</f>
        <v>OSMO</v>
      </c>
      <c r="D3887" s="18">
        <f>'Extra Token Estimate'!F1918</f>
        <v>90.900363716706778</v>
      </c>
    </row>
    <row r="3888" spans="1:4" ht="15.75" customHeight="1" x14ac:dyDescent="0.25">
      <c r="A3888" s="16" t="str">
        <f>'Extra Token Estimate'!A1919</f>
        <v>osmo1adtxg4klr2z65zqnxwxv66k5wel7mljutaq6mt</v>
      </c>
      <c r="B3888" s="16">
        <f>'Extra Token Estimate'!B1919</f>
        <v>553</v>
      </c>
      <c r="C3888" s="18" t="str">
        <f>'Extra Token Estimate'!E1919</f>
        <v>OSMO</v>
      </c>
      <c r="D3888" s="18">
        <f>'Extra Token Estimate'!F1919</f>
        <v>3.2817149315142939E-3</v>
      </c>
    </row>
    <row r="3889" spans="1:4" ht="15.75" customHeight="1" x14ac:dyDescent="0.25">
      <c r="A3889" s="16" t="str">
        <f>'Extra Token Estimate'!A1920</f>
        <v>osmo1v44mqmhvtn8cw373xv0hw6npddccnr70lqsk9s</v>
      </c>
      <c r="B3889" s="16">
        <f>'Extra Token Estimate'!B1920</f>
        <v>678</v>
      </c>
      <c r="C3889" s="18" t="str">
        <f>'Extra Token Estimate'!E1920</f>
        <v>OSMO</v>
      </c>
      <c r="D3889" s="18">
        <f>'Extra Token Estimate'!F1920</f>
        <v>3884.9488159047955</v>
      </c>
    </row>
    <row r="3890" spans="1:4" ht="15.75" customHeight="1" x14ac:dyDescent="0.25">
      <c r="A3890" s="16" t="str">
        <f>'Extra Token Estimate'!A1921</f>
        <v>osmo18qx59wy8s3ytax3e0akna934e86mw776vlzjtq</v>
      </c>
      <c r="B3890" s="16">
        <f>'Extra Token Estimate'!B1921</f>
        <v>1</v>
      </c>
      <c r="C3890" s="18" t="str">
        <f>'Extra Token Estimate'!E1921</f>
        <v>OSMO</v>
      </c>
      <c r="D3890" s="18">
        <f>'Extra Token Estimate'!F1921</f>
        <v>46794.664428720062</v>
      </c>
    </row>
    <row r="3891" spans="1:4" ht="15.75" customHeight="1" x14ac:dyDescent="0.25">
      <c r="A3891" s="16" t="str">
        <f>'Extra Token Estimate'!A1922</f>
        <v>osmo1jfxcl8ja3nnfjduqemptknz2j6nk6502zp3rte</v>
      </c>
      <c r="B3891" s="16">
        <f>'Extra Token Estimate'!B1922</f>
        <v>561</v>
      </c>
      <c r="C3891" s="18" t="str">
        <f>'Extra Token Estimate'!E1922</f>
        <v>OSMO</v>
      </c>
      <c r="D3891" s="18">
        <f>'Extra Token Estimate'!F1922</f>
        <v>190.18333208916553</v>
      </c>
    </row>
    <row r="3892" spans="1:4" ht="15.75" customHeight="1" x14ac:dyDescent="0.25">
      <c r="A3892" s="16" t="str">
        <f>'Extra Token Estimate'!A1923</f>
        <v>osmo1tg70tuzekpd376dpqr68yx5a7r709w6x8jtxha</v>
      </c>
      <c r="B3892" s="16">
        <f>'Extra Token Estimate'!B1923</f>
        <v>1</v>
      </c>
      <c r="C3892" s="18" t="str">
        <f>'Extra Token Estimate'!E1923</f>
        <v>OSMO</v>
      </c>
      <c r="D3892" s="18">
        <f>'Extra Token Estimate'!F1923</f>
        <v>14.838800940991991</v>
      </c>
    </row>
    <row r="3893" spans="1:4" ht="15.75" customHeight="1" x14ac:dyDescent="0.25">
      <c r="A3893" s="16" t="str">
        <f>'Extra Token Estimate'!A1924</f>
        <v>osmo1pfpk6rsgc0x7g8q7y0yre86ej2enr8rhv3p8dq</v>
      </c>
      <c r="B3893" s="16">
        <f>'Extra Token Estimate'!B1924</f>
        <v>722</v>
      </c>
      <c r="C3893" s="18" t="str">
        <f>'Extra Token Estimate'!E1924</f>
        <v>OSMO</v>
      </c>
      <c r="D3893" s="18">
        <f>'Extra Token Estimate'!F1924</f>
        <v>70.22515852187874</v>
      </c>
    </row>
    <row r="3894" spans="1:4" ht="15.75" customHeight="1" x14ac:dyDescent="0.25">
      <c r="A3894" s="16" t="str">
        <f>'Extra Token Estimate'!A1925</f>
        <v>osmo1v44mqmhvtn8cw373xv0hw6npddccnr70lqsk9s</v>
      </c>
      <c r="B3894" s="16">
        <f>'Extra Token Estimate'!B1925</f>
        <v>678</v>
      </c>
      <c r="C3894" s="18" t="str">
        <f>'Extra Token Estimate'!E1925</f>
        <v>OSMO</v>
      </c>
      <c r="D3894" s="18">
        <f>'Extra Token Estimate'!F1925</f>
        <v>5742.0603176689219</v>
      </c>
    </row>
    <row r="3895" spans="1:4" ht="15.75" customHeight="1" x14ac:dyDescent="0.25">
      <c r="A3895" s="16" t="str">
        <f>'Extra Token Estimate'!A1926</f>
        <v>osmo1jfxcl8ja3nnfjduqemptknz2j6nk6502zp3rte</v>
      </c>
      <c r="B3895" s="16">
        <f>'Extra Token Estimate'!B1926</f>
        <v>561</v>
      </c>
      <c r="C3895" s="18" t="str">
        <f>'Extra Token Estimate'!E1926</f>
        <v>OSMO</v>
      </c>
      <c r="D3895" s="18">
        <f>'Extra Token Estimate'!F1926</f>
        <v>282.16356917310736</v>
      </c>
    </row>
    <row r="3896" spans="1:4" ht="15.75" customHeight="1" x14ac:dyDescent="0.25">
      <c r="A3896" s="16" t="str">
        <f>'Extra Token Estimate'!A1927</f>
        <v>osmo1tg70tuzekpd376dpqr68yx5a7r709w6x8jtxha</v>
      </c>
      <c r="B3896" s="16">
        <f>'Extra Token Estimate'!B1927</f>
        <v>1</v>
      </c>
      <c r="C3896" s="18" t="str">
        <f>'Extra Token Estimate'!E1927</f>
        <v>OSMO</v>
      </c>
      <c r="D3896" s="18">
        <f>'Extra Token Estimate'!F1927</f>
        <v>22.268779432928877</v>
      </c>
    </row>
    <row r="3897" spans="1:4" ht="15.75" customHeight="1" x14ac:dyDescent="0.25">
      <c r="A3897" s="16" t="str">
        <f>'Extra Token Estimate'!A1928</f>
        <v>osmo1v44mqmhvtn8cw373xv0hw6npddccnr70lqsk9s</v>
      </c>
      <c r="B3897" s="16">
        <f>'Extra Token Estimate'!B1928</f>
        <v>678</v>
      </c>
      <c r="C3897" s="18" t="str">
        <f>'Extra Token Estimate'!E1928</f>
        <v>OSMO</v>
      </c>
      <c r="D3897" s="18">
        <f>'Extra Token Estimate'!F1928</f>
        <v>8663.7327800744424</v>
      </c>
    </row>
    <row r="3898" spans="1:4" ht="15.75" customHeight="1" x14ac:dyDescent="0.25">
      <c r="A3898" s="16" t="str">
        <f>'Extra Token Estimate'!A1929</f>
        <v>osmo1c5txl47ea73x9g535lefzs8u6engjrss4tr60p</v>
      </c>
      <c r="B3898" s="16">
        <f>'Extra Token Estimate'!B1929</f>
        <v>1</v>
      </c>
      <c r="C3898" s="18" t="str">
        <f>'Extra Token Estimate'!E1929</f>
        <v>OSMO</v>
      </c>
      <c r="D3898" s="18">
        <f>'Extra Token Estimate'!F1929</f>
        <v>0.37685053618080977</v>
      </c>
    </row>
    <row r="3899" spans="1:4" ht="15.75" customHeight="1" x14ac:dyDescent="0.25">
      <c r="A3899" s="16" t="str">
        <f>'Extra Token Estimate'!A1930</f>
        <v>osmo1jfxcl8ja3nnfjduqemptknz2j6nk6502zp3rte</v>
      </c>
      <c r="B3899" s="16">
        <f>'Extra Token Estimate'!B1930</f>
        <v>561</v>
      </c>
      <c r="C3899" s="18" t="str">
        <f>'Extra Token Estimate'!E1930</f>
        <v>OSMO</v>
      </c>
      <c r="D3899" s="18">
        <f>'Extra Token Estimate'!F1930</f>
        <v>416.29789607375733</v>
      </c>
    </row>
    <row r="3900" spans="1:4" ht="15.75" customHeight="1" x14ac:dyDescent="0.25">
      <c r="A3900" s="16" t="str">
        <f>'Extra Token Estimate'!A1931</f>
        <v>osmo1v44mqmhvtn8cw373xv0hw6npddccnr70lqsk9s</v>
      </c>
      <c r="B3900" s="16">
        <f>'Extra Token Estimate'!B1931</f>
        <v>678</v>
      </c>
      <c r="C3900" s="18" t="str">
        <f>'Extra Token Estimate'!E1931</f>
        <v>OSMO</v>
      </c>
      <c r="D3900" s="18">
        <f>'Extra Token Estimate'!F1931</f>
        <v>12849.644796616301</v>
      </c>
    </row>
    <row r="3901" spans="1:4" ht="15.75" customHeight="1" x14ac:dyDescent="0.25">
      <c r="A3901" s="16" t="str">
        <f>'Extra Token Estimate'!A1932</f>
        <v>osmo1ea6yv55jzerkeqqz9c36t6wyklh8qpqs0da0n6</v>
      </c>
      <c r="B3901" s="16">
        <f>'Extra Token Estimate'!B1932</f>
        <v>1</v>
      </c>
      <c r="C3901" s="18" t="str">
        <f>'Extra Token Estimate'!E1932</f>
        <v>OSMO</v>
      </c>
      <c r="D3901" s="18">
        <f>'Extra Token Estimate'!F1932</f>
        <v>0.42524593477628247</v>
      </c>
    </row>
    <row r="3902" spans="1:4" ht="15.75" customHeight="1" x14ac:dyDescent="0.25">
      <c r="A3902" s="16" t="str">
        <f>'Extra Token Estimate'!A1933</f>
        <v>osmo122z0zs6ztnflpejaey5j6flt6xrly8rrgzf79l</v>
      </c>
      <c r="B3902" s="16">
        <f>'Extra Token Estimate'!B1933</f>
        <v>722</v>
      </c>
      <c r="C3902" s="18" t="str">
        <f>'Extra Token Estimate'!E1933</f>
        <v>OSMO</v>
      </c>
      <c r="D3902" s="18">
        <f>'Extra Token Estimate'!F1933</f>
        <v>2.9261044073964069</v>
      </c>
    </row>
    <row r="3903" spans="1:4" ht="15.75" customHeight="1" x14ac:dyDescent="0.25">
      <c r="A3903" s="16" t="str">
        <f>'Extra Token Estimate'!A1934</f>
        <v>osmo1pfpk6rsgc0x7g8q7y0yre86ej2enr8rhv3p8dq</v>
      </c>
      <c r="B3903" s="16">
        <f>'Extra Token Estimate'!B1934</f>
        <v>722</v>
      </c>
      <c r="C3903" s="18" t="str">
        <f>'Extra Token Estimate'!E1934</f>
        <v>OSMO</v>
      </c>
      <c r="D3903" s="18">
        <f>'Extra Token Estimate'!F1934</f>
        <v>104.64776702511274</v>
      </c>
    </row>
    <row r="3904" spans="1:4" ht="15.75" customHeight="1" x14ac:dyDescent="0.25">
      <c r="A3904" s="16" t="str">
        <f>'Extra Token Estimate'!A1935</f>
        <v>osmo1adtxg4klr2z65zqnxwxv66k5wel7mljutaq6mt</v>
      </c>
      <c r="B3904" s="16">
        <f>'Extra Token Estimate'!B1935</f>
        <v>648</v>
      </c>
      <c r="C3904" s="18" t="str">
        <f>'Extra Token Estimate'!E1935</f>
        <v>OSMO</v>
      </c>
      <c r="D3904" s="18">
        <f>'Extra Token Estimate'!F1935</f>
        <v>5.0000059432074799E-7</v>
      </c>
    </row>
    <row r="3905" spans="1:4" ht="15.75" customHeight="1" x14ac:dyDescent="0.25">
      <c r="A3905" s="16" t="str">
        <f>'Extra Token Estimate'!A1936</f>
        <v>osmo18qx59wy8s3ytax3e0akna934e86mw776vlzjtq</v>
      </c>
      <c r="B3905" s="16">
        <f>'Extra Token Estimate'!B1936</f>
        <v>1</v>
      </c>
      <c r="C3905" s="18" t="str">
        <f>'Extra Token Estimate'!E1936</f>
        <v>OSMO</v>
      </c>
      <c r="D3905" s="18">
        <f>'Extra Token Estimate'!F1936</f>
        <v>17509.751537356613</v>
      </c>
    </row>
    <row r="3906" spans="1:4" ht="15.75" customHeight="1" x14ac:dyDescent="0.25">
      <c r="A3906" s="16" t="str">
        <f>'Extra Token Estimate'!A1937</f>
        <v>osmo1jfxcl8ja3nnfjduqemptknz2j6nk6502zp3rte</v>
      </c>
      <c r="B3906" s="16">
        <f>'Extra Token Estimate'!B1937</f>
        <v>561</v>
      </c>
      <c r="C3906" s="18" t="str">
        <f>'Extra Token Estimate'!E1937</f>
        <v>OSMO</v>
      </c>
      <c r="D3906" s="18">
        <f>'Extra Token Estimate'!F1937</f>
        <v>608.61211444114144</v>
      </c>
    </row>
    <row r="3907" spans="1:4" ht="15.75" customHeight="1" x14ac:dyDescent="0.25">
      <c r="A3907" s="16" t="str">
        <f>'Extra Token Estimate'!A1938</f>
        <v>osmo1hq8tlgq0kqz9e56532zghdhz7g8gtjymdltqer</v>
      </c>
      <c r="B3907" s="16">
        <f>'Extra Token Estimate'!B1938</f>
        <v>678</v>
      </c>
      <c r="C3907" s="18" t="str">
        <f>'Extra Token Estimate'!E1938</f>
        <v>OSMO</v>
      </c>
      <c r="D3907" s="18">
        <f>'Extra Token Estimate'!F1938</f>
        <v>50759.697758054906</v>
      </c>
    </row>
    <row r="3908" spans="1:4" ht="15.75" customHeight="1" x14ac:dyDescent="0.25">
      <c r="A3908" s="16" t="str">
        <f>'Extra Token Estimate'!A1939</f>
        <v>osmo1pfpk6rsgc0x7g8q7y0yre86ej2enr8rhv3p8dq</v>
      </c>
      <c r="B3908" s="16">
        <f>'Extra Token Estimate'!B1939</f>
        <v>722</v>
      </c>
      <c r="C3908" s="18" t="str">
        <f>'Extra Token Estimate'!E1939</f>
        <v>OSMO</v>
      </c>
      <c r="D3908" s="18">
        <f>'Extra Token Estimate'!F1939</f>
        <v>156.86402709069631</v>
      </c>
    </row>
    <row r="3909" spans="1:4" ht="15.75" customHeight="1" x14ac:dyDescent="0.25">
      <c r="A3909" s="16" t="str">
        <f>'Extra Token Estimate'!A1940</f>
        <v>osmo1adtxg4klr2z65zqnxwxv66k5wel7mljutaq6mt</v>
      </c>
      <c r="B3909" s="16">
        <f>'Extra Token Estimate'!B1940</f>
        <v>42</v>
      </c>
      <c r="C3909" s="18" t="str">
        <f>'Extra Token Estimate'!E1940</f>
        <v>OSMO</v>
      </c>
      <c r="D3909" s="18">
        <f>'Extra Token Estimate'!F1940</f>
        <v>0.25686897365076128</v>
      </c>
    </row>
    <row r="3910" spans="1:4" ht="15.75" customHeight="1" x14ac:dyDescent="0.25">
      <c r="A3910" s="16" t="str">
        <f>'Extra Token Estimate'!A1941</f>
        <v>osmo1tg70tuzekpd376dpqr68yx5a7r709w6x8jtxha</v>
      </c>
      <c r="B3910" s="16">
        <f>'Extra Token Estimate'!B1941</f>
        <v>1</v>
      </c>
      <c r="C3910" s="18" t="str">
        <f>'Extra Token Estimate'!E1941</f>
        <v>OSMO</v>
      </c>
      <c r="D3910" s="18">
        <f>'Extra Token Estimate'!F1941</f>
        <v>33.436517384954129</v>
      </c>
    </row>
    <row r="3911" spans="1:4" ht="15.75" customHeight="1" x14ac:dyDescent="0.25">
      <c r="A3911" s="16" t="str">
        <f>'Extra Token Estimate'!A1942</f>
        <v>osmo14mkv6dsutz32cc34u2tu56j8qdurtxxrjvw56a</v>
      </c>
      <c r="B3911" s="16">
        <f>'Extra Token Estimate'!B1942</f>
        <v>9</v>
      </c>
      <c r="C3911" s="18" t="str">
        <f>'Extra Token Estimate'!E1942</f>
        <v>OSMO</v>
      </c>
      <c r="D3911" s="18">
        <f>'Extra Token Estimate'!F1942</f>
        <v>1.8684821057298837E-2</v>
      </c>
    </row>
    <row r="3912" spans="1:4" ht="15.75" customHeight="1" x14ac:dyDescent="0.25">
      <c r="A3912" s="16" t="str">
        <f>'Extra Token Estimate'!A1943</f>
        <v>osmo152g9dr0d9dazk477kg7s2ejg3r5jdl4hq2jnlj</v>
      </c>
      <c r="B3912" s="16">
        <f>'Extra Token Estimate'!B1943</f>
        <v>712</v>
      </c>
      <c r="C3912" s="18" t="str">
        <f>'Extra Token Estimate'!E1943</f>
        <v>OSMO</v>
      </c>
      <c r="D3912" s="18">
        <f>'Extra Token Estimate'!F1943</f>
        <v>0.11982081093508182</v>
      </c>
    </row>
    <row r="3913" spans="1:4" ht="15.75" customHeight="1" x14ac:dyDescent="0.25">
      <c r="A3913" s="16" t="str">
        <f>'Extra Token Estimate'!A1944</f>
        <v>osmo1v44mqmhvtn8cw373xv0hw6npddccnr70lqsk9s</v>
      </c>
      <c r="B3913" s="16">
        <f>'Extra Token Estimate'!B1944</f>
        <v>678</v>
      </c>
      <c r="C3913" s="18" t="str">
        <f>'Extra Token Estimate'!E1944</f>
        <v>OSMO</v>
      </c>
      <c r="D3913" s="18">
        <f>'Extra Token Estimate'!F1944</f>
        <v>19322.932859495715</v>
      </c>
    </row>
    <row r="3914" spans="1:4" ht="15.75" customHeight="1" x14ac:dyDescent="0.25">
      <c r="A3914" s="16" t="str">
        <f>'Extra Token Estimate'!A1945</f>
        <v>osmo1tg70tuzekpd376dpqr68yx5a7r709w6x8jtxha</v>
      </c>
      <c r="B3914" s="16">
        <f>'Extra Token Estimate'!B1945</f>
        <v>1</v>
      </c>
      <c r="C3914" s="18" t="str">
        <f>'Extra Token Estimate'!E1945</f>
        <v>OSMO</v>
      </c>
      <c r="D3914" s="18">
        <f>'Extra Token Estimate'!F1945</f>
        <v>50.146130628029965</v>
      </c>
    </row>
    <row r="3915" spans="1:4" ht="15.75" customHeight="1" x14ac:dyDescent="0.25">
      <c r="A3915" s="16" t="str">
        <f>'Extra Token Estimate'!A1946</f>
        <v>osmo1jfxcl8ja3nnfjduqemptknz2j6nk6502zp3rte</v>
      </c>
      <c r="B3915" s="16">
        <f>'Extra Token Estimate'!B1946</f>
        <v>561</v>
      </c>
      <c r="C3915" s="18" t="str">
        <f>'Extra Token Estimate'!E1946</f>
        <v>OSMO</v>
      </c>
      <c r="D3915" s="18">
        <f>'Extra Token Estimate'!F1946</f>
        <v>878.06636368890611</v>
      </c>
    </row>
    <row r="3916" spans="1:4" ht="15.75" customHeight="1" x14ac:dyDescent="0.25">
      <c r="A3916" s="16" t="str">
        <f>'Extra Token Estimate'!A1947</f>
        <v>osmo1hq8tlgq0kqz9e56532zghdhz7g8gtjymdltqer</v>
      </c>
      <c r="B3916" s="16">
        <f>'Extra Token Estimate'!B1947</f>
        <v>678</v>
      </c>
      <c r="C3916" s="18" t="str">
        <f>'Extra Token Estimate'!E1947</f>
        <v>OSMO</v>
      </c>
      <c r="D3916" s="18">
        <f>'Extra Token Estimate'!F1947</f>
        <v>75910.188494729955</v>
      </c>
    </row>
    <row r="3917" spans="1:4" ht="15.75" customHeight="1" x14ac:dyDescent="0.25">
      <c r="A3917" s="16" t="str">
        <f>'Extra Token Estimate'!A1948</f>
        <v>osmo1c5txl47ea73x9g535lefzs8u6engjrss4tr60p</v>
      </c>
      <c r="B3917" s="16">
        <f>'Extra Token Estimate'!B1948</f>
        <v>1</v>
      </c>
      <c r="C3917" s="18" t="str">
        <f>'Extra Token Estimate'!E1948</f>
        <v>OSMO</v>
      </c>
      <c r="D3917" s="18">
        <f>'Extra Token Estimate'!F1948</f>
        <v>0.56010307558903971</v>
      </c>
    </row>
    <row r="3918" spans="1:4" ht="15.75" customHeight="1" x14ac:dyDescent="0.25">
      <c r="A3918" s="16" t="str">
        <f>'Extra Token Estimate'!A1949</f>
        <v>osmo1adtxg4klr2z65zqnxwxv66k5wel7mljutaq6mt</v>
      </c>
      <c r="B3918" s="16">
        <f>'Extra Token Estimate'!B1949</f>
        <v>584</v>
      </c>
      <c r="C3918" s="18" t="str">
        <f>'Extra Token Estimate'!E1949</f>
        <v>OSMO</v>
      </c>
      <c r="D3918" s="18">
        <f>'Extra Token Estimate'!F1949</f>
        <v>9.8679506949907653E-2</v>
      </c>
    </row>
    <row r="3919" spans="1:4" ht="15.75" customHeight="1" x14ac:dyDescent="0.25">
      <c r="A3919" s="16" t="str">
        <f>'Extra Token Estimate'!A1950</f>
        <v>osmo120qgdephqrn4vzf8pan77ekz488ydtxhggzu99</v>
      </c>
      <c r="B3919" s="16">
        <f>'Extra Token Estimate'!B1950</f>
        <v>497</v>
      </c>
      <c r="C3919" s="18" t="str">
        <f>'Extra Token Estimate'!E1950</f>
        <v>OSMO</v>
      </c>
      <c r="D3919" s="18">
        <f>'Extra Token Estimate'!F1950</f>
        <v>4.9775337021586799</v>
      </c>
    </row>
    <row r="3920" spans="1:4" ht="15.75" customHeight="1" x14ac:dyDescent="0.25">
      <c r="A3920" s="16" t="str">
        <f>'Extra Token Estimate'!A1951</f>
        <v>osmo1nzqqnq3scw2qakr4qxw7fjs2vakvaff0ne539r</v>
      </c>
      <c r="B3920" s="16">
        <f>'Extra Token Estimate'!B1951</f>
        <v>712</v>
      </c>
      <c r="C3920" s="18" t="str">
        <f>'Extra Token Estimate'!E1951</f>
        <v>OSMO</v>
      </c>
      <c r="D3920" s="18">
        <f>'Extra Token Estimate'!F1951</f>
        <v>24.92510539787617</v>
      </c>
    </row>
    <row r="3921" spans="1:4" ht="15.75" customHeight="1" x14ac:dyDescent="0.25">
      <c r="A3921" s="16" t="str">
        <f>'Extra Token Estimate'!A1952</f>
        <v>osmo1v44mqmhvtn8cw373xv0hw6npddccnr70lqsk9s</v>
      </c>
      <c r="B3921" s="16">
        <f>'Extra Token Estimate'!B1952</f>
        <v>678</v>
      </c>
      <c r="C3921" s="18" t="str">
        <f>'Extra Token Estimate'!E1952</f>
        <v>OSMO</v>
      </c>
      <c r="D3921" s="18">
        <f>'Extra Token Estimate'!F1952</f>
        <v>28418.127022322347</v>
      </c>
    </row>
    <row r="3922" spans="1:4" ht="15.75" customHeight="1" x14ac:dyDescent="0.25">
      <c r="A3922" s="16" t="str">
        <f>'Extra Token Estimate'!A1953</f>
        <v>osmo18qx59wy8s3ytax3e0akna934e86mw776vlzjtq</v>
      </c>
      <c r="B3922" s="16">
        <f>'Extra Token Estimate'!B1953</f>
        <v>1</v>
      </c>
      <c r="C3922" s="18" t="str">
        <f>'Extra Token Estimate'!E1953</f>
        <v>OSMO</v>
      </c>
      <c r="D3922" s="18">
        <f>'Extra Token Estimate'!F1953</f>
        <v>26240.889348478078</v>
      </c>
    </row>
    <row r="3923" spans="1:4" ht="15.75" customHeight="1" x14ac:dyDescent="0.25">
      <c r="A3923" s="16" t="str">
        <f>'Extra Token Estimate'!A1954</f>
        <v>osmo1tg70tuzekpd376dpqr68yx5a7r709w6x8jtxha</v>
      </c>
      <c r="B3923" s="16">
        <f>'Extra Token Estimate'!B1954</f>
        <v>1</v>
      </c>
      <c r="C3923" s="18" t="str">
        <f>'Extra Token Estimate'!E1954</f>
        <v>OSMO</v>
      </c>
      <c r="D3923" s="18">
        <f>'Extra Token Estimate'!F1954</f>
        <v>75.287180461526688</v>
      </c>
    </row>
    <row r="3924" spans="1:4" ht="15.75" customHeight="1" x14ac:dyDescent="0.25">
      <c r="A3924" s="16" t="str">
        <f>'Extra Token Estimate'!A1955</f>
        <v>osmo1adtxg4klr2z65zqnxwxv66k5wel7mljutaq6mt</v>
      </c>
      <c r="B3924" s="16">
        <f>'Extra Token Estimate'!B1955</f>
        <v>608</v>
      </c>
      <c r="C3924" s="18" t="str">
        <f>'Extra Token Estimate'!E1955</f>
        <v>OSMO</v>
      </c>
      <c r="D3924" s="18">
        <f>'Extra Token Estimate'!F1955</f>
        <v>5.7170469685785694E-2</v>
      </c>
    </row>
    <row r="3925" spans="1:4" ht="15.75" customHeight="1" x14ac:dyDescent="0.25">
      <c r="A3925" s="16" t="str">
        <f>'Extra Token Estimate'!A1956</f>
        <v>osmo1jfxcl8ja3nnfjduqemptknz2j6nk6502zp3rte</v>
      </c>
      <c r="B3925" s="16">
        <f>'Extra Token Estimate'!B1956</f>
        <v>561</v>
      </c>
      <c r="C3925" s="18" t="str">
        <f>'Extra Token Estimate'!E1956</f>
        <v>OSMO</v>
      </c>
      <c r="D3925" s="18">
        <f>'Extra Token Estimate'!F1956</f>
        <v>1243.6466991554844</v>
      </c>
    </row>
    <row r="3926" spans="1:4" ht="15.75" customHeight="1" x14ac:dyDescent="0.25">
      <c r="A3926" s="16" t="str">
        <f>'Extra Token Estimate'!A1957</f>
        <v>osmo127cz3qd25qefq2d3l8zdl9xqzatskjcq4n5eg2</v>
      </c>
      <c r="B3926" s="16">
        <f>'Extra Token Estimate'!B1957</f>
        <v>1</v>
      </c>
      <c r="C3926" s="18" t="str">
        <f>'Extra Token Estimate'!E1957</f>
        <v>OSMO</v>
      </c>
      <c r="D3926" s="18">
        <f>'Extra Token Estimate'!F1957</f>
        <v>4.0053188396364563E-2</v>
      </c>
    </row>
    <row r="3927" spans="1:4" ht="15.75" customHeight="1" x14ac:dyDescent="0.25">
      <c r="A3927" s="16" t="str">
        <f>'Extra Token Estimate'!A1958</f>
        <v>osmo18qx59wy8s3ytax3e0akna934e86mw776vlzjtq</v>
      </c>
      <c r="B3927" s="16">
        <f>'Extra Token Estimate'!B1958</f>
        <v>1</v>
      </c>
      <c r="C3927" s="18" t="str">
        <f>'Extra Token Estimate'!E1958</f>
        <v>OSMO</v>
      </c>
      <c r="D3927" s="18">
        <f>'Extra Token Estimate'!F1958</f>
        <v>39373.736818352205</v>
      </c>
    </row>
    <row r="3928" spans="1:4" ht="15.75" customHeight="1" x14ac:dyDescent="0.25">
      <c r="A3928" s="16" t="str">
        <f>'Extra Token Estimate'!A1959</f>
        <v>osmo1jfxcl8ja3nnfjduqemptknz2j6nk6502zp3rte</v>
      </c>
      <c r="B3928" s="16">
        <f>'Extra Token Estimate'!B1959</f>
        <v>561</v>
      </c>
      <c r="C3928" s="18" t="str">
        <f>'Extra Token Estimate'!E1959</f>
        <v>OSMO</v>
      </c>
      <c r="D3928" s="18">
        <f>'Extra Token Estimate'!F1959</f>
        <v>1694.8335442238465</v>
      </c>
    </row>
    <row r="3929" spans="1:4" ht="15.75" customHeight="1" x14ac:dyDescent="0.25">
      <c r="A3929" s="16" t="str">
        <f>'Extra Token Estimate'!A1960</f>
        <v>osmo1ea6yv55jzerkeqqz9c36t6wyklh8qpqs0da0n6</v>
      </c>
      <c r="B3929" s="16">
        <f>'Extra Token Estimate'!B1960</f>
        <v>1</v>
      </c>
      <c r="C3929" s="18" t="str">
        <f>'Extra Token Estimate'!E1960</f>
        <v>OSMO</v>
      </c>
      <c r="D3929" s="18">
        <f>'Extra Token Estimate'!F1960</f>
        <v>0.63774984180079453</v>
      </c>
    </row>
    <row r="3930" spans="1:4" ht="15.75" customHeight="1" x14ac:dyDescent="0.25">
      <c r="A3930" s="16" t="str">
        <f>'Extra Token Estimate'!A1961</f>
        <v>osmo1tg70tuzekpd376dpqr68yx5a7r709w6x8jtxha</v>
      </c>
      <c r="B3930" s="16">
        <f>'Extra Token Estimate'!B1961</f>
        <v>1</v>
      </c>
      <c r="C3930" s="18" t="str">
        <f>'Extra Token Estimate'!E1961</f>
        <v>OSMO</v>
      </c>
      <c r="D3930" s="18">
        <f>'Extra Token Estimate'!F1961</f>
        <v>112.72358671319972</v>
      </c>
    </row>
    <row r="3931" spans="1:4" ht="15.75" customHeight="1" x14ac:dyDescent="0.25">
      <c r="A3931" s="16" t="str">
        <f>'Extra Token Estimate'!A1962</f>
        <v>osmo1adtxg4klr2z65zqnxwxv66k5wel7mljutaq6mt</v>
      </c>
      <c r="B3931" s="16">
        <f>'Extra Token Estimate'!B1962</f>
        <v>641</v>
      </c>
      <c r="C3931" s="18" t="str">
        <f>'Extra Token Estimate'!E1962</f>
        <v>OSMO</v>
      </c>
      <c r="D3931" s="18">
        <f>'Extra Token Estimate'!F1962</f>
        <v>1.5676145987824521</v>
      </c>
    </row>
    <row r="3932" spans="1:4" ht="15.75" customHeight="1" x14ac:dyDescent="0.25">
      <c r="A3932" s="16" t="str">
        <f>'Extra Token Estimate'!A1963</f>
        <v>osmo1c5txl47ea73x9g535lefzs8u6engjrss4tr60p</v>
      </c>
      <c r="B3932" s="16">
        <f>'Extra Token Estimate'!B1963</f>
        <v>1</v>
      </c>
      <c r="C3932" s="18" t="str">
        <f>'Extra Token Estimate'!E1963</f>
        <v>OSMO</v>
      </c>
      <c r="D3932" s="18">
        <f>'Extra Token Estimate'!F1963</f>
        <v>0.83819536563356378</v>
      </c>
    </row>
    <row r="3933" spans="1:4" ht="15.75" customHeight="1" x14ac:dyDescent="0.25">
      <c r="A3933" s="16" t="str">
        <f>'Extra Token Estimate'!A1964</f>
        <v>osmo127cz3qd25qefq2d3l8zdl9xqzatskjcq4n5eg2</v>
      </c>
      <c r="B3933" s="16">
        <f>'Extra Token Estimate'!B1964</f>
        <v>1</v>
      </c>
      <c r="C3933" s="18" t="str">
        <f>'Extra Token Estimate'!E1964</f>
        <v>OSMO</v>
      </c>
      <c r="D3933" s="18">
        <f>'Extra Token Estimate'!F1964</f>
        <v>5.9840253778031635E-2</v>
      </c>
    </row>
    <row r="3934" spans="1:4" ht="15.75" customHeight="1" x14ac:dyDescent="0.25">
      <c r="A3934" s="16" t="str">
        <f>'Extra Token Estimate'!A1965</f>
        <v>osmo1edduud9uuvcmcfyrpxknt0nse0q64cjhzzefd2</v>
      </c>
      <c r="B3934" s="16">
        <f>'Extra Token Estimate'!B1965</f>
        <v>601</v>
      </c>
      <c r="C3934" s="18" t="str">
        <f>'Extra Token Estimate'!E1965</f>
        <v>OSMO</v>
      </c>
      <c r="D3934" s="18">
        <f>'Extra Token Estimate'!F1965</f>
        <v>6.3462934165335275E-3</v>
      </c>
    </row>
    <row r="3935" spans="1:4" ht="15.75" customHeight="1" x14ac:dyDescent="0.25">
      <c r="A3935" s="16" t="str">
        <f>'Extra Token Estimate'!A1966</f>
        <v>osmo1jfxcl8ja3nnfjduqemptknz2j6nk6502zp3rte</v>
      </c>
      <c r="B3935" s="16">
        <f>'Extra Token Estimate'!B1966</f>
        <v>561</v>
      </c>
      <c r="C3935" s="18" t="str">
        <f>'Extra Token Estimate'!E1966</f>
        <v>OSMO</v>
      </c>
      <c r="D3935" s="18">
        <f>'Extra Token Estimate'!F1966</f>
        <v>2180.602938894363</v>
      </c>
    </row>
    <row r="3936" spans="1:4" ht="15.75" customHeight="1" x14ac:dyDescent="0.25">
      <c r="A3936" s="16" t="str">
        <f>'Extra Token Estimate'!A1967</f>
        <v>osmo1tg70tuzekpd376dpqr68yx5a7r709w6x8jtxha</v>
      </c>
      <c r="B3936" s="16">
        <f>'Extra Token Estimate'!B1967</f>
        <v>1</v>
      </c>
      <c r="C3936" s="18" t="str">
        <f>'Extra Token Estimate'!E1967</f>
        <v>OSMO</v>
      </c>
      <c r="D3936" s="18">
        <f>'Extra Token Estimate'!F1967</f>
        <v>169.20879496657716</v>
      </c>
    </row>
    <row r="3937" spans="1:4" ht="15.75" customHeight="1" x14ac:dyDescent="0.25">
      <c r="A3937" s="16" t="str">
        <f>'Extra Token Estimate'!A1968</f>
        <v>osmo1hq8tlgq0kqz9e56532zghdhz7g8gtjymdltqer</v>
      </c>
      <c r="B3937" s="16">
        <f>'Extra Token Estimate'!B1968</f>
        <v>678</v>
      </c>
      <c r="C3937" s="18" t="str">
        <f>'Extra Token Estimate'!E1968</f>
        <v>OSMO</v>
      </c>
      <c r="D3937" s="18">
        <f>'Extra Token Estimate'!F1968</f>
        <v>50457.148788781553</v>
      </c>
    </row>
    <row r="3938" spans="1:4" ht="15.75" customHeight="1" x14ac:dyDescent="0.25">
      <c r="A3938" s="16" t="str">
        <f>'Extra Token Estimate'!A1969</f>
        <v>osmo120qgdephqrn4vzf8pan77ekz488ydtxhggzu99</v>
      </c>
      <c r="B3938" s="16">
        <f>'Extra Token Estimate'!B1969</f>
        <v>1</v>
      </c>
      <c r="C3938" s="18" t="str">
        <f>'Extra Token Estimate'!E1969</f>
        <v>OSMO</v>
      </c>
      <c r="D3938" s="18">
        <f>'Extra Token Estimate'!F1969</f>
        <v>16.580133187899118</v>
      </c>
    </row>
    <row r="3939" spans="1:4" ht="15.75" customHeight="1" x14ac:dyDescent="0.25">
      <c r="A3939" s="16" t="str">
        <f>'Extra Token Estimate'!A1970</f>
        <v>osmo1adtxg4klr2z65zqnxwxv66k5wel7mljutaq6mt</v>
      </c>
      <c r="B3939" s="16">
        <f>'Extra Token Estimate'!B1970</f>
        <v>613</v>
      </c>
      <c r="C3939" s="18" t="str">
        <f>'Extra Token Estimate'!E1970</f>
        <v>OSMO</v>
      </c>
      <c r="D3939" s="18">
        <f>'Extra Token Estimate'!F1970</f>
        <v>2.1777422162988603E-2</v>
      </c>
    </row>
    <row r="3940" spans="1:4" ht="15" customHeight="1" x14ac:dyDescent="0.25">
      <c r="A3940" s="16"/>
      <c r="B3940" s="16"/>
      <c r="C3940" s="18"/>
      <c r="D3940" s="18"/>
    </row>
    <row r="3941" spans="1:4" ht="15" customHeight="1" x14ac:dyDescent="0.25">
      <c r="A3941" s="16"/>
      <c r="B3941" s="16"/>
      <c r="C3941" s="18"/>
      <c r="D3941" s="18"/>
    </row>
    <row r="3942" spans="1:4" ht="15" customHeight="1" x14ac:dyDescent="0.25">
      <c r="A3942" s="16"/>
      <c r="B3942" s="16"/>
      <c r="C3942" s="18"/>
      <c r="D3942" s="18"/>
    </row>
    <row r="3943" spans="1:4" ht="15" customHeight="1" x14ac:dyDescent="0.25">
      <c r="A3943" s="16"/>
      <c r="B3943" s="16"/>
      <c r="C3943" s="18"/>
      <c r="D3943" s="18"/>
    </row>
    <row r="3944" spans="1:4" ht="15" customHeight="1" x14ac:dyDescent="0.25">
      <c r="A3944" s="16"/>
      <c r="B3944" s="16"/>
      <c r="C3944" s="18"/>
      <c r="D3944" s="18"/>
    </row>
    <row r="3945" spans="1:4" ht="15" customHeight="1" x14ac:dyDescent="0.25">
      <c r="A3945" s="16"/>
      <c r="B3945" s="16"/>
      <c r="C3945" s="18"/>
      <c r="D3945" s="18"/>
    </row>
    <row r="3946" spans="1:4" ht="15" customHeight="1" x14ac:dyDescent="0.25">
      <c r="A3946" s="16"/>
      <c r="B3946" s="16"/>
      <c r="C3946" s="18"/>
      <c r="D3946" s="18"/>
    </row>
    <row r="3947" spans="1:4" ht="15" customHeight="1" x14ac:dyDescent="0.25">
      <c r="A3947" s="16"/>
      <c r="B3947" s="16"/>
      <c r="C3947" s="18"/>
      <c r="D3947" s="18"/>
    </row>
    <row r="3948" spans="1:4" ht="15" customHeight="1" x14ac:dyDescent="0.25">
      <c r="A3948" s="16"/>
      <c r="B3948" s="16"/>
      <c r="C3948" s="18"/>
      <c r="D3948" s="18"/>
    </row>
    <row r="3949" spans="1:4" ht="15" customHeight="1" x14ac:dyDescent="0.25">
      <c r="A3949" s="16"/>
      <c r="B3949" s="16"/>
      <c r="C3949" s="18"/>
      <c r="D3949" s="18"/>
    </row>
    <row r="3950" spans="1:4" ht="15" customHeight="1" x14ac:dyDescent="0.25">
      <c r="A3950" s="16"/>
      <c r="B3950" s="16"/>
      <c r="C3950" s="18"/>
      <c r="D3950" s="18"/>
    </row>
    <row r="3951" spans="1:4" ht="15" customHeight="1" x14ac:dyDescent="0.25">
      <c r="A3951" s="16"/>
      <c r="B3951" s="16"/>
      <c r="C3951" s="18"/>
      <c r="D3951" s="18"/>
    </row>
    <row r="3952" spans="1:4" ht="15" customHeight="1" x14ac:dyDescent="0.25">
      <c r="A3952" s="16"/>
      <c r="B3952" s="16"/>
      <c r="C3952" s="18"/>
      <c r="D3952" s="18"/>
    </row>
    <row r="3953" spans="1:4" ht="15" customHeight="1" x14ac:dyDescent="0.25">
      <c r="A3953" s="16"/>
      <c r="B3953" s="16"/>
      <c r="C3953" s="18"/>
      <c r="D3953" s="18"/>
    </row>
    <row r="3954" spans="1:4" ht="15" customHeight="1" x14ac:dyDescent="0.25">
      <c r="A3954" s="16"/>
      <c r="B3954" s="16"/>
      <c r="C3954" s="18"/>
      <c r="D3954" s="18"/>
    </row>
    <row r="3955" spans="1:4" ht="15" customHeight="1" x14ac:dyDescent="0.25">
      <c r="A3955" s="16"/>
      <c r="B3955" s="16"/>
      <c r="C3955" s="18"/>
      <c r="D3955" s="18"/>
    </row>
    <row r="3956" spans="1:4" ht="15" customHeight="1" x14ac:dyDescent="0.25">
      <c r="A3956" s="16"/>
      <c r="B3956" s="16"/>
      <c r="C3956" s="18"/>
      <c r="D3956" s="18"/>
    </row>
    <row r="3957" spans="1:4" ht="15" customHeight="1" x14ac:dyDescent="0.25">
      <c r="A3957" s="16"/>
      <c r="B3957" s="16"/>
      <c r="C3957" s="18"/>
      <c r="D3957" s="18"/>
    </row>
    <row r="3958" spans="1:4" ht="15" customHeight="1" x14ac:dyDescent="0.25">
      <c r="A3958" s="16"/>
      <c r="B3958" s="16"/>
      <c r="C3958" s="18"/>
      <c r="D3958" s="18"/>
    </row>
    <row r="3959" spans="1:4" ht="15" customHeight="1" x14ac:dyDescent="0.25">
      <c r="A3959" s="16"/>
      <c r="B3959" s="16"/>
      <c r="C3959" s="18"/>
      <c r="D3959" s="18"/>
    </row>
    <row r="3960" spans="1:4" ht="15" customHeight="1" x14ac:dyDescent="0.25">
      <c r="A3960" s="16"/>
      <c r="B3960" s="16"/>
      <c r="C3960" s="18"/>
      <c r="D3960" s="18"/>
    </row>
    <row r="3961" spans="1:4" ht="15" customHeight="1" x14ac:dyDescent="0.25">
      <c r="A3961" s="16"/>
      <c r="B3961" s="16"/>
      <c r="C3961" s="18"/>
      <c r="D3961" s="18"/>
    </row>
    <row r="3962" spans="1:4" ht="15" customHeight="1" x14ac:dyDescent="0.25">
      <c r="A3962" s="16"/>
      <c r="B3962" s="16"/>
      <c r="C3962" s="18"/>
      <c r="D3962" s="18"/>
    </row>
    <row r="3963" spans="1:4" ht="15" customHeight="1" x14ac:dyDescent="0.25">
      <c r="A3963" s="16"/>
      <c r="B3963" s="16"/>
      <c r="C3963" s="18"/>
      <c r="D3963" s="18"/>
    </row>
    <row r="3964" spans="1:4" ht="15" customHeight="1" x14ac:dyDescent="0.25">
      <c r="A3964" s="16"/>
      <c r="B3964" s="16"/>
      <c r="C3964" s="18"/>
      <c r="D3964" s="18"/>
    </row>
    <row r="3965" spans="1:4" ht="15" customHeight="1" x14ac:dyDescent="0.25">
      <c r="A3965" s="16"/>
      <c r="B3965" s="16"/>
      <c r="C3965" s="18"/>
      <c r="D3965" s="18"/>
    </row>
    <row r="3966" spans="1:4" ht="15" customHeight="1" x14ac:dyDescent="0.25">
      <c r="A3966" s="16"/>
      <c r="B3966" s="16"/>
      <c r="C3966" s="18"/>
      <c r="D3966" s="18"/>
    </row>
    <row r="3967" spans="1:4" ht="15" customHeight="1" x14ac:dyDescent="0.25">
      <c r="A3967" s="16"/>
      <c r="B3967" s="16"/>
      <c r="C3967" s="18"/>
      <c r="D3967" s="18"/>
    </row>
    <row r="3968" spans="1:4" ht="15" customHeight="1" x14ac:dyDescent="0.25">
      <c r="A3968" s="16"/>
      <c r="B3968" s="16"/>
      <c r="C3968" s="18"/>
      <c r="D3968" s="18"/>
    </row>
    <row r="3969" spans="1:4" ht="15" customHeight="1" x14ac:dyDescent="0.25">
      <c r="A3969" s="16"/>
      <c r="B3969" s="16"/>
      <c r="C3969" s="18"/>
      <c r="D3969" s="18"/>
    </row>
    <row r="3970" spans="1:4" ht="15" customHeight="1" x14ac:dyDescent="0.25">
      <c r="A3970" s="16"/>
      <c r="B3970" s="16"/>
      <c r="C3970" s="18"/>
      <c r="D3970" s="18"/>
    </row>
    <row r="3971" spans="1:4" ht="15" customHeight="1" x14ac:dyDescent="0.25">
      <c r="A3971" s="16"/>
      <c r="B3971" s="16"/>
      <c r="C3971" s="18"/>
      <c r="D3971" s="18"/>
    </row>
    <row r="3972" spans="1:4" ht="15" customHeight="1" x14ac:dyDescent="0.25">
      <c r="A3972" s="16"/>
      <c r="B3972" s="16"/>
      <c r="C3972" s="18"/>
      <c r="D3972" s="18"/>
    </row>
    <row r="3973" spans="1:4" ht="15" customHeight="1" x14ac:dyDescent="0.25">
      <c r="A3973" s="16"/>
      <c r="B3973" s="16"/>
      <c r="C3973" s="18"/>
      <c r="D3973" s="18"/>
    </row>
    <row r="3974" spans="1:4" ht="15" customHeight="1" x14ac:dyDescent="0.25">
      <c r="A3974" s="16"/>
      <c r="B3974" s="16"/>
      <c r="C3974" s="18"/>
      <c r="D3974" s="18"/>
    </row>
    <row r="3975" spans="1:4" ht="15" customHeight="1" x14ac:dyDescent="0.25">
      <c r="A3975" s="16"/>
      <c r="B3975" s="16"/>
      <c r="C3975" s="18"/>
      <c r="D3975" s="18"/>
    </row>
    <row r="3976" spans="1:4" ht="15" customHeight="1" x14ac:dyDescent="0.25">
      <c r="A3976" s="16"/>
      <c r="B3976" s="16"/>
      <c r="C3976" s="18"/>
      <c r="D3976" s="18"/>
    </row>
    <row r="3977" spans="1:4" ht="15" customHeight="1" x14ac:dyDescent="0.25">
      <c r="A3977" s="16"/>
      <c r="B3977" s="16"/>
      <c r="C3977" s="18"/>
      <c r="D3977" s="18"/>
    </row>
    <row r="3978" spans="1:4" ht="15" customHeight="1" x14ac:dyDescent="0.25">
      <c r="A3978" s="16"/>
      <c r="B3978" s="16"/>
      <c r="C3978" s="18"/>
      <c r="D3978" s="18"/>
    </row>
    <row r="3979" spans="1:4" ht="15" customHeight="1" x14ac:dyDescent="0.25">
      <c r="A3979" s="16"/>
      <c r="B3979" s="16"/>
      <c r="C3979" s="18"/>
      <c r="D3979" s="18"/>
    </row>
    <row r="3980" spans="1:4" ht="15" customHeight="1" x14ac:dyDescent="0.25">
      <c r="A3980" s="16"/>
      <c r="B3980" s="16"/>
      <c r="C3980" s="18"/>
      <c r="D3980" s="18"/>
    </row>
    <row r="3981" spans="1:4" ht="15" customHeight="1" x14ac:dyDescent="0.25">
      <c r="A3981" s="16"/>
      <c r="B3981" s="16"/>
      <c r="C3981" s="18"/>
      <c r="D3981" s="18"/>
    </row>
    <row r="3982" spans="1:4" ht="15" customHeight="1" x14ac:dyDescent="0.25">
      <c r="A3982" s="16"/>
      <c r="B3982" s="16"/>
      <c r="C3982" s="18"/>
      <c r="D3982" s="18"/>
    </row>
    <row r="3983" spans="1:4" ht="15" customHeight="1" x14ac:dyDescent="0.25">
      <c r="A3983" s="16"/>
      <c r="B3983" s="16"/>
      <c r="C3983" s="18"/>
      <c r="D3983" s="18"/>
    </row>
    <row r="3984" spans="1:4" ht="15" customHeight="1" x14ac:dyDescent="0.25">
      <c r="A3984" s="16"/>
      <c r="B3984" s="16"/>
      <c r="C3984" s="18"/>
      <c r="D3984" s="18"/>
    </row>
    <row r="3985" spans="1:4" ht="15" customHeight="1" x14ac:dyDescent="0.25">
      <c r="A3985" s="16"/>
      <c r="B3985" s="16"/>
      <c r="C3985" s="18"/>
      <c r="D3985" s="18"/>
    </row>
    <row r="3986" spans="1:4" ht="15" customHeight="1" x14ac:dyDescent="0.25">
      <c r="A3986" s="16"/>
      <c r="B3986" s="16"/>
      <c r="C3986" s="18"/>
      <c r="D3986" s="18"/>
    </row>
    <row r="3987" spans="1:4" ht="15" customHeight="1" x14ac:dyDescent="0.25">
      <c r="A3987" s="16"/>
      <c r="B3987" s="16"/>
      <c r="C3987" s="18"/>
      <c r="D3987" s="18"/>
    </row>
    <row r="3988" spans="1:4" ht="15" customHeight="1" x14ac:dyDescent="0.25">
      <c r="A3988" s="16"/>
      <c r="B3988" s="16"/>
      <c r="C3988" s="18"/>
      <c r="D3988" s="18"/>
    </row>
    <row r="3989" spans="1:4" ht="15" customHeight="1" x14ac:dyDescent="0.25">
      <c r="A3989" s="16"/>
      <c r="B3989" s="16"/>
      <c r="C3989" s="18"/>
      <c r="D3989" s="18"/>
    </row>
    <row r="3990" spans="1:4" ht="15" customHeight="1" x14ac:dyDescent="0.25">
      <c r="A3990" s="16"/>
      <c r="B3990" s="16"/>
      <c r="C3990" s="18"/>
      <c r="D3990" s="18"/>
    </row>
    <row r="3991" spans="1:4" ht="15" customHeight="1" x14ac:dyDescent="0.25">
      <c r="A3991" s="16"/>
      <c r="B3991" s="16"/>
      <c r="C3991" s="18"/>
      <c r="D3991" s="18"/>
    </row>
    <row r="3992" spans="1:4" ht="15" customHeight="1" x14ac:dyDescent="0.25">
      <c r="A3992" s="16"/>
      <c r="B3992" s="16"/>
      <c r="C3992" s="18"/>
      <c r="D3992" s="18"/>
    </row>
    <row r="3993" spans="1:4" ht="15" customHeight="1" x14ac:dyDescent="0.25">
      <c r="A3993" s="16"/>
      <c r="B3993" s="16"/>
      <c r="C3993" s="18"/>
      <c r="D3993" s="18"/>
    </row>
    <row r="3994" spans="1:4" ht="15" customHeight="1" x14ac:dyDescent="0.25">
      <c r="A3994" s="16"/>
      <c r="B3994" s="16"/>
      <c r="C3994" s="18"/>
      <c r="D3994" s="18"/>
    </row>
    <row r="3995" spans="1:4" ht="15" customHeight="1" x14ac:dyDescent="0.25">
      <c r="A3995" s="16"/>
      <c r="B3995" s="16"/>
      <c r="C3995" s="18"/>
      <c r="D3995" s="18"/>
    </row>
    <row r="3996" spans="1:4" ht="15" customHeight="1" x14ac:dyDescent="0.25">
      <c r="A3996" s="16"/>
      <c r="B3996" s="16"/>
      <c r="C3996" s="18"/>
      <c r="D3996" s="18"/>
    </row>
    <row r="3997" spans="1:4" ht="15" customHeight="1" x14ac:dyDescent="0.25">
      <c r="A3997" s="16"/>
      <c r="B3997" s="16"/>
      <c r="C3997" s="18"/>
      <c r="D3997" s="18"/>
    </row>
    <row r="3998" spans="1:4" ht="15" customHeight="1" x14ac:dyDescent="0.25">
      <c r="A3998" s="16"/>
      <c r="B3998" s="16"/>
      <c r="C3998" s="18"/>
      <c r="D3998" s="18"/>
    </row>
    <row r="3999" spans="1:4" ht="15" customHeight="1" x14ac:dyDescent="0.25">
      <c r="A3999" s="16"/>
      <c r="B3999" s="16"/>
      <c r="C3999" s="18"/>
      <c r="D3999" s="18"/>
    </row>
    <row r="4000" spans="1:4" ht="15" customHeight="1" x14ac:dyDescent="0.25">
      <c r="A4000" s="16"/>
      <c r="B4000" s="16"/>
      <c r="C4000" s="18"/>
      <c r="D4000" s="18"/>
    </row>
    <row r="4001" spans="1:4" ht="15" customHeight="1" x14ac:dyDescent="0.25">
      <c r="A4001" s="16"/>
      <c r="B4001" s="16"/>
      <c r="C4001" s="18"/>
      <c r="D4001" s="18"/>
    </row>
    <row r="4002" spans="1:4" ht="15" customHeight="1" x14ac:dyDescent="0.25">
      <c r="A4002" s="16"/>
      <c r="B4002" s="16"/>
      <c r="C4002" s="18"/>
      <c r="D4002" s="18"/>
    </row>
    <row r="4003" spans="1:4" ht="15" customHeight="1" x14ac:dyDescent="0.25">
      <c r="A4003" s="16"/>
      <c r="B4003" s="16"/>
      <c r="C4003" s="18"/>
      <c r="D4003" s="18"/>
    </row>
    <row r="4004" spans="1:4" ht="15" customHeight="1" x14ac:dyDescent="0.25">
      <c r="A4004" s="16"/>
      <c r="B4004" s="16"/>
      <c r="C4004" s="18"/>
      <c r="D4004" s="18"/>
    </row>
    <row r="4005" spans="1:4" ht="15" customHeight="1" x14ac:dyDescent="0.25">
      <c r="A4005" s="16"/>
      <c r="B4005" s="16"/>
      <c r="C4005" s="18"/>
      <c r="D4005" s="18"/>
    </row>
    <row r="4006" spans="1:4" ht="15" customHeight="1" x14ac:dyDescent="0.25">
      <c r="A4006" s="16"/>
      <c r="B4006" s="16"/>
      <c r="C4006" s="18"/>
      <c r="D4006" s="18"/>
    </row>
    <row r="4007" spans="1:4" ht="15" customHeight="1" x14ac:dyDescent="0.25">
      <c r="A4007" s="16"/>
      <c r="B4007" s="16"/>
      <c r="C4007" s="18"/>
      <c r="D4007" s="18"/>
    </row>
    <row r="4008" spans="1:4" ht="15" customHeight="1" x14ac:dyDescent="0.25">
      <c r="A4008" s="16"/>
      <c r="B4008" s="16"/>
      <c r="C4008" s="18"/>
      <c r="D4008" s="18"/>
    </row>
    <row r="4009" spans="1:4" ht="15" customHeight="1" x14ac:dyDescent="0.25">
      <c r="A4009" s="16"/>
      <c r="B4009" s="16"/>
      <c r="C4009" s="18"/>
      <c r="D4009" s="18"/>
    </row>
    <row r="4010" spans="1:4" ht="15" customHeight="1" x14ac:dyDescent="0.25">
      <c r="A4010" s="16"/>
      <c r="B4010" s="16"/>
      <c r="C4010" s="18"/>
      <c r="D4010" s="18"/>
    </row>
    <row r="4011" spans="1:4" ht="15" customHeight="1" x14ac:dyDescent="0.25">
      <c r="A4011" s="16"/>
      <c r="B4011" s="16"/>
      <c r="C4011" s="18"/>
      <c r="D4011" s="18"/>
    </row>
    <row r="4012" spans="1:4" ht="15" customHeight="1" x14ac:dyDescent="0.25">
      <c r="A4012" s="16"/>
      <c r="B4012" s="16"/>
      <c r="C4012" s="18"/>
      <c r="D4012" s="18"/>
    </row>
    <row r="4013" spans="1:4" ht="15" customHeight="1" x14ac:dyDescent="0.25">
      <c r="A4013" s="16"/>
      <c r="B4013" s="16"/>
      <c r="C4013" s="18"/>
      <c r="D4013" s="18"/>
    </row>
    <row r="4014" spans="1:4" ht="15" customHeight="1" x14ac:dyDescent="0.25">
      <c r="A4014" s="16"/>
      <c r="B4014" s="16"/>
      <c r="C4014" s="18"/>
      <c r="D4014" s="18"/>
    </row>
    <row r="4015" spans="1:4" ht="15" customHeight="1" x14ac:dyDescent="0.25">
      <c r="A4015" s="16"/>
      <c r="B4015" s="16"/>
      <c r="C4015" s="18"/>
      <c r="D4015" s="18"/>
    </row>
    <row r="4016" spans="1:4" ht="15" customHeight="1" x14ac:dyDescent="0.25">
      <c r="A4016" s="16"/>
      <c r="B4016" s="16"/>
      <c r="C4016" s="18"/>
      <c r="D4016" s="18"/>
    </row>
    <row r="4017" spans="1:4" ht="15" customHeight="1" x14ac:dyDescent="0.25">
      <c r="A4017" s="16"/>
      <c r="B4017" s="16"/>
      <c r="C4017" s="18"/>
      <c r="D4017" s="18"/>
    </row>
    <row r="4018" spans="1:4" ht="15" customHeight="1" x14ac:dyDescent="0.25">
      <c r="A4018" s="16"/>
      <c r="B4018" s="16"/>
      <c r="C4018" s="18"/>
      <c r="D4018" s="18"/>
    </row>
    <row r="4019" spans="1:4" ht="15" customHeight="1" x14ac:dyDescent="0.25">
      <c r="A4019" s="16"/>
      <c r="B4019" s="16"/>
      <c r="C4019" s="18"/>
      <c r="D4019" s="18"/>
    </row>
    <row r="4020" spans="1:4" ht="15" customHeight="1" x14ac:dyDescent="0.25">
      <c r="A4020" s="16"/>
      <c r="B4020" s="16"/>
      <c r="C4020" s="18"/>
      <c r="D4020" s="18"/>
    </row>
    <row r="4021" spans="1:4" ht="15" customHeight="1" x14ac:dyDescent="0.25">
      <c r="A4021" s="16"/>
      <c r="B4021" s="16"/>
      <c r="C4021" s="18"/>
      <c r="D4021" s="18"/>
    </row>
    <row r="4022" spans="1:4" ht="15" customHeight="1" x14ac:dyDescent="0.25">
      <c r="A4022" s="16"/>
      <c r="B4022" s="16"/>
      <c r="C4022" s="18"/>
      <c r="D4022" s="18"/>
    </row>
    <row r="4023" spans="1:4" ht="15" customHeight="1" x14ac:dyDescent="0.25">
      <c r="A4023" s="16"/>
      <c r="B4023" s="16"/>
      <c r="C4023" s="18"/>
      <c r="D4023" s="18"/>
    </row>
    <row r="4024" spans="1:4" ht="15" customHeight="1" x14ac:dyDescent="0.25">
      <c r="A4024" s="16"/>
      <c r="B4024" s="16"/>
      <c r="C4024" s="18"/>
      <c r="D4024" s="18"/>
    </row>
    <row r="4025" spans="1:4" ht="15" customHeight="1" x14ac:dyDescent="0.25">
      <c r="A4025" s="16"/>
      <c r="B4025" s="16"/>
      <c r="C4025" s="18"/>
      <c r="D4025" s="18"/>
    </row>
    <row r="4026" spans="1:4" ht="15" customHeight="1" x14ac:dyDescent="0.25">
      <c r="A4026" s="16"/>
      <c r="B4026" s="16"/>
      <c r="C4026" s="18"/>
      <c r="D4026" s="18"/>
    </row>
    <row r="4027" spans="1:4" ht="15" customHeight="1" x14ac:dyDescent="0.25">
      <c r="A4027" s="16"/>
      <c r="B4027" s="16"/>
      <c r="C4027" s="18"/>
      <c r="D4027" s="18"/>
    </row>
    <row r="4028" spans="1:4" ht="15" customHeight="1" x14ac:dyDescent="0.25">
      <c r="A4028" s="16"/>
      <c r="B4028" s="16"/>
      <c r="C4028" s="18"/>
      <c r="D4028" s="18"/>
    </row>
    <row r="4029" spans="1:4" ht="15" customHeight="1" x14ac:dyDescent="0.25">
      <c r="A4029" s="16"/>
      <c r="B4029" s="16"/>
      <c r="C4029" s="18"/>
      <c r="D4029" s="18"/>
    </row>
    <row r="4030" spans="1:4" ht="15" customHeight="1" x14ac:dyDescent="0.25">
      <c r="A4030" s="16"/>
      <c r="B4030" s="16"/>
      <c r="C4030" s="18"/>
      <c r="D4030" s="18"/>
    </row>
    <row r="4031" spans="1:4" ht="15" customHeight="1" x14ac:dyDescent="0.25">
      <c r="A4031" s="16"/>
      <c r="B4031" s="16"/>
      <c r="C4031" s="18"/>
      <c r="D4031" s="18"/>
    </row>
    <row r="4032" spans="1:4" ht="15" customHeight="1" x14ac:dyDescent="0.25">
      <c r="A4032" s="16"/>
      <c r="B4032" s="16"/>
      <c r="C4032" s="18"/>
      <c r="D4032" s="18"/>
    </row>
    <row r="4033" spans="1:4" ht="15" customHeight="1" x14ac:dyDescent="0.25">
      <c r="A4033" s="16"/>
      <c r="B4033" s="16"/>
      <c r="C4033" s="18"/>
      <c r="D4033" s="18"/>
    </row>
    <row r="4034" spans="1:4" ht="15" customHeight="1" x14ac:dyDescent="0.25">
      <c r="A4034" s="16"/>
      <c r="B4034" s="16"/>
      <c r="C4034" s="18"/>
      <c r="D4034" s="18"/>
    </row>
    <row r="4035" spans="1:4" ht="15" customHeight="1" x14ac:dyDescent="0.25">
      <c r="A4035" s="16"/>
      <c r="B4035" s="16"/>
      <c r="C4035" s="18"/>
      <c r="D4035" s="18"/>
    </row>
    <row r="4036" spans="1:4" ht="15" customHeight="1" x14ac:dyDescent="0.25">
      <c r="A4036" s="16"/>
      <c r="B4036" s="16"/>
      <c r="C4036" s="18"/>
      <c r="D4036" s="18"/>
    </row>
    <row r="4037" spans="1:4" ht="15" customHeight="1" x14ac:dyDescent="0.25">
      <c r="A4037" s="16"/>
      <c r="B4037" s="16"/>
      <c r="C4037" s="18"/>
      <c r="D4037" s="18"/>
    </row>
    <row r="4038" spans="1:4" ht="15" customHeight="1" x14ac:dyDescent="0.25">
      <c r="A4038" s="16"/>
      <c r="B4038" s="16"/>
      <c r="C4038" s="18"/>
      <c r="D4038" s="18"/>
    </row>
    <row r="4039" spans="1:4" ht="15" customHeight="1" x14ac:dyDescent="0.25">
      <c r="A4039" s="16"/>
      <c r="B4039" s="16"/>
      <c r="C4039" s="18"/>
      <c r="D4039" s="18"/>
    </row>
    <row r="4040" spans="1:4" ht="15" customHeight="1" x14ac:dyDescent="0.25">
      <c r="A4040" s="16"/>
      <c r="B4040" s="16"/>
      <c r="C4040" s="18"/>
      <c r="D4040" s="18"/>
    </row>
    <row r="4041" spans="1:4" ht="15" customHeight="1" x14ac:dyDescent="0.25">
      <c r="A4041" s="16"/>
      <c r="B4041" s="16"/>
      <c r="C4041" s="18"/>
      <c r="D4041" s="18"/>
    </row>
    <row r="4042" spans="1:4" ht="15" customHeight="1" x14ac:dyDescent="0.25">
      <c r="A4042" s="16"/>
      <c r="B4042" s="16"/>
      <c r="C4042" s="18"/>
      <c r="D4042" s="18"/>
    </row>
    <row r="4043" spans="1:4" ht="15" customHeight="1" x14ac:dyDescent="0.25">
      <c r="A4043" s="16"/>
      <c r="B4043" s="16"/>
      <c r="C4043" s="18"/>
      <c r="D4043" s="18"/>
    </row>
    <row r="4044" spans="1:4" ht="15" customHeight="1" x14ac:dyDescent="0.25">
      <c r="A4044" s="16"/>
      <c r="B4044" s="16"/>
      <c r="C4044" s="18"/>
      <c r="D4044" s="18"/>
    </row>
    <row r="4045" spans="1:4" ht="15" customHeight="1" x14ac:dyDescent="0.25">
      <c r="A4045" s="16"/>
      <c r="B4045" s="16"/>
      <c r="C4045" s="18"/>
      <c r="D4045" s="18"/>
    </row>
    <row r="4046" spans="1:4" ht="15" customHeight="1" x14ac:dyDescent="0.25">
      <c r="A4046" s="16"/>
      <c r="B4046" s="16"/>
      <c r="C4046" s="18"/>
      <c r="D4046" s="18"/>
    </row>
    <row r="4047" spans="1:4" ht="15" customHeight="1" x14ac:dyDescent="0.25">
      <c r="A4047" s="16"/>
      <c r="B4047" s="16"/>
      <c r="C4047" s="18"/>
      <c r="D4047" s="18"/>
    </row>
    <row r="4048" spans="1:4" ht="15" customHeight="1" x14ac:dyDescent="0.25">
      <c r="A4048" s="16"/>
      <c r="B4048" s="16"/>
      <c r="C4048" s="18"/>
      <c r="D4048" s="18"/>
    </row>
    <row r="4049" spans="1:4" ht="15" customHeight="1" x14ac:dyDescent="0.25">
      <c r="A4049" s="16"/>
      <c r="B4049" s="16"/>
      <c r="C4049" s="18"/>
      <c r="D4049" s="18"/>
    </row>
    <row r="4050" spans="1:4" ht="15" customHeight="1" x14ac:dyDescent="0.25">
      <c r="A4050" s="16"/>
      <c r="B4050" s="16"/>
      <c r="C4050" s="18"/>
      <c r="D4050" s="18"/>
    </row>
    <row r="4051" spans="1:4" ht="15" customHeight="1" x14ac:dyDescent="0.25">
      <c r="A4051" s="16"/>
      <c r="B4051" s="16"/>
      <c r="C4051" s="18"/>
      <c r="D4051" s="18"/>
    </row>
    <row r="4052" spans="1:4" ht="15" customHeight="1" x14ac:dyDescent="0.25">
      <c r="A4052" s="16"/>
      <c r="B4052" s="16"/>
      <c r="C4052" s="18"/>
      <c r="D4052" s="18"/>
    </row>
    <row r="4053" spans="1:4" ht="15" customHeight="1" x14ac:dyDescent="0.25">
      <c r="A4053" s="16"/>
      <c r="B4053" s="16"/>
      <c r="C4053" s="18"/>
      <c r="D4053" s="18"/>
    </row>
    <row r="4054" spans="1:4" ht="15" customHeight="1" x14ac:dyDescent="0.25">
      <c r="A4054" s="16"/>
      <c r="B4054" s="16"/>
      <c r="C4054" s="18"/>
      <c r="D4054" s="18"/>
    </row>
    <row r="4055" spans="1:4" ht="15" customHeight="1" x14ac:dyDescent="0.25">
      <c r="A4055" s="16"/>
      <c r="B4055" s="16"/>
      <c r="C4055" s="18"/>
      <c r="D4055" s="18"/>
    </row>
    <row r="4056" spans="1:4" ht="15" customHeight="1" x14ac:dyDescent="0.25">
      <c r="A4056" s="16"/>
      <c r="B4056" s="16"/>
      <c r="C4056" s="18"/>
      <c r="D4056" s="18"/>
    </row>
    <row r="4057" spans="1:4" ht="15" customHeight="1" x14ac:dyDescent="0.25">
      <c r="A4057" s="16"/>
      <c r="B4057" s="16"/>
      <c r="C4057" s="18"/>
      <c r="D4057" s="18"/>
    </row>
    <row r="4058" spans="1:4" ht="15" customHeight="1" x14ac:dyDescent="0.25">
      <c r="A4058" s="16"/>
      <c r="B4058" s="16"/>
      <c r="C4058" s="18"/>
      <c r="D4058" s="18"/>
    </row>
    <row r="4059" spans="1:4" ht="15" customHeight="1" x14ac:dyDescent="0.25">
      <c r="A4059" s="16"/>
      <c r="B4059" s="16"/>
      <c r="C4059" s="18"/>
      <c r="D4059" s="18"/>
    </row>
    <row r="4060" spans="1:4" ht="15" customHeight="1" x14ac:dyDescent="0.25">
      <c r="A4060" s="16"/>
      <c r="B4060" s="16"/>
      <c r="C4060" s="18"/>
      <c r="D4060" s="18"/>
    </row>
    <row r="4061" spans="1:4" ht="15" customHeight="1" x14ac:dyDescent="0.25">
      <c r="A4061" s="16"/>
      <c r="B4061" s="16"/>
      <c r="C4061" s="18"/>
      <c r="D4061" s="18"/>
    </row>
    <row r="4062" spans="1:4" ht="15" customHeight="1" x14ac:dyDescent="0.25">
      <c r="A4062" s="16"/>
      <c r="B4062" s="16"/>
      <c r="C4062" s="18"/>
      <c r="D4062" s="18"/>
    </row>
    <row r="4063" spans="1:4" ht="15" customHeight="1" x14ac:dyDescent="0.25">
      <c r="A4063" s="16"/>
      <c r="B4063" s="16"/>
      <c r="C4063" s="18"/>
      <c r="D4063" s="18"/>
    </row>
    <row r="4064" spans="1:4" ht="15" customHeight="1" x14ac:dyDescent="0.25">
      <c r="A4064" s="16"/>
      <c r="B4064" s="16"/>
      <c r="C4064" s="18"/>
      <c r="D4064" s="18"/>
    </row>
    <row r="4065" spans="1:4" ht="15" customHeight="1" x14ac:dyDescent="0.25">
      <c r="A4065" s="16"/>
      <c r="B4065" s="16"/>
      <c r="C4065" s="18"/>
      <c r="D4065" s="18"/>
    </row>
    <row r="4066" spans="1:4" ht="15" customHeight="1" x14ac:dyDescent="0.25">
      <c r="A4066" s="16"/>
      <c r="B4066" s="16"/>
      <c r="C4066" s="18"/>
      <c r="D4066" s="18"/>
    </row>
    <row r="4067" spans="1:4" ht="15" customHeight="1" x14ac:dyDescent="0.25">
      <c r="A4067" s="16"/>
      <c r="B4067" s="16"/>
      <c r="C4067" s="18"/>
      <c r="D4067" s="18"/>
    </row>
    <row r="4068" spans="1:4" ht="15" customHeight="1" x14ac:dyDescent="0.25">
      <c r="A4068" s="16"/>
      <c r="B4068" s="16"/>
      <c r="C4068" s="18"/>
      <c r="D4068" s="18"/>
    </row>
    <row r="4069" spans="1:4" ht="15" customHeight="1" x14ac:dyDescent="0.25">
      <c r="A4069" s="16"/>
      <c r="B4069" s="16"/>
      <c r="C4069" s="18"/>
      <c r="D4069" s="18"/>
    </row>
    <row r="4070" spans="1:4" ht="15" customHeight="1" x14ac:dyDescent="0.25">
      <c r="A4070" s="16"/>
      <c r="B4070" s="16"/>
      <c r="C4070" s="18"/>
      <c r="D4070" s="18"/>
    </row>
    <row r="4071" spans="1:4" ht="15" customHeight="1" x14ac:dyDescent="0.25">
      <c r="A4071" s="16"/>
      <c r="B4071" s="16"/>
      <c r="C4071" s="18"/>
      <c r="D4071" s="18"/>
    </row>
    <row r="4072" spans="1:4" ht="15" customHeight="1" x14ac:dyDescent="0.25">
      <c r="A4072" s="16"/>
      <c r="B4072" s="16"/>
      <c r="C4072" s="18"/>
      <c r="D4072" s="18"/>
    </row>
    <row r="4073" spans="1:4" ht="15" customHeight="1" x14ac:dyDescent="0.25">
      <c r="A4073" s="16"/>
      <c r="B4073" s="16"/>
      <c r="C4073" s="18"/>
      <c r="D4073" s="18"/>
    </row>
    <row r="4074" spans="1:4" ht="15" customHeight="1" x14ac:dyDescent="0.25">
      <c r="A4074" s="16"/>
      <c r="B4074" s="16"/>
      <c r="C4074" s="18"/>
      <c r="D4074" s="18"/>
    </row>
    <row r="4075" spans="1:4" ht="15" customHeight="1" x14ac:dyDescent="0.25">
      <c r="A4075" s="16"/>
      <c r="B4075" s="16"/>
      <c r="C4075" s="18"/>
      <c r="D4075" s="18"/>
    </row>
    <row r="4076" spans="1:4" ht="15" customHeight="1" x14ac:dyDescent="0.25">
      <c r="A4076" s="16"/>
      <c r="B4076" s="16"/>
      <c r="C4076" s="18"/>
      <c r="D4076" s="18"/>
    </row>
    <row r="4077" spans="1:4" ht="15" customHeight="1" x14ac:dyDescent="0.25">
      <c r="A4077" s="16"/>
      <c r="B4077" s="16"/>
      <c r="C4077" s="18"/>
      <c r="D4077" s="18"/>
    </row>
    <row r="4078" spans="1:4" ht="15" customHeight="1" x14ac:dyDescent="0.25">
      <c r="A4078" s="16"/>
      <c r="B4078" s="16"/>
      <c r="C4078" s="18"/>
      <c r="D4078" s="18"/>
    </row>
    <row r="4079" spans="1:4" ht="15" customHeight="1" x14ac:dyDescent="0.25">
      <c r="A4079" s="16"/>
      <c r="B4079" s="16"/>
      <c r="C4079" s="18"/>
      <c r="D4079" s="18"/>
    </row>
    <row r="4080" spans="1:4" ht="15" customHeight="1" x14ac:dyDescent="0.25">
      <c r="A4080" s="16"/>
      <c r="B4080" s="16"/>
      <c r="C4080" s="18"/>
      <c r="D4080" s="18"/>
    </row>
    <row r="4081" spans="1:4" ht="15" customHeight="1" x14ac:dyDescent="0.25">
      <c r="A4081" s="16"/>
      <c r="B4081" s="16"/>
      <c r="C4081" s="18"/>
      <c r="D4081" s="18"/>
    </row>
    <row r="4082" spans="1:4" ht="15" customHeight="1" x14ac:dyDescent="0.25">
      <c r="A4082" s="16"/>
      <c r="B4082" s="16"/>
      <c r="C4082" s="18"/>
      <c r="D4082" s="18"/>
    </row>
    <row r="4083" spans="1:4" ht="15" customHeight="1" x14ac:dyDescent="0.25">
      <c r="A4083" s="16"/>
      <c r="B4083" s="16"/>
      <c r="C4083" s="18"/>
      <c r="D4083" s="18"/>
    </row>
    <row r="4084" spans="1:4" ht="15" customHeight="1" x14ac:dyDescent="0.25">
      <c r="A4084" s="16"/>
      <c r="B4084" s="16"/>
      <c r="C4084" s="18"/>
      <c r="D4084" s="18"/>
    </row>
    <row r="4085" spans="1:4" ht="15" customHeight="1" x14ac:dyDescent="0.25">
      <c r="A4085" s="16"/>
      <c r="B4085" s="16"/>
      <c r="C4085" s="18"/>
      <c r="D4085" s="18"/>
    </row>
    <row r="4086" spans="1:4" ht="15" customHeight="1" x14ac:dyDescent="0.25">
      <c r="A4086" s="16"/>
      <c r="B4086" s="16"/>
      <c r="C4086" s="18"/>
      <c r="D4086" s="18"/>
    </row>
    <row r="4087" spans="1:4" ht="15" customHeight="1" x14ac:dyDescent="0.25">
      <c r="A4087" s="16"/>
      <c r="B4087" s="16"/>
      <c r="C4087" s="18"/>
      <c r="D4087" s="18"/>
    </row>
    <row r="4088" spans="1:4" ht="15" customHeight="1" x14ac:dyDescent="0.25">
      <c r="A4088" s="16"/>
      <c r="B4088" s="16"/>
      <c r="C4088" s="18"/>
      <c r="D4088" s="18"/>
    </row>
    <row r="4089" spans="1:4" ht="15" customHeight="1" x14ac:dyDescent="0.25">
      <c r="A4089" s="16"/>
      <c r="B4089" s="16"/>
      <c r="C4089" s="18"/>
      <c r="D4089" s="18"/>
    </row>
    <row r="4090" spans="1:4" ht="15" customHeight="1" x14ac:dyDescent="0.25">
      <c r="A4090" s="16"/>
      <c r="B4090" s="16"/>
      <c r="C4090" s="18"/>
      <c r="D4090" s="18"/>
    </row>
    <row r="4091" spans="1:4" ht="15" customHeight="1" x14ac:dyDescent="0.25">
      <c r="A4091" s="16"/>
      <c r="B4091" s="16"/>
      <c r="C4091" s="18"/>
      <c r="D4091" s="18"/>
    </row>
    <row r="4092" spans="1:4" ht="15" customHeight="1" x14ac:dyDescent="0.25">
      <c r="A4092" s="16"/>
      <c r="B4092" s="16"/>
      <c r="C4092" s="18"/>
      <c r="D4092" s="18"/>
    </row>
    <row r="4093" spans="1:4" ht="15" customHeight="1" x14ac:dyDescent="0.25">
      <c r="A4093" s="16"/>
      <c r="B4093" s="16"/>
      <c r="C4093" s="18"/>
      <c r="D4093" s="18"/>
    </row>
    <row r="4094" spans="1:4" ht="15" customHeight="1" x14ac:dyDescent="0.25">
      <c r="A4094" s="16"/>
      <c r="B4094" s="16"/>
      <c r="C4094" s="18"/>
      <c r="D4094" s="18"/>
    </row>
    <row r="4095" spans="1:4" ht="15" customHeight="1" x14ac:dyDescent="0.25">
      <c r="A4095" s="16"/>
      <c r="B4095" s="16"/>
      <c r="C4095" s="18"/>
      <c r="D4095" s="18"/>
    </row>
    <row r="4096" spans="1:4" ht="15" customHeight="1" x14ac:dyDescent="0.25">
      <c r="A4096" s="16"/>
      <c r="B4096" s="16"/>
      <c r="C4096" s="18"/>
      <c r="D4096" s="18"/>
    </row>
    <row r="4097" spans="1:4" ht="15" customHeight="1" x14ac:dyDescent="0.25">
      <c r="A4097" s="16"/>
      <c r="B4097" s="16"/>
      <c r="C4097" s="18"/>
      <c r="D4097" s="18"/>
    </row>
    <row r="4098" spans="1:4" ht="15" customHeight="1" x14ac:dyDescent="0.25">
      <c r="A4098" s="16"/>
      <c r="B4098" s="16"/>
      <c r="C4098" s="18"/>
      <c r="D4098" s="18"/>
    </row>
    <row r="4099" spans="1:4" ht="15" customHeight="1" x14ac:dyDescent="0.25">
      <c r="A4099" s="16"/>
      <c r="B4099" s="16"/>
      <c r="C4099" s="18"/>
      <c r="D4099" s="18"/>
    </row>
    <row r="4100" spans="1:4" ht="15" customHeight="1" x14ac:dyDescent="0.25">
      <c r="A4100" s="16"/>
      <c r="B4100" s="16"/>
      <c r="C4100" s="18"/>
      <c r="D4100" s="18"/>
    </row>
    <row r="4101" spans="1:4" ht="15" customHeight="1" x14ac:dyDescent="0.25">
      <c r="A4101" s="16"/>
      <c r="B4101" s="16"/>
      <c r="C4101" s="18"/>
      <c r="D4101" s="18"/>
    </row>
    <row r="4102" spans="1:4" ht="15" customHeight="1" x14ac:dyDescent="0.25">
      <c r="A4102" s="16"/>
      <c r="B4102" s="16"/>
      <c r="C4102" s="18"/>
      <c r="D4102" s="18"/>
    </row>
    <row r="4103" spans="1:4" ht="15" customHeight="1" x14ac:dyDescent="0.25">
      <c r="A4103" s="16"/>
      <c r="B4103" s="16"/>
      <c r="C4103" s="18"/>
      <c r="D4103" s="18"/>
    </row>
    <row r="4104" spans="1:4" ht="15" customHeight="1" x14ac:dyDescent="0.25">
      <c r="A4104" s="16"/>
      <c r="B4104" s="16"/>
      <c r="C4104" s="18"/>
      <c r="D4104" s="18"/>
    </row>
    <row r="4105" spans="1:4" ht="15" customHeight="1" x14ac:dyDescent="0.25">
      <c r="A4105" s="16"/>
      <c r="B4105" s="16"/>
      <c r="C4105" s="18"/>
      <c r="D4105" s="18"/>
    </row>
    <row r="4106" spans="1:4" ht="15" customHeight="1" x14ac:dyDescent="0.25">
      <c r="A4106" s="16"/>
      <c r="B4106" s="16"/>
      <c r="C4106" s="18"/>
      <c r="D4106" s="18"/>
    </row>
    <row r="4107" spans="1:4" ht="15" customHeight="1" x14ac:dyDescent="0.25">
      <c r="A4107" s="16"/>
      <c r="B4107" s="16"/>
      <c r="C4107" s="18"/>
      <c r="D4107" s="18"/>
    </row>
    <row r="4108" spans="1:4" ht="15" customHeight="1" x14ac:dyDescent="0.25">
      <c r="A4108" s="16"/>
      <c r="B4108" s="16"/>
      <c r="C4108" s="18"/>
      <c r="D4108" s="18"/>
    </row>
    <row r="4109" spans="1:4" ht="15" customHeight="1" x14ac:dyDescent="0.25">
      <c r="A4109" s="16"/>
      <c r="B4109" s="16"/>
      <c r="C4109" s="18"/>
      <c r="D4109" s="18"/>
    </row>
    <row r="4110" spans="1:4" ht="15" customHeight="1" x14ac:dyDescent="0.25">
      <c r="A4110" s="16"/>
      <c r="B4110" s="16"/>
      <c r="C4110" s="18"/>
      <c r="D4110" s="18"/>
    </row>
    <row r="4111" spans="1:4" ht="15" customHeight="1" x14ac:dyDescent="0.25">
      <c r="A4111" s="16"/>
      <c r="B4111" s="16"/>
      <c r="C4111" s="18"/>
      <c r="D4111" s="18"/>
    </row>
    <row r="4112" spans="1:4" ht="15" customHeight="1" x14ac:dyDescent="0.25">
      <c r="A4112" s="16"/>
      <c r="B4112" s="16"/>
      <c r="C4112" s="18"/>
      <c r="D4112" s="18"/>
    </row>
    <row r="4113" spans="1:4" ht="15" customHeight="1" x14ac:dyDescent="0.25">
      <c r="A4113" s="16"/>
      <c r="B4113" s="16"/>
      <c r="C4113" s="18"/>
      <c r="D4113" s="18"/>
    </row>
    <row r="4114" spans="1:4" ht="15" customHeight="1" x14ac:dyDescent="0.25">
      <c r="A4114" s="16"/>
      <c r="B4114" s="16"/>
      <c r="C4114" s="18"/>
      <c r="D4114" s="18"/>
    </row>
    <row r="4115" spans="1:4" ht="15" customHeight="1" x14ac:dyDescent="0.25">
      <c r="A4115" s="16"/>
      <c r="B4115" s="16"/>
      <c r="C4115" s="18"/>
      <c r="D4115" s="18"/>
    </row>
    <row r="4116" spans="1:4" ht="15" customHeight="1" x14ac:dyDescent="0.25">
      <c r="A4116" s="16"/>
      <c r="B4116" s="16"/>
      <c r="C4116" s="18"/>
      <c r="D4116" s="18"/>
    </row>
    <row r="4117" spans="1:4" ht="15" customHeight="1" x14ac:dyDescent="0.25">
      <c r="A4117" s="16"/>
      <c r="B4117" s="16"/>
      <c r="C4117" s="18"/>
      <c r="D4117" s="18"/>
    </row>
    <row r="4118" spans="1:4" ht="15" customHeight="1" x14ac:dyDescent="0.25">
      <c r="A4118" s="16"/>
      <c r="B4118" s="16"/>
      <c r="C4118" s="18"/>
      <c r="D4118" s="18"/>
    </row>
    <row r="4119" spans="1:4" ht="15" customHeight="1" x14ac:dyDescent="0.25">
      <c r="A4119" s="16"/>
      <c r="B4119" s="16"/>
      <c r="C4119" s="18"/>
      <c r="D4119" s="18"/>
    </row>
    <row r="4120" spans="1:4" ht="15" customHeight="1" x14ac:dyDescent="0.25">
      <c r="A4120" s="16"/>
      <c r="B4120" s="16"/>
      <c r="C4120" s="18"/>
      <c r="D4120" s="18"/>
    </row>
    <row r="4121" spans="1:4" ht="15" customHeight="1" x14ac:dyDescent="0.25">
      <c r="A4121" s="16"/>
      <c r="B4121" s="16"/>
      <c r="C4121" s="18"/>
      <c r="D4121" s="18"/>
    </row>
    <row r="4122" spans="1:4" ht="15" customHeight="1" x14ac:dyDescent="0.25">
      <c r="A4122" s="16"/>
      <c r="B4122" s="16"/>
      <c r="C4122" s="18"/>
      <c r="D4122" s="18"/>
    </row>
    <row r="4123" spans="1:4" ht="15" customHeight="1" x14ac:dyDescent="0.25">
      <c r="A4123" s="16"/>
      <c r="B4123" s="16"/>
      <c r="C4123" s="18"/>
      <c r="D4123" s="18"/>
    </row>
    <row r="4124" spans="1:4" ht="15" customHeight="1" x14ac:dyDescent="0.25">
      <c r="A4124" s="16"/>
      <c r="B4124" s="16"/>
      <c r="C4124" s="18"/>
      <c r="D4124" s="18"/>
    </row>
    <row r="4125" spans="1:4" ht="15" customHeight="1" x14ac:dyDescent="0.25">
      <c r="A4125" s="16"/>
      <c r="B4125" s="16"/>
      <c r="C4125" s="18"/>
      <c r="D4125" s="18"/>
    </row>
    <row r="4126" spans="1:4" ht="15" customHeight="1" x14ac:dyDescent="0.25">
      <c r="A4126" s="16"/>
      <c r="B4126" s="16"/>
      <c r="C4126" s="18"/>
      <c r="D4126" s="18"/>
    </row>
    <row r="4127" spans="1:4" ht="15" customHeight="1" x14ac:dyDescent="0.25">
      <c r="A4127" s="16"/>
      <c r="B4127" s="16"/>
      <c r="C4127" s="18"/>
      <c r="D4127" s="18"/>
    </row>
    <row r="4128" spans="1:4" ht="15" customHeight="1" x14ac:dyDescent="0.25">
      <c r="A4128" s="16"/>
      <c r="B4128" s="16"/>
      <c r="C4128" s="18"/>
      <c r="D4128" s="18"/>
    </row>
    <row r="4129" spans="1:4" ht="15" customHeight="1" x14ac:dyDescent="0.25">
      <c r="A4129" s="16"/>
      <c r="B4129" s="16"/>
      <c r="C4129" s="18"/>
      <c r="D4129" s="18"/>
    </row>
    <row r="4130" spans="1:4" ht="15" customHeight="1" x14ac:dyDescent="0.25">
      <c r="A4130" s="16"/>
      <c r="B4130" s="16"/>
      <c r="C4130" s="18"/>
      <c r="D4130" s="18"/>
    </row>
    <row r="4131" spans="1:4" ht="15" customHeight="1" x14ac:dyDescent="0.25">
      <c r="A4131" s="16"/>
      <c r="B4131" s="16"/>
      <c r="C4131" s="18"/>
      <c r="D4131" s="18"/>
    </row>
    <row r="4132" spans="1:4" ht="15" customHeight="1" x14ac:dyDescent="0.25">
      <c r="A4132" s="16"/>
      <c r="B4132" s="16"/>
      <c r="C4132" s="18"/>
      <c r="D4132" s="18"/>
    </row>
    <row r="4133" spans="1:4" ht="15" customHeight="1" x14ac:dyDescent="0.25">
      <c r="A4133" s="16"/>
      <c r="B4133" s="16"/>
      <c r="C4133" s="18"/>
      <c r="D4133" s="18"/>
    </row>
    <row r="4134" spans="1:4" ht="15" customHeight="1" x14ac:dyDescent="0.25">
      <c r="A4134" s="16"/>
      <c r="B4134" s="16"/>
      <c r="C4134" s="18"/>
      <c r="D4134" s="18"/>
    </row>
    <row r="4135" spans="1:4" ht="15" customHeight="1" x14ac:dyDescent="0.25">
      <c r="A4135" s="16"/>
      <c r="B4135" s="16"/>
      <c r="C4135" s="18"/>
      <c r="D4135" s="18"/>
    </row>
    <row r="4136" spans="1:4" ht="15" customHeight="1" x14ac:dyDescent="0.25">
      <c r="A4136" s="16"/>
      <c r="B4136" s="16"/>
      <c r="C4136" s="18"/>
      <c r="D4136" s="18"/>
    </row>
    <row r="4137" spans="1:4" ht="15" customHeight="1" x14ac:dyDescent="0.25">
      <c r="A4137" s="16"/>
      <c r="B4137" s="16"/>
      <c r="C4137" s="18"/>
      <c r="D4137" s="18"/>
    </row>
    <row r="4138" spans="1:4" ht="15" customHeight="1" x14ac:dyDescent="0.25">
      <c r="A4138" s="16"/>
      <c r="B4138" s="16"/>
      <c r="C4138" s="18"/>
      <c r="D4138" s="18"/>
    </row>
    <row r="4139" spans="1:4" ht="15" customHeight="1" x14ac:dyDescent="0.25">
      <c r="A4139" s="16"/>
      <c r="B4139" s="16"/>
      <c r="C4139" s="18"/>
      <c r="D4139" s="18"/>
    </row>
    <row r="4140" spans="1:4" ht="15" customHeight="1" x14ac:dyDescent="0.25">
      <c r="A4140" s="16"/>
      <c r="B4140" s="16"/>
      <c r="C4140" s="18"/>
      <c r="D4140" s="18"/>
    </row>
    <row r="4141" spans="1:4" ht="15" customHeight="1" x14ac:dyDescent="0.25">
      <c r="A4141" s="16"/>
      <c r="B4141" s="16"/>
      <c r="C4141" s="18"/>
      <c r="D4141" s="18"/>
    </row>
    <row r="4142" spans="1:4" ht="15" customHeight="1" x14ac:dyDescent="0.25">
      <c r="A4142" s="16"/>
      <c r="B4142" s="16"/>
      <c r="C4142" s="18"/>
      <c r="D4142" s="18"/>
    </row>
    <row r="4143" spans="1:4" ht="15" customHeight="1" x14ac:dyDescent="0.25">
      <c r="A4143" s="16"/>
      <c r="B4143" s="16"/>
      <c r="C4143" s="18"/>
      <c r="D4143" s="18"/>
    </row>
    <row r="4144" spans="1:4" ht="15" customHeight="1" x14ac:dyDescent="0.25">
      <c r="A4144" s="16"/>
      <c r="B4144" s="16"/>
      <c r="C4144" s="18"/>
      <c r="D4144" s="18"/>
    </row>
    <row r="4145" spans="1:4" ht="15" customHeight="1" x14ac:dyDescent="0.25">
      <c r="A4145" s="16"/>
      <c r="B4145" s="16"/>
      <c r="C4145" s="18"/>
      <c r="D4145" s="18"/>
    </row>
    <row r="4146" spans="1:4" ht="15" customHeight="1" x14ac:dyDescent="0.25">
      <c r="A4146" s="16"/>
      <c r="B4146" s="16"/>
      <c r="C4146" s="18"/>
      <c r="D4146" s="18"/>
    </row>
    <row r="4147" spans="1:4" ht="15" customHeight="1" x14ac:dyDescent="0.25">
      <c r="A4147" s="16"/>
      <c r="B4147" s="16"/>
      <c r="C4147" s="18"/>
      <c r="D4147" s="18"/>
    </row>
    <row r="4148" spans="1:4" ht="15" customHeight="1" x14ac:dyDescent="0.25">
      <c r="A4148" s="16"/>
      <c r="B4148" s="16"/>
      <c r="C4148" s="18"/>
      <c r="D4148" s="18"/>
    </row>
    <row r="4149" spans="1:4" ht="15" customHeight="1" x14ac:dyDescent="0.25">
      <c r="A4149" s="16"/>
      <c r="B4149" s="16"/>
      <c r="C4149" s="18"/>
      <c r="D4149" s="18"/>
    </row>
    <row r="4150" spans="1:4" ht="15" customHeight="1" x14ac:dyDescent="0.25">
      <c r="A4150" s="16"/>
      <c r="B4150" s="16"/>
      <c r="C4150" s="18"/>
      <c r="D4150" s="18"/>
    </row>
    <row r="4151" spans="1:4" ht="15" customHeight="1" x14ac:dyDescent="0.25">
      <c r="A4151" s="16"/>
      <c r="B4151" s="16"/>
      <c r="C4151" s="18"/>
      <c r="D4151" s="18"/>
    </row>
    <row r="4152" spans="1:4" ht="15" customHeight="1" x14ac:dyDescent="0.25">
      <c r="A4152" s="16"/>
      <c r="B4152" s="16"/>
      <c r="C4152" s="18"/>
      <c r="D4152" s="18"/>
    </row>
    <row r="4153" spans="1:4" ht="15" customHeight="1" x14ac:dyDescent="0.25">
      <c r="A4153" s="16"/>
      <c r="B4153" s="16"/>
      <c r="C4153" s="18"/>
      <c r="D4153" s="18"/>
    </row>
    <row r="4154" spans="1:4" ht="15" customHeight="1" x14ac:dyDescent="0.25">
      <c r="A4154" s="16"/>
      <c r="B4154" s="16"/>
      <c r="C4154" s="18"/>
      <c r="D4154" s="18"/>
    </row>
    <row r="4155" spans="1:4" ht="15" customHeight="1" x14ac:dyDescent="0.25">
      <c r="A4155" s="16"/>
      <c r="B4155" s="16"/>
      <c r="C4155" s="18"/>
      <c r="D4155" s="18"/>
    </row>
    <row r="4156" spans="1:4" ht="15" customHeight="1" x14ac:dyDescent="0.25">
      <c r="A4156" s="16"/>
      <c r="B4156" s="16"/>
      <c r="C4156" s="18"/>
      <c r="D4156" s="18"/>
    </row>
    <row r="4157" spans="1:4" ht="15" customHeight="1" x14ac:dyDescent="0.25">
      <c r="A4157" s="16"/>
      <c r="B4157" s="16"/>
      <c r="C4157" s="18"/>
      <c r="D4157" s="18"/>
    </row>
    <row r="4158" spans="1:4" ht="15" customHeight="1" x14ac:dyDescent="0.25">
      <c r="A4158" s="16"/>
      <c r="B4158" s="16"/>
      <c r="C4158" s="18"/>
      <c r="D4158" s="18"/>
    </row>
    <row r="4159" spans="1:4" ht="15" customHeight="1" x14ac:dyDescent="0.25">
      <c r="A4159" s="16"/>
      <c r="B4159" s="16"/>
      <c r="C4159" s="18"/>
      <c r="D4159" s="18"/>
    </row>
    <row r="4160" spans="1:4" ht="15" customHeight="1" x14ac:dyDescent="0.25">
      <c r="A4160" s="16"/>
      <c r="B4160" s="16"/>
      <c r="C4160" s="18"/>
      <c r="D4160" s="18"/>
    </row>
    <row r="4161" spans="1:4" ht="15" customHeight="1" x14ac:dyDescent="0.25">
      <c r="A4161" s="16"/>
      <c r="B4161" s="16"/>
      <c r="C4161" s="18"/>
      <c r="D4161" s="18"/>
    </row>
    <row r="4162" spans="1:4" ht="15" customHeight="1" x14ac:dyDescent="0.25">
      <c r="A4162" s="16"/>
      <c r="B4162" s="16"/>
      <c r="C4162" s="18"/>
      <c r="D4162" s="18"/>
    </row>
    <row r="4163" spans="1:4" ht="15" customHeight="1" x14ac:dyDescent="0.25">
      <c r="A4163" s="16"/>
      <c r="B4163" s="16"/>
      <c r="C4163" s="18"/>
      <c r="D4163" s="18"/>
    </row>
    <row r="4164" spans="1:4" ht="15" customHeight="1" x14ac:dyDescent="0.25">
      <c r="A4164" s="16"/>
      <c r="B4164" s="16"/>
      <c r="C4164" s="18"/>
      <c r="D4164" s="18"/>
    </row>
    <row r="4165" spans="1:4" ht="15" customHeight="1" x14ac:dyDescent="0.25">
      <c r="A4165" s="16"/>
      <c r="B4165" s="16"/>
      <c r="C4165" s="18"/>
      <c r="D4165" s="18"/>
    </row>
    <row r="4166" spans="1:4" ht="15" customHeight="1" x14ac:dyDescent="0.25">
      <c r="A4166" s="16"/>
      <c r="B4166" s="16"/>
      <c r="C4166" s="18"/>
      <c r="D4166" s="18"/>
    </row>
    <row r="4167" spans="1:4" ht="15" customHeight="1" x14ac:dyDescent="0.25">
      <c r="A4167" s="16"/>
      <c r="B4167" s="16"/>
      <c r="C4167" s="18"/>
      <c r="D4167" s="18"/>
    </row>
    <row r="4168" spans="1:4" ht="15" customHeight="1" x14ac:dyDescent="0.25">
      <c r="A4168" s="16"/>
      <c r="B4168" s="16"/>
      <c r="C4168" s="18"/>
      <c r="D4168" s="18"/>
    </row>
    <row r="4169" spans="1:4" ht="15" customHeight="1" x14ac:dyDescent="0.25">
      <c r="A4169" s="16"/>
      <c r="B4169" s="16"/>
      <c r="C4169" s="18"/>
      <c r="D4169" s="18"/>
    </row>
    <row r="4170" spans="1:4" ht="15" customHeight="1" x14ac:dyDescent="0.25">
      <c r="A4170" s="16"/>
      <c r="B4170" s="16"/>
      <c r="C4170" s="18"/>
      <c r="D4170" s="18"/>
    </row>
    <row r="4171" spans="1:4" ht="15" customHeight="1" x14ac:dyDescent="0.25">
      <c r="A4171" s="16"/>
      <c r="B4171" s="16"/>
      <c r="C4171" s="18"/>
      <c r="D4171" s="18"/>
    </row>
    <row r="4172" spans="1:4" ht="15" customHeight="1" x14ac:dyDescent="0.25">
      <c r="A4172" s="16"/>
      <c r="B4172" s="16"/>
      <c r="C4172" s="18"/>
      <c r="D4172" s="18"/>
    </row>
    <row r="4173" spans="1:4" ht="15" customHeight="1" x14ac:dyDescent="0.25">
      <c r="A4173" s="16"/>
      <c r="B4173" s="16"/>
      <c r="C4173" s="18"/>
      <c r="D4173" s="18"/>
    </row>
    <row r="4174" spans="1:4" ht="15" customHeight="1" x14ac:dyDescent="0.25">
      <c r="A4174" s="16"/>
      <c r="B4174" s="16"/>
      <c r="C4174" s="18"/>
      <c r="D4174" s="18"/>
    </row>
    <row r="4175" spans="1:4" ht="15" customHeight="1" x14ac:dyDescent="0.25">
      <c r="A4175" s="16"/>
      <c r="B4175" s="16"/>
      <c r="C4175" s="18"/>
      <c r="D4175" s="18"/>
    </row>
    <row r="4176" spans="1:4" ht="15" customHeight="1" x14ac:dyDescent="0.25">
      <c r="A4176" s="16"/>
      <c r="B4176" s="16"/>
      <c r="C4176" s="18"/>
      <c r="D4176" s="18"/>
    </row>
    <row r="4177" spans="1:4" ht="15" customHeight="1" x14ac:dyDescent="0.25">
      <c r="A4177" s="16"/>
      <c r="B4177" s="16"/>
      <c r="C4177" s="18"/>
      <c r="D4177" s="18"/>
    </row>
    <row r="4178" spans="1:4" ht="15" customHeight="1" x14ac:dyDescent="0.25">
      <c r="A4178" s="16"/>
      <c r="B4178" s="16"/>
      <c r="C4178" s="18"/>
      <c r="D4178" s="18"/>
    </row>
    <row r="4179" spans="1:4" ht="15" customHeight="1" x14ac:dyDescent="0.25">
      <c r="A4179" s="16"/>
      <c r="B4179" s="16"/>
      <c r="C4179" s="18"/>
      <c r="D4179" s="18"/>
    </row>
    <row r="4180" spans="1:4" ht="15" customHeight="1" x14ac:dyDescent="0.25">
      <c r="A4180" s="16"/>
      <c r="B4180" s="16"/>
      <c r="C4180" s="18"/>
      <c r="D4180" s="18"/>
    </row>
    <row r="4181" spans="1:4" ht="15" customHeight="1" x14ac:dyDescent="0.25">
      <c r="A4181" s="16"/>
      <c r="B4181" s="16"/>
      <c r="C4181" s="18"/>
      <c r="D4181" s="18"/>
    </row>
    <row r="4182" spans="1:4" ht="15" customHeight="1" x14ac:dyDescent="0.25">
      <c r="A4182" s="16"/>
      <c r="B4182" s="16"/>
      <c r="C4182" s="18"/>
      <c r="D4182" s="18"/>
    </row>
    <row r="4183" spans="1:4" ht="15" customHeight="1" x14ac:dyDescent="0.25">
      <c r="A4183" s="16"/>
      <c r="B4183" s="16"/>
      <c r="C4183" s="18"/>
      <c r="D4183" s="18"/>
    </row>
    <row r="4184" spans="1:4" ht="15" customHeight="1" x14ac:dyDescent="0.25">
      <c r="A4184" s="16"/>
      <c r="B4184" s="16"/>
      <c r="C4184" s="18"/>
      <c r="D4184" s="18"/>
    </row>
    <row r="4185" spans="1:4" ht="15" customHeight="1" x14ac:dyDescent="0.25">
      <c r="A4185" s="16"/>
      <c r="B4185" s="16"/>
      <c r="C4185" s="18"/>
      <c r="D4185" s="18"/>
    </row>
    <row r="4186" spans="1:4" ht="15" customHeight="1" x14ac:dyDescent="0.25">
      <c r="A4186" s="16"/>
      <c r="B4186" s="16"/>
      <c r="C4186" s="18"/>
      <c r="D4186" s="18"/>
    </row>
    <row r="4187" spans="1:4" ht="15" customHeight="1" x14ac:dyDescent="0.25">
      <c r="A4187" s="16"/>
      <c r="B4187" s="16"/>
      <c r="C4187" s="18"/>
      <c r="D4187" s="18"/>
    </row>
    <row r="4188" spans="1:4" ht="15" customHeight="1" x14ac:dyDescent="0.25">
      <c r="A4188" s="16"/>
      <c r="B4188" s="16"/>
      <c r="C4188" s="18"/>
      <c r="D4188" s="18"/>
    </row>
    <row r="4189" spans="1:4" ht="15" customHeight="1" x14ac:dyDescent="0.25">
      <c r="A4189" s="16"/>
      <c r="B4189" s="16"/>
      <c r="C4189" s="18"/>
      <c r="D4189" s="18"/>
    </row>
    <row r="4190" spans="1:4" ht="15" customHeight="1" x14ac:dyDescent="0.25">
      <c r="A4190" s="16"/>
      <c r="B4190" s="16"/>
      <c r="C4190" s="18"/>
      <c r="D4190" s="18"/>
    </row>
    <row r="4191" spans="1:4" ht="15" customHeight="1" x14ac:dyDescent="0.25">
      <c r="A4191" s="16"/>
      <c r="B4191" s="16"/>
      <c r="C4191" s="18"/>
      <c r="D4191" s="18"/>
    </row>
    <row r="4192" spans="1:4" ht="15" customHeight="1" x14ac:dyDescent="0.25">
      <c r="A4192" s="16"/>
      <c r="B4192" s="16"/>
      <c r="C4192" s="18"/>
      <c r="D4192" s="18"/>
    </row>
    <row r="4193" spans="1:4" ht="15" customHeight="1" x14ac:dyDescent="0.25">
      <c r="A4193" s="16"/>
      <c r="B4193" s="16"/>
      <c r="C4193" s="18"/>
      <c r="D4193" s="18"/>
    </row>
    <row r="4194" spans="1:4" ht="15" customHeight="1" x14ac:dyDescent="0.25">
      <c r="A4194" s="16"/>
      <c r="B4194" s="16"/>
      <c r="C4194" s="18"/>
      <c r="D4194" s="18"/>
    </row>
    <row r="4195" spans="1:4" ht="15" customHeight="1" x14ac:dyDescent="0.25">
      <c r="A4195" s="16"/>
      <c r="B4195" s="16"/>
      <c r="C4195" s="18"/>
      <c r="D4195" s="18"/>
    </row>
    <row r="4196" spans="1:4" ht="15" customHeight="1" x14ac:dyDescent="0.25">
      <c r="A4196" s="16"/>
      <c r="B4196" s="16"/>
      <c r="C4196" s="18"/>
      <c r="D4196" s="18"/>
    </row>
    <row r="4197" spans="1:4" ht="15" customHeight="1" x14ac:dyDescent="0.25">
      <c r="A4197" s="16"/>
      <c r="B4197" s="16"/>
      <c r="C4197" s="18"/>
      <c r="D4197" s="18"/>
    </row>
    <row r="4198" spans="1:4" ht="15" customHeight="1" x14ac:dyDescent="0.25">
      <c r="A4198" s="16"/>
      <c r="B4198" s="16"/>
      <c r="C4198" s="18"/>
      <c r="D4198" s="18"/>
    </row>
    <row r="4199" spans="1:4" ht="15" customHeight="1" x14ac:dyDescent="0.25">
      <c r="A4199" s="16"/>
      <c r="B4199" s="16"/>
      <c r="C4199" s="18"/>
      <c r="D4199" s="18"/>
    </row>
    <row r="4200" spans="1:4" ht="15" customHeight="1" x14ac:dyDescent="0.25">
      <c r="A4200" s="16"/>
      <c r="B4200" s="16"/>
      <c r="C4200" s="18"/>
      <c r="D4200" s="18"/>
    </row>
    <row r="4201" spans="1:4" ht="15" customHeight="1" x14ac:dyDescent="0.25">
      <c r="A4201" s="16"/>
      <c r="B4201" s="16"/>
      <c r="C4201" s="18"/>
      <c r="D4201" s="18"/>
    </row>
    <row r="4202" spans="1:4" ht="15" customHeight="1" x14ac:dyDescent="0.25">
      <c r="A4202" s="16"/>
      <c r="B4202" s="16"/>
      <c r="C4202" s="18"/>
      <c r="D4202" s="18"/>
    </row>
    <row r="4203" spans="1:4" ht="15" customHeight="1" x14ac:dyDescent="0.25">
      <c r="A4203" s="16"/>
      <c r="B4203" s="16"/>
      <c r="C4203" s="18"/>
      <c r="D4203" s="18"/>
    </row>
    <row r="4204" spans="1:4" ht="15" customHeight="1" x14ac:dyDescent="0.25">
      <c r="A4204" s="16"/>
      <c r="B4204" s="16"/>
      <c r="C4204" s="18"/>
      <c r="D4204" s="18"/>
    </row>
    <row r="4205" spans="1:4" ht="15" customHeight="1" x14ac:dyDescent="0.25">
      <c r="A4205" s="16"/>
      <c r="B4205" s="16"/>
      <c r="C4205" s="18"/>
      <c r="D4205" s="18"/>
    </row>
    <row r="4206" spans="1:4" ht="15" customHeight="1" x14ac:dyDescent="0.25">
      <c r="A4206" s="16"/>
      <c r="B4206" s="16"/>
      <c r="C4206" s="18"/>
      <c r="D4206" s="18"/>
    </row>
    <row r="4207" spans="1:4" ht="15" customHeight="1" x14ac:dyDescent="0.25">
      <c r="A4207" s="16"/>
      <c r="B4207" s="16"/>
      <c r="C4207" s="18"/>
      <c r="D4207" s="18"/>
    </row>
    <row r="4208" spans="1:4" ht="15" customHeight="1" x14ac:dyDescent="0.25">
      <c r="A4208" s="16"/>
      <c r="B4208" s="16"/>
      <c r="C4208" s="18"/>
      <c r="D4208" s="18"/>
    </row>
    <row r="4209" spans="1:4" ht="15" customHeight="1" x14ac:dyDescent="0.25">
      <c r="A4209" s="16"/>
      <c r="B4209" s="16"/>
      <c r="C4209" s="18"/>
      <c r="D4209" s="18"/>
    </row>
    <row r="4210" spans="1:4" ht="15" customHeight="1" x14ac:dyDescent="0.25">
      <c r="A4210" s="16"/>
      <c r="B4210" s="16"/>
      <c r="C4210" s="18"/>
      <c r="D4210" s="18"/>
    </row>
    <row r="4211" spans="1:4" ht="15" customHeight="1" x14ac:dyDescent="0.25">
      <c r="A4211" s="16"/>
      <c r="B4211" s="16"/>
      <c r="C4211" s="18"/>
      <c r="D4211" s="18"/>
    </row>
    <row r="4212" spans="1:4" ht="15" customHeight="1" x14ac:dyDescent="0.25">
      <c r="A4212" s="16"/>
      <c r="B4212" s="16"/>
      <c r="C4212" s="18"/>
      <c r="D4212" s="18"/>
    </row>
    <row r="4213" spans="1:4" ht="15" customHeight="1" x14ac:dyDescent="0.25">
      <c r="A4213" s="16"/>
      <c r="B4213" s="16"/>
      <c r="C4213" s="18"/>
      <c r="D4213" s="18"/>
    </row>
    <row r="4214" spans="1:4" ht="15" customHeight="1" x14ac:dyDescent="0.25">
      <c r="A4214" s="16"/>
      <c r="B4214" s="16"/>
      <c r="C4214" s="18"/>
      <c r="D4214" s="18"/>
    </row>
    <row r="4215" spans="1:4" ht="15" customHeight="1" x14ac:dyDescent="0.25">
      <c r="A4215" s="16"/>
      <c r="B4215" s="16"/>
      <c r="C4215" s="18"/>
      <c r="D4215" s="18"/>
    </row>
    <row r="4216" spans="1:4" ht="15" customHeight="1" x14ac:dyDescent="0.25">
      <c r="A4216" s="16"/>
      <c r="B4216" s="16"/>
      <c r="C4216" s="18"/>
      <c r="D4216" s="18"/>
    </row>
    <row r="4217" spans="1:4" ht="15" customHeight="1" x14ac:dyDescent="0.25">
      <c r="A4217" s="16"/>
      <c r="B4217" s="16"/>
      <c r="C4217" s="18"/>
      <c r="D4217" s="18"/>
    </row>
    <row r="4218" spans="1:4" ht="15" customHeight="1" x14ac:dyDescent="0.25">
      <c r="A4218" s="16"/>
      <c r="B4218" s="16"/>
      <c r="C4218" s="18"/>
      <c r="D4218" s="18"/>
    </row>
    <row r="4219" spans="1:4" ht="15" customHeight="1" x14ac:dyDescent="0.25">
      <c r="A4219" s="16"/>
      <c r="B4219" s="16"/>
      <c r="C4219" s="18"/>
      <c r="D4219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0"/>
  <sheetViews>
    <sheetView workbookViewId="0">
      <selection sqref="A1:D1"/>
    </sheetView>
  </sheetViews>
  <sheetFormatPr defaultColWidth="14.42578125" defaultRowHeight="15" customHeight="1" x14ac:dyDescent="0.25"/>
  <cols>
    <col min="1" max="1" width="50.85546875" bestFit="1" customWidth="1"/>
    <col min="2" max="2" width="7.28515625" bestFit="1" customWidth="1"/>
    <col min="3" max="3" width="17.28515625" bestFit="1" customWidth="1"/>
    <col min="4" max="4" width="19.28515625" bestFit="1" customWidth="1"/>
    <col min="5" max="5" width="17.28515625" bestFit="1" customWidth="1"/>
    <col min="6" max="6" width="17.85546875" bestFit="1" customWidth="1"/>
    <col min="7" max="26" width="8.7109375" customWidth="1"/>
  </cols>
  <sheetData>
    <row r="1" spans="1:6" x14ac:dyDescent="0.25">
      <c r="A1" s="3" t="s">
        <v>1</v>
      </c>
      <c r="B1" s="3" t="s">
        <v>0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25">
      <c r="A2" s="14" t="str">
        <f>'Extra Gamm Estimate'!A2</f>
        <v>osmo1lj72jml6hw635cek9hep62u3hvfwng9e2e3r09</v>
      </c>
      <c r="B2" s="17">
        <f>'Pool Joins'!E2</f>
        <v>606</v>
      </c>
      <c r="C2" s="18" t="str">
        <f>'Pool Joins'!K2</f>
        <v>ATOM</v>
      </c>
      <c r="D2" s="16">
        <f>'Extra Gamm Estimate'!D2*'Pool Joins'!H2/'Pool Joins'!M2</f>
        <v>3.2483035565265501E-2</v>
      </c>
      <c r="E2" s="18" t="str">
        <f>'Pool Joins'!L2</f>
        <v>HUAHUA</v>
      </c>
      <c r="F2" s="6">
        <f>'Extra Gamm Estimate'!D2*'Pool Joins'!J2/'Pool Joins'!N2</f>
        <v>6182.2408370754983</v>
      </c>
    </row>
    <row r="3" spans="1:6" x14ac:dyDescent="0.25">
      <c r="A3" s="14" t="str">
        <f>'Extra Gamm Estimate'!A3</f>
        <v>osmo1rsks3gfv2rcf3atj8gs09yyhrftyn7j5vuu9v7</v>
      </c>
      <c r="B3" s="17">
        <f>'Pool Joins'!E3</f>
        <v>712</v>
      </c>
      <c r="C3" s="18" t="str">
        <f>'Pool Joins'!K3</f>
        <v>axlWBTC</v>
      </c>
      <c r="D3" s="16">
        <f>'Extra Gamm Estimate'!D3*'Pool Joins'!H3/'Pool Joins'!M3</f>
        <v>3.580869694844925E-4</v>
      </c>
      <c r="E3" s="18" t="str">
        <f>'Pool Joins'!L3</f>
        <v>OSMO</v>
      </c>
      <c r="F3" s="6">
        <f>'Extra Gamm Estimate'!D3*'Pool Joins'!J3/'Pool Joins'!N3</f>
        <v>9.6012786715094869</v>
      </c>
    </row>
    <row r="4" spans="1:6" x14ac:dyDescent="0.25">
      <c r="A4" s="14" t="str">
        <f>'Extra Gamm Estimate'!A4</f>
        <v>osmo1jxpztalf3skjftyrlf3tpd3c94g2nqkanr7c3a</v>
      </c>
      <c r="B4" s="17">
        <f>'Pool Joins'!E4</f>
        <v>648</v>
      </c>
      <c r="C4" s="18" t="str">
        <f>'Pool Joins'!K4</f>
        <v>PSTAKE</v>
      </c>
      <c r="D4" s="16">
        <f>'Extra Gamm Estimate'!D4*'Pool Joins'!H4/'Pool Joins'!M4</f>
        <v>-1.3578872656842937E-13</v>
      </c>
      <c r="E4" s="18" t="str">
        <f>'Pool Joins'!L4</f>
        <v>OSMO</v>
      </c>
      <c r="F4" s="6">
        <f>'Extra Gamm Estimate'!D4*'Pool Joins'!J4/'Pool Joins'!N4</f>
        <v>-2.5174738960131926E-14</v>
      </c>
    </row>
    <row r="5" spans="1:6" x14ac:dyDescent="0.25">
      <c r="A5" s="14" t="str">
        <f>'Extra Gamm Estimate'!A5</f>
        <v>osmo1vtmpjl927zgwa8ht6mt75zsfyx75xdqpcu4atn</v>
      </c>
      <c r="B5" s="17">
        <f>'Pool Joins'!E5</f>
        <v>1</v>
      </c>
      <c r="C5" s="18" t="str">
        <f>'Pool Joins'!K5</f>
        <v>ATOM</v>
      </c>
      <c r="D5" s="16">
        <f>'Extra Gamm Estimate'!D5*'Pool Joins'!H5/'Pool Joins'!M5</f>
        <v>1.5052675581643665E-2</v>
      </c>
      <c r="E5" s="18" t="str">
        <f>'Pool Joins'!L5</f>
        <v>OSMO</v>
      </c>
      <c r="F5" s="6">
        <f>'Extra Gamm Estimate'!D5*'Pool Joins'!J5/'Pool Joins'!N5</f>
        <v>0.11720107614892313</v>
      </c>
    </row>
    <row r="6" spans="1:6" x14ac:dyDescent="0.25">
      <c r="A6" s="14" t="str">
        <f>'Extra Gamm Estimate'!A6</f>
        <v>osmo1z98eg2ztdp2glyla62629nrlvczg8s7f8sgpm5</v>
      </c>
      <c r="B6" s="17">
        <f>'Pool Joins'!E6</f>
        <v>597</v>
      </c>
      <c r="C6" s="18" t="str">
        <f>'Pool Joins'!K6</f>
        <v>BOOT</v>
      </c>
      <c r="D6" s="16">
        <f>'Extra Gamm Estimate'!D6*'Pool Joins'!H6/'Pool Joins'!M6</f>
        <v>253233190.03402516</v>
      </c>
      <c r="E6" s="18" t="str">
        <f>'Pool Joins'!L6</f>
        <v>OSMO</v>
      </c>
      <c r="F6" s="6">
        <f>'Extra Gamm Estimate'!D6*'Pool Joins'!J6/'Pool Joins'!N6</f>
        <v>4.9948670371531705</v>
      </c>
    </row>
    <row r="7" spans="1:6" x14ac:dyDescent="0.25">
      <c r="A7" s="14" t="str">
        <f>'Extra Gamm Estimate'!A7</f>
        <v>osmo1mxpjsl4gppu3al5c0hm5ttm8hf9zpdhctafmxy</v>
      </c>
      <c r="B7" s="17">
        <f>'Pool Joins'!E7</f>
        <v>678</v>
      </c>
      <c r="C7" s="18" t="str">
        <f>'Pool Joins'!K7</f>
        <v>axlUSDC</v>
      </c>
      <c r="D7" s="16">
        <f>'Extra Gamm Estimate'!D7*'Pool Joins'!H7/'Pool Joins'!M7</f>
        <v>7.3135478132870478E-5</v>
      </c>
      <c r="E7" s="18" t="str">
        <f>'Pool Joins'!L7</f>
        <v>OSMO</v>
      </c>
      <c r="F7" s="6">
        <f>'Extra Gamm Estimate'!D7*'Pool Joins'!J7/'Pool Joins'!N7</f>
        <v>6.5621559146616649E-5</v>
      </c>
    </row>
    <row r="8" spans="1:6" x14ac:dyDescent="0.25">
      <c r="A8" s="14" t="str">
        <f>'Extra Gamm Estimate'!A8</f>
        <v>osmo1nl09n46sfnk0z8jk33mvu9u6lz5ymqj4hmj84x</v>
      </c>
      <c r="B8" s="17">
        <f>'Pool Joins'!E8</f>
        <v>712</v>
      </c>
      <c r="C8" s="18" t="str">
        <f>'Pool Joins'!K8</f>
        <v>axlWBTC</v>
      </c>
      <c r="D8" s="16">
        <f>'Extra Gamm Estimate'!D8*'Pool Joins'!H8/'Pool Joins'!M8</f>
        <v>0.1097860222416544</v>
      </c>
      <c r="E8" s="18" t="str">
        <f>'Pool Joins'!L8</f>
        <v>OSMO</v>
      </c>
      <c r="F8" s="6">
        <f>'Extra Gamm Estimate'!D8*'Pool Joins'!J8/'Pool Joins'!N8</f>
        <v>2948.2560309240716</v>
      </c>
    </row>
    <row r="9" spans="1:6" x14ac:dyDescent="0.25">
      <c r="A9" s="14" t="str">
        <f>'Extra Gamm Estimate'!A9</f>
        <v>osmo18e9g3kfkzc9n9aet5c9eqwvt6ay5raar8m9e6q</v>
      </c>
      <c r="B9" s="17">
        <f>'Pool Joins'!E9</f>
        <v>722</v>
      </c>
      <c r="C9" s="18" t="str">
        <f>'Pool Joins'!K9</f>
        <v>EVMOS</v>
      </c>
      <c r="D9" s="16">
        <f>'Extra Gamm Estimate'!D9*'Pool Joins'!H9/'Pool Joins'!M9</f>
        <v>0.99897461398435128</v>
      </c>
      <c r="E9" s="18" t="str">
        <f>'Pool Joins'!L9</f>
        <v>OSMO</v>
      </c>
      <c r="F9" s="6">
        <f>'Extra Gamm Estimate'!D9*'Pool Joins'!J9/'Pool Joins'!N9</f>
        <v>1.860631834125769</v>
      </c>
    </row>
    <row r="10" spans="1:6" x14ac:dyDescent="0.25">
      <c r="A10" s="14" t="str">
        <f>'Extra Gamm Estimate'!A10</f>
        <v>osmo1pq7mnp9wk5mzeus9gz047ajalzcl2q7pvey5j4</v>
      </c>
      <c r="B10" s="17">
        <f>'Pool Joins'!E10</f>
        <v>712</v>
      </c>
      <c r="C10" s="18" t="str">
        <f>'Pool Joins'!K10</f>
        <v>axlWBTC</v>
      </c>
      <c r="D10" s="16">
        <f>'Extra Gamm Estimate'!D10*'Pool Joins'!H10/'Pool Joins'!M10</f>
        <v>3.6063384248797041E-4</v>
      </c>
      <c r="E10" s="18" t="str">
        <f>'Pool Joins'!L10</f>
        <v>OSMO</v>
      </c>
      <c r="F10" s="6">
        <f>'Extra Gamm Estimate'!D10*'Pool Joins'!J10/'Pool Joins'!N10</f>
        <v>9.685070587457048</v>
      </c>
    </row>
    <row r="11" spans="1:6" x14ac:dyDescent="0.25">
      <c r="A11" s="14" t="str">
        <f>'Extra Gamm Estimate'!A11</f>
        <v>osmo1ey67pvamgg0hfv7q72zkfcf9nrw927f5akhp8y</v>
      </c>
      <c r="B11" s="17">
        <f>'Pool Joins'!E11</f>
        <v>712</v>
      </c>
      <c r="C11" s="18" t="str">
        <f>'Pool Joins'!K11</f>
        <v>axlWBTC</v>
      </c>
      <c r="D11" s="16">
        <f>'Extra Gamm Estimate'!D11*'Pool Joins'!H11/'Pool Joins'!M11</f>
        <v>5.7702226531570339E-4</v>
      </c>
      <c r="E11" s="18" t="str">
        <f>'Pool Joins'!L11</f>
        <v>OSMO</v>
      </c>
      <c r="F11" s="6">
        <f>'Extra Gamm Estimate'!D11*'Pool Joins'!J11/'Pool Joins'!N11</f>
        <v>15.496409736794362</v>
      </c>
    </row>
    <row r="12" spans="1:6" x14ac:dyDescent="0.25">
      <c r="A12" s="14" t="str">
        <f>'Extra Gamm Estimate'!A12</f>
        <v>osmo1ltuj2v832rsxgfcfk696r9zm0rm2j26as7wn3x</v>
      </c>
      <c r="B12" s="17">
        <f>'Pool Joins'!E12</f>
        <v>573</v>
      </c>
      <c r="C12" s="18" t="str">
        <f>'Pool Joins'!K12</f>
        <v>BTSG</v>
      </c>
      <c r="D12" s="16">
        <f>'Extra Gamm Estimate'!D12*'Pool Joins'!H12/'Pool Joins'!M12</f>
        <v>96.998860979869434</v>
      </c>
      <c r="E12" s="18" t="str">
        <f>'Pool Joins'!L12</f>
        <v>OSMO</v>
      </c>
      <c r="F12" s="6">
        <f>'Extra Gamm Estimate'!D12*'Pool Joins'!J12/'Pool Joins'!N12</f>
        <v>1.4001844274910695</v>
      </c>
    </row>
    <row r="13" spans="1:6" x14ac:dyDescent="0.25">
      <c r="A13" s="14" t="str">
        <f>'Extra Gamm Estimate'!A13</f>
        <v>osmo1akm0t858fwhk73982p9wz53hwvvvl4a5gc25lq</v>
      </c>
      <c r="B13" s="17">
        <f>'Pool Joins'!E13</f>
        <v>678</v>
      </c>
      <c r="C13" s="18" t="str">
        <f>'Pool Joins'!K13</f>
        <v>axlUSDC</v>
      </c>
      <c r="D13" s="16">
        <f>'Extra Gamm Estimate'!D13*'Pool Joins'!H13/'Pool Joins'!M13</f>
        <v>0.85603356666689789</v>
      </c>
      <c r="E13" s="18" t="str">
        <f>'Pool Joins'!L13</f>
        <v>OSMO</v>
      </c>
      <c r="F13" s="6">
        <f>'Extra Gamm Estimate'!D13*'Pool Joins'!J13/'Pool Joins'!N13</f>
        <v>0.76661313331848591</v>
      </c>
    </row>
    <row r="14" spans="1:6" x14ac:dyDescent="0.25">
      <c r="A14" s="14" t="str">
        <f>'Extra Gamm Estimate'!A14</f>
        <v>osmo12asyaccxrau33q8l780cgzkyzydqngfvla7deg</v>
      </c>
      <c r="B14" s="17">
        <f>'Pool Joins'!E14</f>
        <v>1</v>
      </c>
      <c r="C14" s="18" t="str">
        <f>'Pool Joins'!K14</f>
        <v>ATOM</v>
      </c>
      <c r="D14" s="16">
        <f>'Extra Gamm Estimate'!D14*'Pool Joins'!H14/'Pool Joins'!M14</f>
        <v>0.49949880748389203</v>
      </c>
      <c r="E14" s="18" t="str">
        <f>'Pool Joins'!L14</f>
        <v>OSMO</v>
      </c>
      <c r="F14" s="6">
        <f>'Extra Gamm Estimate'!D14*'Pool Joins'!J14/'Pool Joins'!N14</f>
        <v>3.8895998916982077</v>
      </c>
    </row>
    <row r="15" spans="1:6" x14ac:dyDescent="0.25">
      <c r="A15" s="14" t="str">
        <f>'Extra Gamm Estimate'!A15</f>
        <v>osmo1g66a5sn0fgfw9wskzvlw39rsxgq9lqd6alweck</v>
      </c>
      <c r="B15" s="17">
        <f>'Pool Joins'!E15</f>
        <v>678</v>
      </c>
      <c r="C15" s="18" t="str">
        <f>'Pool Joins'!K15</f>
        <v>axlUSDC</v>
      </c>
      <c r="D15" s="16">
        <f>'Extra Gamm Estimate'!D15*'Pool Joins'!H15/'Pool Joins'!M15</f>
        <v>100.24836122492265</v>
      </c>
      <c r="E15" s="18" t="str">
        <f>'Pool Joins'!L15</f>
        <v>OSMO</v>
      </c>
      <c r="F15" s="6">
        <f>'Extra Gamm Estimate'!D15*'Pool Joins'!J15/'Pool Joins'!N15</f>
        <v>89.769898251804292</v>
      </c>
    </row>
    <row r="16" spans="1:6" x14ac:dyDescent="0.25">
      <c r="A16" s="14" t="str">
        <f>'Extra Gamm Estimate'!A16</f>
        <v>osmo1x63tv5csgv6mpsckq90p6h3tlufuxv35lceay7</v>
      </c>
      <c r="B16" s="17">
        <f>'Pool Joins'!E16</f>
        <v>690</v>
      </c>
      <c r="C16" s="18" t="str">
        <f>'Pool Joins'!K16</f>
        <v>MNTL</v>
      </c>
      <c r="D16" s="16">
        <f>'Extra Gamm Estimate'!D16*'Pool Joins'!H16/'Pool Joins'!M16</f>
        <v>2.9969969579015974</v>
      </c>
      <c r="E16" s="18" t="str">
        <f>'Pool Joins'!L16</f>
        <v>OSMO</v>
      </c>
      <c r="F16" s="6">
        <f>'Extra Gamm Estimate'!D16*'Pool Joins'!J16/'Pool Joins'!N16</f>
        <v>0.22633032642893397</v>
      </c>
    </row>
    <row r="17" spans="1:6" x14ac:dyDescent="0.25">
      <c r="A17" s="14" t="str">
        <f>'Extra Gamm Estimate'!A17</f>
        <v>osmo12asyaccxrau33q8l780cgzkyzydqngfvla7deg</v>
      </c>
      <c r="B17" s="17">
        <f>'Pool Joins'!E17</f>
        <v>497</v>
      </c>
      <c r="C17" s="18" t="str">
        <f>'Pool Joins'!K17</f>
        <v>JUNO</v>
      </c>
      <c r="D17" s="16">
        <f>'Extra Gamm Estimate'!D17*'Pool Joins'!H17/'Pool Joins'!M17</f>
        <v>0.99849895386123455</v>
      </c>
      <c r="E17" s="18" t="str">
        <f>'Pool Joins'!L17</f>
        <v>OSMO</v>
      </c>
      <c r="F17" s="6">
        <f>'Extra Gamm Estimate'!D17*'Pool Joins'!J17/'Pool Joins'!N17</f>
        <v>3.1565809454404468</v>
      </c>
    </row>
    <row r="18" spans="1:6" x14ac:dyDescent="0.25">
      <c r="A18" s="14" t="str">
        <f>'Extra Gamm Estimate'!A18</f>
        <v>osmo17urqyrawvju9u3t345d6v3e5ty3mk3hft3aa3v</v>
      </c>
      <c r="B18" s="17">
        <f>'Pool Joins'!E18</f>
        <v>722</v>
      </c>
      <c r="C18" s="18" t="str">
        <f>'Pool Joins'!K18</f>
        <v>EVMOS</v>
      </c>
      <c r="D18" s="16">
        <f>'Extra Gamm Estimate'!D18*'Pool Joins'!H18/'Pool Joins'!M18</f>
        <v>1.4803412730282568</v>
      </c>
      <c r="E18" s="18" t="str">
        <f>'Pool Joins'!L18</f>
        <v>OSMO</v>
      </c>
      <c r="F18" s="6">
        <f>'Extra Gamm Estimate'!D18*'Pool Joins'!J18/'Pool Joins'!N18</f>
        <v>2.7578854578605236</v>
      </c>
    </row>
    <row r="19" spans="1:6" x14ac:dyDescent="0.25">
      <c r="A19" s="14" t="str">
        <f>'Extra Gamm Estimate'!A19</f>
        <v>osmo1u5m59uvat5wakk9w3d5fgrnxryfkn6krm4qsx5</v>
      </c>
      <c r="B19" s="17">
        <f>'Pool Joins'!E19</f>
        <v>1</v>
      </c>
      <c r="C19" s="18" t="str">
        <f>'Pool Joins'!K19</f>
        <v>ATOM</v>
      </c>
      <c r="D19" s="16">
        <f>'Extra Gamm Estimate'!D19*'Pool Joins'!H19/'Pool Joins'!M19</f>
        <v>1.2454499038224129</v>
      </c>
      <c r="E19" s="18" t="str">
        <f>'Pool Joins'!L19</f>
        <v>OSMO</v>
      </c>
      <c r="F19" s="6">
        <f>'Extra Gamm Estimate'!D19*'Pool Joins'!J19/'Pool Joins'!N19</f>
        <v>9.6975150596459194</v>
      </c>
    </row>
    <row r="20" spans="1:6" x14ac:dyDescent="0.25">
      <c r="A20" s="14" t="str">
        <f>'Extra Gamm Estimate'!A20</f>
        <v>osmo1ufvxkljcsy9u38vjj06j2x0fxy962xwxgmdfa0</v>
      </c>
      <c r="B20" s="17">
        <f>'Pool Joins'!E20</f>
        <v>1</v>
      </c>
      <c r="C20" s="18" t="str">
        <f>'Pool Joins'!K20</f>
        <v>ATOM</v>
      </c>
      <c r="D20" s="16">
        <f>'Extra Gamm Estimate'!D20*'Pool Joins'!H20/'Pool Joins'!M20</f>
        <v>6.9065351566088709E-3</v>
      </c>
      <c r="E20" s="18" t="str">
        <f>'Pool Joins'!L20</f>
        <v>OSMO</v>
      </c>
      <c r="F20" s="6">
        <f>'Extra Gamm Estimate'!D20*'Pool Joins'!J20/'Pool Joins'!N20</f>
        <v>5.3775877006202191E-2</v>
      </c>
    </row>
    <row r="21" spans="1:6" ht="15.75" customHeight="1" x14ac:dyDescent="0.25">
      <c r="A21" s="14" t="str">
        <f>'Extra Gamm Estimate'!A21</f>
        <v>osmo1ey67pvamgg0hfv7q72zkfcf9nrw927f5akhp8y</v>
      </c>
      <c r="B21" s="17">
        <f>'Pool Joins'!E21</f>
        <v>1</v>
      </c>
      <c r="C21" s="18" t="str">
        <f>'Pool Joins'!K21</f>
        <v>ATOM</v>
      </c>
      <c r="D21" s="16">
        <f>'Extra Gamm Estimate'!D21*'Pool Joins'!H21/'Pool Joins'!M21</f>
        <v>0.49820115408196003</v>
      </c>
      <c r="E21" s="18" t="str">
        <f>'Pool Joins'!L21</f>
        <v>OSMO</v>
      </c>
      <c r="F21" s="6">
        <f>'Extra Gamm Estimate'!D21*'Pool Joins'!J21/'Pool Joins'!N21</f>
        <v>3.8791712016147724</v>
      </c>
    </row>
    <row r="22" spans="1:6" ht="15.75" customHeight="1" x14ac:dyDescent="0.25">
      <c r="A22" s="14" t="str">
        <f>'Extra Gamm Estimate'!A22</f>
        <v>osmo1evxw84lfmevdajh6xelu4rp46kux8fmjxkw4sr</v>
      </c>
      <c r="B22" s="17">
        <f>'Pool Joins'!E22</f>
        <v>712</v>
      </c>
      <c r="C22" s="18" t="str">
        <f>'Pool Joins'!K22</f>
        <v>axlWBTC</v>
      </c>
      <c r="D22" s="16">
        <f>'Extra Gamm Estimate'!D22*'Pool Joins'!H22/'Pool Joins'!M22</f>
        <v>5.0002669319471321E-4</v>
      </c>
      <c r="E22" s="18" t="str">
        <f>'Pool Joins'!L22</f>
        <v>OSMO</v>
      </c>
      <c r="F22" s="6">
        <f>'Extra Gamm Estimate'!D22*'Pool Joins'!J22/'Pool Joins'!N22</f>
        <v>13.42882308552738</v>
      </c>
    </row>
    <row r="23" spans="1:6" ht="15.75" customHeight="1" x14ac:dyDescent="0.25">
      <c r="A23" s="14" t="str">
        <f>'Extra Gamm Estimate'!A23</f>
        <v>osmo1qurmjyezm4yy3tuhwgelpjcwrtd40ftcwpl5yd</v>
      </c>
      <c r="B23" s="17">
        <f>'Pool Joins'!E23</f>
        <v>9</v>
      </c>
      <c r="C23" s="18" t="str">
        <f>'Pool Joins'!K23</f>
        <v>CRO</v>
      </c>
      <c r="D23" s="16">
        <f>'Extra Gamm Estimate'!D23*'Pool Joins'!H23/'Pool Joins'!M23</f>
        <v>246.58263765795573</v>
      </c>
      <c r="E23" s="18" t="str">
        <f>'Pool Joins'!L23</f>
        <v>OSMO</v>
      </c>
      <c r="F23" s="6">
        <f>'Extra Gamm Estimate'!D23*'Pool Joins'!J23/'Pool Joins'!N23</f>
        <v>38.564779315934175</v>
      </c>
    </row>
    <row r="24" spans="1:6" ht="15.75" customHeight="1" x14ac:dyDescent="0.25">
      <c r="A24" s="14" t="str">
        <f>'Extra Gamm Estimate'!A24</f>
        <v>osmo1zf9wvyqsk8qqu3leavjxna8mwlvkxd3x96fgcz</v>
      </c>
      <c r="B24" s="17">
        <f>'Pool Joins'!E24</f>
        <v>704</v>
      </c>
      <c r="C24" s="18" t="str">
        <f>'Pool Joins'!K24</f>
        <v>axlWETH</v>
      </c>
      <c r="D24" s="16">
        <f>'Extra Gamm Estimate'!D24*'Pool Joins'!H24/'Pool Joins'!M24</f>
        <v>-1.5820891205877424E-15</v>
      </c>
      <c r="E24" s="18" t="str">
        <f>'Pool Joins'!L24</f>
        <v>OSMO</v>
      </c>
      <c r="F24" s="6">
        <f>'Extra Gamm Estimate'!D24*'Pool Joins'!J24/'Pool Joins'!N24</f>
        <v>-2.5223683142172582E-12</v>
      </c>
    </row>
    <row r="25" spans="1:6" ht="15.75" customHeight="1" x14ac:dyDescent="0.25">
      <c r="A25" s="14" t="str">
        <f>'Extra Gamm Estimate'!A25</f>
        <v>osmo1m6jkgwxj35a77k7n67nj5susc84m5n6mfy3ku0</v>
      </c>
      <c r="B25" s="17">
        <f>'Pool Joins'!E25</f>
        <v>712</v>
      </c>
      <c r="C25" s="18" t="str">
        <f>'Pool Joins'!K25</f>
        <v>axlWBTC</v>
      </c>
      <c r="D25" s="16">
        <f>'Extra Gamm Estimate'!D25*'Pool Joins'!H25/'Pool Joins'!M25</f>
        <v>2.2027888188970403E-3</v>
      </c>
      <c r="E25" s="18" t="str">
        <f>'Pool Joins'!L25</f>
        <v>OSMO</v>
      </c>
      <c r="F25" s="6">
        <f>'Extra Gamm Estimate'!D25*'Pool Joins'!J25/'Pool Joins'!N25</f>
        <v>59.15912242582754</v>
      </c>
    </row>
    <row r="26" spans="1:6" ht="15.75" customHeight="1" x14ac:dyDescent="0.25">
      <c r="A26" s="14" t="str">
        <f>'Extra Gamm Estimate'!A26</f>
        <v>osmo1jr6mlu93x74ffpfvswkav33pxzqa8puujztrc4</v>
      </c>
      <c r="B26" s="17">
        <f>'Pool Joins'!E26</f>
        <v>648</v>
      </c>
      <c r="C26" s="18" t="str">
        <f>'Pool Joins'!K26</f>
        <v>PSTAKE</v>
      </c>
      <c r="D26" s="16">
        <f>'Extra Gamm Estimate'!D26*'Pool Joins'!H26/'Pool Joins'!M26</f>
        <v>-3.5305022820384951E-13</v>
      </c>
      <c r="E26" s="18" t="str">
        <f>'Pool Joins'!L26</f>
        <v>OSMO</v>
      </c>
      <c r="F26" s="6">
        <f>'Extra Gamm Estimate'!D26*'Pool Joins'!J26/'Pool Joins'!N26</f>
        <v>-6.5602523413587983E-14</v>
      </c>
    </row>
    <row r="27" spans="1:6" ht="15.75" customHeight="1" x14ac:dyDescent="0.25">
      <c r="A27" s="14" t="str">
        <f>'Extra Gamm Estimate'!A27</f>
        <v>osmo1c7zy976xxc64ymlny8qsts299ylqwmq52ysy7j</v>
      </c>
      <c r="B27" s="17">
        <f>'Pool Joins'!E27</f>
        <v>678</v>
      </c>
      <c r="C27" s="18" t="str">
        <f>'Pool Joins'!K27</f>
        <v>axlUSDC</v>
      </c>
      <c r="D27" s="16">
        <f>'Extra Gamm Estimate'!D27*'Pool Joins'!H27/'Pool Joins'!M27</f>
        <v>0.1240510112826089</v>
      </c>
      <c r="E27" s="18" t="str">
        <f>'Pool Joins'!L27</f>
        <v>OSMO</v>
      </c>
      <c r="F27" s="6">
        <f>'Extra Gamm Estimate'!D27*'Pool Joins'!J27/'Pool Joins'!N27</f>
        <v>0.11118636946427352</v>
      </c>
    </row>
    <row r="28" spans="1:6" ht="15.75" customHeight="1" x14ac:dyDescent="0.25">
      <c r="A28" s="14" t="str">
        <f>'Extra Gamm Estimate'!A28</f>
        <v>osmo15xd8465ylem38zkerjc8vn04h00n9zwurukg99</v>
      </c>
      <c r="B28" s="17">
        <f>'Pool Joins'!E28</f>
        <v>641</v>
      </c>
      <c r="C28" s="18" t="str">
        <f>'Pool Joins'!K28</f>
        <v>UMEE</v>
      </c>
      <c r="D28" s="16">
        <f>'Extra Gamm Estimate'!D28*'Pool Joins'!H28/'Pool Joins'!M28</f>
        <v>155.68138946436713</v>
      </c>
      <c r="E28" s="18" t="str">
        <f>'Pool Joins'!L28</f>
        <v>OSMO</v>
      </c>
      <c r="F28" s="6">
        <f>'Extra Gamm Estimate'!D28*'Pool Joins'!J28/'Pool Joins'!N28</f>
        <v>4.1765914537275037</v>
      </c>
    </row>
    <row r="29" spans="1:6" ht="15.75" customHeight="1" x14ac:dyDescent="0.25">
      <c r="A29" s="14" t="str">
        <f>'Extra Gamm Estimate'!A29</f>
        <v>osmo1mnufmmgrvc6tpfe6ayr679xnmhkewcsgdjqmgn</v>
      </c>
      <c r="B29" s="17">
        <f>'Pool Joins'!E29</f>
        <v>1</v>
      </c>
      <c r="C29" s="18" t="str">
        <f>'Pool Joins'!K29</f>
        <v>ATOM</v>
      </c>
      <c r="D29" s="16">
        <f>'Extra Gamm Estimate'!D29*'Pool Joins'!H29/'Pool Joins'!M29</f>
        <v>3.5957433669041014E-2</v>
      </c>
      <c r="E29" s="18" t="str">
        <f>'Pool Joins'!L29</f>
        <v>OSMO</v>
      </c>
      <c r="F29" s="6">
        <f>'Extra Gamm Estimate'!D29*'Pool Joins'!J29/'Pool Joins'!N29</f>
        <v>0.27996079839132171</v>
      </c>
    </row>
    <row r="30" spans="1:6" ht="15.75" customHeight="1" x14ac:dyDescent="0.25">
      <c r="A30" s="14" t="str">
        <f>'Extra Gamm Estimate'!A30</f>
        <v>osmo13hvvnhjlyj6wxqccgehpkhldtkj2fpc6j40895</v>
      </c>
      <c r="B30" s="17">
        <f>'Pool Joins'!E30</f>
        <v>722</v>
      </c>
      <c r="C30" s="18" t="str">
        <f>'Pool Joins'!K30</f>
        <v>EVMOS</v>
      </c>
      <c r="D30" s="16">
        <f>'Extra Gamm Estimate'!D30*'Pool Joins'!H30/'Pool Joins'!M30</f>
        <v>8.9842087821939511</v>
      </c>
      <c r="E30" s="18" t="str">
        <f>'Pool Joins'!L30</f>
        <v>OSMO</v>
      </c>
      <c r="F30" s="6">
        <f>'Extra Gamm Estimate'!D30*'Pool Joins'!J30/'Pool Joins'!N30</f>
        <v>16.803991073433416</v>
      </c>
    </row>
    <row r="31" spans="1:6" ht="15.75" customHeight="1" x14ac:dyDescent="0.25">
      <c r="A31" s="14" t="str">
        <f>'Extra Gamm Estimate'!A31</f>
        <v>osmo1alwjdff8sgejhv3u5rtylatury4cuvr7y49s7h</v>
      </c>
      <c r="B31" s="17">
        <f>'Pool Joins'!E31</f>
        <v>9</v>
      </c>
      <c r="C31" s="18" t="str">
        <f>'Pool Joins'!K31</f>
        <v>CRO</v>
      </c>
      <c r="D31" s="16">
        <f>'Extra Gamm Estimate'!D31*'Pool Joins'!H31/'Pool Joins'!M31</f>
        <v>88.411162056455169</v>
      </c>
      <c r="E31" s="18" t="str">
        <f>'Pool Joins'!L31</f>
        <v>OSMO</v>
      </c>
      <c r="F31" s="6">
        <f>'Extra Gamm Estimate'!D31*'Pool Joins'!J31/'Pool Joins'!N31</f>
        <v>13.80293693304162</v>
      </c>
    </row>
    <row r="32" spans="1:6" ht="15.75" customHeight="1" x14ac:dyDescent="0.25">
      <c r="A32" s="14" t="str">
        <f>'Extra Gamm Estimate'!A32</f>
        <v>osmo15q08u2gz05hshx6hr6pxq8auzuysl5jvtk8j6q</v>
      </c>
      <c r="B32" s="17">
        <f>'Pool Joins'!E32</f>
        <v>641</v>
      </c>
      <c r="C32" s="18" t="str">
        <f>'Pool Joins'!K32</f>
        <v>UMEE</v>
      </c>
      <c r="D32" s="16">
        <f>'Extra Gamm Estimate'!D32*'Pool Joins'!H32/'Pool Joins'!M32</f>
        <v>15.781345688161329</v>
      </c>
      <c r="E32" s="18" t="str">
        <f>'Pool Joins'!L32</f>
        <v>OSMO</v>
      </c>
      <c r="F32" s="6">
        <f>'Extra Gamm Estimate'!D32*'Pool Joins'!J32/'Pool Joins'!N32</f>
        <v>0.42337817638724151</v>
      </c>
    </row>
    <row r="33" spans="1:6" ht="15.75" customHeight="1" x14ac:dyDescent="0.25">
      <c r="A33" s="14" t="str">
        <f>'Extra Gamm Estimate'!A33</f>
        <v>osmo1lynjdpkq8gmw7lqr6jd7udh0xm68006g8p8hk0</v>
      </c>
      <c r="B33" s="17">
        <f>'Pool Joins'!E33</f>
        <v>674</v>
      </c>
      <c r="C33" s="18" t="str">
        <f>'Pool Joins'!K33</f>
        <v>axlDAI</v>
      </c>
      <c r="D33" s="16">
        <f>'Extra Gamm Estimate'!D33*'Pool Joins'!H33/'Pool Joins'!M33</f>
        <v>-1.1884768676142305E-12</v>
      </c>
      <c r="E33" s="18" t="str">
        <f>'Pool Joins'!L33</f>
        <v>OSMO</v>
      </c>
      <c r="F33" s="6">
        <f>'Extra Gamm Estimate'!D33*'Pool Joins'!J33/'Pool Joins'!N33</f>
        <v>-1.064573430298307E-12</v>
      </c>
    </row>
    <row r="34" spans="1:6" ht="15.75" customHeight="1" x14ac:dyDescent="0.25">
      <c r="A34" s="14" t="str">
        <f>'Extra Gamm Estimate'!A34</f>
        <v>osmo1n6mqdxjlwvda8zgcw5t503gprnhn6gvs787drw</v>
      </c>
      <c r="B34" s="17">
        <f>'Pool Joins'!E34</f>
        <v>704</v>
      </c>
      <c r="C34" s="18" t="str">
        <f>'Pool Joins'!K34</f>
        <v>axlWETH</v>
      </c>
      <c r="D34" s="16">
        <f>'Extra Gamm Estimate'!D34*'Pool Joins'!H34/'Pool Joins'!M34</f>
        <v>1.5008260173626383E-3</v>
      </c>
      <c r="E34" s="18" t="str">
        <f>'Pool Joins'!L34</f>
        <v>OSMO</v>
      </c>
      <c r="F34" s="6">
        <f>'Extra Gamm Estimate'!D34*'Pool Joins'!J34/'Pool Joins'!N34</f>
        <v>2.3928066407027648</v>
      </c>
    </row>
    <row r="35" spans="1:6" ht="15.75" customHeight="1" x14ac:dyDescent="0.25">
      <c r="A35" s="14" t="str">
        <f>'Extra Gamm Estimate'!A35</f>
        <v>osmo197zhk2x8jrxdpqq0h675cfn932rnw4wp87gyut</v>
      </c>
      <c r="B35" s="17">
        <f>'Pool Joins'!E35</f>
        <v>604</v>
      </c>
      <c r="C35" s="18" t="str">
        <f>'Pool Joins'!K35</f>
        <v>STARS</v>
      </c>
      <c r="D35" s="16">
        <f>'Extra Gamm Estimate'!D35*'Pool Joins'!H35/'Pool Joins'!M35</f>
        <v>418.71761330624105</v>
      </c>
      <c r="E35" s="18" t="str">
        <f>'Pool Joins'!L35</f>
        <v>OSMO</v>
      </c>
      <c r="F35" s="6">
        <f>'Extra Gamm Estimate'!D35*'Pool Joins'!J35/'Pool Joins'!N35</f>
        <v>11.750558019595857</v>
      </c>
    </row>
    <row r="36" spans="1:6" ht="15.75" customHeight="1" x14ac:dyDescent="0.25">
      <c r="A36" s="14" t="str">
        <f>'Extra Gamm Estimate'!A36</f>
        <v>osmo103w2uwpdf9p708c83nkyd0ys6fgqt94tdvjtgn</v>
      </c>
      <c r="B36" s="17">
        <f>'Pool Joins'!E36</f>
        <v>712</v>
      </c>
      <c r="C36" s="18" t="str">
        <f>'Pool Joins'!K36</f>
        <v>axlWBTC</v>
      </c>
      <c r="D36" s="16">
        <f>'Extra Gamm Estimate'!D36*'Pool Joins'!H36/'Pool Joins'!M36</f>
        <v>6.4085770591386648E-3</v>
      </c>
      <c r="E36" s="18" t="str">
        <f>'Pool Joins'!L36</f>
        <v>OSMO</v>
      </c>
      <c r="F36" s="6">
        <f>'Extra Gamm Estimate'!D36*'Pool Joins'!J36/'Pool Joins'!N36</f>
        <v>172.00224151719974</v>
      </c>
    </row>
    <row r="37" spans="1:6" ht="15.75" customHeight="1" x14ac:dyDescent="0.25">
      <c r="A37" s="14" t="str">
        <f>'Extra Gamm Estimate'!A37</f>
        <v>osmo1heqtu4cum6fs9rg9mj754ycvfdgl9ssm3n8j6n</v>
      </c>
      <c r="B37" s="17">
        <f>'Pool Joins'!E37</f>
        <v>601</v>
      </c>
      <c r="C37" s="18" t="str">
        <f>'Pool Joins'!K37</f>
        <v>CMDX</v>
      </c>
      <c r="D37" s="16">
        <f>'Extra Gamm Estimate'!D37*'Pool Joins'!H37/'Pool Joins'!M37</f>
        <v>20.913332750489545</v>
      </c>
      <c r="E37" s="18" t="str">
        <f>'Pool Joins'!L37</f>
        <v>OSMO</v>
      </c>
      <c r="F37" s="6">
        <f>'Extra Gamm Estimate'!D37*'Pool Joins'!J37/'Pool Joins'!N37</f>
        <v>5.9789221683793485</v>
      </c>
    </row>
    <row r="38" spans="1:6" ht="15.75" customHeight="1" x14ac:dyDescent="0.25">
      <c r="A38" s="14" t="str">
        <f>'Extra Gamm Estimate'!A38</f>
        <v>osmo1dffxgxg79rfqh54lfz7xpx93qjdt38wksq9dgs</v>
      </c>
      <c r="B38" s="17">
        <f>'Pool Joins'!E38</f>
        <v>1</v>
      </c>
      <c r="C38" s="18" t="str">
        <f>'Pool Joins'!K38</f>
        <v>ATOM</v>
      </c>
      <c r="D38" s="16">
        <f>'Extra Gamm Estimate'!D38*'Pool Joins'!H38/'Pool Joins'!M38</f>
        <v>4.0013542193285533E-2</v>
      </c>
      <c r="E38" s="18" t="str">
        <f>'Pool Joins'!L38</f>
        <v>OSMO</v>
      </c>
      <c r="F38" s="6">
        <f>'Extra Gamm Estimate'!D38*'Pool Joins'!J38/'Pool Joins'!N38</f>
        <v>0.3116587753389663</v>
      </c>
    </row>
    <row r="39" spans="1:6" ht="15.75" customHeight="1" x14ac:dyDescent="0.25">
      <c r="A39" s="14" t="str">
        <f>'Extra Gamm Estimate'!A39</f>
        <v>osmo1t5lx9y368e0fsf8yr84hqwdy3rqtut3p2n48qg</v>
      </c>
      <c r="B39" s="17">
        <f>'Pool Joins'!E39</f>
        <v>722</v>
      </c>
      <c r="C39" s="18" t="str">
        <f>'Pool Joins'!K39</f>
        <v>EVMOS</v>
      </c>
      <c r="D39" s="16">
        <f>'Extra Gamm Estimate'!D39*'Pool Joins'!H39/'Pool Joins'!M39</f>
        <v>3.5094182343392983</v>
      </c>
      <c r="E39" s="18" t="str">
        <f>'Pool Joins'!L39</f>
        <v>OSMO</v>
      </c>
      <c r="F39" s="6">
        <f>'Extra Gamm Estimate'!D39*'Pool Joins'!J39/'Pool Joins'!N39</f>
        <v>6.5121684034835141</v>
      </c>
    </row>
    <row r="40" spans="1:6" ht="15.75" customHeight="1" x14ac:dyDescent="0.25">
      <c r="A40" s="14" t="str">
        <f>'Extra Gamm Estimate'!A40</f>
        <v>osmo1klmkrcz8el7jr3waczxgptfuhd5cj0ej4s2yw2</v>
      </c>
      <c r="B40" s="17">
        <f>'Pool Joins'!E40</f>
        <v>712</v>
      </c>
      <c r="C40" s="18" t="str">
        <f>'Pool Joins'!K40</f>
        <v>axlWBTC</v>
      </c>
      <c r="D40" s="16">
        <f>'Extra Gamm Estimate'!D40*'Pool Joins'!H40/'Pool Joins'!M40</f>
        <v>2.3492923556894978E-4</v>
      </c>
      <c r="E40" s="18" t="str">
        <f>'Pool Joins'!L40</f>
        <v>OSMO</v>
      </c>
      <c r="F40" s="6">
        <f>'Extra Gamm Estimate'!D40*'Pool Joins'!J40/'Pool Joins'!N40</f>
        <v>6.2965560494714907</v>
      </c>
    </row>
    <row r="41" spans="1:6" ht="15.75" customHeight="1" x14ac:dyDescent="0.25">
      <c r="A41" s="14" t="str">
        <f>'Extra Gamm Estimate'!A41</f>
        <v>osmo1jaey7087uuncesrxp0fk7frxwv4kyu6ywa480r</v>
      </c>
      <c r="B41" s="17">
        <f>'Pool Joins'!E41</f>
        <v>601</v>
      </c>
      <c r="C41" s="18" t="str">
        <f>'Pool Joins'!K41</f>
        <v>CMDX</v>
      </c>
      <c r="D41" s="16">
        <f>'Extra Gamm Estimate'!D41*'Pool Joins'!H41/'Pool Joins'!M41</f>
        <v>9.5778013089536032</v>
      </c>
      <c r="E41" s="18" t="str">
        <f>'Pool Joins'!L41</f>
        <v>OSMO</v>
      </c>
      <c r="F41" s="6">
        <f>'Extra Gamm Estimate'!D41*'Pool Joins'!J41/'Pool Joins'!N41</f>
        <v>2.7382337180496497</v>
      </c>
    </row>
    <row r="42" spans="1:6" ht="15.75" customHeight="1" x14ac:dyDescent="0.25">
      <c r="A42" s="14" t="str">
        <f>'Extra Gamm Estimate'!A42</f>
        <v>osmo1gp437zc9e4gsuugn6udcve2vdarlrqf9cpk3f2</v>
      </c>
      <c r="B42" s="17">
        <f>'Pool Joins'!E42</f>
        <v>712</v>
      </c>
      <c r="C42" s="18" t="str">
        <f>'Pool Joins'!K42</f>
        <v>axlWBTC</v>
      </c>
      <c r="D42" s="16">
        <f>'Extra Gamm Estimate'!D42*'Pool Joins'!H42/'Pool Joins'!M42</f>
        <v>5.3701294064238319E-5</v>
      </c>
      <c r="E42" s="18" t="str">
        <f>'Pool Joins'!L42</f>
        <v>OSMO</v>
      </c>
      <c r="F42" s="6">
        <f>'Extra Gamm Estimate'!D42*'Pool Joins'!J42/'Pool Joins'!N42</f>
        <v>1.4360226485685179</v>
      </c>
    </row>
    <row r="43" spans="1:6" ht="15.75" customHeight="1" x14ac:dyDescent="0.25">
      <c r="A43" s="14" t="str">
        <f>'Extra Gamm Estimate'!A43</f>
        <v>osmo1ve5k4ul2fj42heup7ac7qvkhxzfzjrf6ep8ess</v>
      </c>
      <c r="B43" s="17">
        <f>'Pool Joins'!E43</f>
        <v>722</v>
      </c>
      <c r="C43" s="18" t="str">
        <f>'Pool Joins'!K43</f>
        <v>EVMOS</v>
      </c>
      <c r="D43" s="16">
        <f>'Extra Gamm Estimate'!D43*'Pool Joins'!H43/'Pool Joins'!M43</f>
        <v>1.6641686610949837</v>
      </c>
      <c r="E43" s="18" t="str">
        <f>'Pool Joins'!L43</f>
        <v>OSMO</v>
      </c>
      <c r="F43" s="6">
        <f>'Extra Gamm Estimate'!D43*'Pool Joins'!J43/'Pool Joins'!N43</f>
        <v>3.0844142706618287</v>
      </c>
    </row>
    <row r="44" spans="1:6" ht="15.75" customHeight="1" x14ac:dyDescent="0.25">
      <c r="A44" s="14" t="str">
        <f>'Extra Gamm Estimate'!A44</f>
        <v>osmo1xv6t5tqgglgwd0ngysm2h0qhkjs77euuprc6pc</v>
      </c>
      <c r="B44" s="17">
        <f>'Pool Joins'!E44</f>
        <v>1</v>
      </c>
      <c r="C44" s="18" t="str">
        <f>'Pool Joins'!K44</f>
        <v>ATOM</v>
      </c>
      <c r="D44" s="16">
        <f>'Extra Gamm Estimate'!D44*'Pool Joins'!H44/'Pool Joins'!M44</f>
        <v>9.3177340455342858E-2</v>
      </c>
      <c r="E44" s="18" t="str">
        <f>'Pool Joins'!L44</f>
        <v>OSMO</v>
      </c>
      <c r="F44" s="6">
        <f>'Extra Gamm Estimate'!D44*'Pool Joins'!J44/'Pool Joins'!N44</f>
        <v>0.72695518365640577</v>
      </c>
    </row>
    <row r="45" spans="1:6" ht="15.75" customHeight="1" x14ac:dyDescent="0.25">
      <c r="A45" s="14" t="str">
        <f>'Extra Gamm Estimate'!A45</f>
        <v>osmo17wklrv0g6y0vw0cc88fn07h3hg90fjylpkxxcj</v>
      </c>
      <c r="B45" s="17">
        <f>'Pool Joins'!E45</f>
        <v>678</v>
      </c>
      <c r="C45" s="18" t="str">
        <f>'Pool Joins'!K45</f>
        <v>axlUSDC</v>
      </c>
      <c r="D45" s="16">
        <f>'Extra Gamm Estimate'!D45*'Pool Joins'!H45/'Pool Joins'!M45</f>
        <v>44.745600681781866</v>
      </c>
      <c r="E45" s="18" t="str">
        <f>'Pool Joins'!L45</f>
        <v>OSMO</v>
      </c>
      <c r="F45" s="6">
        <f>'Extra Gamm Estimate'!D45*'Pool Joins'!J45/'Pool Joins'!N45</f>
        <v>39.959940736735604</v>
      </c>
    </row>
    <row r="46" spans="1:6" ht="15.75" customHeight="1" x14ac:dyDescent="0.25">
      <c r="A46" s="14" t="str">
        <f>'Extra Gamm Estimate'!A46</f>
        <v>osmo16c0gt6s25js2ey6z7ggesy97nzsy0j6fustk6z</v>
      </c>
      <c r="B46" s="17">
        <f>'Pool Joins'!E46</f>
        <v>674</v>
      </c>
      <c r="C46" s="18" t="str">
        <f>'Pool Joins'!K46</f>
        <v>axlDAI</v>
      </c>
      <c r="D46" s="16">
        <f>'Extra Gamm Estimate'!D46*'Pool Joins'!H46/'Pool Joins'!M46</f>
        <v>12.167390570810857</v>
      </c>
      <c r="E46" s="18" t="str">
        <f>'Pool Joins'!L46</f>
        <v>OSMO</v>
      </c>
      <c r="F46" s="6">
        <f>'Extra Gamm Estimate'!D46*'Pool Joins'!J46/'Pool Joins'!N46</f>
        <v>10.865885395084549</v>
      </c>
    </row>
    <row r="47" spans="1:6" ht="15.75" customHeight="1" x14ac:dyDescent="0.25">
      <c r="A47" s="14" t="str">
        <f>'Extra Gamm Estimate'!A47</f>
        <v>osmo1l02m8ug9cdm5s9p4qntt82ykjgkpyuw9u260yp</v>
      </c>
      <c r="B47" s="17">
        <f>'Pool Joins'!E47</f>
        <v>662</v>
      </c>
      <c r="C47" s="18" t="str">
        <f>'Pool Joins'!K47</f>
        <v>CRBRUS</v>
      </c>
      <c r="D47" s="16">
        <f>'Extra Gamm Estimate'!D47*'Pool Joins'!H47/'Pool Joins'!M47</f>
        <v>10189.746917047974</v>
      </c>
      <c r="E47" s="18" t="str">
        <f>'Pool Joins'!L47</f>
        <v>OSMO</v>
      </c>
      <c r="F47" s="6">
        <f>'Extra Gamm Estimate'!D47*'Pool Joins'!J47/'Pool Joins'!N47</f>
        <v>8.8857452690066202E-2</v>
      </c>
    </row>
    <row r="48" spans="1:6" ht="15.75" customHeight="1" x14ac:dyDescent="0.25">
      <c r="A48" s="14" t="str">
        <f>'Extra Gamm Estimate'!A48</f>
        <v>osmo1ep44f78erwu37s6dm6he95m85u2ayhw4jarws3</v>
      </c>
      <c r="B48" s="17">
        <f>'Pool Joins'!E48</f>
        <v>712</v>
      </c>
      <c r="C48" s="18" t="str">
        <f>'Pool Joins'!K48</f>
        <v>axlWBTC</v>
      </c>
      <c r="D48" s="16">
        <f>'Extra Gamm Estimate'!D48*'Pool Joins'!H48/'Pool Joins'!M48</f>
        <v>3.2650680056893957E-5</v>
      </c>
      <c r="E48" s="18" t="str">
        <f>'Pool Joins'!L48</f>
        <v>OSMO</v>
      </c>
      <c r="F48" s="6">
        <f>'Extra Gamm Estimate'!D48*'Pool Joins'!J48/'Pool Joins'!N48</f>
        <v>0.8730341389681916</v>
      </c>
    </row>
    <row r="49" spans="1:6" ht="15.75" customHeight="1" x14ac:dyDescent="0.25">
      <c r="A49" s="14" t="str">
        <f>'Extra Gamm Estimate'!A49</f>
        <v>osmo1qw8vwzfzquczf43gpk909tcrl5dnqe953l8hm0</v>
      </c>
      <c r="B49" s="17">
        <f>'Pool Joins'!E49</f>
        <v>712</v>
      </c>
      <c r="C49" s="18" t="str">
        <f>'Pool Joins'!K49</f>
        <v>axlWBTC</v>
      </c>
      <c r="D49" s="16">
        <f>'Extra Gamm Estimate'!D49*'Pool Joins'!H49/'Pool Joins'!M49</f>
        <v>5.9915622257751089E-4</v>
      </c>
      <c r="E49" s="18" t="str">
        <f>'Pool Joins'!L49</f>
        <v>OSMO</v>
      </c>
      <c r="F49" s="6">
        <f>'Extra Gamm Estimate'!D49*'Pool Joins'!J49/'Pool Joins'!N49</f>
        <v>16.022124299516832</v>
      </c>
    </row>
    <row r="50" spans="1:6" ht="15.75" customHeight="1" x14ac:dyDescent="0.25">
      <c r="A50" s="14" t="str">
        <f>'Extra Gamm Estimate'!A50</f>
        <v>osmo1nmea788jgcg3vl57spy8c94a0ycws8cpdfhm0z</v>
      </c>
      <c r="B50" s="17">
        <f>'Pool Joins'!E50</f>
        <v>722</v>
      </c>
      <c r="C50" s="18" t="str">
        <f>'Pool Joins'!K50</f>
        <v>EVMOS</v>
      </c>
      <c r="D50" s="16">
        <f>'Extra Gamm Estimate'!D50*'Pool Joins'!H50/'Pool Joins'!M50</f>
        <v>0.25289068813688687</v>
      </c>
      <c r="E50" s="18" t="str">
        <f>'Pool Joins'!L50</f>
        <v>OSMO</v>
      </c>
      <c r="F50" s="6">
        <f>'Extra Gamm Estimate'!D50*'Pool Joins'!J50/'Pool Joins'!N50</f>
        <v>0.46904279097288243</v>
      </c>
    </row>
    <row r="51" spans="1:6" ht="15.75" customHeight="1" x14ac:dyDescent="0.25">
      <c r="A51" s="14" t="str">
        <f>'Extra Gamm Estimate'!A51</f>
        <v>osmo1jtd6xjzzhyedpuu03ksggyadrdxjw8ps9wrag8</v>
      </c>
      <c r="B51" s="17">
        <f>'Pool Joins'!E51</f>
        <v>641</v>
      </c>
      <c r="C51" s="18" t="str">
        <f>'Pool Joins'!K51</f>
        <v>UMEE</v>
      </c>
      <c r="D51" s="16">
        <f>'Extra Gamm Estimate'!D51*'Pool Joins'!H51/'Pool Joins'!M51</f>
        <v>8.3303095057039709</v>
      </c>
      <c r="E51" s="18" t="str">
        <f>'Pool Joins'!L51</f>
        <v>OSMO</v>
      </c>
      <c r="F51" s="6">
        <f>'Extra Gamm Estimate'!D51*'Pool Joins'!J51/'Pool Joins'!N51</f>
        <v>0.2233953181460257</v>
      </c>
    </row>
    <row r="52" spans="1:6" ht="15.75" customHeight="1" x14ac:dyDescent="0.25">
      <c r="A52" s="14" t="str">
        <f>'Extra Gamm Estimate'!A52</f>
        <v>osmo1z7qd2j77knchudz3a98r2e0dkquhx3r3pzslt7</v>
      </c>
      <c r="B52" s="17">
        <f>'Pool Joins'!E52</f>
        <v>678</v>
      </c>
      <c r="C52" s="18" t="str">
        <f>'Pool Joins'!K52</f>
        <v>axlUSDC</v>
      </c>
      <c r="D52" s="16">
        <f>'Extra Gamm Estimate'!D52*'Pool Joins'!H52/'Pool Joins'!M52</f>
        <v>16.371610831461993</v>
      </c>
      <c r="E52" s="18" t="str">
        <f>'Pool Joins'!L52</f>
        <v>OSMO</v>
      </c>
      <c r="F52" s="6">
        <f>'Extra Gamm Estimate'!D52*'Pool Joins'!J52/'Pool Joins'!N52</f>
        <v>14.596608995831852</v>
      </c>
    </row>
    <row r="53" spans="1:6" ht="15.75" customHeight="1" x14ac:dyDescent="0.25">
      <c r="A53" s="14" t="str">
        <f>'Extra Gamm Estimate'!A53</f>
        <v>osmo1u870ksd35rctnae70kl602hzrqcnwe8tg8422j</v>
      </c>
      <c r="B53" s="17">
        <f>'Pool Joins'!E53</f>
        <v>726</v>
      </c>
      <c r="C53" s="18" t="str">
        <f>'Pool Joins'!K53</f>
        <v>LUNA</v>
      </c>
      <c r="D53" s="16">
        <f>'Extra Gamm Estimate'!D53*'Pool Joins'!H53/'Pool Joins'!M53</f>
        <v>0.69869462277734717</v>
      </c>
      <c r="E53" s="18" t="str">
        <f>'Pool Joins'!L53</f>
        <v>OSMO</v>
      </c>
      <c r="F53" s="6">
        <f>'Extra Gamm Estimate'!D53*'Pool Joins'!J53/'Pool Joins'!N53</f>
        <v>2.6100474050015174</v>
      </c>
    </row>
    <row r="54" spans="1:6" ht="15.75" customHeight="1" x14ac:dyDescent="0.25">
      <c r="A54" s="14" t="str">
        <f>'Extra Gamm Estimate'!A54</f>
        <v>osmo1wd4wc8t8ctan5zeq4nxdntnxaq6cspyj5jf4t9</v>
      </c>
      <c r="B54" s="17">
        <f>'Pool Joins'!E54</f>
        <v>722</v>
      </c>
      <c r="C54" s="18" t="str">
        <f>'Pool Joins'!K54</f>
        <v>EVMOS</v>
      </c>
      <c r="D54" s="16">
        <f>'Extra Gamm Estimate'!D54*'Pool Joins'!H54/'Pool Joins'!M54</f>
        <v>1.3125191826016009</v>
      </c>
      <c r="E54" s="18" t="str">
        <f>'Pool Joins'!L54</f>
        <v>OSMO</v>
      </c>
      <c r="F54" s="6">
        <f>'Extra Gamm Estimate'!D54*'Pool Joins'!J54/'Pool Joins'!N54</f>
        <v>2.4192644311119738</v>
      </c>
    </row>
    <row r="55" spans="1:6" ht="15.75" customHeight="1" x14ac:dyDescent="0.25">
      <c r="A55" s="14" t="str">
        <f>'Extra Gamm Estimate'!A55</f>
        <v>osmo1smrlapzwyv23cvna6s7jkwnenvcvcwnc62n2n6</v>
      </c>
      <c r="B55" s="17">
        <f>'Pool Joins'!E55</f>
        <v>604</v>
      </c>
      <c r="C55" s="18" t="str">
        <f>'Pool Joins'!K55</f>
        <v>STARS</v>
      </c>
      <c r="D55" s="16">
        <f>'Extra Gamm Estimate'!D55*'Pool Joins'!H55/'Pool Joins'!M55</f>
        <v>2.9655325702704176</v>
      </c>
      <c r="E55" s="18" t="str">
        <f>'Pool Joins'!L55</f>
        <v>OSMO</v>
      </c>
      <c r="F55" s="6">
        <f>'Extra Gamm Estimate'!D55*'Pool Joins'!J55/'Pool Joins'!N55</f>
        <v>8.3212294002532328E-2</v>
      </c>
    </row>
    <row r="56" spans="1:6" ht="15.75" customHeight="1" x14ac:dyDescent="0.25">
      <c r="A56" s="14" t="str">
        <f>'Extra Gamm Estimate'!A56</f>
        <v>osmo1d6qk37ycqp49e458n0gghwrcl0pzrdylg89yvw</v>
      </c>
      <c r="B56" s="17">
        <f>'Pool Joins'!E56</f>
        <v>625</v>
      </c>
      <c r="C56" s="18" t="str">
        <f>'Pool Joins'!K56</f>
        <v>GRAV</v>
      </c>
      <c r="D56" s="16">
        <f>'Extra Gamm Estimate'!D56*'Pool Joins'!H56/'Pool Joins'!M56</f>
        <v>2.3056035830307837</v>
      </c>
      <c r="E56" s="18" t="str">
        <f>'Pool Joins'!L56</f>
        <v>OSMO</v>
      </c>
      <c r="F56" s="6">
        <f>'Extra Gamm Estimate'!D56*'Pool Joins'!J56/'Pool Joins'!N56</f>
        <v>2.5030188349486844E-2</v>
      </c>
    </row>
    <row r="57" spans="1:6" ht="15.75" customHeight="1" x14ac:dyDescent="0.25">
      <c r="A57" s="14" t="str">
        <f>'Extra Gamm Estimate'!A57</f>
        <v>osmo1u870ksd35rctnae70kl602hzrqcnwe8tg8422j</v>
      </c>
      <c r="B57" s="17">
        <f>'Pool Joins'!E57</f>
        <v>712</v>
      </c>
      <c r="C57" s="18" t="str">
        <f>'Pool Joins'!K57</f>
        <v>axlWBTC</v>
      </c>
      <c r="D57" s="16">
        <f>'Extra Gamm Estimate'!D57*'Pool Joins'!H57/'Pool Joins'!M57</f>
        <v>6.0417393471982634E-4</v>
      </c>
      <c r="E57" s="18" t="str">
        <f>'Pool Joins'!L57</f>
        <v>OSMO</v>
      </c>
      <c r="F57" s="6">
        <f>'Extra Gamm Estimate'!D57*'Pool Joins'!J57/'Pool Joins'!N57</f>
        <v>16.152082524742692</v>
      </c>
    </row>
    <row r="58" spans="1:6" ht="15.75" customHeight="1" x14ac:dyDescent="0.25">
      <c r="A58" s="14" t="str">
        <f>'Extra Gamm Estimate'!A58</f>
        <v>osmo1tvx0tmstj9zx0d25mcg8rr7man3x6qqrqzkq5c</v>
      </c>
      <c r="B58" s="17">
        <f>'Pool Joins'!E58</f>
        <v>678</v>
      </c>
      <c r="C58" s="18" t="str">
        <f>'Pool Joins'!K58</f>
        <v>axlUSDC</v>
      </c>
      <c r="D58" s="16">
        <f>'Extra Gamm Estimate'!D58*'Pool Joins'!H58/'Pool Joins'!M58</f>
        <v>0.10435212678547218</v>
      </c>
      <c r="E58" s="18" t="str">
        <f>'Pool Joins'!L58</f>
        <v>OSMO</v>
      </c>
      <c r="F58" s="6">
        <f>'Extra Gamm Estimate'!D58*'Pool Joins'!J58/'Pool Joins'!N58</f>
        <v>9.3039941256995787E-2</v>
      </c>
    </row>
    <row r="59" spans="1:6" ht="15.75" customHeight="1" x14ac:dyDescent="0.25">
      <c r="A59" s="14" t="str">
        <f>'Extra Gamm Estimate'!A59</f>
        <v>osmo10dc7lataqm62tze9tm47f8sesrws709zfd3xhh</v>
      </c>
      <c r="B59" s="17">
        <f>'Pool Joins'!E59</f>
        <v>678</v>
      </c>
      <c r="C59" s="18" t="str">
        <f>'Pool Joins'!K59</f>
        <v>axlUSDC</v>
      </c>
      <c r="D59" s="16">
        <f>'Extra Gamm Estimate'!D59*'Pool Joins'!H59/'Pool Joins'!M59</f>
        <v>0.2239540850759511</v>
      </c>
      <c r="E59" s="18" t="str">
        <f>'Pool Joins'!L59</f>
        <v>OSMO</v>
      </c>
      <c r="F59" s="6">
        <f>'Extra Gamm Estimate'!D59*'Pool Joins'!J59/'Pool Joins'!N59</f>
        <v>0.19967486005546123</v>
      </c>
    </row>
    <row r="60" spans="1:6" ht="15.75" customHeight="1" x14ac:dyDescent="0.25">
      <c r="A60" s="14" t="str">
        <f>'Extra Gamm Estimate'!A60</f>
        <v>osmo1yeav86f6h0uehruhgu2jlpk6j5esfnyfpzfltk</v>
      </c>
      <c r="B60" s="17">
        <f>'Pool Joins'!E60</f>
        <v>604</v>
      </c>
      <c r="C60" s="18" t="str">
        <f>'Pool Joins'!K60</f>
        <v>STARS</v>
      </c>
      <c r="D60" s="16">
        <f>'Extra Gamm Estimate'!D60*'Pool Joins'!H60/'Pool Joins'!M60</f>
        <v>80.094549117909168</v>
      </c>
      <c r="E60" s="18" t="str">
        <f>'Pool Joins'!L60</f>
        <v>OSMO</v>
      </c>
      <c r="F60" s="6">
        <f>'Extra Gamm Estimate'!D60*'Pool Joins'!J60/'Pool Joins'!N60</f>
        <v>2.2474288401762181</v>
      </c>
    </row>
    <row r="61" spans="1:6" ht="15.75" customHeight="1" x14ac:dyDescent="0.25">
      <c r="A61" s="14" t="str">
        <f>'Extra Gamm Estimate'!A61</f>
        <v>osmo1p8ew2l88udgdam8qa7pa8ez9qyazljps38hm2a</v>
      </c>
      <c r="B61" s="17">
        <f>'Pool Joins'!E61</f>
        <v>712</v>
      </c>
      <c r="C61" s="18" t="str">
        <f>'Pool Joins'!K61</f>
        <v>axlWBTC</v>
      </c>
      <c r="D61" s="16">
        <f>'Extra Gamm Estimate'!D61*'Pool Joins'!H61/'Pool Joins'!M61</f>
        <v>6.0465322439965202E-5</v>
      </c>
      <c r="E61" s="18" t="str">
        <f>'Pool Joins'!L61</f>
        <v>OSMO</v>
      </c>
      <c r="F61" s="6">
        <f>'Extra Gamm Estimate'!D61*'Pool Joins'!J61/'Pool Joins'!N61</f>
        <v>1.6164126465170296</v>
      </c>
    </row>
    <row r="62" spans="1:6" ht="15.75" customHeight="1" x14ac:dyDescent="0.25">
      <c r="A62" s="14" t="str">
        <f>'Extra Gamm Estimate'!A62</f>
        <v>osmo1mvccc0xt6g8lm5stldfzmjfdg4vhq9rd90df7f</v>
      </c>
      <c r="B62" s="17">
        <f>'Pool Joins'!E62</f>
        <v>3</v>
      </c>
      <c r="C62" s="18" t="str">
        <f>'Pool Joins'!K62</f>
        <v>AKT</v>
      </c>
      <c r="D62" s="16">
        <f>'Extra Gamm Estimate'!D62*'Pool Joins'!H62/'Pool Joins'!M62</f>
        <v>7.1890289138072999E-5</v>
      </c>
      <c r="E62" s="18" t="str">
        <f>'Pool Joins'!L62</f>
        <v>OSMO</v>
      </c>
      <c r="F62" s="6">
        <f>'Extra Gamm Estimate'!D62*'Pool Joins'!J62/'Pool Joins'!N62</f>
        <v>2.2080588806693851E-5</v>
      </c>
    </row>
    <row r="63" spans="1:6" ht="15.75" customHeight="1" x14ac:dyDescent="0.25">
      <c r="A63" s="14" t="str">
        <f>'Extra Gamm Estimate'!A63</f>
        <v>osmo1d6qk37ycqp49e458n0gghwrcl0pzrdylg89yvw</v>
      </c>
      <c r="B63" s="17">
        <f>'Pool Joins'!E63</f>
        <v>674</v>
      </c>
      <c r="C63" s="18" t="str">
        <f>'Pool Joins'!K63</f>
        <v>axlDAI</v>
      </c>
      <c r="D63" s="16">
        <f>'Extra Gamm Estimate'!D63*'Pool Joins'!H63/'Pool Joins'!M63</f>
        <v>0.23937365930733959</v>
      </c>
      <c r="E63" s="18" t="str">
        <f>'Pool Joins'!L63</f>
        <v>OSMO</v>
      </c>
      <c r="F63" s="6">
        <f>'Extra Gamm Estimate'!D63*'Pool Joins'!J63/'Pool Joins'!N63</f>
        <v>0.21348607347802487</v>
      </c>
    </row>
    <row r="64" spans="1:6" ht="15.75" customHeight="1" x14ac:dyDescent="0.25">
      <c r="A64" s="14" t="str">
        <f>'Extra Gamm Estimate'!A64</f>
        <v>osmo13gd97ke6erejqk2p050xkpc63jhtujrevjue5p</v>
      </c>
      <c r="B64" s="17">
        <f>'Pool Joins'!E64</f>
        <v>722</v>
      </c>
      <c r="C64" s="18" t="str">
        <f>'Pool Joins'!K64</f>
        <v>EVMOS</v>
      </c>
      <c r="D64" s="16">
        <f>'Extra Gamm Estimate'!D64*'Pool Joins'!H64/'Pool Joins'!M64</f>
        <v>3.6762371953331994</v>
      </c>
      <c r="E64" s="18" t="str">
        <f>'Pool Joins'!L64</f>
        <v>OSMO</v>
      </c>
      <c r="F64" s="6">
        <f>'Extra Gamm Estimate'!D64*'Pool Joins'!J64/'Pool Joins'!N64</f>
        <v>6.8075213716457892</v>
      </c>
    </row>
    <row r="65" spans="1:6" ht="15.75" customHeight="1" x14ac:dyDescent="0.25">
      <c r="A65" s="14" t="str">
        <f>'Extra Gamm Estimate'!A65</f>
        <v>osmo1smrlapzwyv23cvna6s7jkwnenvcvcwnc62n2n6</v>
      </c>
      <c r="B65" s="17">
        <f>'Pool Joins'!E65</f>
        <v>601</v>
      </c>
      <c r="C65" s="18" t="str">
        <f>'Pool Joins'!K65</f>
        <v>CMDX</v>
      </c>
      <c r="D65" s="16">
        <f>'Extra Gamm Estimate'!D65*'Pool Joins'!H65/'Pool Joins'!M65</f>
        <v>0.89159037508809247</v>
      </c>
      <c r="E65" s="18" t="str">
        <f>'Pool Joins'!L65</f>
        <v>OSMO</v>
      </c>
      <c r="F65" s="6">
        <f>'Extra Gamm Estimate'!D65*'Pool Joins'!J65/'Pool Joins'!N65</f>
        <v>0.25652949303395484</v>
      </c>
    </row>
    <row r="66" spans="1:6" ht="15.75" customHeight="1" x14ac:dyDescent="0.25">
      <c r="A66" s="14" t="str">
        <f>'Extra Gamm Estimate'!A66</f>
        <v>osmo15qtsn35ggl0dmm6qcxv3445pwa3gh5t5hpkwjm</v>
      </c>
      <c r="B66" s="17">
        <f>'Pool Joins'!E66</f>
        <v>678</v>
      </c>
      <c r="C66" s="18" t="str">
        <f>'Pool Joins'!K66</f>
        <v>axlUSDC</v>
      </c>
      <c r="D66" s="16">
        <f>'Extra Gamm Estimate'!D66*'Pool Joins'!H66/'Pool Joins'!M66</f>
        <v>0.16736010893058609</v>
      </c>
      <c r="E66" s="18" t="str">
        <f>'Pool Joins'!L66</f>
        <v>OSMO</v>
      </c>
      <c r="F66" s="6">
        <f>'Extra Gamm Estimate'!D66*'Pool Joins'!J66/'Pool Joins'!N66</f>
        <v>0.14920776463294411</v>
      </c>
    </row>
    <row r="67" spans="1:6" ht="15.75" customHeight="1" x14ac:dyDescent="0.25">
      <c r="A67" s="14" t="str">
        <f>'Extra Gamm Estimate'!A67</f>
        <v>osmo1q4edn2j8gewak9rctjeyw9nntwv4wwj36nyv8y</v>
      </c>
      <c r="B67" s="17">
        <f>'Pool Joins'!E67</f>
        <v>3</v>
      </c>
      <c r="C67" s="18" t="str">
        <f>'Pool Joins'!K67</f>
        <v>AKT</v>
      </c>
      <c r="D67" s="16">
        <f>'Extra Gamm Estimate'!D67*'Pool Joins'!H67/'Pool Joins'!M67</f>
        <v>1.3072312761422762</v>
      </c>
      <c r="E67" s="18" t="str">
        <f>'Pool Joins'!L67</f>
        <v>OSMO</v>
      </c>
      <c r="F67" s="6">
        <f>'Extra Gamm Estimate'!D67*'Pool Joins'!J67/'Pool Joins'!N67</f>
        <v>0.40155114395799002</v>
      </c>
    </row>
    <row r="68" spans="1:6" ht="15.75" customHeight="1" x14ac:dyDescent="0.25">
      <c r="A68" s="14" t="str">
        <f>'Extra Gamm Estimate'!A68</f>
        <v>osmo1k0lf96eev5zuqwdjtalzsu6ugqjjj7ynymkze7</v>
      </c>
      <c r="B68" s="17">
        <f>'Pool Joins'!E68</f>
        <v>712</v>
      </c>
      <c r="C68" s="18" t="str">
        <f>'Pool Joins'!K68</f>
        <v>axlWBTC</v>
      </c>
      <c r="D68" s="16">
        <f>'Extra Gamm Estimate'!D68*'Pool Joins'!H68/'Pool Joins'!M68</f>
        <v>4.5829425426678721E-6</v>
      </c>
      <c r="E68" s="18" t="str">
        <f>'Pool Joins'!L68</f>
        <v>OSMO</v>
      </c>
      <c r="F68" s="6">
        <f>'Extra Gamm Estimate'!D68*'Pool Joins'!J68/'Pool Joins'!N68</f>
        <v>0.12252249498884867</v>
      </c>
    </row>
    <row r="69" spans="1:6" ht="15.75" customHeight="1" x14ac:dyDescent="0.25">
      <c r="A69" s="14" t="str">
        <f>'Extra Gamm Estimate'!A69</f>
        <v>osmo1g692jde5e7nqpml4rmxgge22m3qvft8u88z3dz</v>
      </c>
      <c r="B69" s="17">
        <f>'Pool Joins'!E69</f>
        <v>648</v>
      </c>
      <c r="C69" s="18" t="str">
        <f>'Pool Joins'!K69</f>
        <v>PSTAKE</v>
      </c>
      <c r="D69" s="16">
        <f>'Extra Gamm Estimate'!D69*'Pool Joins'!H69/'Pool Joins'!M69</f>
        <v>6.5599666408375418E-2</v>
      </c>
      <c r="E69" s="18" t="str">
        <f>'Pool Joins'!L69</f>
        <v>OSMO</v>
      </c>
      <c r="F69" s="6">
        <f>'Extra Gamm Estimate'!D69*'Pool Joins'!J69/'Pool Joins'!N69</f>
        <v>1.2188543899182456E-2</v>
      </c>
    </row>
    <row r="70" spans="1:6" ht="15.75" customHeight="1" x14ac:dyDescent="0.25">
      <c r="A70" s="14" t="str">
        <f>'Extra Gamm Estimate'!A70</f>
        <v>osmo1rysg5xsecpa2gqdxv2kr00dqys63gt8eekg0d2</v>
      </c>
      <c r="B70" s="17">
        <f>'Pool Joins'!E70</f>
        <v>601</v>
      </c>
      <c r="C70" s="18" t="str">
        <f>'Pool Joins'!K70</f>
        <v>CMDX</v>
      </c>
      <c r="D70" s="16">
        <f>'Extra Gamm Estimate'!D70*'Pool Joins'!H70/'Pool Joins'!M70</f>
        <v>5.5175731429501349</v>
      </c>
      <c r="E70" s="18" t="str">
        <f>'Pool Joins'!L70</f>
        <v>OSMO</v>
      </c>
      <c r="F70" s="6">
        <f>'Extra Gamm Estimate'!D70*'Pool Joins'!J70/'Pool Joins'!N70</f>
        <v>1.5875693237826936</v>
      </c>
    </row>
    <row r="71" spans="1:6" ht="15.75" customHeight="1" x14ac:dyDescent="0.25">
      <c r="A71" s="14" t="str">
        <f>'Extra Gamm Estimate'!A71</f>
        <v>osmo1g659w4l93h7f6ljmcn95m0ygxzq4nq4vfx03qc</v>
      </c>
      <c r="B71" s="17">
        <f>'Pool Joins'!E71</f>
        <v>619</v>
      </c>
      <c r="C71" s="18" t="str">
        <f>'Pool Joins'!K71</f>
        <v>DSM</v>
      </c>
      <c r="D71" s="16">
        <f>'Extra Gamm Estimate'!D71*'Pool Joins'!H71/'Pool Joins'!M71</f>
        <v>3.6453195015091013E-2</v>
      </c>
      <c r="E71" s="18" t="str">
        <f>'Pool Joins'!L71</f>
        <v>OSMO</v>
      </c>
      <c r="F71" s="6">
        <f>'Extra Gamm Estimate'!D71*'Pool Joins'!J71/'Pool Joins'!N71</f>
        <v>6.6357636402954504E-4</v>
      </c>
    </row>
    <row r="72" spans="1:6" ht="15.75" customHeight="1" x14ac:dyDescent="0.25">
      <c r="A72" s="14" t="str">
        <f>'Extra Gamm Estimate'!A72</f>
        <v>osmo13p4tyrzhgfwhzryg0gewfnfrrs2n4jp2k0tmp7</v>
      </c>
      <c r="B72" s="17">
        <f>'Pool Joins'!E72</f>
        <v>578</v>
      </c>
      <c r="C72" s="18" t="str">
        <f>'Pool Joins'!K72</f>
        <v>XKI</v>
      </c>
      <c r="D72" s="16">
        <f>'Extra Gamm Estimate'!D72*'Pool Joins'!H72/'Pool Joins'!M72</f>
        <v>1.5026844215984823</v>
      </c>
      <c r="E72" s="18" t="str">
        <f>'Pool Joins'!L72</f>
        <v>UST</v>
      </c>
      <c r="F72" s="6">
        <f>'Extra Gamm Estimate'!D72*'Pool Joins'!J72/'Pool Joins'!N72</f>
        <v>13.5082846762797</v>
      </c>
    </row>
    <row r="73" spans="1:6" ht="15.75" customHeight="1" x14ac:dyDescent="0.25">
      <c r="A73" s="14" t="str">
        <f>'Extra Gamm Estimate'!A73</f>
        <v>osmo16vypav8wwznpq4x0sgjv8k4l34urv5vg09xhyj</v>
      </c>
      <c r="B73" s="17">
        <f>'Pool Joins'!E73</f>
        <v>9</v>
      </c>
      <c r="C73" s="18" t="str">
        <f>'Pool Joins'!K73</f>
        <v>CRO</v>
      </c>
      <c r="D73" s="16">
        <f>'Extra Gamm Estimate'!D73*'Pool Joins'!H73/'Pool Joins'!M73</f>
        <v>47.542555678299834</v>
      </c>
      <c r="E73" s="18" t="str">
        <f>'Pool Joins'!L73</f>
        <v>OSMO</v>
      </c>
      <c r="F73" s="6">
        <f>'Extra Gamm Estimate'!D73*'Pool Joins'!J73/'Pool Joins'!N73</f>
        <v>7.4067406226686856</v>
      </c>
    </row>
    <row r="74" spans="1:6" ht="15.75" customHeight="1" x14ac:dyDescent="0.25">
      <c r="A74" s="14" t="str">
        <f>'Extra Gamm Estimate'!A74</f>
        <v>osmo1gwg4xrru3gtls2z9syretn7zquxc4a8agu9pt0</v>
      </c>
      <c r="B74" s="17">
        <f>'Pool Joins'!E74</f>
        <v>722</v>
      </c>
      <c r="C74" s="18" t="str">
        <f>'Pool Joins'!K74</f>
        <v>EVMOS</v>
      </c>
      <c r="D74" s="16">
        <f>'Extra Gamm Estimate'!D74*'Pool Joins'!H74/'Pool Joins'!M74</f>
        <v>3.0802488768932434E-2</v>
      </c>
      <c r="E74" s="18" t="str">
        <f>'Pool Joins'!L74</f>
        <v>OSMO</v>
      </c>
      <c r="F74" s="6">
        <f>'Extra Gamm Estimate'!D74*'Pool Joins'!J74/'Pool Joins'!N74</f>
        <v>5.7042417877138679E-2</v>
      </c>
    </row>
    <row r="75" spans="1:6" ht="15.75" customHeight="1" x14ac:dyDescent="0.25">
      <c r="A75" s="14" t="str">
        <f>'Extra Gamm Estimate'!A75</f>
        <v>osmo1mvccc0xt6g8lm5stldfzmjfdg4vhq9rd90df7f</v>
      </c>
      <c r="B75" s="17">
        <f>'Pool Joins'!E75</f>
        <v>577</v>
      </c>
      <c r="C75" s="18" t="str">
        <f>'Pool Joins'!K75</f>
        <v>XKI</v>
      </c>
      <c r="D75" s="16">
        <f>'Extra Gamm Estimate'!D75*'Pool Joins'!H75/'Pool Joins'!M75</f>
        <v>7.9157465425196464E-4</v>
      </c>
      <c r="E75" s="18" t="str">
        <f>'Pool Joins'!L75</f>
        <v>OSMO</v>
      </c>
      <c r="F75" s="6">
        <f>'Extra Gamm Estimate'!D75*'Pool Joins'!J75/'Pool Joins'!N75</f>
        <v>5.7469119469050451E-5</v>
      </c>
    </row>
    <row r="76" spans="1:6" ht="15.75" customHeight="1" x14ac:dyDescent="0.25">
      <c r="A76" s="14" t="str">
        <f>'Extra Gamm Estimate'!A76</f>
        <v>osmo1j9gc8kex8djc8y9ns83v0f46kt2rrkdzy6lpks</v>
      </c>
      <c r="B76" s="17">
        <f>'Pool Joins'!E76</f>
        <v>601</v>
      </c>
      <c r="C76" s="18" t="str">
        <f>'Pool Joins'!K76</f>
        <v>CMDX</v>
      </c>
      <c r="D76" s="16">
        <f>'Extra Gamm Estimate'!D76*'Pool Joins'!H76/'Pool Joins'!M76</f>
        <v>0.97433286293519172</v>
      </c>
      <c r="E76" s="18" t="str">
        <f>'Pool Joins'!L76</f>
        <v>OSMO</v>
      </c>
      <c r="F76" s="6">
        <f>'Extra Gamm Estimate'!D76*'Pool Joins'!J76/'Pool Joins'!N76</f>
        <v>0.28034458029956222</v>
      </c>
    </row>
    <row r="77" spans="1:6" ht="15.75" customHeight="1" x14ac:dyDescent="0.25">
      <c r="A77" s="14" t="str">
        <f>'Extra Gamm Estimate'!A77</f>
        <v>osmo19jtn9xx65x5q5z5d5k2egkk2h25a9pqfxtr2jl</v>
      </c>
      <c r="B77" s="17">
        <f>'Pool Joins'!E77</f>
        <v>601</v>
      </c>
      <c r="C77" s="18" t="str">
        <f>'Pool Joins'!K77</f>
        <v>CMDX</v>
      </c>
      <c r="D77" s="16">
        <f>'Extra Gamm Estimate'!D77*'Pool Joins'!H77/'Pool Joins'!M77</f>
        <v>0.80781797124339949</v>
      </c>
      <c r="E77" s="18" t="str">
        <f>'Pool Joins'!L77</f>
        <v>OSMO</v>
      </c>
      <c r="F77" s="6">
        <f>'Extra Gamm Estimate'!D77*'Pool Joins'!J77/'Pool Joins'!N77</f>
        <v>0.23243347522031502</v>
      </c>
    </row>
    <row r="78" spans="1:6" ht="15.75" customHeight="1" x14ac:dyDescent="0.25">
      <c r="A78" s="14" t="str">
        <f>'Extra Gamm Estimate'!A78</f>
        <v>osmo1yllrndphe5zj63vg4nxupqcqqa2n6l567taf2m</v>
      </c>
      <c r="B78" s="17">
        <f>'Pool Joins'!E78</f>
        <v>712</v>
      </c>
      <c r="C78" s="18" t="str">
        <f>'Pool Joins'!K78</f>
        <v>axlWBTC</v>
      </c>
      <c r="D78" s="16">
        <f>'Extra Gamm Estimate'!D78*'Pool Joins'!H78/'Pool Joins'!M78</f>
        <v>6.5511184293584887E-3</v>
      </c>
      <c r="E78" s="18" t="str">
        <f>'Pool Joins'!L78</f>
        <v>OSMO</v>
      </c>
      <c r="F78" s="6">
        <f>'Extra Gamm Estimate'!D78*'Pool Joins'!J78/'Pool Joins'!N78</f>
        <v>175.14347872029234</v>
      </c>
    </row>
    <row r="79" spans="1:6" ht="15.75" customHeight="1" x14ac:dyDescent="0.25">
      <c r="A79" s="14" t="str">
        <f>'Extra Gamm Estimate'!A79</f>
        <v>osmo14mz27u8mqdhh5wqpv6qkxkcvalxw2gxejjrxx4</v>
      </c>
      <c r="B79" s="17">
        <f>'Pool Joins'!E79</f>
        <v>712</v>
      </c>
      <c r="C79" s="18" t="str">
        <f>'Pool Joins'!K79</f>
        <v>axlWBTC</v>
      </c>
      <c r="D79" s="16">
        <f>'Extra Gamm Estimate'!D79*'Pool Joins'!H79/'Pool Joins'!M79</f>
        <v>4.6614191498838844E-4</v>
      </c>
      <c r="E79" s="18" t="str">
        <f>'Pool Joins'!L79</f>
        <v>OSMO</v>
      </c>
      <c r="F79" s="6">
        <f>'Extra Gamm Estimate'!D79*'Pool Joins'!J79/'Pool Joins'!N79</f>
        <v>12.462205520145178</v>
      </c>
    </row>
    <row r="80" spans="1:6" ht="15.75" customHeight="1" x14ac:dyDescent="0.25">
      <c r="A80" s="14" t="str">
        <f>'Extra Gamm Estimate'!A80</f>
        <v>osmo10zw447gf2dyr5suraf4ddmuutznwtlwr6p2kpk</v>
      </c>
      <c r="B80" s="17">
        <f>'Pool Joins'!E80</f>
        <v>678</v>
      </c>
      <c r="C80" s="18" t="str">
        <f>'Pool Joins'!K80</f>
        <v>axlUSDC</v>
      </c>
      <c r="D80" s="16">
        <f>'Extra Gamm Estimate'!D80*'Pool Joins'!H80/'Pool Joins'!M80</f>
        <v>0.39960637620944012</v>
      </c>
      <c r="E80" s="18" t="str">
        <f>'Pool Joins'!L80</f>
        <v>OSMO</v>
      </c>
      <c r="F80" s="6">
        <f>'Extra Gamm Estimate'!D80*'Pool Joins'!J80/'Pool Joins'!N80</f>
        <v>0.35600392600303743</v>
      </c>
    </row>
    <row r="81" spans="1:6" ht="15.75" customHeight="1" x14ac:dyDescent="0.25">
      <c r="A81" s="14" t="str">
        <f>'Extra Gamm Estimate'!A81</f>
        <v>osmo1597ul4wuad2kftqapd8w3733350zl3pwr8e9eq</v>
      </c>
      <c r="B81" s="17">
        <f>'Pool Joins'!E81</f>
        <v>722</v>
      </c>
      <c r="C81" s="18" t="str">
        <f>'Pool Joins'!K81</f>
        <v>EVMOS</v>
      </c>
      <c r="D81" s="16">
        <f>'Extra Gamm Estimate'!D81*'Pool Joins'!H81/'Pool Joins'!M81</f>
        <v>0.57168703362716766</v>
      </c>
      <c r="E81" s="18" t="str">
        <f>'Pool Joins'!L81</f>
        <v>OSMO</v>
      </c>
      <c r="F81" s="6">
        <f>'Extra Gamm Estimate'!D81*'Pool Joins'!J81/'Pool Joins'!N81</f>
        <v>1.0591913782900733</v>
      </c>
    </row>
    <row r="82" spans="1:6" ht="15.75" customHeight="1" x14ac:dyDescent="0.25">
      <c r="A82" s="14" t="str">
        <f>'Extra Gamm Estimate'!A82</f>
        <v>osmo1jmcqdyh9auemdr35xnqsywpagd9ty3yxqqgh55</v>
      </c>
      <c r="B82" s="17">
        <f>'Pool Joins'!E82</f>
        <v>701</v>
      </c>
      <c r="C82" s="18" t="str">
        <f>'Pool Joins'!K82</f>
        <v>MEME</v>
      </c>
      <c r="D82" s="16">
        <f>'Extra Gamm Estimate'!D82*'Pool Joins'!H82/'Pool Joins'!M82</f>
        <v>77.654683438063756</v>
      </c>
      <c r="E82" s="18" t="str">
        <f>'Pool Joins'!L82</f>
        <v>OSMO</v>
      </c>
      <c r="F82" s="6">
        <f>'Extra Gamm Estimate'!D82*'Pool Joins'!J82/'Pool Joins'!N82</f>
        <v>4.4887515224599798E-3</v>
      </c>
    </row>
    <row r="83" spans="1:6" ht="15.75" customHeight="1" x14ac:dyDescent="0.25">
      <c r="A83" s="14" t="str">
        <f>'Extra Gamm Estimate'!A83</f>
        <v>osmo1j9gc8kex8djc8y9ns83v0f46kt2rrkdzy6lpks</v>
      </c>
      <c r="B83" s="17">
        <f>'Pool Joins'!E83</f>
        <v>648</v>
      </c>
      <c r="C83" s="18" t="str">
        <f>'Pool Joins'!K83</f>
        <v>PSTAKE</v>
      </c>
      <c r="D83" s="16">
        <f>'Extra Gamm Estimate'!D83*'Pool Joins'!H83/'Pool Joins'!M83</f>
        <v>-3.3739835429520441E-13</v>
      </c>
      <c r="E83" s="18" t="str">
        <f>'Pool Joins'!L83</f>
        <v>OSMO</v>
      </c>
      <c r="F83" s="6">
        <f>'Extra Gamm Estimate'!D83*'Pool Joins'!J83/'Pool Joins'!N83</f>
        <v>-6.2689188062847706E-14</v>
      </c>
    </row>
    <row r="84" spans="1:6" ht="15.75" customHeight="1" x14ac:dyDescent="0.25">
      <c r="A84" s="14" t="str">
        <f>'Extra Gamm Estimate'!A84</f>
        <v>osmo15xq28alrsk6plt4dp7ag7pjvtyangmx6jtyg4c</v>
      </c>
      <c r="B84" s="17">
        <f>'Pool Joins'!E84</f>
        <v>578</v>
      </c>
      <c r="C84" s="18" t="str">
        <f>'Pool Joins'!K84</f>
        <v>XKI</v>
      </c>
      <c r="D84" s="16">
        <f>'Extra Gamm Estimate'!D84*'Pool Joins'!H84/'Pool Joins'!M84</f>
        <v>16.3968111324895</v>
      </c>
      <c r="E84" s="18" t="str">
        <f>'Pool Joins'!L84</f>
        <v>UST</v>
      </c>
      <c r="F84" s="6">
        <f>'Extra Gamm Estimate'!D84*'Pool Joins'!J84/'Pool Joins'!N84</f>
        <v>147.97718220185752</v>
      </c>
    </row>
    <row r="85" spans="1:6" ht="15.75" customHeight="1" x14ac:dyDescent="0.25">
      <c r="A85" s="14" t="str">
        <f>'Extra Gamm Estimate'!A85</f>
        <v>osmo1cl3swpzudwjpwmswcjldfz8gt2p3zy4wrydfxq</v>
      </c>
      <c r="B85" s="17">
        <f>'Pool Joins'!E85</f>
        <v>604</v>
      </c>
      <c r="C85" s="18" t="str">
        <f>'Pool Joins'!K85</f>
        <v>STARS</v>
      </c>
      <c r="D85" s="16">
        <f>'Extra Gamm Estimate'!D85*'Pool Joins'!H85/'Pool Joins'!M85</f>
        <v>3.3484984795275472</v>
      </c>
      <c r="E85" s="18" t="str">
        <f>'Pool Joins'!L85</f>
        <v>OSMO</v>
      </c>
      <c r="F85" s="6">
        <f>'Extra Gamm Estimate'!D85*'Pool Joins'!J85/'Pool Joins'!N85</f>
        <v>9.3958400416726165E-2</v>
      </c>
    </row>
    <row r="86" spans="1:6" ht="15.75" customHeight="1" x14ac:dyDescent="0.25">
      <c r="A86" s="14" t="str">
        <f>'Extra Gamm Estimate'!A86</f>
        <v>osmo1fxh7fwq3tds2jn3ed357vxthcxhlc0hftupg4w</v>
      </c>
      <c r="B86" s="17">
        <f>'Pool Joins'!E86</f>
        <v>712</v>
      </c>
      <c r="C86" s="18" t="str">
        <f>'Pool Joins'!K86</f>
        <v>axlWBTC</v>
      </c>
      <c r="D86" s="16">
        <f>'Extra Gamm Estimate'!D86*'Pool Joins'!H86/'Pool Joins'!M86</f>
        <v>2.983489912150453E-5</v>
      </c>
      <c r="E86" s="18" t="str">
        <f>'Pool Joins'!L86</f>
        <v>OSMO</v>
      </c>
      <c r="F86" s="6">
        <f>'Extra Gamm Estimate'!D86*'Pool Joins'!J86/'Pool Joins'!N86</f>
        <v>0.79762209440636822</v>
      </c>
    </row>
    <row r="87" spans="1:6" ht="15.75" customHeight="1" x14ac:dyDescent="0.25">
      <c r="A87" s="14" t="str">
        <f>'Extra Gamm Estimate'!A87</f>
        <v>osmo1kyqydg0tmq9ll9yya9vmncyl623mkgx4jq52v0</v>
      </c>
      <c r="B87" s="17">
        <f>'Pool Joins'!E87</f>
        <v>722</v>
      </c>
      <c r="C87" s="18" t="str">
        <f>'Pool Joins'!K87</f>
        <v>EVMOS</v>
      </c>
      <c r="D87" s="16">
        <f>'Extra Gamm Estimate'!D87*'Pool Joins'!H87/'Pool Joins'!M87</f>
        <v>0.14976925458843116</v>
      </c>
      <c r="E87" s="18" t="str">
        <f>'Pool Joins'!L87</f>
        <v>OSMO</v>
      </c>
      <c r="F87" s="6">
        <f>'Extra Gamm Estimate'!D87*'Pool Joins'!J87/'Pool Joins'!N87</f>
        <v>0.27748622967165854</v>
      </c>
    </row>
    <row r="88" spans="1:6" ht="15.75" customHeight="1" x14ac:dyDescent="0.25">
      <c r="A88" s="14" t="str">
        <f>'Extra Gamm Estimate'!A88</f>
        <v>osmo14gpkd030ru3xw6xykp7nl4dljckzrs0mtkw7xh</v>
      </c>
      <c r="B88" s="17">
        <f>'Pool Joins'!E88</f>
        <v>641</v>
      </c>
      <c r="C88" s="18" t="str">
        <f>'Pool Joins'!K88</f>
        <v>UMEE</v>
      </c>
      <c r="D88" s="16">
        <f>'Extra Gamm Estimate'!D88*'Pool Joins'!H88/'Pool Joins'!M88</f>
        <v>4.1100858246509917</v>
      </c>
      <c r="E88" s="18" t="str">
        <f>'Pool Joins'!L88</f>
        <v>OSMO</v>
      </c>
      <c r="F88" s="6">
        <f>'Extra Gamm Estimate'!D88*'Pool Joins'!J88/'Pool Joins'!N88</f>
        <v>0.11019468226891899</v>
      </c>
    </row>
    <row r="89" spans="1:6" ht="15.75" customHeight="1" x14ac:dyDescent="0.25">
      <c r="A89" s="14" t="str">
        <f>'Extra Gamm Estimate'!A89</f>
        <v>osmo1m4k4rncdjtxvremn6j2gqgw4tcgk3kmztgsffs</v>
      </c>
      <c r="B89" s="17">
        <f>'Pool Joins'!E89</f>
        <v>712</v>
      </c>
      <c r="C89" s="18" t="str">
        <f>'Pool Joins'!K89</f>
        <v>axlWBTC</v>
      </c>
      <c r="D89" s="16">
        <f>'Extra Gamm Estimate'!D89*'Pool Joins'!H89/'Pool Joins'!M89</f>
        <v>1.185047060116307E-4</v>
      </c>
      <c r="E89" s="18" t="str">
        <f>'Pool Joins'!L89</f>
        <v>OSMO</v>
      </c>
      <c r="F89" s="6">
        <f>'Extra Gamm Estimate'!D89*'Pool Joins'!J89/'Pool Joins'!N89</f>
        <v>3.168179311745436</v>
      </c>
    </row>
    <row r="90" spans="1:6" ht="15.75" customHeight="1" x14ac:dyDescent="0.25">
      <c r="A90" s="14" t="str">
        <f>'Extra Gamm Estimate'!A90</f>
        <v>osmo1jh8dac9hehaz7eud4qhcwf98ddleqhsn4vm5tr</v>
      </c>
      <c r="B90" s="17">
        <f>'Pool Joins'!E90</f>
        <v>3</v>
      </c>
      <c r="C90" s="18" t="str">
        <f>'Pool Joins'!K90</f>
        <v>AKT</v>
      </c>
      <c r="D90" s="16">
        <f>'Extra Gamm Estimate'!D90*'Pool Joins'!H90/'Pool Joins'!M90</f>
        <v>0.19124376758422679</v>
      </c>
      <c r="E90" s="18" t="str">
        <f>'Pool Joins'!L90</f>
        <v>OSMO</v>
      </c>
      <c r="F90" s="6">
        <f>'Extra Gamm Estimate'!D90*'Pool Joins'!J90/'Pool Joins'!N90</f>
        <v>5.874552590150095E-2</v>
      </c>
    </row>
    <row r="91" spans="1:6" ht="15.75" customHeight="1" x14ac:dyDescent="0.25">
      <c r="A91" s="14" t="str">
        <f>'Extra Gamm Estimate'!A91</f>
        <v>osmo1h4w509ewf0wh6m3d9fqyak9z45m9lrqsy5r63n</v>
      </c>
      <c r="B91" s="17">
        <f>'Pool Joins'!E91</f>
        <v>712</v>
      </c>
      <c r="C91" s="18" t="str">
        <f>'Pool Joins'!K91</f>
        <v>axlWBTC</v>
      </c>
      <c r="D91" s="16">
        <f>'Extra Gamm Estimate'!D91*'Pool Joins'!H91/'Pool Joins'!M91</f>
        <v>7.4575371952474832E-6</v>
      </c>
      <c r="E91" s="18" t="str">
        <f>'Pool Joins'!L91</f>
        <v>OSMO</v>
      </c>
      <c r="F91" s="6">
        <f>'Extra Gamm Estimate'!D91*'Pool Joins'!J91/'Pool Joins'!N91</f>
        <v>0.19937830516314164</v>
      </c>
    </row>
    <row r="92" spans="1:6" ht="15.75" customHeight="1" x14ac:dyDescent="0.25">
      <c r="A92" s="14" t="str">
        <f>'Extra Gamm Estimate'!A92</f>
        <v>osmo1kusyp7jj00y2t4ymc6ygxvfl7wyga29rt2a9v3</v>
      </c>
      <c r="B92" s="17">
        <f>'Pool Joins'!E92</f>
        <v>722</v>
      </c>
      <c r="C92" s="18" t="str">
        <f>'Pool Joins'!K92</f>
        <v>EVMOS</v>
      </c>
      <c r="D92" s="16">
        <f>'Extra Gamm Estimate'!D92*'Pool Joins'!H92/'Pool Joins'!M92</f>
        <v>-5.9915849202605615E-14</v>
      </c>
      <c r="E92" s="18" t="str">
        <f>'Pool Joins'!L92</f>
        <v>OSMO</v>
      </c>
      <c r="F92" s="6">
        <f>'Extra Gamm Estimate'!D92*'Pool Joins'!J92/'Pool Joins'!N92</f>
        <v>-1.1094179019899207E-13</v>
      </c>
    </row>
    <row r="93" spans="1:6" ht="15.75" customHeight="1" x14ac:dyDescent="0.25">
      <c r="A93" s="14" t="str">
        <f>'Extra Gamm Estimate'!A93</f>
        <v>osmo1cl3swpzudwjpwmswcjldfz8gt2p3zy4wrydfxq</v>
      </c>
      <c r="B93" s="17">
        <f>'Pool Joins'!E93</f>
        <v>605</v>
      </c>
      <c r="C93" s="18" t="str">
        <f>'Pool Joins'!K93</f>
        <v>HUAHUA</v>
      </c>
      <c r="D93" s="16">
        <f>'Extra Gamm Estimate'!D93*'Pool Joins'!H93/'Pool Joins'!M93</f>
        <v>147.38597205976029</v>
      </c>
      <c r="E93" s="18" t="str">
        <f>'Pool Joins'!L93</f>
        <v>OSMO</v>
      </c>
      <c r="F93" s="6">
        <f>'Extra Gamm Estimate'!D93*'Pool Joins'!J93/'Pool Joins'!N93</f>
        <v>6.0147300051397708E-3</v>
      </c>
    </row>
    <row r="94" spans="1:6" ht="15.75" customHeight="1" x14ac:dyDescent="0.25">
      <c r="A94" s="14" t="str">
        <f>'Extra Gamm Estimate'!A94</f>
        <v>osmo1dyzwn3hqj8uhfmv2rge9um7n0f44fv9xfxt6nt</v>
      </c>
      <c r="B94" s="17">
        <f>'Pool Joins'!E94</f>
        <v>9</v>
      </c>
      <c r="C94" s="18" t="str">
        <f>'Pool Joins'!K94</f>
        <v>CRO</v>
      </c>
      <c r="D94" s="16">
        <f>'Extra Gamm Estimate'!D94*'Pool Joins'!H94/'Pool Joins'!M94</f>
        <v>178.50882506559657</v>
      </c>
      <c r="E94" s="18" t="str">
        <f>'Pool Joins'!L94</f>
        <v>OSMO</v>
      </c>
      <c r="F94" s="6">
        <f>'Extra Gamm Estimate'!D94*'Pool Joins'!J94/'Pool Joins'!N94</f>
        <v>27.81381279155584</v>
      </c>
    </row>
    <row r="95" spans="1:6" ht="15.75" customHeight="1" x14ac:dyDescent="0.25">
      <c r="A95" s="14" t="str">
        <f>'Extra Gamm Estimate'!A95</f>
        <v>osmo13p4tyrzhgfwhzryg0gewfnfrrs2n4jp2k0tmp7</v>
      </c>
      <c r="B95" s="17">
        <f>'Pool Joins'!E95</f>
        <v>719</v>
      </c>
      <c r="C95" s="18" t="str">
        <f>'Pool Joins'!K95</f>
        <v>XPRT</v>
      </c>
      <c r="D95" s="16">
        <f>'Extra Gamm Estimate'!D95*'Pool Joins'!H95/'Pool Joins'!M95</f>
        <v>0.23415698148192776</v>
      </c>
      <c r="E95" s="18" t="str">
        <f>'Pool Joins'!L95</f>
        <v>axlUSDC</v>
      </c>
      <c r="F95" s="6">
        <f>'Extra Gamm Estimate'!D95*'Pool Joins'!J95/'Pool Joins'!N95</f>
        <v>0.13443532187147086</v>
      </c>
    </row>
    <row r="96" spans="1:6" ht="15.75" customHeight="1" x14ac:dyDescent="0.25">
      <c r="A96" s="14" t="str">
        <f>'Extra Gamm Estimate'!A96</f>
        <v>osmo1kaxg4m0qf4pwekcpledsgen8cuelz9p0pn5nea</v>
      </c>
      <c r="B96" s="17">
        <f>'Pool Joins'!E96</f>
        <v>629</v>
      </c>
      <c r="C96" s="18" t="str">
        <f>'Pool Joins'!K96</f>
        <v>ROWAN</v>
      </c>
      <c r="D96" s="16">
        <f>'Extra Gamm Estimate'!D96*'Pool Joins'!H96/'Pool Joins'!M96</f>
        <v>6.4119329704675414E-5</v>
      </c>
      <c r="E96" s="18" t="str">
        <f>'Pool Joins'!L96</f>
        <v>OSMO</v>
      </c>
      <c r="F96" s="6">
        <f>'Extra Gamm Estimate'!D96*'Pool Joins'!J96/'Pool Joins'!N96</f>
        <v>4.9999989922760732E-7</v>
      </c>
    </row>
    <row r="97" spans="1:6" ht="15.75" customHeight="1" x14ac:dyDescent="0.25">
      <c r="A97" s="14" t="str">
        <f>'Extra Gamm Estimate'!A97</f>
        <v>osmo1kyqydg0tmq9ll9yya9vmncyl623mkgx4jq52v0</v>
      </c>
      <c r="B97" s="17">
        <f>'Pool Joins'!E97</f>
        <v>604</v>
      </c>
      <c r="C97" s="18" t="str">
        <f>'Pool Joins'!K97</f>
        <v>STARS</v>
      </c>
      <c r="D97" s="16">
        <f>'Extra Gamm Estimate'!D97*'Pool Joins'!H97/'Pool Joins'!M97</f>
        <v>1.9729228803802172</v>
      </c>
      <c r="E97" s="18" t="str">
        <f>'Pool Joins'!L97</f>
        <v>OSMO</v>
      </c>
      <c r="F97" s="6">
        <f>'Extra Gamm Estimate'!D97*'Pool Joins'!J97/'Pool Joins'!N97</f>
        <v>5.5360111431959041E-2</v>
      </c>
    </row>
    <row r="98" spans="1:6" ht="15.75" customHeight="1" x14ac:dyDescent="0.25">
      <c r="A98" s="14" t="str">
        <f>'Extra Gamm Estimate'!A98</f>
        <v>osmo1mvccc0xt6g8lm5stldfzmjfdg4vhq9rd90df7f</v>
      </c>
      <c r="B98" s="17">
        <f>'Pool Joins'!E98</f>
        <v>604</v>
      </c>
      <c r="C98" s="18" t="str">
        <f>'Pool Joins'!K98</f>
        <v>STARS</v>
      </c>
      <c r="D98" s="16">
        <f>'Extra Gamm Estimate'!D98*'Pool Joins'!H98/'Pool Joins'!M98</f>
        <v>1.6729872947618997E-3</v>
      </c>
      <c r="E98" s="18" t="str">
        <f>'Pool Joins'!L98</f>
        <v>OSMO</v>
      </c>
      <c r="F98" s="6">
        <f>'Extra Gamm Estimate'!D98*'Pool Joins'!J98/'Pool Joins'!N98</f>
        <v>4.6929515281294708E-5</v>
      </c>
    </row>
    <row r="99" spans="1:6" ht="15.75" customHeight="1" x14ac:dyDescent="0.25">
      <c r="A99" s="14" t="str">
        <f>'Extra Gamm Estimate'!A99</f>
        <v>osmo1yllrndphe5zj63vg4nxupqcqqa2n6l567taf2m</v>
      </c>
      <c r="B99" s="17">
        <f>'Pool Joins'!E99</f>
        <v>712</v>
      </c>
      <c r="C99" s="18" t="str">
        <f>'Pool Joins'!K99</f>
        <v>axlWBTC</v>
      </c>
      <c r="D99" s="16">
        <f>'Extra Gamm Estimate'!D99*'Pool Joins'!H99/'Pool Joins'!M99</f>
        <v>1.1395168615993727E-4</v>
      </c>
      <c r="E99" s="18" t="str">
        <f>'Pool Joins'!L99</f>
        <v>OSMO</v>
      </c>
      <c r="F99" s="6">
        <f>'Extra Gamm Estimate'!D99*'Pool Joins'!J99/'Pool Joins'!N99</f>
        <v>3.0464610915154537</v>
      </c>
    </row>
    <row r="100" spans="1:6" ht="15.75" customHeight="1" x14ac:dyDescent="0.25">
      <c r="A100" s="14" t="str">
        <f>'Extra Gamm Estimate'!A100</f>
        <v>osmo126yahr704qnjar6t7ykdvuq43yujvl4m5lx0xh</v>
      </c>
      <c r="B100" s="17">
        <f>'Pool Joins'!E100</f>
        <v>1</v>
      </c>
      <c r="C100" s="18" t="str">
        <f>'Pool Joins'!K100</f>
        <v>ATOM</v>
      </c>
      <c r="D100" s="16">
        <f>'Extra Gamm Estimate'!D100*'Pool Joins'!H100/'Pool Joins'!M100</f>
        <v>0.15113028146002663</v>
      </c>
      <c r="E100" s="18" t="str">
        <f>'Pool Joins'!L100</f>
        <v>OSMO</v>
      </c>
      <c r="F100" s="6">
        <f>'Extra Gamm Estimate'!D100*'Pool Joins'!J100/'Pool Joins'!N100</f>
        <v>1.1800948117949228</v>
      </c>
    </row>
    <row r="101" spans="1:6" ht="15.75" customHeight="1" x14ac:dyDescent="0.25">
      <c r="A101" s="14" t="str">
        <f>'Extra Gamm Estimate'!A101</f>
        <v>osmo1g692jde5e7nqpml4rmxgge22m3qvft8u88z3dz</v>
      </c>
      <c r="B101" s="17">
        <f>'Pool Joins'!E101</f>
        <v>719</v>
      </c>
      <c r="C101" s="18" t="str">
        <f>'Pool Joins'!K101</f>
        <v>XPRT</v>
      </c>
      <c r="D101" s="16">
        <f>'Extra Gamm Estimate'!D101*'Pool Joins'!H101/'Pool Joins'!M101</f>
        <v>5.4350918997586366E-2</v>
      </c>
      <c r="E101" s="18" t="str">
        <f>'Pool Joins'!L101</f>
        <v>axlUSDC</v>
      </c>
      <c r="F101" s="6">
        <f>'Extra Gamm Estimate'!D101*'Pool Joins'!J101/'Pool Joins'!N101</f>
        <v>3.1204236637946883E-2</v>
      </c>
    </row>
    <row r="102" spans="1:6" ht="15.75" customHeight="1" x14ac:dyDescent="0.25">
      <c r="A102" s="14" t="str">
        <f>'Extra Gamm Estimate'!A102</f>
        <v>osmo1lvgxhqamdq8j9a7853uap5lg9j3tafw5gvx06u</v>
      </c>
      <c r="B102" s="17">
        <f>'Pool Joins'!E102</f>
        <v>678</v>
      </c>
      <c r="C102" s="18" t="str">
        <f>'Pool Joins'!K102</f>
        <v>axlUSDC</v>
      </c>
      <c r="D102" s="16">
        <f>'Extra Gamm Estimate'!D102*'Pool Joins'!H102/'Pool Joins'!M102</f>
        <v>6.725339263883912</v>
      </c>
      <c r="E102" s="18" t="str">
        <f>'Pool Joins'!L102</f>
        <v>OSMO</v>
      </c>
      <c r="F102" s="6">
        <f>'Extra Gamm Estimate'!D102*'Pool Joins'!J102/'Pool Joins'!N102</f>
        <v>5.985907618738727</v>
      </c>
    </row>
    <row r="103" spans="1:6" ht="15.75" customHeight="1" x14ac:dyDescent="0.25">
      <c r="A103" s="14" t="str">
        <f>'Extra Gamm Estimate'!A103</f>
        <v>osmo10ka033a6vx803h7hd4mfe3l8ky0txwcqyunzdj</v>
      </c>
      <c r="B103" s="17">
        <f>'Pool Joins'!E103</f>
        <v>690</v>
      </c>
      <c r="C103" s="18" t="str">
        <f>'Pool Joins'!K103</f>
        <v>MNTL</v>
      </c>
      <c r="D103" s="16">
        <f>'Extra Gamm Estimate'!D103*'Pool Joins'!H103/'Pool Joins'!M103</f>
        <v>2.547446624797792</v>
      </c>
      <c r="E103" s="18" t="str">
        <f>'Pool Joins'!L103</f>
        <v>OSMO</v>
      </c>
      <c r="F103" s="6">
        <f>'Extra Gamm Estimate'!D103*'Pool Joins'!J103/'Pool Joins'!N103</f>
        <v>0.19230520950106691</v>
      </c>
    </row>
    <row r="104" spans="1:6" ht="15.75" customHeight="1" x14ac:dyDescent="0.25">
      <c r="A104" s="14" t="str">
        <f>'Extra Gamm Estimate'!A104</f>
        <v>osmo1n8j9xve22sh5arf2kfdtdde46udztadalmr7c2</v>
      </c>
      <c r="B104" s="17">
        <f>'Pool Joins'!E104</f>
        <v>3</v>
      </c>
      <c r="C104" s="18" t="str">
        <f>'Pool Joins'!K104</f>
        <v>AKT</v>
      </c>
      <c r="D104" s="16">
        <f>'Extra Gamm Estimate'!D104*'Pool Joins'!H104/'Pool Joins'!M104</f>
        <v>0.81104112957585339</v>
      </c>
      <c r="E104" s="18" t="str">
        <f>'Pool Joins'!L104</f>
        <v>OSMO</v>
      </c>
      <c r="F104" s="6">
        <f>'Extra Gamm Estimate'!D104*'Pool Joins'!J104/'Pool Joins'!N104</f>
        <v>0.24913276608236776</v>
      </c>
    </row>
    <row r="105" spans="1:6" ht="15.75" customHeight="1" x14ac:dyDescent="0.25">
      <c r="A105" s="14" t="str">
        <f>'Extra Gamm Estimate'!A105</f>
        <v>osmo13p4tyrzhgfwhzryg0gewfnfrrs2n4jp2k0tmp7</v>
      </c>
      <c r="B105" s="17">
        <f>'Pool Joins'!E105</f>
        <v>719</v>
      </c>
      <c r="C105" s="18" t="str">
        <f>'Pool Joins'!K105</f>
        <v>XPRT</v>
      </c>
      <c r="D105" s="16">
        <f>'Extra Gamm Estimate'!D105*'Pool Joins'!H105/'Pool Joins'!M105</f>
        <v>8.9130330604364448E-3</v>
      </c>
      <c r="E105" s="18" t="str">
        <f>'Pool Joins'!L105</f>
        <v>axlUSDC</v>
      </c>
      <c r="F105" s="6">
        <f>'Extra Gamm Estimate'!D105*'Pool Joins'!J105/'Pool Joins'!N105</f>
        <v>5.1174564502999668E-3</v>
      </c>
    </row>
    <row r="106" spans="1:6" ht="15.75" customHeight="1" x14ac:dyDescent="0.25">
      <c r="A106" s="14" t="str">
        <f>'Extra Gamm Estimate'!A106</f>
        <v>osmo1kmmqf8e4qqfq7gqfdj7qwk3sjrpt6cgzlh4zzy</v>
      </c>
      <c r="B106" s="17">
        <f>'Pool Joins'!E106</f>
        <v>712</v>
      </c>
      <c r="C106" s="18" t="str">
        <f>'Pool Joins'!K106</f>
        <v>axlWBTC</v>
      </c>
      <c r="D106" s="16">
        <f>'Extra Gamm Estimate'!D106*'Pool Joins'!H106/'Pool Joins'!M106</f>
        <v>1.6526215241936942E-4</v>
      </c>
      <c r="E106" s="18" t="str">
        <f>'Pool Joins'!L106</f>
        <v>OSMO</v>
      </c>
      <c r="F106" s="6">
        <f>'Extra Gamm Estimate'!D106*'Pool Joins'!J106/'Pool Joins'!N106</f>
        <v>4.4183851698902181</v>
      </c>
    </row>
    <row r="107" spans="1:6" ht="15.75" customHeight="1" x14ac:dyDescent="0.25">
      <c r="A107" s="14" t="str">
        <f>'Extra Gamm Estimate'!A107</f>
        <v>osmo1g692jde5e7nqpml4rmxgge22m3qvft8u88z3dz</v>
      </c>
      <c r="B107" s="17">
        <f>'Pool Joins'!E107</f>
        <v>604</v>
      </c>
      <c r="C107" s="18" t="str">
        <f>'Pool Joins'!K107</f>
        <v>STARS</v>
      </c>
      <c r="D107" s="16">
        <f>'Extra Gamm Estimate'!D107*'Pool Joins'!H107/'Pool Joins'!M107</f>
        <v>0.42790970959390445</v>
      </c>
      <c r="E107" s="18" t="str">
        <f>'Pool Joins'!L107</f>
        <v>OSMO</v>
      </c>
      <c r="F107" s="6">
        <f>'Extra Gamm Estimate'!D107*'Pool Joins'!J107/'Pool Joins'!N107</f>
        <v>1.2006963575913571E-2</v>
      </c>
    </row>
    <row r="108" spans="1:6" ht="15.75" customHeight="1" x14ac:dyDescent="0.25">
      <c r="A108" s="14" t="str">
        <f>'Extra Gamm Estimate'!A108</f>
        <v>osmo1n0veljq6jx2u5dxwyfsuye2hwsr0ssl9z5adpu</v>
      </c>
      <c r="B108" s="17">
        <f>'Pool Joins'!E108</f>
        <v>678</v>
      </c>
      <c r="C108" s="18" t="str">
        <f>'Pool Joins'!K108</f>
        <v>axlUSDC</v>
      </c>
      <c r="D108" s="16">
        <f>'Extra Gamm Estimate'!D108*'Pool Joins'!H108/'Pool Joins'!M108</f>
        <v>0.21182509716839767</v>
      </c>
      <c r="E108" s="18" t="str">
        <f>'Pool Joins'!L108</f>
        <v>OSMO</v>
      </c>
      <c r="F108" s="6">
        <f>'Extra Gamm Estimate'!D108*'Pool Joins'!J108/'Pool Joins'!N108</f>
        <v>0.18855587492985015</v>
      </c>
    </row>
    <row r="109" spans="1:6" ht="15.75" customHeight="1" x14ac:dyDescent="0.25">
      <c r="A109" s="14" t="str">
        <f>'Extra Gamm Estimate'!A109</f>
        <v>osmo1fnf8fvnyuw20jse47a53ue59pdzp8q254qfrdp</v>
      </c>
      <c r="B109" s="17">
        <f>'Pool Joins'!E109</f>
        <v>712</v>
      </c>
      <c r="C109" s="18" t="str">
        <f>'Pool Joins'!K109</f>
        <v>axlWBTC</v>
      </c>
      <c r="D109" s="16">
        <f>'Extra Gamm Estimate'!D109*'Pool Joins'!H109/'Pool Joins'!M109</f>
        <v>5.6209865543479388E-5</v>
      </c>
      <c r="E109" s="18" t="str">
        <f>'Pool Joins'!L109</f>
        <v>OSMO</v>
      </c>
      <c r="F109" s="6">
        <f>'Extra Gamm Estimate'!D109*'Pool Joins'!J109/'Pool Joins'!N109</f>
        <v>1.5027375129113205</v>
      </c>
    </row>
    <row r="110" spans="1:6" ht="15.75" customHeight="1" x14ac:dyDescent="0.25">
      <c r="A110" s="14" t="str">
        <f>'Extra Gamm Estimate'!A110</f>
        <v>osmo12vghx05jf5e2sxgfkdhktl3ch0e2k9ae3uxqm4</v>
      </c>
      <c r="B110" s="17">
        <f>'Pool Joins'!E110</f>
        <v>712</v>
      </c>
      <c r="C110" s="18" t="str">
        <f>'Pool Joins'!K110</f>
        <v>axlWBTC</v>
      </c>
      <c r="D110" s="16">
        <f>'Extra Gamm Estimate'!D110*'Pool Joins'!H110/'Pool Joins'!M110</f>
        <v>5.8318300455711014E-7</v>
      </c>
      <c r="E110" s="18" t="str">
        <f>'Pool Joins'!L110</f>
        <v>OSMO</v>
      </c>
      <c r="F110" s="6">
        <f>'Extra Gamm Estimate'!D110*'Pool Joins'!J110/'Pool Joins'!N110</f>
        <v>1.5526011939120014E-2</v>
      </c>
    </row>
    <row r="111" spans="1:6" ht="15.75" customHeight="1" x14ac:dyDescent="0.25">
      <c r="A111" s="14" t="str">
        <f>'Extra Gamm Estimate'!A111</f>
        <v>osmo17j675mzjnf5ud7ynphf9xp2ra8jzg3zylhlkte</v>
      </c>
      <c r="B111" s="17">
        <f>'Pool Joins'!E111</f>
        <v>629</v>
      </c>
      <c r="C111" s="18" t="str">
        <f>'Pool Joins'!K111</f>
        <v>ROWAN</v>
      </c>
      <c r="D111" s="16">
        <f>'Extra Gamm Estimate'!D111*'Pool Joins'!H111/'Pool Joins'!M111</f>
        <v>370.19803049782075</v>
      </c>
      <c r="E111" s="18" t="str">
        <f>'Pool Joins'!L111</f>
        <v>OSMO</v>
      </c>
      <c r="F111" s="6">
        <f>'Extra Gamm Estimate'!D111*'Pool Joins'!J111/'Pool Joins'!N111</f>
        <v>2.8910030058435918</v>
      </c>
    </row>
    <row r="112" spans="1:6" ht="15.75" customHeight="1" x14ac:dyDescent="0.25">
      <c r="A112" s="14" t="str">
        <f>'Extra Gamm Estimate'!A112</f>
        <v>osmo10sp2ean8c8j5pnsyaccea5f6h5hpjhl24ntk4d</v>
      </c>
      <c r="B112" s="17">
        <f>'Pool Joins'!E112</f>
        <v>1</v>
      </c>
      <c r="C112" s="18" t="str">
        <f>'Pool Joins'!K112</f>
        <v>ATOM</v>
      </c>
      <c r="D112" s="16">
        <f>'Extra Gamm Estimate'!D112*'Pool Joins'!H112/'Pool Joins'!M112</f>
        <v>7.2132077070352768E-2</v>
      </c>
      <c r="E112" s="18" t="str">
        <f>'Pool Joins'!L112</f>
        <v>OSMO</v>
      </c>
      <c r="F112" s="6">
        <f>'Extra Gamm Estimate'!D112*'Pool Joins'!J112/'Pool Joins'!N112</f>
        <v>0.56315267294859639</v>
      </c>
    </row>
    <row r="113" spans="1:6" ht="15.75" customHeight="1" x14ac:dyDescent="0.25">
      <c r="A113" s="14" t="str">
        <f>'Extra Gamm Estimate'!A113</f>
        <v>osmo18ugyzt4fe22yqp6jmamt0zfjm5tpul7cmxej8d</v>
      </c>
      <c r="B113" s="17">
        <f>'Pool Joins'!E113</f>
        <v>1</v>
      </c>
      <c r="C113" s="18" t="str">
        <f>'Pool Joins'!K113</f>
        <v>ATOM</v>
      </c>
      <c r="D113" s="16">
        <f>'Extra Gamm Estimate'!D113*'Pool Joins'!H113/'Pool Joins'!M113</f>
        <v>2.0552211314503865E-2</v>
      </c>
      <c r="E113" s="18" t="str">
        <f>'Pool Joins'!L113</f>
        <v>OSMO</v>
      </c>
      <c r="F113" s="6">
        <f>'Extra Gamm Estimate'!D113*'Pool Joins'!J113/'Pool Joins'!N113</f>
        <v>0.1604561013087073</v>
      </c>
    </row>
    <row r="114" spans="1:6" ht="15.75" customHeight="1" x14ac:dyDescent="0.25">
      <c r="A114" s="14" t="str">
        <f>'Extra Gamm Estimate'!A114</f>
        <v>osmo1gqeq49wq0eefzlxp8gctuvmc7apauhayzhdxs8</v>
      </c>
      <c r="B114" s="17">
        <f>'Pool Joins'!E114</f>
        <v>498</v>
      </c>
      <c r="C114" s="18" t="str">
        <f>'Pool Joins'!K114</f>
        <v>ATOM</v>
      </c>
      <c r="D114" s="16">
        <f>'Extra Gamm Estimate'!D114*'Pool Joins'!H114/'Pool Joins'!M114</f>
        <v>0.1262611314184475</v>
      </c>
      <c r="E114" s="18" t="str">
        <f>'Pool Joins'!L114</f>
        <v>JUNO</v>
      </c>
      <c r="F114" s="6">
        <f>'Extra Gamm Estimate'!D114*'Pool Joins'!J114/'Pool Joins'!N114</f>
        <v>0.3127841424102622</v>
      </c>
    </row>
    <row r="115" spans="1:6" ht="15.75" customHeight="1" x14ac:dyDescent="0.25">
      <c r="A115" s="14" t="str">
        <f>'Extra Gamm Estimate'!A115</f>
        <v>osmo13lucu9nssvvngazwqs0vcy6e4my87lqtfjrrwf</v>
      </c>
      <c r="B115" s="17">
        <f>'Pool Joins'!E115</f>
        <v>722</v>
      </c>
      <c r="C115" s="18" t="str">
        <f>'Pool Joins'!K115</f>
        <v>EVMOS</v>
      </c>
      <c r="D115" s="16">
        <f>'Extra Gamm Estimate'!D115*'Pool Joins'!H115/'Pool Joins'!M115</f>
        <v>13.713174438926718</v>
      </c>
      <c r="E115" s="18" t="str">
        <f>'Pool Joins'!L115</f>
        <v>OSMO</v>
      </c>
      <c r="F115" s="6">
        <f>'Extra Gamm Estimate'!D115*'Pool Joins'!J115/'Pool Joins'!N115</f>
        <v>25.533885180648188</v>
      </c>
    </row>
    <row r="116" spans="1:6" ht="15.75" customHeight="1" x14ac:dyDescent="0.25">
      <c r="A116" s="14" t="str">
        <f>'Extra Gamm Estimate'!A116</f>
        <v>osmo1r8xvgh0he0h7rjar3saucpmt303t0qy24lyj39</v>
      </c>
      <c r="B116" s="17">
        <f>'Pool Joins'!E116</f>
        <v>704</v>
      </c>
      <c r="C116" s="18" t="str">
        <f>'Pool Joins'!K116</f>
        <v>axlWETH</v>
      </c>
      <c r="D116" s="16">
        <f>'Extra Gamm Estimate'!D116*'Pool Joins'!H116/'Pool Joins'!M116</f>
        <v>1.436231602822154E-5</v>
      </c>
      <c r="E116" s="18" t="str">
        <f>'Pool Joins'!L116</f>
        <v>OSMO</v>
      </c>
      <c r="F116" s="6">
        <f>'Extra Gamm Estimate'!D116*'Pool Joins'!J116/'Pool Joins'!N116</f>
        <v>2.2869357506691109E-2</v>
      </c>
    </row>
    <row r="117" spans="1:6" ht="15.75" customHeight="1" x14ac:dyDescent="0.25">
      <c r="A117" s="14" t="str">
        <f>'Extra Gamm Estimate'!A117</f>
        <v>osmo1cyplugff6n0w7mje34ezp6m2g0cvk7hnjtxaw0</v>
      </c>
      <c r="B117" s="17">
        <f>'Pool Joins'!E117</f>
        <v>9</v>
      </c>
      <c r="C117" s="18" t="str">
        <f>'Pool Joins'!K117</f>
        <v>CRO</v>
      </c>
      <c r="D117" s="16">
        <f>'Extra Gamm Estimate'!D117*'Pool Joins'!H117/'Pool Joins'!M117</f>
        <v>1.8122827262375507</v>
      </c>
      <c r="E117" s="18" t="str">
        <f>'Pool Joins'!L117</f>
        <v>OSMO</v>
      </c>
      <c r="F117" s="6">
        <f>'Extra Gamm Estimate'!D117*'Pool Joins'!J117/'Pool Joins'!N117</f>
        <v>0.2823775678963954</v>
      </c>
    </row>
    <row r="118" spans="1:6" ht="15.75" customHeight="1" x14ac:dyDescent="0.25">
      <c r="A118" s="14" t="str">
        <f>'Extra Gamm Estimate'!A118</f>
        <v>osmo13t2nzrdtdqrgfq2hnq45rqxra3hfjqqucdg2py</v>
      </c>
      <c r="B118" s="17">
        <f>'Pool Joins'!E118</f>
        <v>9</v>
      </c>
      <c r="C118" s="18" t="str">
        <f>'Pool Joins'!K118</f>
        <v>CRO</v>
      </c>
      <c r="D118" s="16">
        <f>'Extra Gamm Estimate'!D118*'Pool Joins'!H118/'Pool Joins'!M118</f>
        <v>8.332795322293797E-2</v>
      </c>
      <c r="E118" s="18" t="str">
        <f>'Pool Joins'!L118</f>
        <v>OSMO</v>
      </c>
      <c r="F118" s="6">
        <f>'Extra Gamm Estimate'!D118*'Pool Joins'!J118/'Pool Joins'!N118</f>
        <v>1.2986399746931001E-2</v>
      </c>
    </row>
    <row r="119" spans="1:6" ht="15.75" customHeight="1" x14ac:dyDescent="0.25">
      <c r="A119" s="14" t="str">
        <f>'Extra Gamm Estimate'!A119</f>
        <v>osmo1ju3vys9l5d4fa6f22l9z4q9rdlfnr6mtvfrkel</v>
      </c>
      <c r="B119" s="17">
        <f>'Pool Joins'!E119</f>
        <v>601</v>
      </c>
      <c r="C119" s="18" t="str">
        <f>'Pool Joins'!K119</f>
        <v>CMDX</v>
      </c>
      <c r="D119" s="16">
        <f>'Extra Gamm Estimate'!D119*'Pool Joins'!H119/'Pool Joins'!M119</f>
        <v>2.395630814130012</v>
      </c>
      <c r="E119" s="18" t="str">
        <f>'Pool Joins'!L119</f>
        <v>OSMO</v>
      </c>
      <c r="F119" s="6">
        <f>'Extra Gamm Estimate'!D119*'Pool Joins'!J119/'Pool Joins'!N119</f>
        <v>0.68923998867928504</v>
      </c>
    </row>
    <row r="120" spans="1:6" ht="15.75" customHeight="1" x14ac:dyDescent="0.25">
      <c r="A120" s="14" t="str">
        <f>'Extra Gamm Estimate'!A120</f>
        <v>osmo1va2xq5d9lj5v8aakxawgne3chn9phzwllw8h74</v>
      </c>
      <c r="B120" s="17">
        <f>'Pool Joins'!E120</f>
        <v>712</v>
      </c>
      <c r="C120" s="18" t="str">
        <f>'Pool Joins'!K120</f>
        <v>axlWBTC</v>
      </c>
      <c r="D120" s="16">
        <f>'Extra Gamm Estimate'!D120*'Pool Joins'!H120/'Pool Joins'!M120</f>
        <v>2.6127125823789189E-5</v>
      </c>
      <c r="E120" s="18" t="str">
        <f>'Pool Joins'!L120</f>
        <v>OSMO</v>
      </c>
      <c r="F120" s="6">
        <f>'Extra Gamm Estimate'!D120*'Pool Joins'!J120/'Pool Joins'!N120</f>
        <v>0.69844369070744716</v>
      </c>
    </row>
    <row r="121" spans="1:6" ht="15.75" customHeight="1" x14ac:dyDescent="0.25">
      <c r="A121" s="14" t="str">
        <f>'Extra Gamm Estimate'!A121</f>
        <v>osmo1mvccc0xt6g8lm5stldfzmjfdg4vhq9rd90df7f</v>
      </c>
      <c r="B121" s="17">
        <f>'Pool Joins'!E121</f>
        <v>625</v>
      </c>
      <c r="C121" s="18" t="str">
        <f>'Pool Joins'!K121</f>
        <v>GRAV</v>
      </c>
      <c r="D121" s="16">
        <f>'Extra Gamm Estimate'!D121*'Pool Joins'!H121/'Pool Joins'!M121</f>
        <v>1.8615042011695227E-4</v>
      </c>
      <c r="E121" s="18" t="str">
        <f>'Pool Joins'!L121</f>
        <v>OSMO</v>
      </c>
      <c r="F121" s="6">
        <f>'Extra Gamm Estimate'!D121*'Pool Joins'!J121/'Pool Joins'!N121</f>
        <v>2.0016174206123897E-6</v>
      </c>
    </row>
    <row r="122" spans="1:6" ht="15.75" customHeight="1" x14ac:dyDescent="0.25">
      <c r="A122" s="14" t="str">
        <f>'Extra Gamm Estimate'!A122</f>
        <v>osmo10p0nsg43rukvhngt7gghg6z3c0zecfrurk27md</v>
      </c>
      <c r="B122" s="17">
        <f>'Pool Joins'!E122</f>
        <v>690</v>
      </c>
      <c r="C122" s="18" t="str">
        <f>'Pool Joins'!K122</f>
        <v>MNTL</v>
      </c>
      <c r="D122" s="16">
        <f>'Extra Gamm Estimate'!D122*'Pool Joins'!H122/'Pool Joins'!M122</f>
        <v>6.9929832197544437</v>
      </c>
      <c r="E122" s="18" t="str">
        <f>'Pool Joins'!L122</f>
        <v>OSMO</v>
      </c>
      <c r="F122" s="6">
        <f>'Extra Gamm Estimate'!D122*'Pool Joins'!J122/'Pool Joins'!N122</f>
        <v>0.52772689231893011</v>
      </c>
    </row>
    <row r="123" spans="1:6" ht="15.75" customHeight="1" x14ac:dyDescent="0.25">
      <c r="A123" s="14" t="str">
        <f>'Extra Gamm Estimate'!A123</f>
        <v>osmo1tpwmyh60fp84mp2udkcz4qlaju82nr7jq2240z</v>
      </c>
      <c r="B123" s="17">
        <f>'Pool Joins'!E123</f>
        <v>678</v>
      </c>
      <c r="C123" s="18" t="str">
        <f>'Pool Joins'!K123</f>
        <v>axlUSDC</v>
      </c>
      <c r="D123" s="16">
        <f>'Extra Gamm Estimate'!D123*'Pool Joins'!H123/'Pool Joins'!M123</f>
        <v>0.19487902856877426</v>
      </c>
      <c r="E123" s="18" t="str">
        <f>'Pool Joins'!L123</f>
        <v>OSMO</v>
      </c>
      <c r="F123" s="6">
        <f>'Extra Gamm Estimate'!D123*'Pool Joins'!J123/'Pool Joins'!N123</f>
        <v>0.17355086684333138</v>
      </c>
    </row>
    <row r="124" spans="1:6" ht="15.75" customHeight="1" x14ac:dyDescent="0.25">
      <c r="A124" s="14" t="str">
        <f>'Extra Gamm Estimate'!A124</f>
        <v>osmo1qr0hknsknc59fe2y8dsz3hes8w4z7p5ee5whfa</v>
      </c>
      <c r="B124" s="17">
        <f>'Pool Joins'!E124</f>
        <v>712</v>
      </c>
      <c r="C124" s="18" t="str">
        <f>'Pool Joins'!K124</f>
        <v>axlWBTC</v>
      </c>
      <c r="D124" s="16">
        <f>'Extra Gamm Estimate'!D124*'Pool Joins'!H124/'Pool Joins'!M124</f>
        <v>6.0902533945165569E-5</v>
      </c>
      <c r="E124" s="18" t="str">
        <f>'Pool Joins'!L124</f>
        <v>OSMO</v>
      </c>
      <c r="F124" s="6">
        <f>'Extra Gamm Estimate'!D124*'Pool Joins'!J124/'Pool Joins'!N124</f>
        <v>1.6282317922023113</v>
      </c>
    </row>
    <row r="125" spans="1:6" ht="15.75" customHeight="1" x14ac:dyDescent="0.25">
      <c r="A125" s="14" t="str">
        <f>'Extra Gamm Estimate'!A125</f>
        <v>osmo1cu674e4ezhs4drg6sxn3d32mv7h3r2ns9v9mvj</v>
      </c>
      <c r="B125" s="17">
        <f>'Pool Joins'!E125</f>
        <v>641</v>
      </c>
      <c r="C125" s="18" t="str">
        <f>'Pool Joins'!K125</f>
        <v>UMEE</v>
      </c>
      <c r="D125" s="16">
        <f>'Extra Gamm Estimate'!D125*'Pool Joins'!H125/'Pool Joins'!M125</f>
        <v>13.53064542735717</v>
      </c>
      <c r="E125" s="18" t="str">
        <f>'Pool Joins'!L125</f>
        <v>OSMO</v>
      </c>
      <c r="F125" s="6">
        <f>'Extra Gamm Estimate'!D125*'Pool Joins'!J125/'Pool Joins'!N125</f>
        <v>0.36272822821477435</v>
      </c>
    </row>
    <row r="126" spans="1:6" ht="15.75" customHeight="1" x14ac:dyDescent="0.25">
      <c r="A126" s="14" t="str">
        <f>'Extra Gamm Estimate'!A126</f>
        <v>osmo1rsntu55zwhlhcfghh2wtzsxkr67qszupwkhvct</v>
      </c>
      <c r="B126" s="17">
        <f>'Pool Joins'!E126</f>
        <v>625</v>
      </c>
      <c r="C126" s="18" t="str">
        <f>'Pool Joins'!K126</f>
        <v>GRAV</v>
      </c>
      <c r="D126" s="16">
        <f>'Extra Gamm Estimate'!D126*'Pool Joins'!H126/'Pool Joins'!M126</f>
        <v>0.6652959648439245</v>
      </c>
      <c r="E126" s="18" t="str">
        <f>'Pool Joins'!L126</f>
        <v>OSMO</v>
      </c>
      <c r="F126" s="6">
        <f>'Extra Gamm Estimate'!D126*'Pool Joins'!J126/'Pool Joins'!N126</f>
        <v>7.222024398644388E-3</v>
      </c>
    </row>
    <row r="127" spans="1:6" ht="15.75" customHeight="1" x14ac:dyDescent="0.25">
      <c r="A127" s="14" t="str">
        <f>'Extra Gamm Estimate'!A127</f>
        <v>osmo15xq28alrsk6plt4dp7ag7pjvtyangmx6jtyg4c</v>
      </c>
      <c r="B127" s="17">
        <f>'Pool Joins'!E127</f>
        <v>641</v>
      </c>
      <c r="C127" s="18" t="str">
        <f>'Pool Joins'!K127</f>
        <v>UMEE</v>
      </c>
      <c r="D127" s="16">
        <f>'Extra Gamm Estimate'!D127*'Pool Joins'!H127/'Pool Joins'!M127</f>
        <v>60.669109662560928</v>
      </c>
      <c r="E127" s="18" t="str">
        <f>'Pool Joins'!L127</f>
        <v>OSMO</v>
      </c>
      <c r="F127" s="6">
        <f>'Extra Gamm Estimate'!D127*'Pool Joins'!J127/'Pool Joins'!N127</f>
        <v>1.6264096596946322</v>
      </c>
    </row>
    <row r="128" spans="1:6" ht="15.75" customHeight="1" x14ac:dyDescent="0.25">
      <c r="A128" s="14" t="str">
        <f>'Extra Gamm Estimate'!A128</f>
        <v>osmo1v2rz53c9vpz67svsv5k046ljnuj3ha0gzyzmsy</v>
      </c>
      <c r="B128" s="17">
        <f>'Pool Joins'!E128</f>
        <v>712</v>
      </c>
      <c r="C128" s="18" t="str">
        <f>'Pool Joins'!K128</f>
        <v>axlWBTC</v>
      </c>
      <c r="D128" s="16">
        <f>'Extra Gamm Estimate'!D128*'Pool Joins'!H128/'Pool Joins'!M128</f>
        <v>7.4677922058967431E-5</v>
      </c>
      <c r="E128" s="18" t="str">
        <f>'Pool Joins'!L128</f>
        <v>OSMO</v>
      </c>
      <c r="F128" s="6">
        <f>'Extra Gamm Estimate'!D128*'Pool Joins'!J128/'Pool Joins'!N128</f>
        <v>1.9967523845105242</v>
      </c>
    </row>
    <row r="129" spans="1:6" ht="15.75" customHeight="1" x14ac:dyDescent="0.25">
      <c r="A129" s="14" t="str">
        <f>'Extra Gamm Estimate'!A129</f>
        <v>osmo128qj22r6f0nzaeeh62c25cyxkl2r8zaqg4tscm</v>
      </c>
      <c r="B129" s="17">
        <f>'Pool Joins'!E129</f>
        <v>678</v>
      </c>
      <c r="C129" s="18" t="str">
        <f>'Pool Joins'!K129</f>
        <v>axlUSDC</v>
      </c>
      <c r="D129" s="16">
        <f>'Extra Gamm Estimate'!D129*'Pool Joins'!H129/'Pool Joins'!M129</f>
        <v>2.9686044728521606</v>
      </c>
      <c r="E129" s="18" t="str">
        <f>'Pool Joins'!L129</f>
        <v>OSMO</v>
      </c>
      <c r="F129" s="6">
        <f>'Extra Gamm Estimate'!D129*'Pool Joins'!J129/'Pool Joins'!N129</f>
        <v>2.643951390883168</v>
      </c>
    </row>
    <row r="130" spans="1:6" ht="15.75" customHeight="1" x14ac:dyDescent="0.25">
      <c r="A130" s="14" t="str">
        <f>'Extra Gamm Estimate'!A130</f>
        <v>osmo1cnaeqxgr860qsf9ksfv2nyn4cpfq9esljfk2fg</v>
      </c>
      <c r="B130" s="17">
        <f>'Pool Joins'!E130</f>
        <v>662</v>
      </c>
      <c r="C130" s="18" t="str">
        <f>'Pool Joins'!K130</f>
        <v>CRBRUS</v>
      </c>
      <c r="D130" s="16">
        <f>'Extra Gamm Estimate'!D130*'Pool Joins'!H130/'Pool Joins'!M130</f>
        <v>365.09585643714064</v>
      </c>
      <c r="E130" s="18" t="str">
        <f>'Pool Joins'!L130</f>
        <v>OSMO</v>
      </c>
      <c r="F130" s="6">
        <f>'Extra Gamm Estimate'!D130*'Pool Joins'!J130/'Pool Joins'!N130</f>
        <v>3.1836572406742504E-3</v>
      </c>
    </row>
    <row r="131" spans="1:6" ht="15.75" customHeight="1" x14ac:dyDescent="0.25">
      <c r="A131" s="14" t="str">
        <f>'Extra Gamm Estimate'!A131</f>
        <v>osmo13y67n032f3wsfsu4wp5mu22mtnal473j9zqpmd</v>
      </c>
      <c r="B131" s="17">
        <f>'Pool Joins'!E131</f>
        <v>1</v>
      </c>
      <c r="C131" s="18" t="str">
        <f>'Pool Joins'!K131</f>
        <v>ATOM</v>
      </c>
      <c r="D131" s="16">
        <f>'Extra Gamm Estimate'!D131*'Pool Joins'!H131/'Pool Joins'!M131</f>
        <v>3.7459377989617675</v>
      </c>
      <c r="E131" s="18" t="str">
        <f>'Pool Joins'!L131</f>
        <v>OSMO</v>
      </c>
      <c r="F131" s="6">
        <f>'Extra Gamm Estimate'!D131*'Pool Joins'!J131/'Pool Joins'!N131</f>
        <v>29.245223588928269</v>
      </c>
    </row>
    <row r="132" spans="1:6" ht="15.75" customHeight="1" x14ac:dyDescent="0.25">
      <c r="A132" s="14" t="str">
        <f>'Extra Gamm Estimate'!A132</f>
        <v>osmo1ea7zqnnk08y6xtfekpgslgvlv08rd05kgsykuv</v>
      </c>
      <c r="B132" s="17">
        <f>'Pool Joins'!E132</f>
        <v>604</v>
      </c>
      <c r="C132" s="18" t="str">
        <f>'Pool Joins'!K132</f>
        <v>STARS</v>
      </c>
      <c r="D132" s="16">
        <f>'Extra Gamm Estimate'!D132*'Pool Joins'!H132/'Pool Joins'!M132</f>
        <v>25.971369514234784</v>
      </c>
      <c r="E132" s="18" t="str">
        <f>'Pool Joins'!L132</f>
        <v>OSMO</v>
      </c>
      <c r="F132" s="6">
        <f>'Extra Gamm Estimate'!D132*'Pool Joins'!J132/'Pool Joins'!N132</f>
        <v>0.72874769679769658</v>
      </c>
    </row>
    <row r="133" spans="1:6" ht="15.75" customHeight="1" x14ac:dyDescent="0.25">
      <c r="A133" s="14" t="str">
        <f>'Extra Gamm Estimate'!A133</f>
        <v>osmo1v2rz53c9vpz67svsv5k046ljnuj3ha0gzyzmsy</v>
      </c>
      <c r="B133" s="17">
        <f>'Pool Joins'!E133</f>
        <v>704</v>
      </c>
      <c r="C133" s="18" t="str">
        <f>'Pool Joins'!K133</f>
        <v>axlWETH</v>
      </c>
      <c r="D133" s="16">
        <f>'Extra Gamm Estimate'!D133*'Pool Joins'!H133/'Pool Joins'!M133</f>
        <v>6.2773005711612114E-4</v>
      </c>
      <c r="E133" s="18" t="str">
        <f>'Pool Joins'!L133</f>
        <v>OSMO</v>
      </c>
      <c r="F133" s="6">
        <f>'Extra Gamm Estimate'!D133*'Pool Joins'!J133/'Pool Joins'!N133</f>
        <v>0.99937818058758088</v>
      </c>
    </row>
    <row r="134" spans="1:6" ht="15.75" customHeight="1" x14ac:dyDescent="0.25">
      <c r="A134" s="14" t="str">
        <f>'Extra Gamm Estimate'!A134</f>
        <v>osmo1j6jn5pu6yuwulalhq5402almr3y42hgjag0j7r</v>
      </c>
      <c r="B134" s="17">
        <f>'Pool Joins'!E134</f>
        <v>690</v>
      </c>
      <c r="C134" s="18" t="str">
        <f>'Pool Joins'!K134</f>
        <v>MNTL</v>
      </c>
      <c r="D134" s="16">
        <f>'Extra Gamm Estimate'!D134*'Pool Joins'!H134/'Pool Joins'!M134</f>
        <v>11.738206847887533</v>
      </c>
      <c r="E134" s="18" t="str">
        <f>'Pool Joins'!L134</f>
        <v>OSMO</v>
      </c>
      <c r="F134" s="6">
        <f>'Extra Gamm Estimate'!D134*'Pool Joins'!J134/'Pool Joins'!N134</f>
        <v>0.88582751654614023</v>
      </c>
    </row>
    <row r="135" spans="1:6" ht="15.75" customHeight="1" x14ac:dyDescent="0.25">
      <c r="A135" s="14" t="str">
        <f>'Extra Gamm Estimate'!A135</f>
        <v>osmo1va2xq5d9lj5v8aakxawgne3chn9phzwllw8h74</v>
      </c>
      <c r="B135" s="17">
        <f>'Pool Joins'!E135</f>
        <v>577</v>
      </c>
      <c r="C135" s="18" t="str">
        <f>'Pool Joins'!K135</f>
        <v>XKI</v>
      </c>
      <c r="D135" s="16">
        <f>'Extra Gamm Estimate'!D135*'Pool Joins'!H135/'Pool Joins'!M135</f>
        <v>1.7812773685594241</v>
      </c>
      <c r="E135" s="18" t="str">
        <f>'Pool Joins'!L135</f>
        <v>OSMO</v>
      </c>
      <c r="F135" s="6">
        <f>'Extra Gamm Estimate'!D135*'Pool Joins'!J135/'Pool Joins'!N135</f>
        <v>0.1356667979347824</v>
      </c>
    </row>
    <row r="136" spans="1:6" ht="15.75" customHeight="1" x14ac:dyDescent="0.25">
      <c r="A136" s="14" t="str">
        <f>'Extra Gamm Estimate'!A136</f>
        <v>osmo1l325dw2vs9hq7tmpwndcuya6hvsfchccfq4208</v>
      </c>
      <c r="B136" s="17">
        <f>'Pool Joins'!E136</f>
        <v>719</v>
      </c>
      <c r="C136" s="18" t="str">
        <f>'Pool Joins'!K136</f>
        <v>XPRT</v>
      </c>
      <c r="D136" s="16">
        <f>'Extra Gamm Estimate'!D136*'Pool Joins'!H136/'Pool Joins'!M136</f>
        <v>4.4044923313248635E-2</v>
      </c>
      <c r="E136" s="18" t="str">
        <f>'Pool Joins'!L136</f>
        <v>axlUSDC</v>
      </c>
      <c r="F136" s="6">
        <f>'Extra Gamm Estimate'!D136*'Pool Joins'!J136/'Pool Joins'!N136</f>
        <v>2.5286867005978344E-2</v>
      </c>
    </row>
    <row r="137" spans="1:6" ht="15.75" customHeight="1" x14ac:dyDescent="0.25">
      <c r="A137" s="14" t="str">
        <f>'Extra Gamm Estimate'!A137</f>
        <v>osmo1vzrt2kd974tt2n67hv9n8axhuk56swtpxuf60v</v>
      </c>
      <c r="B137" s="17">
        <f>'Pool Joins'!E137</f>
        <v>722</v>
      </c>
      <c r="C137" s="18" t="str">
        <f>'Pool Joins'!K137</f>
        <v>EVMOS</v>
      </c>
      <c r="D137" s="16">
        <f>'Extra Gamm Estimate'!D137*'Pool Joins'!H137/'Pool Joins'!M137</f>
        <v>1.2852658923698976</v>
      </c>
      <c r="E137" s="18" t="str">
        <f>'Pool Joins'!L137</f>
        <v>OSMO</v>
      </c>
      <c r="F137" s="6">
        <f>'Extra Gamm Estimate'!D137*'Pool Joins'!J137/'Pool Joins'!N137</f>
        <v>2.3955596626403968</v>
      </c>
    </row>
    <row r="138" spans="1:6" ht="15.75" customHeight="1" x14ac:dyDescent="0.25">
      <c r="A138" s="14" t="str">
        <f>'Extra Gamm Estimate'!A138</f>
        <v>osmo1hxadwapaz75v9zclps9ad0uhpckxdlwmyh5w0h</v>
      </c>
      <c r="B138" s="17">
        <f>'Pool Joins'!E138</f>
        <v>712</v>
      </c>
      <c r="C138" s="18" t="str">
        <f>'Pool Joins'!K138</f>
        <v>axlWBTC</v>
      </c>
      <c r="D138" s="16">
        <f>'Extra Gamm Estimate'!D138*'Pool Joins'!H138/'Pool Joins'!M138</f>
        <v>2.2516162733270686E-3</v>
      </c>
      <c r="E138" s="18" t="str">
        <f>'Pool Joins'!L138</f>
        <v>OSMO</v>
      </c>
      <c r="F138" s="6">
        <f>'Extra Gamm Estimate'!D138*'Pool Joins'!J138/'Pool Joins'!N138</f>
        <v>60.207953317207789</v>
      </c>
    </row>
    <row r="139" spans="1:6" ht="15.75" customHeight="1" x14ac:dyDescent="0.25">
      <c r="A139" s="14" t="str">
        <f>'Extra Gamm Estimate'!A139</f>
        <v>osmo1cx7y3zdtc9ewer2ugvykra8s4cdwd5xedpk8fk</v>
      </c>
      <c r="B139" s="17">
        <f>'Pool Joins'!E139</f>
        <v>605</v>
      </c>
      <c r="C139" s="18" t="str">
        <f>'Pool Joins'!K139</f>
        <v>HUAHUA</v>
      </c>
      <c r="D139" s="16">
        <f>'Extra Gamm Estimate'!D139*'Pool Joins'!H139/'Pool Joins'!M139</f>
        <v>13696.91863939147</v>
      </c>
      <c r="E139" s="18" t="str">
        <f>'Pool Joins'!L139</f>
        <v>OSMO</v>
      </c>
      <c r="F139" s="6">
        <f>'Extra Gamm Estimate'!D139*'Pool Joins'!J139/'Pool Joins'!N139</f>
        <v>0.55894566333153761</v>
      </c>
    </row>
    <row r="140" spans="1:6" ht="15.75" customHeight="1" x14ac:dyDescent="0.25">
      <c r="A140" s="14" t="str">
        <f>'Extra Gamm Estimate'!A140</f>
        <v>osmo1nqn5gq9q2wdwp86y9rmlradta9cdzd3w7zkquu</v>
      </c>
      <c r="B140" s="17">
        <f>'Pool Joins'!E140</f>
        <v>704</v>
      </c>
      <c r="C140" s="18" t="str">
        <f>'Pool Joins'!K140</f>
        <v>axlWETH</v>
      </c>
      <c r="D140" s="16">
        <f>'Extra Gamm Estimate'!D140*'Pool Joins'!H140/'Pool Joins'!M140</f>
        <v>-8.7575732360038722E-17</v>
      </c>
      <c r="E140" s="18" t="str">
        <f>'Pool Joins'!L140</f>
        <v>OSMO</v>
      </c>
      <c r="F140" s="6">
        <f>'Extra Gamm Estimate'!D140*'Pool Joins'!J140/'Pool Joins'!N140</f>
        <v>-1.3942496024377222E-13</v>
      </c>
    </row>
    <row r="141" spans="1:6" ht="15.75" customHeight="1" x14ac:dyDescent="0.25">
      <c r="A141" s="14" t="str">
        <f>'Extra Gamm Estimate'!A141</f>
        <v>osmo1v2rz53c9vpz67svsv5k046ljnuj3ha0gzyzmsy</v>
      </c>
      <c r="B141" s="17">
        <f>'Pool Joins'!E141</f>
        <v>722</v>
      </c>
      <c r="C141" s="18" t="str">
        <f>'Pool Joins'!K141</f>
        <v>EVMOS</v>
      </c>
      <c r="D141" s="16">
        <f>'Extra Gamm Estimate'!D141*'Pool Joins'!H141/'Pool Joins'!M141</f>
        <v>0.53416527643430556</v>
      </c>
      <c r="E141" s="18" t="str">
        <f>'Pool Joins'!L141</f>
        <v>OSMO</v>
      </c>
      <c r="F141" s="6">
        <f>'Extra Gamm Estimate'!D141*'Pool Joins'!J141/'Pool Joins'!N141</f>
        <v>0.99040105678282231</v>
      </c>
    </row>
    <row r="142" spans="1:6" ht="15.75" customHeight="1" x14ac:dyDescent="0.25">
      <c r="A142" s="14" t="str">
        <f>'Extra Gamm Estimate'!A142</f>
        <v>osmo15xq28alrsk6plt4dp7ag7pjvtyangmx6jtyg4c</v>
      </c>
      <c r="B142" s="17">
        <f>'Pool Joins'!E142</f>
        <v>669</v>
      </c>
      <c r="C142" s="18" t="str">
        <f>'Pool Joins'!K142</f>
        <v>RAC</v>
      </c>
      <c r="D142" s="16">
        <f>'Extra Gamm Estimate'!D142*'Pool Joins'!H142/'Pool Joins'!M142</f>
        <v>0.98999040298469287</v>
      </c>
      <c r="E142" s="18" t="str">
        <f>'Pool Joins'!L142</f>
        <v>OSMO</v>
      </c>
      <c r="F142" s="6">
        <f>'Extra Gamm Estimate'!D142*'Pool Joins'!J142/'Pool Joins'!N142</f>
        <v>6.5298425397854812E-2</v>
      </c>
    </row>
    <row r="143" spans="1:6" ht="15.75" customHeight="1" x14ac:dyDescent="0.25">
      <c r="A143" s="14" t="str">
        <f>'Extra Gamm Estimate'!A143</f>
        <v>osmo1894jt6dv2sxxh3x20q9cv3mqkph422zkwy2va8</v>
      </c>
      <c r="B143" s="17">
        <f>'Pool Joins'!E143</f>
        <v>498</v>
      </c>
      <c r="C143" s="18" t="str">
        <f>'Pool Joins'!K143</f>
        <v>ATOM</v>
      </c>
      <c r="D143" s="16">
        <f>'Extra Gamm Estimate'!D143*'Pool Joins'!H143/'Pool Joins'!M143</f>
        <v>3.0204635934103774E-2</v>
      </c>
      <c r="E143" s="18" t="str">
        <f>'Pool Joins'!L143</f>
        <v>JUNO</v>
      </c>
      <c r="F143" s="6">
        <f>'Extra Gamm Estimate'!D143*'Pool Joins'!J143/'Pool Joins'!N143</f>
        <v>7.4837102841094572E-2</v>
      </c>
    </row>
    <row r="144" spans="1:6" ht="15.75" customHeight="1" x14ac:dyDescent="0.25">
      <c r="A144" s="14" t="str">
        <f>'Extra Gamm Estimate'!A144</f>
        <v>osmo147c8lg8vsezqwfagags2f7y8g3jshvrg2qaau3</v>
      </c>
      <c r="B144" s="17">
        <f>'Pool Joins'!E144</f>
        <v>1</v>
      </c>
      <c r="C144" s="18" t="str">
        <f>'Pool Joins'!K144</f>
        <v>ATOM</v>
      </c>
      <c r="D144" s="16">
        <f>'Extra Gamm Estimate'!D144*'Pool Joins'!H144/'Pool Joins'!M144</f>
        <v>2.9415564112466113</v>
      </c>
      <c r="E144" s="18" t="str">
        <f>'Pool Joins'!L144</f>
        <v>OSMO</v>
      </c>
      <c r="F144" s="6">
        <f>'Extra Gamm Estimate'!D144*'Pool Joins'!J144/'Pool Joins'!N144</f>
        <v>22.965415103463521</v>
      </c>
    </row>
    <row r="145" spans="1:6" ht="15.75" customHeight="1" x14ac:dyDescent="0.25">
      <c r="A145" s="14" t="str">
        <f>'Extra Gamm Estimate'!A145</f>
        <v>osmo14pywyr7x0szy5paxe8j3gc0ye3un7pjz7au3hq</v>
      </c>
      <c r="B145" s="17">
        <f>'Pool Joins'!E145</f>
        <v>1</v>
      </c>
      <c r="C145" s="18" t="str">
        <f>'Pool Joins'!K145</f>
        <v>ATOM</v>
      </c>
      <c r="D145" s="16">
        <f>'Extra Gamm Estimate'!D145*'Pool Joins'!H145/'Pool Joins'!M145</f>
        <v>1.1489307470656254</v>
      </c>
      <c r="E145" s="18" t="str">
        <f>'Pool Joins'!L145</f>
        <v>OSMO</v>
      </c>
      <c r="F145" s="6">
        <f>'Extra Gamm Estimate'!D145*'Pool Joins'!J145/'Pool Joins'!N145</f>
        <v>8.9686989798584875</v>
      </c>
    </row>
    <row r="146" spans="1:6" ht="15.75" customHeight="1" x14ac:dyDescent="0.25">
      <c r="A146" s="14" t="str">
        <f>'Extra Gamm Estimate'!A146</f>
        <v>osmo1ct23prmshcuy0sumj2s09zw0d5x8v378ttdkp7</v>
      </c>
      <c r="B146" s="17">
        <f>'Pool Joins'!E146</f>
        <v>674</v>
      </c>
      <c r="C146" s="18" t="str">
        <f>'Pool Joins'!K146</f>
        <v>axlDAI</v>
      </c>
      <c r="D146" s="16">
        <f>'Extra Gamm Estimate'!D146*'Pool Joins'!H146/'Pool Joins'!M146</f>
        <v>0.12339683324885982</v>
      </c>
      <c r="E146" s="18" t="str">
        <f>'Pool Joins'!L146</f>
        <v>OSMO</v>
      </c>
      <c r="F146" s="6">
        <f>'Extra Gamm Estimate'!D146*'Pool Joins'!J146/'Pool Joins'!N146</f>
        <v>0.10989072192928898</v>
      </c>
    </row>
    <row r="147" spans="1:6" ht="15.75" customHeight="1" x14ac:dyDescent="0.25">
      <c r="A147" s="14" t="str">
        <f>'Extra Gamm Estimate'!A147</f>
        <v>osmo1cx7y3zdtc9ewer2ugvykra8s4cdwd5xedpk8fk</v>
      </c>
      <c r="B147" s="17">
        <f>'Pool Joins'!E147</f>
        <v>662</v>
      </c>
      <c r="C147" s="18" t="str">
        <f>'Pool Joins'!K147</f>
        <v>CRBRUS</v>
      </c>
      <c r="D147" s="16">
        <f>'Extra Gamm Estimate'!D147*'Pool Joins'!H147/'Pool Joins'!M147</f>
        <v>29590.425998840397</v>
      </c>
      <c r="E147" s="18" t="str">
        <f>'Pool Joins'!L147</f>
        <v>OSMO</v>
      </c>
      <c r="F147" s="6">
        <f>'Extra Gamm Estimate'!D147*'Pool Joins'!J147/'Pool Joins'!N147</f>
        <v>0.25803024718154804</v>
      </c>
    </row>
    <row r="148" spans="1:6" ht="15.75" customHeight="1" x14ac:dyDescent="0.25">
      <c r="A148" s="14" t="str">
        <f>'Extra Gamm Estimate'!A148</f>
        <v>osmo15xq28alrsk6plt4dp7ag7pjvtyangmx6jtyg4c</v>
      </c>
      <c r="B148" s="17">
        <f>'Pool Joins'!E148</f>
        <v>662</v>
      </c>
      <c r="C148" s="18" t="str">
        <f>'Pool Joins'!K148</f>
        <v>CRBRUS</v>
      </c>
      <c r="D148" s="16">
        <f>'Extra Gamm Estimate'!D148*'Pool Joins'!H148/'Pool Joins'!M148</f>
        <v>120.54837350457535</v>
      </c>
      <c r="E148" s="18" t="str">
        <f>'Pool Joins'!L148</f>
        <v>OSMO</v>
      </c>
      <c r="F148" s="6">
        <f>'Extra Gamm Estimate'!D148*'Pool Joins'!J148/'Pool Joins'!N148</f>
        <v>1.0512126719662961E-3</v>
      </c>
    </row>
    <row r="149" spans="1:6" ht="15.75" customHeight="1" x14ac:dyDescent="0.25">
      <c r="A149" s="14" t="str">
        <f>'Extra Gamm Estimate'!A149</f>
        <v>osmo15uz5s3ha9s4whdsyqxnufzxfq77qu5a3zvenph</v>
      </c>
      <c r="B149" s="17">
        <f>'Pool Joins'!E149</f>
        <v>690</v>
      </c>
      <c r="C149" s="18" t="str">
        <f>'Pool Joins'!K149</f>
        <v>MNTL</v>
      </c>
      <c r="D149" s="16">
        <f>'Extra Gamm Estimate'!D149*'Pool Joins'!H149/'Pool Joins'!M149</f>
        <v>4.9949895959439701</v>
      </c>
      <c r="E149" s="18" t="str">
        <f>'Pool Joins'!L149</f>
        <v>OSMO</v>
      </c>
      <c r="F149" s="6">
        <f>'Extra Gamm Estimate'!D149*'Pool Joins'!J149/'Pool Joins'!N149</f>
        <v>0.37689693996195228</v>
      </c>
    </row>
    <row r="150" spans="1:6" ht="15.75" customHeight="1" x14ac:dyDescent="0.25">
      <c r="A150" s="14" t="str">
        <f>'Extra Gamm Estimate'!A150</f>
        <v>osmo1rsntu55zwhlhcfghh2wtzsxkr67qszupwkhvct</v>
      </c>
      <c r="B150" s="17">
        <f>'Pool Joins'!E150</f>
        <v>573</v>
      </c>
      <c r="C150" s="18" t="str">
        <f>'Pool Joins'!K150</f>
        <v>BTSG</v>
      </c>
      <c r="D150" s="16">
        <f>'Extra Gamm Estimate'!D150*'Pool Joins'!H150/'Pool Joins'!M150</f>
        <v>0.35056845073230591</v>
      </c>
      <c r="E150" s="18" t="str">
        <f>'Pool Joins'!L150</f>
        <v>OSMO</v>
      </c>
      <c r="F150" s="6">
        <f>'Extra Gamm Estimate'!D150*'Pool Joins'!J150/'Pool Joins'!N150</f>
        <v>5.0641728300577218E-3</v>
      </c>
    </row>
    <row r="151" spans="1:6" ht="15.75" customHeight="1" x14ac:dyDescent="0.25">
      <c r="A151" s="14" t="str">
        <f>'Extra Gamm Estimate'!A151</f>
        <v>osmo1va2xq5d9lj5v8aakxawgne3chn9phzwllw8h74</v>
      </c>
      <c r="B151" s="17">
        <f>'Pool Joins'!E151</f>
        <v>719</v>
      </c>
      <c r="C151" s="18" t="str">
        <f>'Pool Joins'!K151</f>
        <v>XPRT</v>
      </c>
      <c r="D151" s="16">
        <f>'Extra Gamm Estimate'!D151*'Pool Joins'!H151/'Pool Joins'!M151</f>
        <v>0.34968747288883251</v>
      </c>
      <c r="E151" s="18" t="str">
        <f>'Pool Joins'!L151</f>
        <v>axlUSDC</v>
      </c>
      <c r="F151" s="6">
        <f>'Extra Gamm Estimate'!D151*'Pool Joins'!J151/'Pool Joins'!N151</f>
        <v>0.20075867354286053</v>
      </c>
    </row>
    <row r="152" spans="1:6" ht="15.75" customHeight="1" x14ac:dyDescent="0.25">
      <c r="A152" s="14" t="str">
        <f>'Extra Gamm Estimate'!A152</f>
        <v>osmo1kzwd7yysw2mns8kgwzvx2ds7rer9v0jer5qxan</v>
      </c>
      <c r="B152" s="17">
        <f>'Pool Joins'!E152</f>
        <v>712</v>
      </c>
      <c r="C152" s="18" t="str">
        <f>'Pool Joins'!K152</f>
        <v>axlWBTC</v>
      </c>
      <c r="D152" s="16">
        <f>'Extra Gamm Estimate'!D152*'Pool Joins'!H152/'Pool Joins'!M152</f>
        <v>8.015484503863216E-5</v>
      </c>
      <c r="E152" s="18" t="str">
        <f>'Pool Joins'!L152</f>
        <v>OSMO</v>
      </c>
      <c r="F152" s="6">
        <f>'Extra Gamm Estimate'!D152*'Pool Joins'!J152/'Pool Joins'!N152</f>
        <v>2.1433484479491232</v>
      </c>
    </row>
    <row r="153" spans="1:6" ht="15.75" customHeight="1" x14ac:dyDescent="0.25">
      <c r="A153" s="14" t="str">
        <f>'Extra Gamm Estimate'!A153</f>
        <v>osmo14mz27u8mqdhh5wqpv6qkxkcvalxw2gxejjrxx4</v>
      </c>
      <c r="B153" s="17">
        <f>'Pool Joins'!E153</f>
        <v>1</v>
      </c>
      <c r="C153" s="18" t="str">
        <f>'Pool Joins'!K153</f>
        <v>ATOM</v>
      </c>
      <c r="D153" s="16">
        <f>'Extra Gamm Estimate'!D153*'Pool Joins'!H153/'Pool Joins'!M153</f>
        <v>3.7462092171117227E-2</v>
      </c>
      <c r="E153" s="18" t="str">
        <f>'Pool Joins'!L153</f>
        <v>OSMO</v>
      </c>
      <c r="F153" s="6">
        <f>'Extra Gamm Estimate'!D153*'Pool Joins'!J153/'Pool Joins'!N153</f>
        <v>0.2924345859279262</v>
      </c>
    </row>
    <row r="154" spans="1:6" ht="15.75" customHeight="1" x14ac:dyDescent="0.25">
      <c r="A154" s="14" t="str">
        <f>'Extra Gamm Estimate'!A154</f>
        <v>osmo195qtq6dhtnkzxzeeh5sm2v0gcwxnj0cx2r6e4p</v>
      </c>
      <c r="B154" s="17">
        <f>'Pool Joins'!E154</f>
        <v>678</v>
      </c>
      <c r="C154" s="18" t="str">
        <f>'Pool Joins'!K154</f>
        <v>axlUSDC</v>
      </c>
      <c r="D154" s="16">
        <f>'Extra Gamm Estimate'!D154*'Pool Joins'!H154/'Pool Joins'!M154</f>
        <v>0.26796632188887687</v>
      </c>
      <c r="E154" s="18" t="str">
        <f>'Pool Joins'!L154</f>
        <v>OSMO</v>
      </c>
      <c r="F154" s="6">
        <f>'Extra Gamm Estimate'!D154*'Pool Joins'!J154/'Pool Joins'!N154</f>
        <v>0.23883836416803292</v>
      </c>
    </row>
    <row r="155" spans="1:6" ht="15.75" customHeight="1" x14ac:dyDescent="0.25">
      <c r="A155" s="14" t="str">
        <f>'Extra Gamm Estimate'!A155</f>
        <v>osmo15uz5s3ha9s4whdsyqxnufzxfq77qu5a3zvenph</v>
      </c>
      <c r="B155" s="17">
        <f>'Pool Joins'!E155</f>
        <v>604</v>
      </c>
      <c r="C155" s="18" t="str">
        <f>'Pool Joins'!K155</f>
        <v>STARS</v>
      </c>
      <c r="D155" s="16">
        <f>'Extra Gamm Estimate'!D155*'Pool Joins'!H155/'Pool Joins'!M155</f>
        <v>0.99847901756616098</v>
      </c>
      <c r="E155" s="18" t="str">
        <f>'Pool Joins'!L155</f>
        <v>OSMO</v>
      </c>
      <c r="F155" s="6">
        <f>'Extra Gamm Estimate'!D155*'Pool Joins'!J155/'Pool Joins'!N155</f>
        <v>2.8018375748675543E-2</v>
      </c>
    </row>
    <row r="156" spans="1:6" ht="15.75" customHeight="1" x14ac:dyDescent="0.25">
      <c r="A156" s="14" t="str">
        <f>'Extra Gamm Estimate'!A156</f>
        <v>osmo1awy5a2wu4jxad56np8tclrch92hrufwuv6jsn3</v>
      </c>
      <c r="B156" s="17">
        <f>'Pool Joins'!E156</f>
        <v>678</v>
      </c>
      <c r="C156" s="18" t="str">
        <f>'Pool Joins'!K156</f>
        <v>axlUSDC</v>
      </c>
      <c r="D156" s="16">
        <f>'Extra Gamm Estimate'!D156*'Pool Joins'!H156/'Pool Joins'!M156</f>
        <v>0.52914176041894279</v>
      </c>
      <c r="E156" s="18" t="str">
        <f>'Pool Joins'!L156</f>
        <v>OSMO</v>
      </c>
      <c r="F156" s="6">
        <f>'Extra Gamm Estimate'!D156*'Pool Joins'!J156/'Pool Joins'!N156</f>
        <v>0.47172130001069013</v>
      </c>
    </row>
    <row r="157" spans="1:6" ht="15.75" customHeight="1" x14ac:dyDescent="0.25">
      <c r="A157" s="14" t="str">
        <f>'Extra Gamm Estimate'!A157</f>
        <v>osmo1yft5uvlg9hs4302uv5t5hvft6fm8xmdanjpfur</v>
      </c>
      <c r="B157" s="17">
        <f>'Pool Joins'!E157</f>
        <v>604</v>
      </c>
      <c r="C157" s="18" t="str">
        <f>'Pool Joins'!K157</f>
        <v>STARS</v>
      </c>
      <c r="D157" s="16">
        <f>'Extra Gamm Estimate'!D157*'Pool Joins'!H157/'Pool Joins'!M157</f>
        <v>74.087409197526753</v>
      </c>
      <c r="E157" s="18" t="str">
        <f>'Pool Joins'!L157</f>
        <v>OSMO</v>
      </c>
      <c r="F157" s="6">
        <f>'Extra Gamm Estimate'!D157*'Pool Joins'!J157/'Pool Joins'!N157</f>
        <v>2.0789696104789424</v>
      </c>
    </row>
    <row r="158" spans="1:6" ht="15.75" customHeight="1" x14ac:dyDescent="0.25">
      <c r="A158" s="14" t="str">
        <f>'Extra Gamm Estimate'!A158</f>
        <v>osmo1l2vzsd2jdzap8zwjk0krlufgwm4rgw2dq9zvpf</v>
      </c>
      <c r="B158" s="17">
        <f>'Pool Joins'!E158</f>
        <v>641</v>
      </c>
      <c r="C158" s="18" t="str">
        <f>'Pool Joins'!K158</f>
        <v>UMEE</v>
      </c>
      <c r="D158" s="16">
        <f>'Extra Gamm Estimate'!D158*'Pool Joins'!H158/'Pool Joins'!M158</f>
        <v>4.708902621482828</v>
      </c>
      <c r="E158" s="18" t="str">
        <f>'Pool Joins'!L158</f>
        <v>OSMO</v>
      </c>
      <c r="F158" s="6">
        <f>'Extra Gamm Estimate'!D158*'Pool Joins'!J158/'Pool Joins'!N158</f>
        <v>0.12623188532346777</v>
      </c>
    </row>
    <row r="159" spans="1:6" ht="15.75" customHeight="1" x14ac:dyDescent="0.25">
      <c r="A159" s="14" t="str">
        <f>'Extra Gamm Estimate'!A159</f>
        <v>osmo1t4p7mwr0g4afs2w6kzn3whyjzc8a89x9hhl7pf</v>
      </c>
      <c r="B159" s="17">
        <f>'Pool Joins'!E159</f>
        <v>712</v>
      </c>
      <c r="C159" s="18" t="str">
        <f>'Pool Joins'!K159</f>
        <v>axlWBTC</v>
      </c>
      <c r="D159" s="16">
        <f>'Extra Gamm Estimate'!D159*'Pool Joins'!H159/'Pool Joins'!M159</f>
        <v>1.6497794511469398E-3</v>
      </c>
      <c r="E159" s="18" t="str">
        <f>'Pool Joins'!L159</f>
        <v>OSMO</v>
      </c>
      <c r="F159" s="6">
        <f>'Extra Gamm Estimate'!D159*'Pool Joins'!J159/'Pool Joins'!N159</f>
        <v>44.117167051921115</v>
      </c>
    </row>
    <row r="160" spans="1:6" ht="15.75" customHeight="1" x14ac:dyDescent="0.25">
      <c r="A160" s="14" t="str">
        <f>'Extra Gamm Estimate'!A160</f>
        <v>osmo15uz5s3ha9s4whdsyqxnufzxfq77qu5a3zvenph</v>
      </c>
      <c r="B160" s="17">
        <f>'Pool Joins'!E160</f>
        <v>601</v>
      </c>
      <c r="C160" s="18" t="str">
        <f>'Pool Joins'!K160</f>
        <v>CMDX</v>
      </c>
      <c r="D160" s="16">
        <f>'Extra Gamm Estimate'!D160*'Pool Joins'!H160/'Pool Joins'!M160</f>
        <v>0.14971644914282381</v>
      </c>
      <c r="E160" s="18" t="str">
        <f>'Pool Joins'!L160</f>
        <v>OSMO</v>
      </c>
      <c r="F160" s="6">
        <f>'Extra Gamm Estimate'!D160*'Pool Joins'!J160/'Pool Joins'!N160</f>
        <v>4.3085597910398434E-2</v>
      </c>
    </row>
    <row r="161" spans="1:6" ht="15.75" customHeight="1" x14ac:dyDescent="0.25">
      <c r="A161" s="14" t="str">
        <f>'Extra Gamm Estimate'!A161</f>
        <v>osmo1r68ht4rszyttxt29p2fvlc9kx97056udrfr5ta</v>
      </c>
      <c r="B161" s="17">
        <f>'Pool Joins'!E161</f>
        <v>712</v>
      </c>
      <c r="C161" s="18" t="str">
        <f>'Pool Joins'!K161</f>
        <v>axlWBTC</v>
      </c>
      <c r="D161" s="16">
        <f>'Extra Gamm Estimate'!D161*'Pool Joins'!H161/'Pool Joins'!M161</f>
        <v>1.188691461841187E-3</v>
      </c>
      <c r="E161" s="18" t="str">
        <f>'Pool Joins'!L161</f>
        <v>OSMO</v>
      </c>
      <c r="F161" s="6">
        <f>'Extra Gamm Estimate'!D161*'Pool Joins'!J161/'Pool Joins'!N161</f>
        <v>31.787085601495548</v>
      </c>
    </row>
    <row r="162" spans="1:6" ht="15.75" customHeight="1" x14ac:dyDescent="0.25">
      <c r="A162" s="14" t="str">
        <f>'Extra Gamm Estimate'!A162</f>
        <v>osmo1q20t5l6pz3wzjznwq2m4wd827yhr2nrq5c36rt</v>
      </c>
      <c r="B162" s="17">
        <f>'Pool Joins'!E162</f>
        <v>3</v>
      </c>
      <c r="C162" s="18" t="str">
        <f>'Pool Joins'!K162</f>
        <v>AKT</v>
      </c>
      <c r="D162" s="16">
        <f>'Extra Gamm Estimate'!D162*'Pool Joins'!H162/'Pool Joins'!M162</f>
        <v>9.9985573004473614E-3</v>
      </c>
      <c r="E162" s="18" t="str">
        <f>'Pool Joins'!L162</f>
        <v>OSMO</v>
      </c>
      <c r="F162" s="6">
        <f>'Extra Gamm Estimate'!D162*'Pool Joins'!J162/'Pool Joins'!N162</f>
        <v>3.0709462098791212E-3</v>
      </c>
    </row>
    <row r="163" spans="1:6" ht="15.75" customHeight="1" x14ac:dyDescent="0.25">
      <c r="A163" s="14" t="str">
        <f>'Extra Gamm Estimate'!A163</f>
        <v>osmo1t3yvpsxwpp4nq2hfry6w5jnfz938t3ve0097s0</v>
      </c>
      <c r="B163" s="17">
        <f>'Pool Joins'!E163</f>
        <v>3</v>
      </c>
      <c r="C163" s="18" t="str">
        <f>'Pool Joins'!K163</f>
        <v>AKT</v>
      </c>
      <c r="D163" s="16">
        <f>'Extra Gamm Estimate'!D163*'Pool Joins'!H163/'Pool Joins'!M163</f>
        <v>1018.7127258795053</v>
      </c>
      <c r="E163" s="18" t="str">
        <f>'Pool Joins'!L163</f>
        <v>OSMO</v>
      </c>
      <c r="F163" s="6">
        <f>'Extra Gamm Estimate'!D163*'Pool Joins'!J163/'Pool Joins'!N163</f>
        <v>312.89786303442912</v>
      </c>
    </row>
    <row r="164" spans="1:6" ht="15.75" customHeight="1" x14ac:dyDescent="0.25">
      <c r="A164" s="14" t="str">
        <f>'Extra Gamm Estimate'!A164</f>
        <v>osmo1w9zvj2swp396altz9kq7lj2pel0ykawpjnh68h</v>
      </c>
      <c r="B164" s="17">
        <f>'Pool Joins'!E164</f>
        <v>678</v>
      </c>
      <c r="C164" s="18" t="str">
        <f>'Pool Joins'!K164</f>
        <v>axlUSDC</v>
      </c>
      <c r="D164" s="16">
        <f>'Extra Gamm Estimate'!D164*'Pool Joins'!H164/'Pool Joins'!M164</f>
        <v>8.8606346665559929E-2</v>
      </c>
      <c r="E164" s="18" t="str">
        <f>'Pool Joins'!L164</f>
        <v>OSMO</v>
      </c>
      <c r="F164" s="6">
        <f>'Extra Gamm Estimate'!D164*'Pool Joins'!J164/'Pool Joins'!N164</f>
        <v>7.8985472641514884E-2</v>
      </c>
    </row>
    <row r="165" spans="1:6" ht="15.75" customHeight="1" x14ac:dyDescent="0.25">
      <c r="A165" s="14" t="str">
        <f>'Extra Gamm Estimate'!A165</f>
        <v>osmo1k9dcz2j2qc9gx3ddda250p06kmku476jqqlw5d</v>
      </c>
      <c r="B165" s="17">
        <f>'Pool Joins'!E165</f>
        <v>578</v>
      </c>
      <c r="C165" s="18" t="str">
        <f>'Pool Joins'!K165</f>
        <v>XKI</v>
      </c>
      <c r="D165" s="16">
        <f>'Extra Gamm Estimate'!D165*'Pool Joins'!H165/'Pool Joins'!M165</f>
        <v>917.57672193833184</v>
      </c>
      <c r="E165" s="18" t="str">
        <f>'Pool Joins'!L165</f>
        <v>UST</v>
      </c>
      <c r="F165" s="6">
        <f>'Extra Gamm Estimate'!D165*'Pool Joins'!J165/'Pool Joins'!N165</f>
        <v>8688.0253270968897</v>
      </c>
    </row>
    <row r="166" spans="1:6" ht="15.75" customHeight="1" x14ac:dyDescent="0.25">
      <c r="A166" s="14" t="str">
        <f>'Extra Gamm Estimate'!A166</f>
        <v>osmo1lr96tt6u0jmvfvladzq0dd808wmkqt88pg36dh</v>
      </c>
      <c r="B166" s="17">
        <f>'Pool Joins'!E166</f>
        <v>1</v>
      </c>
      <c r="C166" s="18" t="str">
        <f>'Pool Joins'!K166</f>
        <v>ATOM</v>
      </c>
      <c r="D166" s="16">
        <f>'Extra Gamm Estimate'!D166*'Pool Joins'!H166/'Pool Joins'!M166</f>
        <v>2.7971861170615706</v>
      </c>
      <c r="E166" s="18" t="str">
        <f>'Pool Joins'!L166</f>
        <v>OSMO</v>
      </c>
      <c r="F166" s="6">
        <f>'Extra Gamm Estimate'!D166*'Pool Joins'!J166/'Pool Joins'!N166</f>
        <v>21.834800841815508</v>
      </c>
    </row>
    <row r="167" spans="1:6" ht="15.75" customHeight="1" x14ac:dyDescent="0.25">
      <c r="A167" s="14" t="str">
        <f>'Extra Gamm Estimate'!A167</f>
        <v>osmo1q20t5l6pz3wzjznwq2m4wd827yhr2nrq5c36rt</v>
      </c>
      <c r="B167" s="17">
        <f>'Pool Joins'!E167</f>
        <v>573</v>
      </c>
      <c r="C167" s="18" t="str">
        <f>'Pool Joins'!K167</f>
        <v>BTSG</v>
      </c>
      <c r="D167" s="16">
        <f>'Extra Gamm Estimate'!D167*'Pool Joins'!H167/'Pool Joins'!M167</f>
        <v>2.9184296481487439E-2</v>
      </c>
      <c r="E167" s="18" t="str">
        <f>'Pool Joins'!L167</f>
        <v>OSMO</v>
      </c>
      <c r="F167" s="6">
        <f>'Extra Gamm Estimate'!D167*'Pool Joins'!J167/'Pool Joins'!N167</f>
        <v>4.2157814418634194E-4</v>
      </c>
    </row>
    <row r="168" spans="1:6" ht="15.75" customHeight="1" x14ac:dyDescent="0.25">
      <c r="A168" s="14" t="str">
        <f>'Extra Gamm Estimate'!A168</f>
        <v>osmo16a8ll0ur70j4qx3av8jeg3gc45eazqppjczr7d</v>
      </c>
      <c r="B168" s="17">
        <f>'Pool Joins'!E168</f>
        <v>722</v>
      </c>
      <c r="C168" s="18" t="str">
        <f>'Pool Joins'!K168</f>
        <v>EVMOS</v>
      </c>
      <c r="D168" s="16">
        <f>'Extra Gamm Estimate'!D168*'Pool Joins'!H168/'Pool Joins'!M168</f>
        <v>80.304163998375245</v>
      </c>
      <c r="E168" s="18" t="str">
        <f>'Pool Joins'!L168</f>
        <v>OSMO</v>
      </c>
      <c r="F168" s="6">
        <f>'Extra Gamm Estimate'!D168*'Pool Joins'!J168/'Pool Joins'!N168</f>
        <v>150.19866321361857</v>
      </c>
    </row>
    <row r="169" spans="1:6" ht="15.75" customHeight="1" x14ac:dyDescent="0.25">
      <c r="A169" s="14" t="str">
        <f>'Extra Gamm Estimate'!A169</f>
        <v>osmo1g364cg7jd7v6y5drhl9zp59zxc8jqgevkape3m</v>
      </c>
      <c r="B169" s="17">
        <f>'Pool Joins'!E169</f>
        <v>577</v>
      </c>
      <c r="C169" s="18" t="str">
        <f>'Pool Joins'!K169</f>
        <v>XKI</v>
      </c>
      <c r="D169" s="16">
        <f>'Extra Gamm Estimate'!D169*'Pool Joins'!H169/'Pool Joins'!M169</f>
        <v>7.0708701617968108</v>
      </c>
      <c r="E169" s="18" t="str">
        <f>'Pool Joins'!L169</f>
        <v>OSMO</v>
      </c>
      <c r="F169" s="6">
        <f>'Extra Gamm Estimate'!D169*'Pool Joins'!J169/'Pool Joins'!N169</f>
        <v>0.53848275026270598</v>
      </c>
    </row>
    <row r="170" spans="1:6" ht="15.75" customHeight="1" x14ac:dyDescent="0.25">
      <c r="A170" s="14" t="str">
        <f>'Extra Gamm Estimate'!A170</f>
        <v>osmo1f4jmpk8qqehxxqg6pze5ytgg4xj68yeysvf6df</v>
      </c>
      <c r="B170" s="17">
        <f>'Pool Joins'!E170</f>
        <v>722</v>
      </c>
      <c r="C170" s="18" t="str">
        <f>'Pool Joins'!K170</f>
        <v>EVMOS</v>
      </c>
      <c r="D170" s="16">
        <f>'Extra Gamm Estimate'!D170*'Pool Joins'!H170/'Pool Joins'!M170</f>
        <v>5.7871866280459622E-2</v>
      </c>
      <c r="E170" s="18" t="str">
        <f>'Pool Joins'!L170</f>
        <v>OSMO</v>
      </c>
      <c r="F170" s="6">
        <f>'Extra Gamm Estimate'!D170*'Pool Joins'!J170/'Pool Joins'!N170</f>
        <v>0.10824208742269337</v>
      </c>
    </row>
    <row r="171" spans="1:6" ht="15.75" customHeight="1" x14ac:dyDescent="0.25">
      <c r="A171" s="14" t="str">
        <f>'Extra Gamm Estimate'!A171</f>
        <v>osmo17rt5ny8earrvpxq9xdvf9z6y67wwm2t9qlec24</v>
      </c>
      <c r="B171" s="17">
        <f>'Pool Joins'!E171</f>
        <v>9</v>
      </c>
      <c r="C171" s="18" t="str">
        <f>'Pool Joins'!K171</f>
        <v>CRO</v>
      </c>
      <c r="D171" s="16">
        <f>'Extra Gamm Estimate'!D171*'Pool Joins'!H171/'Pool Joins'!M171</f>
        <v>1.5145648066581565</v>
      </c>
      <c r="E171" s="18" t="str">
        <f>'Pool Joins'!L171</f>
        <v>OSMO</v>
      </c>
      <c r="F171" s="6">
        <f>'Extra Gamm Estimate'!D171*'Pool Joins'!J171/'Pool Joins'!N171</f>
        <v>0.23626348403369535</v>
      </c>
    </row>
    <row r="172" spans="1:6" ht="15.75" customHeight="1" x14ac:dyDescent="0.25">
      <c r="A172" s="14" t="str">
        <f>'Extra Gamm Estimate'!A172</f>
        <v>osmo15uz5s3ha9s4whdsyqxnufzxfq77qu5a3zvenph</v>
      </c>
      <c r="B172" s="17">
        <f>'Pool Joins'!E172</f>
        <v>577</v>
      </c>
      <c r="C172" s="18" t="str">
        <f>'Pool Joins'!K172</f>
        <v>XKI</v>
      </c>
      <c r="D172" s="16">
        <f>'Extra Gamm Estimate'!D172*'Pool Joins'!H172/'Pool Joins'!M172</f>
        <v>0.64402628348275126</v>
      </c>
      <c r="E172" s="18" t="str">
        <f>'Pool Joins'!L172</f>
        <v>OSMO</v>
      </c>
      <c r="F172" s="6">
        <f>'Extra Gamm Estimate'!D172*'Pool Joins'!J172/'Pool Joins'!N172</f>
        <v>4.9045884600953549E-2</v>
      </c>
    </row>
    <row r="173" spans="1:6" ht="15.75" customHeight="1" x14ac:dyDescent="0.25">
      <c r="A173" s="14" t="str">
        <f>'Extra Gamm Estimate'!A173</f>
        <v>osmo1mvccc0xt6g8lm5stldfzmjfdg4vhq9rd90df7f</v>
      </c>
      <c r="B173" s="17">
        <f>'Pool Joins'!E173</f>
        <v>641</v>
      </c>
      <c r="C173" s="18" t="str">
        <f>'Pool Joins'!K173</f>
        <v>UMEE</v>
      </c>
      <c r="D173" s="16">
        <f>'Extra Gamm Estimate'!D173*'Pool Joins'!H173/'Pool Joins'!M173</f>
        <v>9.3262615795381039E-4</v>
      </c>
      <c r="E173" s="18" t="str">
        <f>'Pool Joins'!L173</f>
        <v>OSMO</v>
      </c>
      <c r="F173" s="6">
        <f>'Extra Gamm Estimate'!D173*'Pool Joins'!J173/'Pool Joins'!N173</f>
        <v>2.4976597695602852E-5</v>
      </c>
    </row>
    <row r="174" spans="1:6" ht="15.75" customHeight="1" x14ac:dyDescent="0.25">
      <c r="A174" s="14" t="str">
        <f>'Extra Gamm Estimate'!A174</f>
        <v>osmo1q20t5l6pz3wzjznwq2m4wd827yhr2nrq5c36rt</v>
      </c>
      <c r="B174" s="17">
        <f>'Pool Joins'!E174</f>
        <v>604</v>
      </c>
      <c r="C174" s="18" t="str">
        <f>'Pool Joins'!K174</f>
        <v>STARS</v>
      </c>
      <c r="D174" s="16">
        <f>'Extra Gamm Estimate'!D174*'Pool Joins'!H174/'Pool Joins'!M174</f>
        <v>0.12995126674465593</v>
      </c>
      <c r="E174" s="18" t="str">
        <f>'Pool Joins'!L174</f>
        <v>OSMO</v>
      </c>
      <c r="F174" s="6">
        <f>'Extra Gamm Estimate'!D174*'Pool Joins'!J174/'Pool Joins'!N174</f>
        <v>3.6470488936217985E-3</v>
      </c>
    </row>
    <row r="175" spans="1:6" ht="15.75" customHeight="1" x14ac:dyDescent="0.25">
      <c r="A175" s="14" t="str">
        <f>'Extra Gamm Estimate'!A175</f>
        <v>osmo12x5cynhwhn0wpuzwww6c05n680uek5yck2uu6y</v>
      </c>
      <c r="B175" s="17">
        <f>'Pool Joins'!E175</f>
        <v>1</v>
      </c>
      <c r="C175" s="18" t="str">
        <f>'Pool Joins'!K175</f>
        <v>ATOM</v>
      </c>
      <c r="D175" s="16">
        <f>'Extra Gamm Estimate'!D175*'Pool Joins'!H175/'Pool Joins'!M175</f>
        <v>0.2530580175421957</v>
      </c>
      <c r="E175" s="18" t="str">
        <f>'Pool Joins'!L175</f>
        <v>OSMO</v>
      </c>
      <c r="F175" s="6">
        <f>'Extra Gamm Estimate'!D175*'Pool Joins'!J175/'Pool Joins'!N175</f>
        <v>1.9753993843308726</v>
      </c>
    </row>
    <row r="176" spans="1:6" ht="15.75" customHeight="1" x14ac:dyDescent="0.25">
      <c r="A176" s="14" t="str">
        <f>'Extra Gamm Estimate'!A176</f>
        <v>osmo1zl093c99c3cfgymz80gh03d9l5dlpd0zvyryff</v>
      </c>
      <c r="B176" s="17">
        <f>'Pool Joins'!E176</f>
        <v>678</v>
      </c>
      <c r="C176" s="18" t="str">
        <f>'Pool Joins'!K176</f>
        <v>axlUSDC</v>
      </c>
      <c r="D176" s="16">
        <f>'Extra Gamm Estimate'!D176*'Pool Joins'!H176/'Pool Joins'!M176</f>
        <v>6.3186765075262077</v>
      </c>
      <c r="E176" s="18" t="str">
        <f>'Pool Joins'!L176</f>
        <v>OSMO</v>
      </c>
      <c r="F176" s="6">
        <f>'Extra Gamm Estimate'!D176*'Pool Joins'!J176/'Pool Joins'!N176</f>
        <v>5.6323115585457373</v>
      </c>
    </row>
    <row r="177" spans="1:6" ht="15.75" customHeight="1" x14ac:dyDescent="0.25">
      <c r="A177" s="14" t="str">
        <f>'Extra Gamm Estimate'!A177</f>
        <v>osmo1gmsvfd4jczze0dhu49ajng3h7q9kmcntgnhhgm</v>
      </c>
      <c r="B177" s="17">
        <f>'Pool Joins'!E177</f>
        <v>604</v>
      </c>
      <c r="C177" s="18" t="str">
        <f>'Pool Joins'!K177</f>
        <v>STARS</v>
      </c>
      <c r="D177" s="16">
        <f>'Extra Gamm Estimate'!D177*'Pool Joins'!H177/'Pool Joins'!M177</f>
        <v>2.0660510800674712</v>
      </c>
      <c r="E177" s="18" t="str">
        <f>'Pool Joins'!L177</f>
        <v>OSMO</v>
      </c>
      <c r="F177" s="6">
        <f>'Extra Gamm Estimate'!D177*'Pool Joins'!J177/'Pool Joins'!N177</f>
        <v>5.7975409909979764E-2</v>
      </c>
    </row>
    <row r="178" spans="1:6" ht="15.75" customHeight="1" x14ac:dyDescent="0.25">
      <c r="A178" s="14" t="str">
        <f>'Extra Gamm Estimate'!A178</f>
        <v>osmo1dejv45ml7phyfxl9u5rc44tmfupxlzemr3t305</v>
      </c>
      <c r="B178" s="17">
        <f>'Pool Joins'!E178</f>
        <v>712</v>
      </c>
      <c r="C178" s="18" t="str">
        <f>'Pool Joins'!K178</f>
        <v>axlWBTC</v>
      </c>
      <c r="D178" s="16">
        <f>'Extra Gamm Estimate'!D178*'Pool Joins'!H178/'Pool Joins'!M178</f>
        <v>4.6604165560729495E-4</v>
      </c>
      <c r="E178" s="18" t="str">
        <f>'Pool Joins'!L178</f>
        <v>OSMO</v>
      </c>
      <c r="F178" s="6">
        <f>'Extra Gamm Estimate'!D178*'Pool Joins'!J178/'Pool Joins'!N178</f>
        <v>12.462660967934466</v>
      </c>
    </row>
    <row r="179" spans="1:6" ht="15.75" customHeight="1" x14ac:dyDescent="0.25">
      <c r="A179" s="14" t="str">
        <f>'Extra Gamm Estimate'!A179</f>
        <v>osmo1kfnrgxwu3fle68rgyr44xk7knalemlr7wfld0s</v>
      </c>
      <c r="B179" s="17">
        <f>'Pool Joins'!E179</f>
        <v>629</v>
      </c>
      <c r="C179" s="18" t="str">
        <f>'Pool Joins'!K179</f>
        <v>ROWAN</v>
      </c>
      <c r="D179" s="16">
        <f>'Extra Gamm Estimate'!D179*'Pool Joins'!H179/'Pool Joins'!M179</f>
        <v>1.0514746736935583</v>
      </c>
      <c r="E179" s="18" t="str">
        <f>'Pool Joins'!L179</f>
        <v>OSMO</v>
      </c>
      <c r="F179" s="6">
        <f>'Extra Gamm Estimate'!D179*'Pool Joins'!J179/'Pool Joins'!N179</f>
        <v>8.2159098880244565E-3</v>
      </c>
    </row>
    <row r="180" spans="1:6" ht="15.75" customHeight="1" x14ac:dyDescent="0.25">
      <c r="A180" s="14" t="str">
        <f>'Extra Gamm Estimate'!A180</f>
        <v>osmo1n8gr2p44e84x22lqe0q88eg4n37wxcgplh5h3a</v>
      </c>
      <c r="B180" s="17">
        <f>'Pool Joins'!E180</f>
        <v>678</v>
      </c>
      <c r="C180" s="18" t="str">
        <f>'Pool Joins'!K180</f>
        <v>axlUSDC</v>
      </c>
      <c r="D180" s="16">
        <f>'Extra Gamm Estimate'!D180*'Pool Joins'!H180/'Pool Joins'!M180</f>
        <v>13.226425376283295</v>
      </c>
      <c r="E180" s="18" t="str">
        <f>'Pool Joins'!L180</f>
        <v>OSMO</v>
      </c>
      <c r="F180" s="6">
        <f>'Extra Gamm Estimate'!D180*'Pool Joins'!J180/'Pool Joins'!N180</f>
        <v>11.790284601636253</v>
      </c>
    </row>
    <row r="181" spans="1:6" ht="15.75" customHeight="1" x14ac:dyDescent="0.25">
      <c r="A181" s="14" t="str">
        <f>'Extra Gamm Estimate'!A181</f>
        <v>osmo1hckxxares7luf0wpq9j3ga6d6aer7dv0hqxlys</v>
      </c>
      <c r="B181" s="17">
        <f>'Pool Joins'!E181</f>
        <v>690</v>
      </c>
      <c r="C181" s="18" t="str">
        <f>'Pool Joins'!K181</f>
        <v>MNTL</v>
      </c>
      <c r="D181" s="16">
        <f>'Extra Gamm Estimate'!D181*'Pool Joins'!H181/'Pool Joins'!M181</f>
        <v>6.6069026095038215</v>
      </c>
      <c r="E181" s="18" t="str">
        <f>'Pool Joins'!L181</f>
        <v>OSMO</v>
      </c>
      <c r="F181" s="6">
        <f>'Extra Gamm Estimate'!D181*'Pool Joins'!J181/'Pool Joins'!N181</f>
        <v>0.49849969039128733</v>
      </c>
    </row>
    <row r="182" spans="1:6" ht="15.75" customHeight="1" x14ac:dyDescent="0.25">
      <c r="A182" s="14" t="str">
        <f>'Extra Gamm Estimate'!A182</f>
        <v>osmo15xw8dv9c0lpz3s3sppd4uc3e2600avv94shr44</v>
      </c>
      <c r="B182" s="17">
        <f>'Pool Joins'!E182</f>
        <v>641</v>
      </c>
      <c r="C182" s="18" t="str">
        <f>'Pool Joins'!K182</f>
        <v>UMEE</v>
      </c>
      <c r="D182" s="16">
        <f>'Extra Gamm Estimate'!D182*'Pool Joins'!H182/'Pool Joins'!M182</f>
        <v>10.773775533437243</v>
      </c>
      <c r="E182" s="18" t="str">
        <f>'Pool Joins'!L182</f>
        <v>OSMO</v>
      </c>
      <c r="F182" s="6">
        <f>'Extra Gamm Estimate'!D182*'Pool Joins'!J182/'Pool Joins'!N182</f>
        <v>0.28865001901036114</v>
      </c>
    </row>
    <row r="183" spans="1:6" ht="15.75" customHeight="1" x14ac:dyDescent="0.25">
      <c r="A183" s="14" t="str">
        <f>'Extra Gamm Estimate'!A183</f>
        <v>osmo1hz2e0777lyt5644hqmdhzlklxndk3e45evspjs</v>
      </c>
      <c r="B183" s="17">
        <f>'Pool Joins'!E183</f>
        <v>577</v>
      </c>
      <c r="C183" s="18" t="str">
        <f>'Pool Joins'!K183</f>
        <v>XKI</v>
      </c>
      <c r="D183" s="16">
        <f>'Extra Gamm Estimate'!D183*'Pool Joins'!H183/'Pool Joins'!M183</f>
        <v>6.3699906880333721</v>
      </c>
      <c r="E183" s="18" t="str">
        <f>'Pool Joins'!L183</f>
        <v>OSMO</v>
      </c>
      <c r="F183" s="6">
        <f>'Extra Gamm Estimate'!D183*'Pool Joins'!J183/'Pool Joins'!N183</f>
        <v>0.48470185173565766</v>
      </c>
    </row>
    <row r="184" spans="1:6" ht="15.75" customHeight="1" x14ac:dyDescent="0.25">
      <c r="A184" s="14" t="str">
        <f>'Extra Gamm Estimate'!A184</f>
        <v>osmo1nwu2zkf4v578lyyyylljkuly8r7qndkputpz3k</v>
      </c>
      <c r="B184" s="17">
        <f>'Pool Joins'!E184</f>
        <v>604</v>
      </c>
      <c r="C184" s="18" t="str">
        <f>'Pool Joins'!K184</f>
        <v>STARS</v>
      </c>
      <c r="D184" s="16">
        <f>'Extra Gamm Estimate'!D184*'Pool Joins'!H184/'Pool Joins'!M184</f>
        <v>2.2973880739271135</v>
      </c>
      <c r="E184" s="18" t="str">
        <f>'Pool Joins'!L184</f>
        <v>OSMO</v>
      </c>
      <c r="F184" s="6">
        <f>'Extra Gamm Estimate'!D184*'Pool Joins'!J184/'Pool Joins'!N184</f>
        <v>6.4467475360056814E-2</v>
      </c>
    </row>
    <row r="185" spans="1:6" ht="15.75" customHeight="1" x14ac:dyDescent="0.25">
      <c r="A185" s="14" t="str">
        <f>'Extra Gamm Estimate'!A185</f>
        <v>osmo165zqnnnz50htl8fswa28tpmw30t58utfdvfrc5</v>
      </c>
      <c r="B185" s="17">
        <f>'Pool Joins'!E185</f>
        <v>662</v>
      </c>
      <c r="C185" s="18" t="str">
        <f>'Pool Joins'!K185</f>
        <v>CRBRUS</v>
      </c>
      <c r="D185" s="16">
        <f>'Extra Gamm Estimate'!D185*'Pool Joins'!H185/'Pool Joins'!M185</f>
        <v>2509.869096450871</v>
      </c>
      <c r="E185" s="18" t="str">
        <f>'Pool Joins'!L185</f>
        <v>OSMO</v>
      </c>
      <c r="F185" s="6">
        <f>'Extra Gamm Estimate'!D185*'Pool Joins'!J185/'Pool Joins'!N185</f>
        <v>2.1854879711225805E-2</v>
      </c>
    </row>
    <row r="186" spans="1:6" ht="15.75" customHeight="1" x14ac:dyDescent="0.25">
      <c r="A186" s="14" t="str">
        <f>'Extra Gamm Estimate'!A186</f>
        <v>osmo1xqjup8fwt75afeyygrl3e5hskcsza54lqjty5p</v>
      </c>
      <c r="B186" s="17">
        <f>'Pool Joins'!E186</f>
        <v>601</v>
      </c>
      <c r="C186" s="18" t="str">
        <f>'Pool Joins'!K186</f>
        <v>CMDX</v>
      </c>
      <c r="D186" s="16">
        <f>'Extra Gamm Estimate'!D186*'Pool Joins'!H186/'Pool Joins'!M186</f>
        <v>7.4698693250964662E-2</v>
      </c>
      <c r="E186" s="18" t="str">
        <f>'Pool Joins'!L186</f>
        <v>OSMO</v>
      </c>
      <c r="F186" s="6">
        <f>'Extra Gamm Estimate'!D186*'Pool Joins'!J186/'Pool Joins'!N186</f>
        <v>2.1509085987893556E-2</v>
      </c>
    </row>
    <row r="187" spans="1:6" ht="15.75" customHeight="1" x14ac:dyDescent="0.25">
      <c r="A187" s="14" t="str">
        <f>'Extra Gamm Estimate'!A187</f>
        <v>osmo168j8pgmcng2xx83y8f6hmd75lu7n2rryeluczh</v>
      </c>
      <c r="B187" s="17">
        <f>'Pool Joins'!E187</f>
        <v>712</v>
      </c>
      <c r="C187" s="18" t="str">
        <f>'Pool Joins'!K187</f>
        <v>axlWBTC</v>
      </c>
      <c r="D187" s="16">
        <f>'Extra Gamm Estimate'!D187*'Pool Joins'!H187/'Pool Joins'!M187</f>
        <v>2.455499105351611E-2</v>
      </c>
      <c r="E187" s="18" t="str">
        <f>'Pool Joins'!L187</f>
        <v>OSMO</v>
      </c>
      <c r="F187" s="6">
        <f>'Extra Gamm Estimate'!D187*'Pool Joins'!J187/'Pool Joins'!N187</f>
        <v>657.0377406084782</v>
      </c>
    </row>
    <row r="188" spans="1:6" ht="15.75" customHeight="1" x14ac:dyDescent="0.25">
      <c r="A188" s="14" t="str">
        <f>'Extra Gamm Estimate'!A188</f>
        <v>osmo1gctysa67efud575ch9yg5r3eufd5s0ghsse5cy</v>
      </c>
      <c r="B188" s="17">
        <f>'Pool Joins'!E188</f>
        <v>716</v>
      </c>
      <c r="C188" s="18" t="str">
        <f>'Pool Joins'!K188</f>
        <v>ROWAN</v>
      </c>
      <c r="D188" s="16">
        <f>'Extra Gamm Estimate'!D188*'Pool Joins'!H188/'Pool Joins'!M188</f>
        <v>45.084371052239682</v>
      </c>
      <c r="E188" s="18" t="str">
        <f>'Pool Joins'!L188</f>
        <v>ASVT</v>
      </c>
      <c r="F188" s="6">
        <f>'Extra Gamm Estimate'!D188*'Pool Joins'!J188/'Pool Joins'!N188</f>
        <v>1.314120468872668</v>
      </c>
    </row>
    <row r="189" spans="1:6" ht="15.75" customHeight="1" x14ac:dyDescent="0.25">
      <c r="A189" s="14" t="str">
        <f>'Extra Gamm Estimate'!A189</f>
        <v>osmo1rsntu55zwhlhcfghh2wtzsxkr67qszupwkhvct</v>
      </c>
      <c r="B189" s="17">
        <f>'Pool Joins'!E189</f>
        <v>604</v>
      </c>
      <c r="C189" s="18" t="str">
        <f>'Pool Joins'!K189</f>
        <v>STARS</v>
      </c>
      <c r="D189" s="16">
        <f>'Extra Gamm Estimate'!D189*'Pool Joins'!H189/'Pool Joins'!M189</f>
        <v>4.9988845634939434</v>
      </c>
      <c r="E189" s="18" t="str">
        <f>'Pool Joins'!L189</f>
        <v>OSMO</v>
      </c>
      <c r="F189" s="6">
        <f>'Extra Gamm Estimate'!D189*'Pool Joins'!J189/'Pool Joins'!N189</f>
        <v>0.14027374447582464</v>
      </c>
    </row>
    <row r="190" spans="1:6" ht="15.75" customHeight="1" x14ac:dyDescent="0.25">
      <c r="A190" s="14" t="str">
        <f>'Extra Gamm Estimate'!A190</f>
        <v>osmo1dapuwj2d44zd9kmey0qncyfq06ws7cql8nfzkn</v>
      </c>
      <c r="B190" s="17">
        <f>'Pool Joins'!E190</f>
        <v>641</v>
      </c>
      <c r="C190" s="18" t="str">
        <f>'Pool Joins'!K190</f>
        <v>UMEE</v>
      </c>
      <c r="D190" s="16">
        <f>'Extra Gamm Estimate'!D190*'Pool Joins'!H190/'Pool Joins'!M190</f>
        <v>7.0966841279197475</v>
      </c>
      <c r="E190" s="18" t="str">
        <f>'Pool Joins'!L190</f>
        <v>OSMO</v>
      </c>
      <c r="F190" s="6">
        <f>'Extra Gamm Estimate'!D190*'Pool Joins'!J190/'Pool Joins'!N190</f>
        <v>0.19013411067869729</v>
      </c>
    </row>
    <row r="191" spans="1:6" ht="15.75" customHeight="1" x14ac:dyDescent="0.25">
      <c r="A191" s="14" t="str">
        <f>'Extra Gamm Estimate'!A191</f>
        <v>osmo1ac7gqzvs6umzp7gsz6kp84st2lg3wjju2h3w49</v>
      </c>
      <c r="B191" s="17">
        <f>'Pool Joins'!E191</f>
        <v>669</v>
      </c>
      <c r="C191" s="18" t="str">
        <f>'Pool Joins'!K191</f>
        <v>RAC</v>
      </c>
      <c r="D191" s="16">
        <f>'Extra Gamm Estimate'!D191*'Pool Joins'!H191/'Pool Joins'!M191</f>
        <v>0.18990669435117508</v>
      </c>
      <c r="E191" s="18" t="str">
        <f>'Pool Joins'!L191</f>
        <v>OSMO</v>
      </c>
      <c r="F191" s="6">
        <f>'Extra Gamm Estimate'!D191*'Pool Joins'!J191/'Pool Joins'!N191</f>
        <v>1.2495511137472272E-2</v>
      </c>
    </row>
    <row r="192" spans="1:6" ht="15.75" customHeight="1" x14ac:dyDescent="0.25">
      <c r="A192" s="14" t="str">
        <f>'Extra Gamm Estimate'!A192</f>
        <v>osmo13p8vcqyufhgrk4tgfm3ztmvy6ef6smc4varkxv</v>
      </c>
      <c r="B192" s="17">
        <f>'Pool Joins'!E192</f>
        <v>674</v>
      </c>
      <c r="C192" s="18" t="str">
        <f>'Pool Joins'!K192</f>
        <v>axlDAI</v>
      </c>
      <c r="D192" s="16">
        <f>'Extra Gamm Estimate'!D192*'Pool Joins'!H192/'Pool Joins'!M192</f>
        <v>0.22374418305975119</v>
      </c>
      <c r="E192" s="18" t="str">
        <f>'Pool Joins'!L192</f>
        <v>OSMO</v>
      </c>
      <c r="F192" s="6">
        <f>'Extra Gamm Estimate'!D192*'Pool Joins'!J192/'Pool Joins'!N192</f>
        <v>0.19980053585055488</v>
      </c>
    </row>
    <row r="193" spans="1:6" ht="15.75" customHeight="1" x14ac:dyDescent="0.25">
      <c r="A193" s="14" t="str">
        <f>'Extra Gamm Estimate'!A193</f>
        <v>osmo14snel90k7v67nr0mwcp9wn938vfauuydkew3at</v>
      </c>
      <c r="B193" s="17">
        <f>'Pool Joins'!E193</f>
        <v>704</v>
      </c>
      <c r="C193" s="18" t="str">
        <f>'Pool Joins'!K193</f>
        <v>axlWETH</v>
      </c>
      <c r="D193" s="16">
        <f>'Extra Gamm Estimate'!D193*'Pool Joins'!H193/'Pool Joins'!M193</f>
        <v>-8.0058071482145874E-16</v>
      </c>
      <c r="E193" s="18" t="str">
        <f>'Pool Joins'!L193</f>
        <v>OSMO</v>
      </c>
      <c r="F193" s="6">
        <f>'Extra Gamm Estimate'!D193*'Pool Joins'!J193/'Pool Joins'!N193</f>
        <v>-1.2746447157763174E-12</v>
      </c>
    </row>
    <row r="194" spans="1:6" ht="15.75" customHeight="1" x14ac:dyDescent="0.25">
      <c r="A194" s="14" t="str">
        <f>'Extra Gamm Estimate'!A194</f>
        <v>osmo15uz5s3ha9s4whdsyqxnufzxfq77qu5a3zvenph</v>
      </c>
      <c r="B194" s="17">
        <f>'Pool Joins'!E194</f>
        <v>1</v>
      </c>
      <c r="C194" s="18" t="str">
        <f>'Pool Joins'!K194</f>
        <v>ATOM</v>
      </c>
      <c r="D194" s="16">
        <f>'Extra Gamm Estimate'!D194*'Pool Joins'!H194/'Pool Joins'!M194</f>
        <v>6.6639016203243681E-3</v>
      </c>
      <c r="E194" s="18" t="str">
        <f>'Pool Joins'!L194</f>
        <v>OSMO</v>
      </c>
      <c r="F194" s="6">
        <f>'Extra Gamm Estimate'!D194*'Pool Joins'!J194/'Pool Joins'!N194</f>
        <v>5.2011097843594471E-2</v>
      </c>
    </row>
    <row r="195" spans="1:6" ht="15.75" customHeight="1" x14ac:dyDescent="0.25">
      <c r="A195" s="14" t="str">
        <f>'Extra Gamm Estimate'!A195</f>
        <v>osmo16c53zl78wj6srl7whtnvky505hk3748djskev7</v>
      </c>
      <c r="B195" s="17">
        <f>'Pool Joins'!E195</f>
        <v>604</v>
      </c>
      <c r="C195" s="18" t="str">
        <f>'Pool Joins'!K195</f>
        <v>STARS</v>
      </c>
      <c r="D195" s="16">
        <f>'Extra Gamm Estimate'!D195*'Pool Joins'!H195/'Pool Joins'!M195</f>
        <v>3.9518877697136174</v>
      </c>
      <c r="E195" s="18" t="str">
        <f>'Pool Joins'!L195</f>
        <v>OSMO</v>
      </c>
      <c r="F195" s="6">
        <f>'Extra Gamm Estimate'!D195*'Pool Joins'!J195/'Pool Joins'!N195</f>
        <v>0.11089664895070912</v>
      </c>
    </row>
    <row r="196" spans="1:6" ht="15.75" customHeight="1" x14ac:dyDescent="0.25">
      <c r="A196" s="14" t="str">
        <f>'Extra Gamm Estimate'!A196</f>
        <v>osmo1q0tfewa60enuu8utyjs9w7um58njhd7fa4gwer</v>
      </c>
      <c r="B196" s="17">
        <f>'Pool Joins'!E196</f>
        <v>604</v>
      </c>
      <c r="C196" s="18" t="str">
        <f>'Pool Joins'!K196</f>
        <v>STARS</v>
      </c>
      <c r="D196" s="16">
        <f>'Extra Gamm Estimate'!D196*'Pool Joins'!H196/'Pool Joins'!M196</f>
        <v>403.85355525637004</v>
      </c>
      <c r="E196" s="18" t="str">
        <f>'Pool Joins'!L196</f>
        <v>OSMO</v>
      </c>
      <c r="F196" s="6">
        <f>'Extra Gamm Estimate'!D196*'Pool Joins'!J196/'Pool Joins'!N196</f>
        <v>11.333069929754842</v>
      </c>
    </row>
    <row r="197" spans="1:6" ht="15.75" customHeight="1" x14ac:dyDescent="0.25">
      <c r="A197" s="14" t="str">
        <f>'Extra Gamm Estimate'!A197</f>
        <v>osmo15qg37vyvz4tgsnlleg0m9zjf2sz64ty9nwzdxm</v>
      </c>
      <c r="B197" s="17">
        <f>'Pool Joins'!E197</f>
        <v>1</v>
      </c>
      <c r="C197" s="18" t="str">
        <f>'Pool Joins'!K197</f>
        <v>ATOM</v>
      </c>
      <c r="D197" s="16">
        <f>'Extra Gamm Estimate'!D197*'Pool Joins'!H197/'Pool Joins'!M197</f>
        <v>1.3301389266477901E-2</v>
      </c>
      <c r="E197" s="18" t="str">
        <f>'Pool Joins'!L197</f>
        <v>OSMO</v>
      </c>
      <c r="F197" s="6">
        <f>'Extra Gamm Estimate'!D197*'Pool Joins'!J197/'Pool Joins'!N197</f>
        <v>0.10381567237176391</v>
      </c>
    </row>
    <row r="198" spans="1:6" ht="15.75" customHeight="1" x14ac:dyDescent="0.25">
      <c r="A198" s="14" t="str">
        <f>'Extra Gamm Estimate'!A198</f>
        <v>osmo1avqxhv6txc3zf7f2ndqf7pfheuas2yfrcjchgk</v>
      </c>
      <c r="B198" s="17">
        <f>'Pool Joins'!E198</f>
        <v>648</v>
      </c>
      <c r="C198" s="18" t="str">
        <f>'Pool Joins'!K198</f>
        <v>PSTAKE</v>
      </c>
      <c r="D198" s="16">
        <f>'Extra Gamm Estimate'!D198*'Pool Joins'!H198/'Pool Joins'!M198</f>
        <v>2.6914523514325213E-6</v>
      </c>
      <c r="E198" s="18" t="str">
        <f>'Pool Joins'!L198</f>
        <v>OSMO</v>
      </c>
      <c r="F198" s="6">
        <f>'Extra Gamm Estimate'!D198*'Pool Joins'!J198/'Pool Joins'!N198</f>
        <v>5.0000198444242762E-7</v>
      </c>
    </row>
    <row r="199" spans="1:6" ht="15.75" customHeight="1" x14ac:dyDescent="0.25">
      <c r="A199" s="14" t="str">
        <f>'Extra Gamm Estimate'!A199</f>
        <v>osmo1n8gr2p44e84x22lqe0q88eg4n37wxcgplh5h3a</v>
      </c>
      <c r="B199" s="17">
        <f>'Pool Joins'!E199</f>
        <v>601</v>
      </c>
      <c r="C199" s="18" t="str">
        <f>'Pool Joins'!K199</f>
        <v>CMDX</v>
      </c>
      <c r="D199" s="16">
        <f>'Extra Gamm Estimate'!D199*'Pool Joins'!H199/'Pool Joins'!M199</f>
        <v>5.1422718880256602</v>
      </c>
      <c r="E199" s="18" t="str">
        <f>'Pool Joins'!L199</f>
        <v>OSMO</v>
      </c>
      <c r="F199" s="6">
        <f>'Extra Gamm Estimate'!D199*'Pool Joins'!J199/'Pool Joins'!N199</f>
        <v>1.4808170400965623</v>
      </c>
    </row>
    <row r="200" spans="1:6" ht="15.75" customHeight="1" x14ac:dyDescent="0.25">
      <c r="A200" s="14" t="str">
        <f>'Extra Gamm Estimate'!A200</f>
        <v>osmo1jyufchym0rk80ddmfelhpeec2k5qn7n5fyzegg</v>
      </c>
      <c r="B200" s="17">
        <f>'Pool Joins'!E200</f>
        <v>1</v>
      </c>
      <c r="C200" s="18" t="str">
        <f>'Pool Joins'!K200</f>
        <v>ATOM</v>
      </c>
      <c r="D200" s="16">
        <f>'Extra Gamm Estimate'!D200*'Pool Joins'!H200/'Pool Joins'!M200</f>
        <v>4.8089738130425088</v>
      </c>
      <c r="E200" s="18" t="str">
        <f>'Pool Joins'!L200</f>
        <v>OSMO</v>
      </c>
      <c r="F200" s="6">
        <f>'Extra Gamm Estimate'!D200*'Pool Joins'!J200/'Pool Joins'!N200</f>
        <v>37.534556047140903</v>
      </c>
    </row>
    <row r="201" spans="1:6" ht="15.75" customHeight="1" x14ac:dyDescent="0.25">
      <c r="A201" s="14" t="str">
        <f>'Extra Gamm Estimate'!A201</f>
        <v>osmo1psut3wswfp0ft683g78u2ymea4w9kcne2j7nq3</v>
      </c>
      <c r="B201" s="17">
        <f>'Pool Joins'!E201</f>
        <v>678</v>
      </c>
      <c r="C201" s="18" t="str">
        <f>'Pool Joins'!K201</f>
        <v>axlUSDC</v>
      </c>
      <c r="D201" s="16">
        <f>'Extra Gamm Estimate'!D201*'Pool Joins'!H201/'Pool Joins'!M201</f>
        <v>150.07142173210948</v>
      </c>
      <c r="E201" s="18" t="str">
        <f>'Pool Joins'!L201</f>
        <v>OSMO</v>
      </c>
      <c r="F201" s="6">
        <f>'Extra Gamm Estimate'!D201*'Pool Joins'!J201/'Pool Joins'!N201</f>
        <v>133.86827635738669</v>
      </c>
    </row>
    <row r="202" spans="1:6" ht="15.75" customHeight="1" x14ac:dyDescent="0.25">
      <c r="A202" s="14" t="str">
        <f>'Extra Gamm Estimate'!A202</f>
        <v>osmo16c53zl78wj6srl7whtnvky505hk3748djskev7</v>
      </c>
      <c r="B202" s="17">
        <f>'Pool Joins'!E202</f>
        <v>3</v>
      </c>
      <c r="C202" s="18" t="str">
        <f>'Pool Joins'!K202</f>
        <v>AKT</v>
      </c>
      <c r="D202" s="16">
        <f>'Extra Gamm Estimate'!D202*'Pool Joins'!H202/'Pool Joins'!M202</f>
        <v>1.4623165512874858E-2</v>
      </c>
      <c r="E202" s="18" t="str">
        <f>'Pool Joins'!L202</f>
        <v>OSMO</v>
      </c>
      <c r="F202" s="6">
        <f>'Extra Gamm Estimate'!D202*'Pool Joins'!J202/'Pool Joins'!N202</f>
        <v>4.4915578411539297E-3</v>
      </c>
    </row>
    <row r="203" spans="1:6" ht="15.75" customHeight="1" x14ac:dyDescent="0.25">
      <c r="A203" s="14" t="str">
        <f>'Extra Gamm Estimate'!A203</f>
        <v>osmo16c0gt6s25js2ey6z7ggesy97nzsy0j6fustk6z</v>
      </c>
      <c r="B203" s="17">
        <f>'Pool Joins'!E203</f>
        <v>4</v>
      </c>
      <c r="C203" s="18" t="str">
        <f>'Pool Joins'!K203</f>
        <v>AKT</v>
      </c>
      <c r="D203" s="16">
        <f>'Extra Gamm Estimate'!D203*'Pool Joins'!H203/'Pool Joins'!M203</f>
        <v>12.197038591998362</v>
      </c>
      <c r="E203" s="18" t="str">
        <f>'Pool Joins'!L203</f>
        <v>ATOM</v>
      </c>
      <c r="F203" s="6">
        <f>'Extra Gamm Estimate'!D203*'Pool Joins'!J203/'Pool Joins'!N203</f>
        <v>0.24778058468426653</v>
      </c>
    </row>
    <row r="204" spans="1:6" ht="15.75" customHeight="1" x14ac:dyDescent="0.25">
      <c r="A204" s="14" t="str">
        <f>'Extra Gamm Estimate'!A204</f>
        <v>osmo1j0pj4g67e4f2r3clkk9l7ngjdhz4r0z92wtfp6</v>
      </c>
      <c r="B204" s="17">
        <f>'Pool Joins'!E204</f>
        <v>678</v>
      </c>
      <c r="C204" s="18" t="str">
        <f>'Pool Joins'!K204</f>
        <v>axlUSDC</v>
      </c>
      <c r="D204" s="16">
        <f>'Extra Gamm Estimate'!D204*'Pool Joins'!H204/'Pool Joins'!M204</f>
        <v>0.34230393163382938</v>
      </c>
      <c r="E204" s="18" t="str">
        <f>'Pool Joins'!L204</f>
        <v>OSMO</v>
      </c>
      <c r="F204" s="6">
        <f>'Extra Gamm Estimate'!D204*'Pool Joins'!J204/'Pool Joins'!N204</f>
        <v>0.3053458103370561</v>
      </c>
    </row>
    <row r="205" spans="1:6" ht="15.75" customHeight="1" x14ac:dyDescent="0.25">
      <c r="A205" s="14" t="str">
        <f>'Extra Gamm Estimate'!A205</f>
        <v>osmo1n8gr2p44e84x22lqe0q88eg4n37wxcgplh5h3a</v>
      </c>
      <c r="B205" s="17">
        <f>'Pool Joins'!E205</f>
        <v>678</v>
      </c>
      <c r="C205" s="18" t="str">
        <f>'Pool Joins'!K205</f>
        <v>axlUSDC</v>
      </c>
      <c r="D205" s="16">
        <f>'Extra Gamm Estimate'!D205*'Pool Joins'!H205/'Pool Joins'!M205</f>
        <v>2.0679283723092685</v>
      </c>
      <c r="E205" s="18" t="str">
        <f>'Pool Joins'!L205</f>
        <v>OSMO</v>
      </c>
      <c r="F205" s="6">
        <f>'Extra Gamm Estimate'!D205*'Pool Joins'!J205/'Pool Joins'!N205</f>
        <v>1.8446569351881585</v>
      </c>
    </row>
    <row r="206" spans="1:6" ht="15.75" customHeight="1" x14ac:dyDescent="0.25">
      <c r="A206" s="14" t="str">
        <f>'Extra Gamm Estimate'!A206</f>
        <v>osmo1rcq8px9em228d2f54f2927w56e9dd0suyn8855</v>
      </c>
      <c r="B206" s="17">
        <f>'Pool Joins'!E206</f>
        <v>690</v>
      </c>
      <c r="C206" s="18" t="str">
        <f>'Pool Joins'!K206</f>
        <v>MNTL</v>
      </c>
      <c r="D206" s="16">
        <f>'Extra Gamm Estimate'!D206*'Pool Joins'!H206/'Pool Joins'!M206</f>
        <v>17.606850565800201</v>
      </c>
      <c r="E206" s="18" t="str">
        <f>'Pool Joins'!L206</f>
        <v>OSMO</v>
      </c>
      <c r="F206" s="6">
        <f>'Extra Gamm Estimate'!D206*'Pool Joins'!J206/'Pool Joins'!N206</f>
        <v>1.3285063097057699</v>
      </c>
    </row>
    <row r="207" spans="1:6" ht="15.75" customHeight="1" x14ac:dyDescent="0.25">
      <c r="A207" s="14" t="str">
        <f>'Extra Gamm Estimate'!A207</f>
        <v>osmo147wy7dkkumx2dz9w9qk80f2veku4dun8zyq03e</v>
      </c>
      <c r="B207" s="17">
        <f>'Pool Joins'!E207</f>
        <v>9</v>
      </c>
      <c r="C207" s="18" t="str">
        <f>'Pool Joins'!K207</f>
        <v>CRO</v>
      </c>
      <c r="D207" s="16">
        <f>'Extra Gamm Estimate'!D207*'Pool Joins'!H207/'Pool Joins'!M207</f>
        <v>0.13481254107832327</v>
      </c>
      <c r="E207" s="18" t="str">
        <f>'Pool Joins'!L207</f>
        <v>OSMO</v>
      </c>
      <c r="F207" s="6">
        <f>'Extra Gamm Estimate'!D207*'Pool Joins'!J207/'Pool Joins'!N207</f>
        <v>2.0994235918569006E-2</v>
      </c>
    </row>
    <row r="208" spans="1:6" ht="15.75" customHeight="1" x14ac:dyDescent="0.25">
      <c r="A208" s="14" t="str">
        <f>'Extra Gamm Estimate'!A208</f>
        <v>osmo1cvz2pv0sl3nhpazn2kdux03pkq7js8sn7pwjf8</v>
      </c>
      <c r="B208" s="17">
        <f>'Pool Joins'!E208</f>
        <v>1</v>
      </c>
      <c r="C208" s="18" t="str">
        <f>'Pool Joins'!K208</f>
        <v>ATOM</v>
      </c>
      <c r="D208" s="16">
        <f>'Extra Gamm Estimate'!D208*'Pool Joins'!H208/'Pool Joins'!M208</f>
        <v>0.49949673837533787</v>
      </c>
      <c r="E208" s="18" t="str">
        <f>'Pool Joins'!L208</f>
        <v>OSMO</v>
      </c>
      <c r="F208" s="6">
        <f>'Extra Gamm Estimate'!D208*'Pool Joins'!J208/'Pool Joins'!N208</f>
        <v>3.8998675643111969</v>
      </c>
    </row>
    <row r="209" spans="1:6" ht="15.75" customHeight="1" x14ac:dyDescent="0.25">
      <c r="A209" s="14" t="str">
        <f>'Extra Gamm Estimate'!A209</f>
        <v>osmo1nuyr0e9txrn80rma8nh3mwq580v7prv37l5kcu</v>
      </c>
      <c r="B209" s="17">
        <f>'Pool Joins'!E209</f>
        <v>674</v>
      </c>
      <c r="C209" s="18" t="str">
        <f>'Pool Joins'!K209</f>
        <v>axlDAI</v>
      </c>
      <c r="D209" s="16">
        <f>'Extra Gamm Estimate'!D209*'Pool Joins'!H209/'Pool Joins'!M209</f>
        <v>5.5990873606017826E-7</v>
      </c>
      <c r="E209" s="18" t="str">
        <f>'Pool Joins'!L209</f>
        <v>OSMO</v>
      </c>
      <c r="F209" s="6">
        <f>'Extra Gamm Estimate'!D209*'Pool Joins'!J209/'Pool Joins'!N209</f>
        <v>4.9999928530746198E-7</v>
      </c>
    </row>
    <row r="210" spans="1:6" ht="15.75" customHeight="1" x14ac:dyDescent="0.25">
      <c r="A210" s="14" t="str">
        <f>'Extra Gamm Estimate'!A210</f>
        <v>osmo13jasrraq2z0nt8v087t87utaat9ne4ccfx2rqt</v>
      </c>
      <c r="B210" s="17">
        <f>'Pool Joins'!E210</f>
        <v>1</v>
      </c>
      <c r="C210" s="18" t="str">
        <f>'Pool Joins'!K210</f>
        <v>ATOM</v>
      </c>
      <c r="D210" s="16">
        <f>'Extra Gamm Estimate'!D210*'Pool Joins'!H210/'Pool Joins'!M210</f>
        <v>1.0264510177826044E-3</v>
      </c>
      <c r="E210" s="18" t="str">
        <f>'Pool Joins'!L210</f>
        <v>OSMO</v>
      </c>
      <c r="F210" s="6">
        <f>'Extra Gamm Estimate'!D210*'Pool Joins'!J210/'Pool Joins'!N210</f>
        <v>8.0139064870848094E-3</v>
      </c>
    </row>
    <row r="211" spans="1:6" ht="15.75" customHeight="1" x14ac:dyDescent="0.25">
      <c r="A211" s="14" t="str">
        <f>'Extra Gamm Estimate'!A211</f>
        <v>osmo19umgavrn0fj2e4yts3t6s9rp3jzlsptlpwmyqz</v>
      </c>
      <c r="B211" s="17">
        <f>'Pool Joins'!E211</f>
        <v>601</v>
      </c>
      <c r="C211" s="18" t="str">
        <f>'Pool Joins'!K211</f>
        <v>CMDX</v>
      </c>
      <c r="D211" s="16">
        <f>'Extra Gamm Estimate'!D211*'Pool Joins'!H211/'Pool Joins'!M211</f>
        <v>3.2594128237887196E-2</v>
      </c>
      <c r="E211" s="18" t="str">
        <f>'Pool Joins'!L211</f>
        <v>OSMO</v>
      </c>
      <c r="F211" s="6">
        <f>'Extra Gamm Estimate'!D211*'Pool Joins'!J211/'Pool Joins'!N211</f>
        <v>9.3860025235752795E-3</v>
      </c>
    </row>
    <row r="212" spans="1:6" ht="15.75" customHeight="1" x14ac:dyDescent="0.25">
      <c r="A212" s="14" t="str">
        <f>'Extra Gamm Estimate'!A212</f>
        <v>osmo1dylkpa2k326sxe0sqm8ux9pfragjexemj9y0fe</v>
      </c>
      <c r="B212" s="17">
        <f>'Pool Joins'!E212</f>
        <v>678</v>
      </c>
      <c r="C212" s="18" t="str">
        <f>'Pool Joins'!K212</f>
        <v>axlUSDC</v>
      </c>
      <c r="D212" s="16">
        <f>'Extra Gamm Estimate'!D212*'Pool Joins'!H212/'Pool Joins'!M212</f>
        <v>0.76592687536278337</v>
      </c>
      <c r="E212" s="18" t="str">
        <f>'Pool Joins'!L212</f>
        <v>OSMO</v>
      </c>
      <c r="F212" s="6">
        <f>'Extra Gamm Estimate'!D212*'Pool Joins'!J212/'Pool Joins'!N212</f>
        <v>0.68325212542968017</v>
      </c>
    </row>
    <row r="213" spans="1:6" ht="15.75" customHeight="1" x14ac:dyDescent="0.25">
      <c r="A213" s="14" t="str">
        <f>'Extra Gamm Estimate'!A213</f>
        <v>osmo15ctw00325cl8yfzf7qv492z6nakyky9khq6cj5</v>
      </c>
      <c r="B213" s="17">
        <f>'Pool Joins'!E213</f>
        <v>497</v>
      </c>
      <c r="C213" s="18" t="str">
        <f>'Pool Joins'!K213</f>
        <v>JUNO</v>
      </c>
      <c r="D213" s="16">
        <f>'Extra Gamm Estimate'!D213*'Pool Joins'!H213/'Pool Joins'!M213</f>
        <v>3.6104209676849996</v>
      </c>
      <c r="E213" s="18" t="str">
        <f>'Pool Joins'!L213</f>
        <v>OSMO</v>
      </c>
      <c r="F213" s="6">
        <f>'Extra Gamm Estimate'!D213*'Pool Joins'!J213/'Pool Joins'!N213</f>
        <v>11.425893332659474</v>
      </c>
    </row>
    <row r="214" spans="1:6" ht="15.75" customHeight="1" x14ac:dyDescent="0.25">
      <c r="A214" s="14" t="str">
        <f>'Extra Gamm Estimate'!A214</f>
        <v>osmo16c0gt6s25js2ey6z7ggesy97nzsy0j6fustk6z</v>
      </c>
      <c r="B214" s="17">
        <f>'Pool Joins'!E214</f>
        <v>585</v>
      </c>
      <c r="C214" s="18" t="str">
        <f>'Pool Joins'!K214</f>
        <v>SCRT</v>
      </c>
      <c r="D214" s="16">
        <f>'Extra Gamm Estimate'!D214*'Pool Joins'!H214/'Pool Joins'!M214</f>
        <v>4.8182185091850158</v>
      </c>
      <c r="E214" s="18" t="str">
        <f>'Pool Joins'!L214</f>
        <v>ATOM</v>
      </c>
      <c r="F214" s="6">
        <f>'Extra Gamm Estimate'!D214*'Pool Joins'!J214/'Pool Joins'!N214</f>
        <v>0.7031717673771436</v>
      </c>
    </row>
    <row r="215" spans="1:6" ht="15.75" customHeight="1" x14ac:dyDescent="0.25">
      <c r="A215" s="14" t="str">
        <f>'Extra Gamm Estimate'!A215</f>
        <v>osmo1cvz2pv0sl3nhpazn2kdux03pkq7js8sn7pwjf8</v>
      </c>
      <c r="B215" s="17">
        <f>'Pool Joins'!E215</f>
        <v>497</v>
      </c>
      <c r="C215" s="18" t="str">
        <f>'Pool Joins'!K215</f>
        <v>JUNO</v>
      </c>
      <c r="D215" s="16">
        <f>'Extra Gamm Estimate'!D215*'Pool Joins'!H215/'Pool Joins'!M215</f>
        <v>1.2031868405899935</v>
      </c>
      <c r="E215" s="18" t="str">
        <f>'Pool Joins'!L215</f>
        <v>OSMO</v>
      </c>
      <c r="F215" s="6">
        <f>'Extra Gamm Estimate'!D215*'Pool Joins'!J215/'Pool Joins'!N215</f>
        <v>3.8077213064069468</v>
      </c>
    </row>
    <row r="216" spans="1:6" ht="15.75" customHeight="1" x14ac:dyDescent="0.25">
      <c r="A216" s="14" t="str">
        <f>'Extra Gamm Estimate'!A216</f>
        <v>osmo1uwwmqtvcel675fsfmr8rp4qz46q6k4zr6lar0l</v>
      </c>
      <c r="B216" s="17">
        <f>'Pool Joins'!E216</f>
        <v>3</v>
      </c>
      <c r="C216" s="18" t="str">
        <f>'Pool Joins'!K216</f>
        <v>AKT</v>
      </c>
      <c r="D216" s="16">
        <f>'Extra Gamm Estimate'!D216*'Pool Joins'!H216/'Pool Joins'!M216</f>
        <v>1.4144994479330308</v>
      </c>
      <c r="E216" s="18" t="str">
        <f>'Pool Joins'!L216</f>
        <v>OSMO</v>
      </c>
      <c r="F216" s="6">
        <f>'Extra Gamm Estimate'!D216*'Pool Joins'!J216/'Pool Joins'!N216</f>
        <v>0.43447689262601052</v>
      </c>
    </row>
    <row r="217" spans="1:6" ht="15.75" customHeight="1" x14ac:dyDescent="0.25">
      <c r="A217" s="14" t="str">
        <f>'Extra Gamm Estimate'!A217</f>
        <v>osmo1gctysa67efud575ch9yg5r3eufd5s0ghsse5cy</v>
      </c>
      <c r="B217" s="17">
        <f>'Pool Joins'!E217</f>
        <v>716</v>
      </c>
      <c r="C217" s="18" t="str">
        <f>'Pool Joins'!K217</f>
        <v>ROWAN</v>
      </c>
      <c r="D217" s="16">
        <f>'Extra Gamm Estimate'!D217*'Pool Joins'!H217/'Pool Joins'!M217</f>
        <v>6.8005431644259238</v>
      </c>
      <c r="E217" s="18" t="str">
        <f>'Pool Joins'!L217</f>
        <v>ASVT</v>
      </c>
      <c r="F217" s="6">
        <f>'Extra Gamm Estimate'!D217*'Pool Joins'!J217/'Pool Joins'!N217</f>
        <v>0.19833099756979658</v>
      </c>
    </row>
    <row r="218" spans="1:6" ht="15.75" customHeight="1" x14ac:dyDescent="0.25">
      <c r="A218" s="14" t="str">
        <f>'Extra Gamm Estimate'!A218</f>
        <v>osmo19l9wsymdh3mp7munzrlk8rs03ttnu2uaujyktu</v>
      </c>
      <c r="B218" s="17">
        <f>'Pool Joins'!E218</f>
        <v>15</v>
      </c>
      <c r="C218" s="18" t="str">
        <f>'Pool Joins'!K218</f>
        <v>XPRT</v>
      </c>
      <c r="D218" s="16">
        <f>'Extra Gamm Estimate'!D218*'Pool Joins'!H218/'Pool Joins'!M218</f>
        <v>7.5819705540906179</v>
      </c>
      <c r="E218" s="18" t="str">
        <f>'Pool Joins'!L218</f>
        <v>OSMO</v>
      </c>
      <c r="F218" s="6">
        <f>'Extra Gamm Estimate'!D218*'Pool Joins'!J218/'Pool Joins'!N218</f>
        <v>9.0647711368445094</v>
      </c>
    </row>
    <row r="219" spans="1:6" ht="15.75" customHeight="1" x14ac:dyDescent="0.25">
      <c r="A219" s="14" t="str">
        <f>'Extra Gamm Estimate'!A219</f>
        <v>osmo1djqpcjyy2rcphlestk64l3c8pt48udh3f6x7ja</v>
      </c>
      <c r="B219" s="17">
        <f>'Pool Joins'!E219</f>
        <v>604</v>
      </c>
      <c r="C219" s="18" t="str">
        <f>'Pool Joins'!K219</f>
        <v>STARS</v>
      </c>
      <c r="D219" s="16">
        <f>'Extra Gamm Estimate'!D219*'Pool Joins'!H219/'Pool Joins'!M219</f>
        <v>8.5321593938275146</v>
      </c>
      <c r="E219" s="18" t="str">
        <f>'Pool Joins'!L219</f>
        <v>OSMO</v>
      </c>
      <c r="F219" s="6">
        <f>'Extra Gamm Estimate'!D219*'Pool Joins'!J219/'Pool Joins'!N219</f>
        <v>0.23940973867438631</v>
      </c>
    </row>
    <row r="220" spans="1:6" ht="15.75" customHeight="1" x14ac:dyDescent="0.25">
      <c r="A220" s="14" t="str">
        <f>'Extra Gamm Estimate'!A220</f>
        <v>osmo18lxcytxeddq9jqrrvyrzf3x69gruqgezxjq6k0</v>
      </c>
      <c r="B220" s="17">
        <f>'Pool Joins'!E220</f>
        <v>604</v>
      </c>
      <c r="C220" s="18" t="str">
        <f>'Pool Joins'!K220</f>
        <v>STARS</v>
      </c>
      <c r="D220" s="16">
        <f>'Extra Gamm Estimate'!D220*'Pool Joins'!H220/'Pool Joins'!M220</f>
        <v>3.0609444632765892</v>
      </c>
      <c r="E220" s="18" t="str">
        <f>'Pool Joins'!L220</f>
        <v>OSMO</v>
      </c>
      <c r="F220" s="6">
        <f>'Extra Gamm Estimate'!D220*'Pool Joins'!J220/'Pool Joins'!N220</f>
        <v>8.5889508041028739E-2</v>
      </c>
    </row>
    <row r="221" spans="1:6" ht="15.75" customHeight="1" x14ac:dyDescent="0.25">
      <c r="A221" s="14" t="str">
        <f>'Extra Gamm Estimate'!A221</f>
        <v>osmo1f95ukjds2ey4jah7zqtl3yr07gm9mfckkrvm55</v>
      </c>
      <c r="B221" s="17">
        <f>'Pool Joins'!E221</f>
        <v>641</v>
      </c>
      <c r="C221" s="18" t="str">
        <f>'Pool Joins'!K221</f>
        <v>UMEE</v>
      </c>
      <c r="D221" s="16">
        <f>'Extra Gamm Estimate'!D221*'Pool Joins'!H221/'Pool Joins'!M221</f>
        <v>26.727844623854288</v>
      </c>
      <c r="E221" s="18" t="str">
        <f>'Pool Joins'!L221</f>
        <v>OSMO</v>
      </c>
      <c r="F221" s="6">
        <f>'Extra Gamm Estimate'!D221*'Pool Joins'!J221/'Pool Joins'!N221</f>
        <v>0.71597955966205384</v>
      </c>
    </row>
    <row r="222" spans="1:6" ht="15.75" customHeight="1" x14ac:dyDescent="0.25">
      <c r="A222" s="14" t="str">
        <f>'Extra Gamm Estimate'!A222</f>
        <v>osmo1rsntu55zwhlhcfghh2wtzsxkr67qszupwkhvct</v>
      </c>
      <c r="B222" s="17">
        <f>'Pool Joins'!E222</f>
        <v>601</v>
      </c>
      <c r="C222" s="18" t="str">
        <f>'Pool Joins'!K222</f>
        <v>CMDX</v>
      </c>
      <c r="D222" s="16">
        <f>'Extra Gamm Estimate'!D222*'Pool Joins'!H222/'Pool Joins'!M222</f>
        <v>5.9844646695147809E-2</v>
      </c>
      <c r="E222" s="18" t="str">
        <f>'Pool Joins'!L222</f>
        <v>OSMO</v>
      </c>
      <c r="F222" s="6">
        <f>'Extra Gamm Estimate'!D222*'Pool Joins'!J222/'Pool Joins'!N222</f>
        <v>1.7233125450476037E-2</v>
      </c>
    </row>
    <row r="223" spans="1:6" ht="15.75" customHeight="1" x14ac:dyDescent="0.25">
      <c r="A223" s="14" t="str">
        <f>'Extra Gamm Estimate'!A223</f>
        <v>osmo160mmugczxuzzat5lwu6h2cxm9a0anthnfhy8mh</v>
      </c>
      <c r="B223" s="17">
        <f>'Pool Joins'!E223</f>
        <v>601</v>
      </c>
      <c r="C223" s="18" t="str">
        <f>'Pool Joins'!K223</f>
        <v>CMDX</v>
      </c>
      <c r="D223" s="16">
        <f>'Extra Gamm Estimate'!D223*'Pool Joins'!H223/'Pool Joins'!M223</f>
        <v>2.5472936930294055E-2</v>
      </c>
      <c r="E223" s="18" t="str">
        <f>'Pool Joins'!L223</f>
        <v>OSMO</v>
      </c>
      <c r="F223" s="6">
        <f>'Extra Gamm Estimate'!D223*'Pool Joins'!J223/'Pool Joins'!N223</f>
        <v>7.3352591575935469E-3</v>
      </c>
    </row>
    <row r="224" spans="1:6" ht="15.75" customHeight="1" x14ac:dyDescent="0.25">
      <c r="A224" s="14" t="str">
        <f>'Extra Gamm Estimate'!A224</f>
        <v>osmo18y3ntd3tvccdunk9068rndjarhrpg66gh8h7tx</v>
      </c>
      <c r="B224" s="17">
        <f>'Pool Joins'!E224</f>
        <v>712</v>
      </c>
      <c r="C224" s="18" t="str">
        <f>'Pool Joins'!K224</f>
        <v>axlWBTC</v>
      </c>
      <c r="D224" s="16">
        <f>'Extra Gamm Estimate'!D224*'Pool Joins'!H224/'Pool Joins'!M224</f>
        <v>3.5095654343159522E-6</v>
      </c>
      <c r="E224" s="18" t="str">
        <f>'Pool Joins'!L224</f>
        <v>OSMO</v>
      </c>
      <c r="F224" s="6">
        <f>'Extra Gamm Estimate'!D224*'Pool Joins'!J224/'Pool Joins'!N224</f>
        <v>9.3706394131870679E-2</v>
      </c>
    </row>
    <row r="225" spans="1:6" ht="15.75" customHeight="1" x14ac:dyDescent="0.25">
      <c r="A225" s="14" t="str">
        <f>'Extra Gamm Estimate'!A225</f>
        <v>osmo1u5n3hzap00fjq6etv87vpd05w9zmjzydcud7c8</v>
      </c>
      <c r="B225" s="17">
        <f>'Pool Joins'!E225</f>
        <v>712</v>
      </c>
      <c r="C225" s="18" t="str">
        <f>'Pool Joins'!K225</f>
        <v>axlWBTC</v>
      </c>
      <c r="D225" s="16">
        <f>'Extra Gamm Estimate'!D225*'Pool Joins'!H225/'Pool Joins'!M225</f>
        <v>3.2542457703944198E-5</v>
      </c>
      <c r="E225" s="18" t="str">
        <f>'Pool Joins'!L225</f>
        <v>OSMO</v>
      </c>
      <c r="F225" s="6">
        <f>'Extra Gamm Estimate'!D225*'Pool Joins'!J225/'Pool Joins'!N225</f>
        <v>0.86983901850973055</v>
      </c>
    </row>
    <row r="226" spans="1:6" ht="15.75" customHeight="1" x14ac:dyDescent="0.25">
      <c r="A226" s="14" t="str">
        <f>'Extra Gamm Estimate'!A226</f>
        <v>osmo1uwwmqtvcel675fsfmr8rp4qz46q6k4zr6lar0l</v>
      </c>
      <c r="B226" s="17">
        <f>'Pool Joins'!E226</f>
        <v>1</v>
      </c>
      <c r="C226" s="18" t="str">
        <f>'Pool Joins'!K226</f>
        <v>ATOM</v>
      </c>
      <c r="D226" s="16">
        <f>'Extra Gamm Estimate'!D226*'Pool Joins'!H226/'Pool Joins'!M226</f>
        <v>0.34188255370229381</v>
      </c>
      <c r="E226" s="18" t="str">
        <f>'Pool Joins'!L226</f>
        <v>OSMO</v>
      </c>
      <c r="F226" s="6">
        <f>'Extra Gamm Estimate'!D226*'Pool Joins'!J226/'Pool Joins'!N226</f>
        <v>2.6688706317572999</v>
      </c>
    </row>
    <row r="227" spans="1:6" ht="15.75" customHeight="1" x14ac:dyDescent="0.25">
      <c r="A227" s="14" t="str">
        <f>'Extra Gamm Estimate'!A227</f>
        <v>osmo1ey67pvamgg0hfv7q72zkfcf9nrw927f5akhp8y</v>
      </c>
      <c r="B227" s="17">
        <f>'Pool Joins'!E227</f>
        <v>678</v>
      </c>
      <c r="C227" s="18" t="str">
        <f>'Pool Joins'!K227</f>
        <v>axlUSDC</v>
      </c>
      <c r="D227" s="16">
        <f>'Extra Gamm Estimate'!D227*'Pool Joins'!H227/'Pool Joins'!M227</f>
        <v>183.44851562413987</v>
      </c>
      <c r="E227" s="18" t="str">
        <f>'Pool Joins'!L227</f>
        <v>OSMO</v>
      </c>
      <c r="F227" s="6">
        <f>'Extra Gamm Estimate'!D227*'Pool Joins'!J227/'Pool Joins'!N227</f>
        <v>163.60639465154398</v>
      </c>
    </row>
    <row r="228" spans="1:6" ht="15.75" customHeight="1" x14ac:dyDescent="0.25">
      <c r="A228" s="14" t="str">
        <f>'Extra Gamm Estimate'!A228</f>
        <v>osmo1rsntu55zwhlhcfghh2wtzsxkr67qszupwkhvct</v>
      </c>
      <c r="B228" s="17">
        <f>'Pool Joins'!E228</f>
        <v>605</v>
      </c>
      <c r="C228" s="18" t="str">
        <f>'Pool Joins'!K228</f>
        <v>HUAHUA</v>
      </c>
      <c r="D228" s="16">
        <f>'Extra Gamm Estimate'!D228*'Pool Joins'!H228/'Pool Joins'!M228</f>
        <v>1085.3306917674065</v>
      </c>
      <c r="E228" s="18" t="str">
        <f>'Pool Joins'!L228</f>
        <v>OSMO</v>
      </c>
      <c r="F228" s="6">
        <f>'Extra Gamm Estimate'!D228*'Pool Joins'!J228/'Pool Joins'!N228</f>
        <v>4.4292429412501506E-2</v>
      </c>
    </row>
    <row r="229" spans="1:6" ht="15.75" customHeight="1" x14ac:dyDescent="0.25">
      <c r="A229" s="14" t="str">
        <f>'Extra Gamm Estimate'!A229</f>
        <v>osmo1qm3xhjqcg0g8q68c5x642afdja5srf2eugkena</v>
      </c>
      <c r="B229" s="17">
        <f>'Pool Joins'!E229</f>
        <v>678</v>
      </c>
      <c r="C229" s="18" t="str">
        <f>'Pool Joins'!K229</f>
        <v>axlUSDC</v>
      </c>
      <c r="D229" s="16">
        <f>'Extra Gamm Estimate'!D229*'Pool Joins'!H229/'Pool Joins'!M229</f>
        <v>1.0141232010007473E-3</v>
      </c>
      <c r="E229" s="18" t="str">
        <f>'Pool Joins'!L229</f>
        <v>OSMO</v>
      </c>
      <c r="F229" s="6">
        <f>'Extra Gamm Estimate'!D229*'Pool Joins'!J229/'Pool Joins'!N229</f>
        <v>9.0471779163170125E-4</v>
      </c>
    </row>
    <row r="230" spans="1:6" ht="15.75" customHeight="1" x14ac:dyDescent="0.25">
      <c r="A230" s="14" t="str">
        <f>'Extra Gamm Estimate'!A230</f>
        <v>osmo1aekcc7v4c6vxvcx5njmer68y8rrln7jxphygvn</v>
      </c>
      <c r="B230" s="17">
        <f>'Pool Joins'!E230</f>
        <v>604</v>
      </c>
      <c r="C230" s="18" t="str">
        <f>'Pool Joins'!K230</f>
        <v>STARS</v>
      </c>
      <c r="D230" s="16">
        <f>'Extra Gamm Estimate'!D230*'Pool Joins'!H230/'Pool Joins'!M230</f>
        <v>146.37994752817204</v>
      </c>
      <c r="E230" s="18" t="str">
        <f>'Pool Joins'!L230</f>
        <v>OSMO</v>
      </c>
      <c r="F230" s="6">
        <f>'Extra Gamm Estimate'!D230*'Pool Joins'!J230/'Pool Joins'!N230</f>
        <v>4.1073622200795281</v>
      </c>
    </row>
    <row r="231" spans="1:6" ht="15.75" customHeight="1" x14ac:dyDescent="0.25">
      <c r="A231" s="14" t="str">
        <f>'Extra Gamm Estimate'!A231</f>
        <v>osmo1f6d9m3kphpmha7nzrda6496amqt2cs3wm8d8zf</v>
      </c>
      <c r="B231" s="17">
        <f>'Pool Joins'!E231</f>
        <v>3</v>
      </c>
      <c r="C231" s="18" t="str">
        <f>'Pool Joins'!K231</f>
        <v>AKT</v>
      </c>
      <c r="D231" s="16">
        <f>'Extra Gamm Estimate'!D231*'Pool Joins'!H231/'Pool Joins'!M231</f>
        <v>2.5980101676896152E-2</v>
      </c>
      <c r="E231" s="18" t="str">
        <f>'Pool Joins'!L231</f>
        <v>OSMO</v>
      </c>
      <c r="F231" s="6">
        <f>'Extra Gamm Estimate'!D231*'Pool Joins'!J231/'Pool Joins'!N231</f>
        <v>7.9803127326786016E-3</v>
      </c>
    </row>
    <row r="232" spans="1:6" ht="15.75" customHeight="1" x14ac:dyDescent="0.25">
      <c r="A232" s="14" t="str">
        <f>'Extra Gamm Estimate'!A232</f>
        <v>osmo1rsntu55zwhlhcfghh2wtzsxkr67qszupwkhvct</v>
      </c>
      <c r="B232" s="17">
        <f>'Pool Joins'!E232</f>
        <v>648</v>
      </c>
      <c r="C232" s="18" t="str">
        <f>'Pool Joins'!K232</f>
        <v>PSTAKE</v>
      </c>
      <c r="D232" s="16">
        <f>'Extra Gamm Estimate'!D232*'Pool Joins'!H232/'Pool Joins'!M232</f>
        <v>-4.4364272333624421E-13</v>
      </c>
      <c r="E232" s="18" t="str">
        <f>'Pool Joins'!L232</f>
        <v>OSMO</v>
      </c>
      <c r="F232" s="6">
        <f>'Extra Gamm Estimate'!D232*'Pool Joins'!J232/'Pool Joins'!N232</f>
        <v>-8.2415770874533126E-14</v>
      </c>
    </row>
    <row r="233" spans="1:6" ht="15.75" customHeight="1" x14ac:dyDescent="0.25">
      <c r="A233" s="14" t="str">
        <f>'Extra Gamm Estimate'!A233</f>
        <v>osmo1seufgtjwk9dtgrnajf603zzzax3plz2fza4yhg</v>
      </c>
      <c r="B233" s="17">
        <f>'Pool Joins'!E233</f>
        <v>678</v>
      </c>
      <c r="C233" s="18" t="str">
        <f>'Pool Joins'!K233</f>
        <v>axlUSDC</v>
      </c>
      <c r="D233" s="16">
        <f>'Extra Gamm Estimate'!D233*'Pool Joins'!H233/'Pool Joins'!M233</f>
        <v>0.1657523571703802</v>
      </c>
      <c r="E233" s="18" t="str">
        <f>'Pool Joins'!L233</f>
        <v>OSMO</v>
      </c>
      <c r="F233" s="6">
        <f>'Extra Gamm Estimate'!D233*'Pool Joins'!J233/'Pool Joins'!N233</f>
        <v>0.14776782981373554</v>
      </c>
    </row>
    <row r="234" spans="1:6" ht="15.75" customHeight="1" x14ac:dyDescent="0.25">
      <c r="A234" s="14" t="str">
        <f>'Extra Gamm Estimate'!A234</f>
        <v>osmo1jy3mqclrr08n3hd0z07xf9mj43g56nft0x79mm</v>
      </c>
      <c r="B234" s="17">
        <f>'Pool Joins'!E234</f>
        <v>619</v>
      </c>
      <c r="C234" s="18" t="str">
        <f>'Pool Joins'!K234</f>
        <v>DSM</v>
      </c>
      <c r="D234" s="16">
        <f>'Extra Gamm Estimate'!D234*'Pool Joins'!H234/'Pool Joins'!M234</f>
        <v>2.5275411339024987</v>
      </c>
      <c r="E234" s="18" t="str">
        <f>'Pool Joins'!L234</f>
        <v>OSMO</v>
      </c>
      <c r="F234" s="6">
        <f>'Extra Gamm Estimate'!D234*'Pool Joins'!J234/'Pool Joins'!N234</f>
        <v>4.6010175643083635E-2</v>
      </c>
    </row>
    <row r="235" spans="1:6" ht="15.75" customHeight="1" x14ac:dyDescent="0.25">
      <c r="A235" s="14" t="str">
        <f>'Extra Gamm Estimate'!A235</f>
        <v>osmo160mmugczxuzzat5lwu6h2cxm9a0anthnfhy8mh</v>
      </c>
      <c r="B235" s="17">
        <f>'Pool Joins'!E235</f>
        <v>648</v>
      </c>
      <c r="C235" s="18" t="str">
        <f>'Pool Joins'!K235</f>
        <v>PSTAKE</v>
      </c>
      <c r="D235" s="16">
        <f>'Extra Gamm Estimate'!D235*'Pool Joins'!H235/'Pool Joins'!M235</f>
        <v>2.6914951017998988E-6</v>
      </c>
      <c r="E235" s="18" t="str">
        <f>'Pool Joins'!L235</f>
        <v>OSMO</v>
      </c>
      <c r="F235" s="6">
        <f>'Extra Gamm Estimate'!D235*'Pool Joins'!J235/'Pool Joins'!N235</f>
        <v>5.0000063553754146E-7</v>
      </c>
    </row>
    <row r="236" spans="1:6" ht="15.75" customHeight="1" x14ac:dyDescent="0.25">
      <c r="A236" s="14" t="str">
        <f>'Extra Gamm Estimate'!A236</f>
        <v>osmo1jpfxkmj6ycehtpmu7gc5s7rg3mppwvm5zmd2ge</v>
      </c>
      <c r="B236" s="17">
        <f>'Pool Joins'!E236</f>
        <v>674</v>
      </c>
      <c r="C236" s="18" t="str">
        <f>'Pool Joins'!K236</f>
        <v>axlDAI</v>
      </c>
      <c r="D236" s="16">
        <f>'Extra Gamm Estimate'!D236*'Pool Joins'!H236/'Pool Joins'!M236</f>
        <v>3.9209334646937995E-2</v>
      </c>
      <c r="E236" s="18" t="str">
        <f>'Pool Joins'!L236</f>
        <v>OSMO</v>
      </c>
      <c r="F236" s="6">
        <f>'Extra Gamm Estimate'!D236*'Pool Joins'!J236/'Pool Joins'!N236</f>
        <v>3.4914436761203038E-2</v>
      </c>
    </row>
    <row r="237" spans="1:6" ht="15.75" customHeight="1" x14ac:dyDescent="0.25">
      <c r="A237" s="14" t="str">
        <f>'Extra Gamm Estimate'!A237</f>
        <v>osmo1f6d9m3kphpmha7nzrda6496amqt2cs3wm8d8zf</v>
      </c>
      <c r="B237" s="17">
        <f>'Pool Joins'!E237</f>
        <v>604</v>
      </c>
      <c r="C237" s="18" t="str">
        <f>'Pool Joins'!K237</f>
        <v>STARS</v>
      </c>
      <c r="D237" s="16">
        <f>'Extra Gamm Estimate'!D237*'Pool Joins'!H237/'Pool Joins'!M237</f>
        <v>0.45832751191987708</v>
      </c>
      <c r="E237" s="18" t="str">
        <f>'Pool Joins'!L237</f>
        <v>OSMO</v>
      </c>
      <c r="F237" s="6">
        <f>'Extra Gamm Estimate'!D237*'Pool Joins'!J237/'Pool Joins'!N237</f>
        <v>1.2860405896568377E-2</v>
      </c>
    </row>
    <row r="238" spans="1:6" ht="15.75" customHeight="1" x14ac:dyDescent="0.25">
      <c r="A238" s="14" t="str">
        <f>'Extra Gamm Estimate'!A238</f>
        <v>osmo1mjcdjwnesd27ux3gh25u5ykmlfu09294y0qnx0</v>
      </c>
      <c r="B238" s="17">
        <f>'Pool Joins'!E238</f>
        <v>1</v>
      </c>
      <c r="C238" s="18" t="str">
        <f>'Pool Joins'!K238</f>
        <v>ATOM</v>
      </c>
      <c r="D238" s="16">
        <f>'Extra Gamm Estimate'!D238*'Pool Joins'!H238/'Pool Joins'!M238</f>
        <v>1.5704056818340705E-2</v>
      </c>
      <c r="E238" s="18" t="str">
        <f>'Pool Joins'!L238</f>
        <v>OSMO</v>
      </c>
      <c r="F238" s="6">
        <f>'Extra Gamm Estimate'!D238*'Pool Joins'!J238/'Pool Joins'!N238</f>
        <v>0.12268585220023269</v>
      </c>
    </row>
    <row r="239" spans="1:6" ht="15.75" customHeight="1" x14ac:dyDescent="0.25">
      <c r="A239" s="14" t="str">
        <f>'Extra Gamm Estimate'!A239</f>
        <v>osmo1hn542e9gaxa7397e4lda6hmcryart0uqgpdm62</v>
      </c>
      <c r="B239" s="17">
        <f>'Pool Joins'!E239</f>
        <v>678</v>
      </c>
      <c r="C239" s="18" t="str">
        <f>'Pool Joins'!K239</f>
        <v>axlUSDC</v>
      </c>
      <c r="D239" s="16">
        <f>'Extra Gamm Estimate'!D239*'Pool Joins'!H239/'Pool Joins'!M239</f>
        <v>5.3599297794166185</v>
      </c>
      <c r="E239" s="18" t="str">
        <f>'Pool Joins'!L239</f>
        <v>OSMO</v>
      </c>
      <c r="F239" s="6">
        <f>'Extra Gamm Estimate'!D239*'Pool Joins'!J239/'Pool Joins'!N239</f>
        <v>4.7754413992710134</v>
      </c>
    </row>
    <row r="240" spans="1:6" ht="15.75" customHeight="1" x14ac:dyDescent="0.25">
      <c r="A240" s="14" t="str">
        <f>'Extra Gamm Estimate'!A240</f>
        <v>osmo1aekcc7v4c6vxvcx5njmer68y8rrln7jxphygvn</v>
      </c>
      <c r="B240" s="17">
        <f>'Pool Joins'!E240</f>
        <v>605</v>
      </c>
      <c r="C240" s="18" t="str">
        <f>'Pool Joins'!K240</f>
        <v>HUAHUA</v>
      </c>
      <c r="D240" s="16">
        <f>'Extra Gamm Estimate'!D240*'Pool Joins'!H240/'Pool Joins'!M240</f>
        <v>30580.791236530331</v>
      </c>
      <c r="E240" s="18" t="str">
        <f>'Pool Joins'!L240</f>
        <v>OSMO</v>
      </c>
      <c r="F240" s="6">
        <f>'Extra Gamm Estimate'!D240*'Pool Joins'!J240/'Pool Joins'!N240</f>
        <v>1.2480022751772151</v>
      </c>
    </row>
    <row r="241" spans="1:6" ht="15.75" customHeight="1" x14ac:dyDescent="0.25">
      <c r="A241" s="14" t="str">
        <f>'Extra Gamm Estimate'!A241</f>
        <v>osmo1qkzqdx4l2r6gf0nmw3n0jmv2dust2kc4rn8nt2</v>
      </c>
      <c r="B241" s="17">
        <f>'Pool Joins'!E241</f>
        <v>584</v>
      </c>
      <c r="C241" s="18" t="str">
        <f>'Pool Joins'!K241</f>
        <v>SCRT</v>
      </c>
      <c r="D241" s="16">
        <f>'Extra Gamm Estimate'!D241*'Pool Joins'!H241/'Pool Joins'!M241</f>
        <v>2.2632485303195424</v>
      </c>
      <c r="E241" s="18" t="str">
        <f>'Pool Joins'!L241</f>
        <v>OSMO</v>
      </c>
      <c r="F241" s="6">
        <f>'Extra Gamm Estimate'!D241*'Pool Joins'!J241/'Pool Joins'!N241</f>
        <v>2.5771186441519927</v>
      </c>
    </row>
    <row r="242" spans="1:6" ht="15.75" customHeight="1" x14ac:dyDescent="0.25">
      <c r="A242" s="14" t="str">
        <f>'Extra Gamm Estimate'!A242</f>
        <v>osmo1sphqy80aglgpe05dxsy705rkpr0alcyf8kxd6z</v>
      </c>
      <c r="B242" s="17">
        <f>'Pool Joins'!E242</f>
        <v>648</v>
      </c>
      <c r="C242" s="18" t="str">
        <f>'Pool Joins'!K242</f>
        <v>PSTAKE</v>
      </c>
      <c r="D242" s="16">
        <f>'Extra Gamm Estimate'!D242*'Pool Joins'!H242/'Pool Joins'!M242</f>
        <v>-1.194698933628396E-13</v>
      </c>
      <c r="E242" s="18" t="str">
        <f>'Pool Joins'!L242</f>
        <v>OSMO</v>
      </c>
      <c r="F242" s="6">
        <f>'Extra Gamm Estimate'!D242*'Pool Joins'!J242/'Pool Joins'!N242</f>
        <v>-2.2204460492503118E-14</v>
      </c>
    </row>
    <row r="243" spans="1:6" ht="15.75" customHeight="1" x14ac:dyDescent="0.25">
      <c r="A243" s="14" t="str">
        <f>'Extra Gamm Estimate'!A243</f>
        <v>osmo1k5nn96k7eya7u5s70thm3gtmgucka7d8zq4m8h</v>
      </c>
      <c r="B243" s="17">
        <f>'Pool Joins'!E243</f>
        <v>674</v>
      </c>
      <c r="C243" s="18" t="str">
        <f>'Pool Joins'!K243</f>
        <v>axlDAI</v>
      </c>
      <c r="D243" s="16">
        <f>'Extra Gamm Estimate'!D243*'Pool Joins'!H243/'Pool Joins'!M243</f>
        <v>37.627210372152085</v>
      </c>
      <c r="E243" s="18" t="str">
        <f>'Pool Joins'!L243</f>
        <v>OSMO</v>
      </c>
      <c r="F243" s="6">
        <f>'Extra Gamm Estimate'!D243*'Pool Joins'!J243/'Pool Joins'!N243</f>
        <v>33.505451062614561</v>
      </c>
    </row>
    <row r="244" spans="1:6" ht="15.75" customHeight="1" x14ac:dyDescent="0.25">
      <c r="A244" s="14" t="str">
        <f>'Extra Gamm Estimate'!A244</f>
        <v>osmo1w9pkvf5wwwmdshv35ftej0ssx7nzgqc6ykqth9</v>
      </c>
      <c r="B244" s="17">
        <f>'Pool Joins'!E244</f>
        <v>601</v>
      </c>
      <c r="C244" s="18" t="str">
        <f>'Pool Joins'!K244</f>
        <v>CMDX</v>
      </c>
      <c r="D244" s="16">
        <f>'Extra Gamm Estimate'!D244*'Pool Joins'!H244/'Pool Joins'!M244</f>
        <v>11.098404081138902</v>
      </c>
      <c r="E244" s="18" t="str">
        <f>'Pool Joins'!L244</f>
        <v>OSMO</v>
      </c>
      <c r="F244" s="6">
        <f>'Extra Gamm Estimate'!D244*'Pool Joins'!J244/'Pool Joins'!N244</f>
        <v>3.1946290133981341</v>
      </c>
    </row>
    <row r="245" spans="1:6" ht="15.75" customHeight="1" x14ac:dyDescent="0.25">
      <c r="A245" s="14" t="str">
        <f>'Extra Gamm Estimate'!A245</f>
        <v>osmo1sp73fkg4nncgckml2ka4p8jqm9ufdd0znahr5w</v>
      </c>
      <c r="B245" s="17">
        <f>'Pool Joins'!E245</f>
        <v>674</v>
      </c>
      <c r="C245" s="18" t="str">
        <f>'Pool Joins'!K245</f>
        <v>axlDAI</v>
      </c>
      <c r="D245" s="16">
        <f>'Extra Gamm Estimate'!D245*'Pool Joins'!H245/'Pool Joins'!M245</f>
        <v>30.067874917443735</v>
      </c>
      <c r="E245" s="18" t="str">
        <f>'Pool Joins'!L245</f>
        <v>OSMO</v>
      </c>
      <c r="F245" s="6">
        <f>'Extra Gamm Estimate'!D245*'Pool Joins'!J245/'Pool Joins'!N245</f>
        <v>26.775395005577746</v>
      </c>
    </row>
    <row r="246" spans="1:6" ht="15.75" customHeight="1" x14ac:dyDescent="0.25">
      <c r="A246" s="14" t="str">
        <f>'Extra Gamm Estimate'!A246</f>
        <v>osmo1ey67pvamgg0hfv7q72zkfcf9nrw927f5akhp8y</v>
      </c>
      <c r="B246" s="17">
        <f>'Pool Joins'!E246</f>
        <v>678</v>
      </c>
      <c r="C246" s="18" t="str">
        <f>'Pool Joins'!K246</f>
        <v>axlUSDC</v>
      </c>
      <c r="D246" s="16">
        <f>'Extra Gamm Estimate'!D246*'Pool Joins'!H246/'Pool Joins'!M246</f>
        <v>4.4043940991913741</v>
      </c>
      <c r="E246" s="18" t="str">
        <f>'Pool Joins'!L246</f>
        <v>OSMO</v>
      </c>
      <c r="F246" s="6">
        <f>'Extra Gamm Estimate'!D246*'Pool Joins'!J246/'Pool Joins'!N246</f>
        <v>3.9246762534399489</v>
      </c>
    </row>
    <row r="247" spans="1:6" ht="15.75" customHeight="1" x14ac:dyDescent="0.25">
      <c r="A247" s="14" t="str">
        <f>'Extra Gamm Estimate'!A247</f>
        <v>osmo18u3p0rpr5u0ehy4pl876qxk8rxgzsh5mju4vjv</v>
      </c>
      <c r="B247" s="17">
        <f>'Pool Joins'!E247</f>
        <v>722</v>
      </c>
      <c r="C247" s="18" t="str">
        <f>'Pool Joins'!K247</f>
        <v>EVMOS</v>
      </c>
      <c r="D247" s="16">
        <f>'Extra Gamm Estimate'!D247*'Pool Joins'!H247/'Pool Joins'!M247</f>
        <v>9.0083469824639888</v>
      </c>
      <c r="E247" s="18" t="str">
        <f>'Pool Joins'!L247</f>
        <v>OSMO</v>
      </c>
      <c r="F247" s="6">
        <f>'Extra Gamm Estimate'!D247*'Pool Joins'!J247/'Pool Joins'!N247</f>
        <v>17.1832832179979</v>
      </c>
    </row>
    <row r="248" spans="1:6" ht="15.75" customHeight="1" x14ac:dyDescent="0.25">
      <c r="A248" s="14" t="str">
        <f>'Extra Gamm Estimate'!A248</f>
        <v>osmo1pem96tum8kn6vx3tmzyduzxv7kh8hc5dttcgw6</v>
      </c>
      <c r="B248" s="17">
        <f>'Pool Joins'!E248</f>
        <v>584</v>
      </c>
      <c r="C248" s="18" t="str">
        <f>'Pool Joins'!K248</f>
        <v>SCRT</v>
      </c>
      <c r="D248" s="16">
        <f>'Extra Gamm Estimate'!D248*'Pool Joins'!H248/'Pool Joins'!M248</f>
        <v>1.0789198168091148</v>
      </c>
      <c r="E248" s="18" t="str">
        <f>'Pool Joins'!L248</f>
        <v>OSMO</v>
      </c>
      <c r="F248" s="6">
        <f>'Extra Gamm Estimate'!D248*'Pool Joins'!J248/'Pool Joins'!N248</f>
        <v>1.2285455159040164</v>
      </c>
    </row>
    <row r="249" spans="1:6" ht="15.75" customHeight="1" x14ac:dyDescent="0.25">
      <c r="A249" s="14" t="str">
        <f>'Extra Gamm Estimate'!A249</f>
        <v>osmo152p449t24mdqfcm2elufezvwjuuywswf5jf826</v>
      </c>
      <c r="B249" s="17">
        <f>'Pool Joins'!E249</f>
        <v>641</v>
      </c>
      <c r="C249" s="18" t="str">
        <f>'Pool Joins'!K249</f>
        <v>UMEE</v>
      </c>
      <c r="D249" s="16">
        <f>'Extra Gamm Estimate'!D249*'Pool Joins'!H249/'Pool Joins'!M249</f>
        <v>70.038321851318429</v>
      </c>
      <c r="E249" s="18" t="str">
        <f>'Pool Joins'!L249</f>
        <v>OSMO</v>
      </c>
      <c r="F249" s="6">
        <f>'Extra Gamm Estimate'!D249*'Pool Joins'!J249/'Pool Joins'!N249</f>
        <v>1.8761387226614998</v>
      </c>
    </row>
    <row r="250" spans="1:6" ht="15.75" customHeight="1" x14ac:dyDescent="0.25">
      <c r="A250" s="14" t="str">
        <f>'Extra Gamm Estimate'!A250</f>
        <v>osmo1qkzqdx4l2r6gf0nmw3n0jmv2dust2kc4rn8nt2</v>
      </c>
      <c r="B250" s="17">
        <f>'Pool Joins'!E250</f>
        <v>1</v>
      </c>
      <c r="C250" s="18" t="str">
        <f>'Pool Joins'!K250</f>
        <v>ATOM</v>
      </c>
      <c r="D250" s="16">
        <f>'Extra Gamm Estimate'!D250*'Pool Joins'!H250/'Pool Joins'!M250</f>
        <v>0.35160786714355646</v>
      </c>
      <c r="E250" s="18" t="str">
        <f>'Pool Joins'!L250</f>
        <v>OSMO</v>
      </c>
      <c r="F250" s="6">
        <f>'Extra Gamm Estimate'!D250*'Pool Joins'!J250/'Pool Joins'!N250</f>
        <v>2.7468894153590786</v>
      </c>
    </row>
    <row r="251" spans="1:6" ht="15.75" customHeight="1" x14ac:dyDescent="0.25">
      <c r="A251" s="14" t="str">
        <f>'Extra Gamm Estimate'!A251</f>
        <v>osmo1w9pkvf5wwwmdshv35ftej0ssx7nzgqc6ykqth9</v>
      </c>
      <c r="B251" s="17">
        <f>'Pool Joins'!E251</f>
        <v>604</v>
      </c>
      <c r="C251" s="18" t="str">
        <f>'Pool Joins'!K251</f>
        <v>STARS</v>
      </c>
      <c r="D251" s="16">
        <f>'Extra Gamm Estimate'!D251*'Pool Joins'!H251/'Pool Joins'!M251</f>
        <v>19.610523066468186</v>
      </c>
      <c r="E251" s="18" t="str">
        <f>'Pool Joins'!L251</f>
        <v>OSMO</v>
      </c>
      <c r="F251" s="6">
        <f>'Extra Gamm Estimate'!D251*'Pool Joins'!J251/'Pool Joins'!N251</f>
        <v>0.5502561715795149</v>
      </c>
    </row>
    <row r="252" spans="1:6" ht="15.75" customHeight="1" x14ac:dyDescent="0.25">
      <c r="A252" s="14" t="str">
        <f>'Extra Gamm Estimate'!A252</f>
        <v>osmo1y9pnp8eczyueq92rxrnmzmexg6pe4r3xzy55zs</v>
      </c>
      <c r="B252" s="17">
        <f>'Pool Joins'!E252</f>
        <v>712</v>
      </c>
      <c r="C252" s="18" t="str">
        <f>'Pool Joins'!K252</f>
        <v>axlWBTC</v>
      </c>
      <c r="D252" s="16">
        <f>'Extra Gamm Estimate'!D252*'Pool Joins'!H252/'Pool Joins'!M252</f>
        <v>2.2472152102877129E-5</v>
      </c>
      <c r="E252" s="18" t="str">
        <f>'Pool Joins'!L252</f>
        <v>OSMO</v>
      </c>
      <c r="F252" s="6">
        <f>'Extra Gamm Estimate'!D252*'Pool Joins'!J252/'Pool Joins'!N252</f>
        <v>0.59981769506915517</v>
      </c>
    </row>
    <row r="253" spans="1:6" ht="15.75" customHeight="1" x14ac:dyDescent="0.25">
      <c r="A253" s="14" t="str">
        <f>'Extra Gamm Estimate'!A253</f>
        <v>osmo19l9wsymdh3mp7munzrlk8rs03ttnu2uaujyktu</v>
      </c>
      <c r="B253" s="17">
        <f>'Pool Joins'!E253</f>
        <v>604</v>
      </c>
      <c r="C253" s="18" t="str">
        <f>'Pool Joins'!K253</f>
        <v>STARS</v>
      </c>
      <c r="D253" s="16">
        <f>'Extra Gamm Estimate'!D253*'Pool Joins'!H253/'Pool Joins'!M253</f>
        <v>67.158712507535185</v>
      </c>
      <c r="E253" s="18" t="str">
        <f>'Pool Joins'!L253</f>
        <v>OSMO</v>
      </c>
      <c r="F253" s="6">
        <f>'Extra Gamm Estimate'!D253*'Pool Joins'!J253/'Pool Joins'!N253</f>
        <v>1.884455767736708</v>
      </c>
    </row>
    <row r="254" spans="1:6" ht="15.75" customHeight="1" x14ac:dyDescent="0.25">
      <c r="A254" s="14" t="str">
        <f>'Extra Gamm Estimate'!A254</f>
        <v>osmo1yft5uvlg9hs4302uv5t5hvft6fm8xmdanjpfur</v>
      </c>
      <c r="B254" s="17">
        <f>'Pool Joins'!E254</f>
        <v>712</v>
      </c>
      <c r="C254" s="18" t="str">
        <f>'Pool Joins'!K254</f>
        <v>axlWBTC</v>
      </c>
      <c r="D254" s="16">
        <f>'Extra Gamm Estimate'!D254*'Pool Joins'!H254/'Pool Joins'!M254</f>
        <v>2.1007835985184849E-3</v>
      </c>
      <c r="E254" s="18" t="str">
        <f>'Pool Joins'!L254</f>
        <v>OSMO</v>
      </c>
      <c r="F254" s="6">
        <f>'Extra Gamm Estimate'!D254*'Pool Joins'!J254/'Pool Joins'!N254</f>
        <v>56.074974608517977</v>
      </c>
    </row>
    <row r="255" spans="1:6" ht="15.75" customHeight="1" x14ac:dyDescent="0.25">
      <c r="A255" s="14" t="str">
        <f>'Extra Gamm Estimate'!A255</f>
        <v>osmo17t5lxhc87uq83myfyzj9dqncm4zdnvky0nynk8</v>
      </c>
      <c r="B255" s="17">
        <f>'Pool Joins'!E255</f>
        <v>678</v>
      </c>
      <c r="C255" s="18" t="str">
        <f>'Pool Joins'!K255</f>
        <v>axlUSDC</v>
      </c>
      <c r="D255" s="16">
        <f>'Extra Gamm Estimate'!D255*'Pool Joins'!H255/'Pool Joins'!M255</f>
        <v>17.932039218216005</v>
      </c>
      <c r="E255" s="18" t="str">
        <f>'Pool Joins'!L255</f>
        <v>OSMO</v>
      </c>
      <c r="F255" s="6">
        <f>'Extra Gamm Estimate'!D255*'Pool Joins'!J255/'Pool Joins'!N255</f>
        <v>15.981518864982185</v>
      </c>
    </row>
    <row r="256" spans="1:6" ht="15.75" customHeight="1" x14ac:dyDescent="0.25">
      <c r="A256" s="14" t="str">
        <f>'Extra Gamm Estimate'!A256</f>
        <v>osmo1qkzqdx4l2r6gf0nmw3n0jmv2dust2kc4rn8nt2</v>
      </c>
      <c r="B256" s="17">
        <f>'Pool Joins'!E256</f>
        <v>601</v>
      </c>
      <c r="C256" s="18" t="str">
        <f>'Pool Joins'!K256</f>
        <v>CMDX</v>
      </c>
      <c r="D256" s="16">
        <f>'Extra Gamm Estimate'!D256*'Pool Joins'!H256/'Pool Joins'!M256</f>
        <v>7.0826168805444558</v>
      </c>
      <c r="E256" s="18" t="str">
        <f>'Pool Joins'!L256</f>
        <v>OSMO</v>
      </c>
      <c r="F256" s="6">
        <f>'Extra Gamm Estimate'!D256*'Pool Joins'!J256/'Pool Joins'!N256</f>
        <v>2.0387004925444252</v>
      </c>
    </row>
    <row r="257" spans="1:6" ht="15.75" customHeight="1" x14ac:dyDescent="0.25">
      <c r="A257" s="14" t="str">
        <f>'Extra Gamm Estimate'!A257</f>
        <v>osmo1mergdp6r8c0xe49fz5k2ekyuvqrjzxylxphc6v</v>
      </c>
      <c r="B257" s="17">
        <f>'Pool Joins'!E257</f>
        <v>497</v>
      </c>
      <c r="C257" s="18" t="str">
        <f>'Pool Joins'!K257</f>
        <v>JUNO</v>
      </c>
      <c r="D257" s="16">
        <f>'Extra Gamm Estimate'!D257*'Pool Joins'!H257/'Pool Joins'!M257</f>
        <v>7.4887272231384152</v>
      </c>
      <c r="E257" s="18" t="str">
        <f>'Pool Joins'!L257</f>
        <v>OSMO</v>
      </c>
      <c r="F257" s="6">
        <f>'Extra Gamm Estimate'!D257*'Pool Joins'!J257/'Pool Joins'!N257</f>
        <v>23.701710740664723</v>
      </c>
    </row>
    <row r="258" spans="1:6" ht="15.75" customHeight="1" x14ac:dyDescent="0.25">
      <c r="A258" s="14" t="str">
        <f>'Extra Gamm Estimate'!A258</f>
        <v>osmo1qkzqdx4l2r6gf0nmw3n0jmv2dust2kc4rn8nt2</v>
      </c>
      <c r="B258" s="17">
        <f>'Pool Joins'!E258</f>
        <v>604</v>
      </c>
      <c r="C258" s="18" t="str">
        <f>'Pool Joins'!K258</f>
        <v>STARS</v>
      </c>
      <c r="D258" s="16">
        <f>'Extra Gamm Estimate'!D258*'Pool Joins'!H258/'Pool Joins'!M258</f>
        <v>49.15965238953136</v>
      </c>
      <c r="E258" s="18" t="str">
        <f>'Pool Joins'!L258</f>
        <v>OSMO</v>
      </c>
      <c r="F258" s="6">
        <f>'Extra Gamm Estimate'!D258*'Pool Joins'!J258/'Pool Joins'!N258</f>
        <v>1.3794224023602921</v>
      </c>
    </row>
    <row r="259" spans="1:6" ht="15.75" customHeight="1" x14ac:dyDescent="0.25">
      <c r="A259" s="14" t="str">
        <f>'Extra Gamm Estimate'!A259</f>
        <v>osmo1lsjl0d36musly00s4d68yqe0ndszx5x9ldd4l6</v>
      </c>
      <c r="B259" s="17">
        <f>'Pool Joins'!E259</f>
        <v>678</v>
      </c>
      <c r="C259" s="18" t="str">
        <f>'Pool Joins'!K259</f>
        <v>axlUSDC</v>
      </c>
      <c r="D259" s="16">
        <f>'Extra Gamm Estimate'!D259*'Pool Joins'!H259/'Pool Joins'!M259</f>
        <v>0.31909794166694277</v>
      </c>
      <c r="E259" s="18" t="str">
        <f>'Pool Joins'!L259</f>
        <v>OSMO</v>
      </c>
      <c r="F259" s="6">
        <f>'Extra Gamm Estimate'!D259*'Pool Joins'!J259/'Pool Joins'!N259</f>
        <v>0.28423490962650372</v>
      </c>
    </row>
    <row r="260" spans="1:6" ht="15.75" customHeight="1" x14ac:dyDescent="0.25">
      <c r="A260" s="14" t="str">
        <f>'Extra Gamm Estimate'!A260</f>
        <v>osmo1rw9fedvw59ps84lm6uvy45z5dpsqp3jj2pvd3p</v>
      </c>
      <c r="B260" s="17">
        <f>'Pool Joins'!E260</f>
        <v>712</v>
      </c>
      <c r="C260" s="18" t="str">
        <f>'Pool Joins'!K260</f>
        <v>axlWBTC</v>
      </c>
      <c r="D260" s="16">
        <f>'Extra Gamm Estimate'!D260*'Pool Joins'!H260/'Pool Joins'!M260</f>
        <v>1.7857636330156066E-4</v>
      </c>
      <c r="E260" s="18" t="str">
        <f>'Pool Joins'!L260</f>
        <v>OSMO</v>
      </c>
      <c r="F260" s="6">
        <f>'Extra Gamm Estimate'!D260*'Pool Joins'!J260/'Pool Joins'!N260</f>
        <v>4.7666787474303121</v>
      </c>
    </row>
    <row r="261" spans="1:6" ht="15.75" customHeight="1" x14ac:dyDescent="0.25">
      <c r="A261" s="14" t="str">
        <f>'Extra Gamm Estimate'!A261</f>
        <v>osmo10xdrh24kpcruktw3vuuw2gwhnmuznch0mdhhne</v>
      </c>
      <c r="B261" s="17">
        <f>'Pool Joins'!E261</f>
        <v>602</v>
      </c>
      <c r="C261" s="18" t="str">
        <f>'Pool Joins'!K261</f>
        <v>CHEQ</v>
      </c>
      <c r="D261" s="16">
        <f>'Extra Gamm Estimate'!D261*'Pool Joins'!H261/'Pool Joins'!M261</f>
        <v>9.8899153732679053E-3</v>
      </c>
      <c r="E261" s="18" t="str">
        <f>'Pool Joins'!L261</f>
        <v>OSMO</v>
      </c>
      <c r="F261" s="6">
        <f>'Extra Gamm Estimate'!D261*'Pool Joins'!J261/'Pool Joins'!N261</f>
        <v>3.4190880312050086E-4</v>
      </c>
    </row>
    <row r="262" spans="1:6" ht="15.75" customHeight="1" x14ac:dyDescent="0.25">
      <c r="A262" s="14" t="str">
        <f>'Extra Gamm Estimate'!A262</f>
        <v>osmo1k6hu2pjf444s63eh785gx83ew7y69uzn4pw836</v>
      </c>
      <c r="B262" s="17">
        <f>'Pool Joins'!E262</f>
        <v>631</v>
      </c>
      <c r="C262" s="18" t="str">
        <f>'Pool Joins'!K262</f>
        <v>NETA</v>
      </c>
      <c r="D262" s="16">
        <f>'Extra Gamm Estimate'!D262*'Pool Joins'!H262/'Pool Joins'!M262</f>
        <v>1.650240550439966</v>
      </c>
      <c r="E262" s="18" t="str">
        <f>'Pool Joins'!L262</f>
        <v>OSMO</v>
      </c>
      <c r="F262" s="6">
        <f>'Extra Gamm Estimate'!D262*'Pool Joins'!J262/'Pool Joins'!N262</f>
        <v>22.043640048186443</v>
      </c>
    </row>
    <row r="263" spans="1:6" ht="15.75" customHeight="1" x14ac:dyDescent="0.25">
      <c r="A263" s="14" t="str">
        <f>'Extra Gamm Estimate'!A263</f>
        <v>osmo1p4kx0cfsj3qxaje65fghn058pkquplhtpnvkuw</v>
      </c>
      <c r="B263" s="17">
        <f>'Pool Joins'!E263</f>
        <v>1</v>
      </c>
      <c r="C263" s="18" t="str">
        <f>'Pool Joins'!K263</f>
        <v>ATOM</v>
      </c>
      <c r="D263" s="16">
        <f>'Extra Gamm Estimate'!D263*'Pool Joins'!H263/'Pool Joins'!M263</f>
        <v>4.356767909649914E-2</v>
      </c>
      <c r="E263" s="18" t="str">
        <f>'Pool Joins'!L263</f>
        <v>OSMO</v>
      </c>
      <c r="F263" s="6">
        <f>'Extra Gamm Estimate'!D263*'Pool Joins'!J263/'Pool Joins'!N263</f>
        <v>0.34036974573610018</v>
      </c>
    </row>
    <row r="264" spans="1:6" ht="15.75" customHeight="1" x14ac:dyDescent="0.25">
      <c r="A264" s="14" t="str">
        <f>'Extra Gamm Estimate'!A264</f>
        <v>osmo1gg56dyw6f0r99uyqd9dtl5g8psmuvw5a29hp5z</v>
      </c>
      <c r="B264" s="17">
        <f>'Pool Joins'!E264</f>
        <v>601</v>
      </c>
      <c r="C264" s="18" t="str">
        <f>'Pool Joins'!K264</f>
        <v>CMDX</v>
      </c>
      <c r="D264" s="16">
        <f>'Extra Gamm Estimate'!D264*'Pool Joins'!H264/'Pool Joins'!M264</f>
        <v>0.1926231213082871</v>
      </c>
      <c r="E264" s="18" t="str">
        <f>'Pool Joins'!L264</f>
        <v>OSMO</v>
      </c>
      <c r="F264" s="6">
        <f>'Extra Gamm Estimate'!D264*'Pool Joins'!J264/'Pool Joins'!N264</f>
        <v>5.5448555423905067E-2</v>
      </c>
    </row>
    <row r="265" spans="1:6" ht="15.75" customHeight="1" x14ac:dyDescent="0.25">
      <c r="A265" s="14" t="str">
        <f>'Extra Gamm Estimate'!A265</f>
        <v>osmo1ed4xz2gklxrsga3gnc7t6eu28eejdsf0cgasn5</v>
      </c>
      <c r="B265" s="17">
        <f>'Pool Joins'!E265</f>
        <v>601</v>
      </c>
      <c r="C265" s="18" t="str">
        <f>'Pool Joins'!K265</f>
        <v>CMDX</v>
      </c>
      <c r="D265" s="16">
        <f>'Extra Gamm Estimate'!D265*'Pool Joins'!H265/'Pool Joins'!M265</f>
        <v>7.621927478082088</v>
      </c>
      <c r="E265" s="18" t="str">
        <f>'Pool Joins'!L265</f>
        <v>OSMO</v>
      </c>
      <c r="F265" s="6">
        <f>'Extra Gamm Estimate'!D265*'Pool Joins'!J265/'Pool Joins'!N265</f>
        <v>2.1940514765108374</v>
      </c>
    </row>
    <row r="266" spans="1:6" ht="15.75" customHeight="1" x14ac:dyDescent="0.25">
      <c r="A266" s="14" t="str">
        <f>'Extra Gamm Estimate'!A266</f>
        <v>osmo1f557kqlyvu6ha3a9ghan5666wpajzcdsmvj3z2</v>
      </c>
      <c r="B266" s="17">
        <f>'Pool Joins'!E266</f>
        <v>641</v>
      </c>
      <c r="C266" s="18" t="str">
        <f>'Pool Joins'!K266</f>
        <v>UMEE</v>
      </c>
      <c r="D266" s="16">
        <f>'Extra Gamm Estimate'!D266*'Pool Joins'!H266/'Pool Joins'!M266</f>
        <v>1.7612174759167822</v>
      </c>
      <c r="E266" s="18" t="str">
        <f>'Pool Joins'!L266</f>
        <v>OSMO</v>
      </c>
      <c r="F266" s="6">
        <f>'Extra Gamm Estimate'!D266*'Pool Joins'!J266/'Pool Joins'!N266</f>
        <v>4.7175254035858316E-2</v>
      </c>
    </row>
    <row r="267" spans="1:6" ht="15.75" customHeight="1" x14ac:dyDescent="0.25">
      <c r="A267" s="14" t="str">
        <f>'Extra Gamm Estimate'!A267</f>
        <v>osmo1420dd09a073c2a2gwhmuzrq5fvqwg6de4r7jhq</v>
      </c>
      <c r="B267" s="17">
        <f>'Pool Joins'!E267</f>
        <v>648</v>
      </c>
      <c r="C267" s="18" t="str">
        <f>'Pool Joins'!K267</f>
        <v>PSTAKE</v>
      </c>
      <c r="D267" s="16">
        <f>'Extra Gamm Estimate'!D267*'Pool Joins'!H267/'Pool Joins'!M267</f>
        <v>-2.9319923442526123E-13</v>
      </c>
      <c r="E267" s="18" t="str">
        <f>'Pool Joins'!L267</f>
        <v>OSMO</v>
      </c>
      <c r="F267" s="6">
        <f>'Extra Gamm Estimate'!D267*'Pool Joins'!J267/'Pool Joins'!N267</f>
        <v>-5.4492259593530337E-14</v>
      </c>
    </row>
    <row r="268" spans="1:6" ht="15.75" customHeight="1" x14ac:dyDescent="0.25">
      <c r="A268" s="14" t="str">
        <f>'Extra Gamm Estimate'!A268</f>
        <v>osmo1aekcc7v4c6vxvcx5njmer68y8rrln7jxphygvn</v>
      </c>
      <c r="B268" s="17">
        <f>'Pool Joins'!E268</f>
        <v>625</v>
      </c>
      <c r="C268" s="18" t="str">
        <f>'Pool Joins'!K268</f>
        <v>GRAV</v>
      </c>
      <c r="D268" s="16">
        <f>'Extra Gamm Estimate'!D268*'Pool Joins'!H268/'Pool Joins'!M268</f>
        <v>59.871823253869827</v>
      </c>
      <c r="E268" s="18" t="str">
        <f>'Pool Joins'!L268</f>
        <v>OSMO</v>
      </c>
      <c r="F268" s="6">
        <f>'Extra Gamm Estimate'!D268*'Pool Joins'!J268/'Pool Joins'!N268</f>
        <v>0.64847382289677702</v>
      </c>
    </row>
    <row r="269" spans="1:6" ht="15.75" customHeight="1" x14ac:dyDescent="0.25">
      <c r="A269" s="14" t="str">
        <f>'Extra Gamm Estimate'!A269</f>
        <v>osmo182hdh9w3wj77uzjsljdwjktpqwljf4rhmvl0qj</v>
      </c>
      <c r="B269" s="17">
        <f>'Pool Joins'!E269</f>
        <v>719</v>
      </c>
      <c r="C269" s="18" t="str">
        <f>'Pool Joins'!K269</f>
        <v>XPRT</v>
      </c>
      <c r="D269" s="16">
        <f>'Extra Gamm Estimate'!D269*'Pool Joins'!H269/'Pool Joins'!M269</f>
        <v>24.828996806113317</v>
      </c>
      <c r="E269" s="18" t="str">
        <f>'Pool Joins'!L269</f>
        <v>axlUSDC</v>
      </c>
      <c r="F269" s="6">
        <f>'Extra Gamm Estimate'!D269*'Pool Joins'!J269/'Pool Joins'!N269</f>
        <v>14.253952464613324</v>
      </c>
    </row>
    <row r="270" spans="1:6" ht="15.75" customHeight="1" x14ac:dyDescent="0.25">
      <c r="A270" s="14" t="str">
        <f>'Extra Gamm Estimate'!A270</f>
        <v>osmo1gg56dyw6f0r99uyqd9dtl5g8psmuvw5a29hp5z</v>
      </c>
      <c r="B270" s="17">
        <f>'Pool Joins'!E270</f>
        <v>722</v>
      </c>
      <c r="C270" s="18" t="str">
        <f>'Pool Joins'!K270</f>
        <v>EVMOS</v>
      </c>
      <c r="D270" s="16">
        <f>'Extra Gamm Estimate'!D270*'Pool Joins'!H270/'Pool Joins'!M270</f>
        <v>-5.9090141201166102E-16</v>
      </c>
      <c r="E270" s="18" t="str">
        <f>'Pool Joins'!L270</f>
        <v>OSMO</v>
      </c>
      <c r="F270" s="6">
        <f>'Extra Gamm Estimate'!D270*'Pool Joins'!J270/'Pool Joins'!N270</f>
        <v>-1.1147625045282424E-15</v>
      </c>
    </row>
    <row r="271" spans="1:6" ht="15.75" customHeight="1" x14ac:dyDescent="0.25">
      <c r="A271" s="14" t="str">
        <f>'Extra Gamm Estimate'!A271</f>
        <v>osmo1s9mcll2xh2k8rfsrqv37mtzedx6e4qtgqg42ef</v>
      </c>
      <c r="B271" s="17">
        <f>'Pool Joins'!E271</f>
        <v>1</v>
      </c>
      <c r="C271" s="18" t="str">
        <f>'Pool Joins'!K271</f>
        <v>ATOM</v>
      </c>
      <c r="D271" s="16">
        <f>'Extra Gamm Estimate'!D271*'Pool Joins'!H271/'Pool Joins'!M271</f>
        <v>0.46733680807079847</v>
      </c>
      <c r="E271" s="18" t="str">
        <f>'Pool Joins'!L271</f>
        <v>OSMO</v>
      </c>
      <c r="F271" s="6">
        <f>'Extra Gamm Estimate'!D271*'Pool Joins'!J271/'Pool Joins'!N271</f>
        <v>3.6511626565379154</v>
      </c>
    </row>
    <row r="272" spans="1:6" ht="15.75" customHeight="1" x14ac:dyDescent="0.25">
      <c r="A272" s="14" t="str">
        <f>'Extra Gamm Estimate'!A272</f>
        <v>osmo13f8e7tckw0q90r3m44pmcs080pf0q4572y0qv5</v>
      </c>
      <c r="B272" s="17">
        <f>'Pool Joins'!E272</f>
        <v>712</v>
      </c>
      <c r="C272" s="18" t="str">
        <f>'Pool Joins'!K272</f>
        <v>axlWBTC</v>
      </c>
      <c r="D272" s="16">
        <f>'Extra Gamm Estimate'!D272*'Pool Joins'!H272/'Pool Joins'!M272</f>
        <v>7.6098373028661993E-4</v>
      </c>
      <c r="E272" s="18" t="str">
        <f>'Pool Joins'!L272</f>
        <v>OSMO</v>
      </c>
      <c r="F272" s="6">
        <f>'Extra Gamm Estimate'!D272*'Pool Joins'!J272/'Pool Joins'!N272</f>
        <v>20.313464901154386</v>
      </c>
    </row>
    <row r="273" spans="1:6" ht="15.75" customHeight="1" x14ac:dyDescent="0.25">
      <c r="A273" s="14" t="str">
        <f>'Extra Gamm Estimate'!A273</f>
        <v>osmo1lvxcql4c9yeec8spuaspeq5j5slnd27g6zdh0a</v>
      </c>
      <c r="B273" s="17">
        <f>'Pool Joins'!E273</f>
        <v>704</v>
      </c>
      <c r="C273" s="18" t="str">
        <f>'Pool Joins'!K273</f>
        <v>axlWETH</v>
      </c>
      <c r="D273" s="16">
        <f>'Extra Gamm Estimate'!D273*'Pool Joins'!H273/'Pool Joins'!M273</f>
        <v>0.16282441823736746</v>
      </c>
      <c r="E273" s="18" t="str">
        <f>'Pool Joins'!L273</f>
        <v>OSMO</v>
      </c>
      <c r="F273" s="6">
        <f>'Extra Gamm Estimate'!D273*'Pool Joins'!J273/'Pool Joins'!N273</f>
        <v>258.43713964750697</v>
      </c>
    </row>
    <row r="274" spans="1:6" ht="15.75" customHeight="1" x14ac:dyDescent="0.25">
      <c r="A274" s="14" t="str">
        <f>'Extra Gamm Estimate'!A274</f>
        <v>osmo1cuu2hqvr5c6zskqk34g0a0l54zzhkenq80asf2</v>
      </c>
      <c r="B274" s="17">
        <f>'Pool Joins'!E274</f>
        <v>641</v>
      </c>
      <c r="C274" s="18" t="str">
        <f>'Pool Joins'!K274</f>
        <v>UMEE</v>
      </c>
      <c r="D274" s="16">
        <f>'Extra Gamm Estimate'!D274*'Pool Joins'!H274/'Pool Joins'!M274</f>
        <v>12.534778093095381</v>
      </c>
      <c r="E274" s="18" t="str">
        <f>'Pool Joins'!L274</f>
        <v>OSMO</v>
      </c>
      <c r="F274" s="6">
        <f>'Extra Gamm Estimate'!D274*'Pool Joins'!J274/'Pool Joins'!N274</f>
        <v>0.33575098663307279</v>
      </c>
    </row>
    <row r="275" spans="1:6" ht="15.75" customHeight="1" x14ac:dyDescent="0.25">
      <c r="A275" s="14" t="str">
        <f>'Extra Gamm Estimate'!A275</f>
        <v>osmo1d5jcz0a6wtqr62hlk9m28qg5wukqsjep4rvjug</v>
      </c>
      <c r="B275" s="17">
        <f>'Pool Joins'!E275</f>
        <v>577</v>
      </c>
      <c r="C275" s="18" t="str">
        <f>'Pool Joins'!K275</f>
        <v>XKI</v>
      </c>
      <c r="D275" s="16">
        <f>'Extra Gamm Estimate'!D275*'Pool Joins'!H275/'Pool Joins'!M275</f>
        <v>13.726907293241087</v>
      </c>
      <c r="E275" s="18" t="str">
        <f>'Pool Joins'!L275</f>
        <v>OSMO</v>
      </c>
      <c r="F275" s="6">
        <f>'Extra Gamm Estimate'!D275*'Pool Joins'!J275/'Pool Joins'!N275</f>
        <v>1.0983485687839061</v>
      </c>
    </row>
    <row r="276" spans="1:6" ht="15.75" customHeight="1" x14ac:dyDescent="0.25">
      <c r="A276" s="14" t="str">
        <f>'Extra Gamm Estimate'!A276</f>
        <v>osmo1xq50t67y93mdzut3y06tv4k0gel7akq9r7dnmw</v>
      </c>
      <c r="B276" s="17">
        <f>'Pool Joins'!E276</f>
        <v>601</v>
      </c>
      <c r="C276" s="18" t="str">
        <f>'Pool Joins'!K276</f>
        <v>CMDX</v>
      </c>
      <c r="D276" s="16">
        <f>'Extra Gamm Estimate'!D276*'Pool Joins'!H276/'Pool Joins'!M276</f>
        <v>7.6136852989991061E-3</v>
      </c>
      <c r="E276" s="18" t="str">
        <f>'Pool Joins'!L276</f>
        <v>OSMO</v>
      </c>
      <c r="F276" s="6">
        <f>'Extra Gamm Estimate'!D276*'Pool Joins'!J276/'Pool Joins'!N276</f>
        <v>2.1922421080593489E-3</v>
      </c>
    </row>
    <row r="277" spans="1:6" ht="15.75" customHeight="1" x14ac:dyDescent="0.25">
      <c r="A277" s="14" t="str">
        <f>'Extra Gamm Estimate'!A277</f>
        <v>osmo1ed4xz2gklxrsga3gnc7t6eu28eejdsf0cgasn5</v>
      </c>
      <c r="B277" s="17">
        <f>'Pool Joins'!E277</f>
        <v>601</v>
      </c>
      <c r="C277" s="18" t="str">
        <f>'Pool Joins'!K277</f>
        <v>CMDX</v>
      </c>
      <c r="D277" s="16">
        <f>'Extra Gamm Estimate'!D277*'Pool Joins'!H277/'Pool Joins'!M277</f>
        <v>3.2782962068710995</v>
      </c>
      <c r="E277" s="18" t="str">
        <f>'Pool Joins'!L277</f>
        <v>OSMO</v>
      </c>
      <c r="F277" s="6">
        <f>'Extra Gamm Estimate'!D277*'Pool Joins'!J277/'Pool Joins'!N277</f>
        <v>0.94374982787671047</v>
      </c>
    </row>
    <row r="278" spans="1:6" ht="15.75" customHeight="1" x14ac:dyDescent="0.25">
      <c r="A278" s="14" t="str">
        <f>'Extra Gamm Estimate'!A278</f>
        <v>osmo1xlxtuvxfvu7udf78t7fjt6p5kcr8wuk0qgl6k6</v>
      </c>
      <c r="B278" s="17">
        <f>'Pool Joins'!E278</f>
        <v>722</v>
      </c>
      <c r="C278" s="18" t="str">
        <f>'Pool Joins'!K278</f>
        <v>EVMOS</v>
      </c>
      <c r="D278" s="16">
        <f>'Extra Gamm Estimate'!D278*'Pool Joins'!H278/'Pool Joins'!M278</f>
        <v>-3.0408054306853161E-16</v>
      </c>
      <c r="E278" s="18" t="str">
        <f>'Pool Joins'!L278</f>
        <v>OSMO</v>
      </c>
      <c r="F278" s="6">
        <f>'Extra Gamm Estimate'!D278*'Pool Joins'!J278/'Pool Joins'!N278</f>
        <v>-5.7339710757275609E-16</v>
      </c>
    </row>
    <row r="279" spans="1:6" ht="15.75" customHeight="1" x14ac:dyDescent="0.25">
      <c r="A279" s="14" t="str">
        <f>'Extra Gamm Estimate'!A279</f>
        <v>osmo1k6hu2pjf444s63eh785gx83ew7y69uzn4pw836</v>
      </c>
      <c r="B279" s="17">
        <f>'Pool Joins'!E279</f>
        <v>631</v>
      </c>
      <c r="C279" s="18" t="str">
        <f>'Pool Joins'!K279</f>
        <v>NETA</v>
      </c>
      <c r="D279" s="16">
        <f>'Extra Gamm Estimate'!D279*'Pool Joins'!H279/'Pool Joins'!M279</f>
        <v>2.4576579883862339</v>
      </c>
      <c r="E279" s="18" t="str">
        <f>'Pool Joins'!L279</f>
        <v>OSMO</v>
      </c>
      <c r="F279" s="6">
        <f>'Extra Gamm Estimate'!D279*'Pool Joins'!J279/'Pool Joins'!N279</f>
        <v>32.929770608533097</v>
      </c>
    </row>
    <row r="280" spans="1:6" ht="15.75" customHeight="1" x14ac:dyDescent="0.25">
      <c r="A280" s="14" t="str">
        <f>'Extra Gamm Estimate'!A280</f>
        <v>osmo148y8u0ejvh8psvg83rgt2w5sa6d5t5tlhwkm09</v>
      </c>
      <c r="B280" s="17">
        <f>'Pool Joins'!E280</f>
        <v>3</v>
      </c>
      <c r="C280" s="18" t="str">
        <f>'Pool Joins'!K280</f>
        <v>AKT</v>
      </c>
      <c r="D280" s="16">
        <f>'Extra Gamm Estimate'!D280*'Pool Joins'!H280/'Pool Joins'!M280</f>
        <v>6.0560495931670955E-2</v>
      </c>
      <c r="E280" s="18" t="str">
        <f>'Pool Joins'!L280</f>
        <v>OSMO</v>
      </c>
      <c r="F280" s="6">
        <f>'Extra Gamm Estimate'!D280*'Pool Joins'!J280/'Pool Joins'!N280</f>
        <v>1.8600684502318859E-2</v>
      </c>
    </row>
    <row r="281" spans="1:6" ht="15.75" customHeight="1" x14ac:dyDescent="0.25">
      <c r="A281" s="14" t="str">
        <f>'Extra Gamm Estimate'!A281</f>
        <v>osmo19uw4j3fyrxj8kputaxvp453633fd6vkhwhg2vs</v>
      </c>
      <c r="B281" s="17">
        <f>'Pool Joins'!E281</f>
        <v>674</v>
      </c>
      <c r="C281" s="18" t="str">
        <f>'Pool Joins'!K281</f>
        <v>axlDAI</v>
      </c>
      <c r="D281" s="16">
        <f>'Extra Gamm Estimate'!D281*'Pool Joins'!H281/'Pool Joins'!M281</f>
        <v>-4.0127731267136421E-13</v>
      </c>
      <c r="E281" s="18" t="str">
        <f>'Pool Joins'!L281</f>
        <v>OSMO</v>
      </c>
      <c r="F281" s="6">
        <f>'Extra Gamm Estimate'!D281*'Pool Joins'!J281/'Pool Joins'!N281</f>
        <v>-3.5732528047560648E-13</v>
      </c>
    </row>
    <row r="282" spans="1:6" ht="15.75" customHeight="1" x14ac:dyDescent="0.25">
      <c r="A282" s="14" t="str">
        <f>'Extra Gamm Estimate'!A282</f>
        <v>osmo109aaa6tftveephmkppldkgjlj70t6cdx2gcx88</v>
      </c>
      <c r="B282" s="17">
        <f>'Pool Joins'!E282</f>
        <v>678</v>
      </c>
      <c r="C282" s="18" t="str">
        <f>'Pool Joins'!K282</f>
        <v>axlUSDC</v>
      </c>
      <c r="D282" s="16">
        <f>'Extra Gamm Estimate'!D282*'Pool Joins'!H282/'Pool Joins'!M282</f>
        <v>0.28540565285697489</v>
      </c>
      <c r="E282" s="18" t="str">
        <f>'Pool Joins'!L282</f>
        <v>OSMO</v>
      </c>
      <c r="F282" s="6">
        <f>'Extra Gamm Estimate'!D282*'Pool Joins'!J282/'Pool Joins'!N282</f>
        <v>0.25427588531473988</v>
      </c>
    </row>
    <row r="283" spans="1:6" ht="15.75" customHeight="1" x14ac:dyDescent="0.25">
      <c r="A283" s="14" t="str">
        <f>'Extra Gamm Estimate'!A283</f>
        <v>osmo1xlwupe9mesp3t9q38dx6xmmwtsccxr9hq3cf29</v>
      </c>
      <c r="B283" s="17">
        <f>'Pool Joins'!E283</f>
        <v>601</v>
      </c>
      <c r="C283" s="18" t="str">
        <f>'Pool Joins'!K283</f>
        <v>CMDX</v>
      </c>
      <c r="D283" s="16">
        <f>'Extra Gamm Estimate'!D283*'Pool Joins'!H283/'Pool Joins'!M283</f>
        <v>0.93453281272093192</v>
      </c>
      <c r="E283" s="18" t="str">
        <f>'Pool Joins'!L283</f>
        <v>OSMO</v>
      </c>
      <c r="F283" s="6">
        <f>'Extra Gamm Estimate'!D283*'Pool Joins'!J283/'Pool Joins'!N283</f>
        <v>0.2690586563366964</v>
      </c>
    </row>
    <row r="284" spans="1:6" ht="15.75" customHeight="1" x14ac:dyDescent="0.25">
      <c r="A284" s="14" t="str">
        <f>'Extra Gamm Estimate'!A284</f>
        <v>osmo1e0wp8yghjruz684k9a3ggn0ljrtc6qzlhd386x</v>
      </c>
      <c r="B284" s="17">
        <f>'Pool Joins'!E284</f>
        <v>722</v>
      </c>
      <c r="C284" s="18" t="str">
        <f>'Pool Joins'!K284</f>
        <v>EVMOS</v>
      </c>
      <c r="D284" s="16">
        <f>'Extra Gamm Estimate'!D284*'Pool Joins'!H284/'Pool Joins'!M284</f>
        <v>5.6472811643755387E-2</v>
      </c>
      <c r="E284" s="18" t="str">
        <f>'Pool Joins'!L284</f>
        <v>OSMO</v>
      </c>
      <c r="F284" s="6">
        <f>'Extra Gamm Estimate'!D284*'Pool Joins'!J284/'Pool Joins'!N284</f>
        <v>0.10666373631108202</v>
      </c>
    </row>
    <row r="285" spans="1:6" ht="15.75" customHeight="1" x14ac:dyDescent="0.25">
      <c r="A285" s="14" t="str">
        <f>'Extra Gamm Estimate'!A285</f>
        <v>osmo1d5jcz0a6wtqr62hlk9m28qg5wukqsjep4rvjug</v>
      </c>
      <c r="B285" s="17">
        <f>'Pool Joins'!E285</f>
        <v>617</v>
      </c>
      <c r="C285" s="18" t="str">
        <f>'Pool Joins'!K285</f>
        <v>ATOM</v>
      </c>
      <c r="D285" s="16">
        <f>'Extra Gamm Estimate'!D285*'Pool Joins'!H285/'Pool Joins'!M285</f>
        <v>2.1486097440038848E-2</v>
      </c>
      <c r="E285" s="18" t="str">
        <f>'Pool Joins'!L285</f>
        <v>CHEQ</v>
      </c>
      <c r="F285" s="6">
        <f>'Extra Gamm Estimate'!D285*'Pool Joins'!J285/'Pool Joins'!N285</f>
        <v>4.8529725643343724</v>
      </c>
    </row>
    <row r="286" spans="1:6" ht="15.75" customHeight="1" x14ac:dyDescent="0.25">
      <c r="A286" s="14" t="str">
        <f>'Extra Gamm Estimate'!A286</f>
        <v>osmo13tfdcwq50fq70rfkfdlcazslks6f2504afrt4j</v>
      </c>
      <c r="B286" s="17">
        <f>'Pool Joins'!E286</f>
        <v>662</v>
      </c>
      <c r="C286" s="18" t="str">
        <f>'Pool Joins'!K286</f>
        <v>CRBRUS</v>
      </c>
      <c r="D286" s="16">
        <f>'Extra Gamm Estimate'!D286*'Pool Joins'!H286/'Pool Joins'!M286</f>
        <v>46.825139421879435</v>
      </c>
      <c r="E286" s="18" t="str">
        <f>'Pool Joins'!L286</f>
        <v>OSMO</v>
      </c>
      <c r="F286" s="6">
        <f>'Extra Gamm Estimate'!D286*'Pool Joins'!J286/'Pool Joins'!N286</f>
        <v>3.9805158710747506E-4</v>
      </c>
    </row>
    <row r="287" spans="1:6" ht="15.75" customHeight="1" x14ac:dyDescent="0.25">
      <c r="A287" s="14" t="str">
        <f>'Extra Gamm Estimate'!A287</f>
        <v>osmo1fulw4yz5shyqn6jwy9qlzf9pxva32vex003q28</v>
      </c>
      <c r="B287" s="17">
        <f>'Pool Joins'!E287</f>
        <v>712</v>
      </c>
      <c r="C287" s="18" t="str">
        <f>'Pool Joins'!K287</f>
        <v>axlWBTC</v>
      </c>
      <c r="D287" s="16">
        <f>'Extra Gamm Estimate'!D287*'Pool Joins'!H287/'Pool Joins'!M287</f>
        <v>3.034420449365591E-4</v>
      </c>
      <c r="E287" s="18" t="str">
        <f>'Pool Joins'!L287</f>
        <v>OSMO</v>
      </c>
      <c r="F287" s="6">
        <f>'Extra Gamm Estimate'!D287*'Pool Joins'!J287/'Pool Joins'!N287</f>
        <v>8.1006089127338878</v>
      </c>
    </row>
    <row r="288" spans="1:6" ht="15.75" customHeight="1" x14ac:dyDescent="0.25">
      <c r="A288" s="14" t="str">
        <f>'Extra Gamm Estimate'!A288</f>
        <v>osmo1xp9vpjdzx08uh7llkl46upc3cefmn4kp4f7xr5</v>
      </c>
      <c r="B288" s="17">
        <f>'Pool Joins'!E288</f>
        <v>722</v>
      </c>
      <c r="C288" s="18" t="str">
        <f>'Pool Joins'!K288</f>
        <v>EVMOS</v>
      </c>
      <c r="D288" s="16">
        <f>'Extra Gamm Estimate'!D288*'Pool Joins'!H288/'Pool Joins'!M288</f>
        <v>4.4870740442471426</v>
      </c>
      <c r="E288" s="18" t="str">
        <f>'Pool Joins'!L288</f>
        <v>OSMO</v>
      </c>
      <c r="F288" s="6">
        <f>'Extra Gamm Estimate'!D288*'Pool Joins'!J288/'Pool Joins'!N288</f>
        <v>8.5915258218098849</v>
      </c>
    </row>
    <row r="289" spans="1:6" ht="15.75" customHeight="1" x14ac:dyDescent="0.25">
      <c r="A289" s="14" t="str">
        <f>'Extra Gamm Estimate'!A289</f>
        <v>osmo1q83s0wehh8tvn9fc9eqfun8v844csmy8qe0kql</v>
      </c>
      <c r="B289" s="17">
        <f>'Pool Joins'!E289</f>
        <v>9</v>
      </c>
      <c r="C289" s="18" t="str">
        <f>'Pool Joins'!K289</f>
        <v>CRO</v>
      </c>
      <c r="D289" s="16">
        <f>'Extra Gamm Estimate'!D289*'Pool Joins'!H289/'Pool Joins'!M289</f>
        <v>1.2744492453724667</v>
      </c>
      <c r="E289" s="18" t="str">
        <f>'Pool Joins'!L289</f>
        <v>OSMO</v>
      </c>
      <c r="F289" s="6">
        <f>'Extra Gamm Estimate'!D289*'Pool Joins'!J289/'Pool Joins'!N289</f>
        <v>0.19786251632672758</v>
      </c>
    </row>
    <row r="290" spans="1:6" ht="15.75" customHeight="1" x14ac:dyDescent="0.25">
      <c r="A290" s="14" t="str">
        <f>'Extra Gamm Estimate'!A290</f>
        <v>osmo1gw6xkw2pvxtt3ea83gs7gdhv7zvhzmk9yyl3xk</v>
      </c>
      <c r="B290" s="17">
        <f>'Pool Joins'!E290</f>
        <v>648</v>
      </c>
      <c r="C290" s="18" t="str">
        <f>'Pool Joins'!K290</f>
        <v>PSTAKE</v>
      </c>
      <c r="D290" s="16">
        <f>'Extra Gamm Estimate'!D290*'Pool Joins'!H290/'Pool Joins'!M290</f>
        <v>-8.7653351834542812E-14</v>
      </c>
      <c r="E290" s="18" t="str">
        <f>'Pool Joins'!L290</f>
        <v>OSMO</v>
      </c>
      <c r="F290" s="6">
        <f>'Extra Gamm Estimate'!D290*'Pool Joins'!J290/'Pool Joins'!N290</f>
        <v>-1.6290728765966364E-14</v>
      </c>
    </row>
    <row r="291" spans="1:6" ht="15.75" customHeight="1" x14ac:dyDescent="0.25">
      <c r="A291" s="14" t="str">
        <f>'Extra Gamm Estimate'!A291</f>
        <v>osmo13tfdcwq50fq70rfkfdlcazslks6f2504afrt4j</v>
      </c>
      <c r="B291" s="17">
        <f>'Pool Joins'!E291</f>
        <v>604</v>
      </c>
      <c r="C291" s="18" t="str">
        <f>'Pool Joins'!K291</f>
        <v>STARS</v>
      </c>
      <c r="D291" s="16">
        <f>'Extra Gamm Estimate'!D291*'Pool Joins'!H291/'Pool Joins'!M291</f>
        <v>0.25211524749733683</v>
      </c>
      <c r="E291" s="18" t="str">
        <f>'Pool Joins'!L291</f>
        <v>OSMO</v>
      </c>
      <c r="F291" s="6">
        <f>'Extra Gamm Estimate'!D291*'Pool Joins'!J291/'Pool Joins'!N291</f>
        <v>7.0786497864763643E-3</v>
      </c>
    </row>
    <row r="292" spans="1:6" ht="15.75" customHeight="1" x14ac:dyDescent="0.25">
      <c r="A292" s="14" t="str">
        <f>'Extra Gamm Estimate'!A292</f>
        <v>osmo16ka4k0p7dy0zwjxwjvy3p5mlces9tufyq238c7</v>
      </c>
      <c r="B292" s="17">
        <f>'Pool Joins'!E292</f>
        <v>497</v>
      </c>
      <c r="C292" s="18" t="str">
        <f>'Pool Joins'!K292</f>
        <v>JUNO</v>
      </c>
      <c r="D292" s="16">
        <f>'Extra Gamm Estimate'!D292*'Pool Joins'!H292/'Pool Joins'!M292</f>
        <v>1.1190897461718825E-2</v>
      </c>
      <c r="E292" s="18" t="str">
        <f>'Pool Joins'!L292</f>
        <v>OSMO</v>
      </c>
      <c r="F292" s="6">
        <f>'Extra Gamm Estimate'!D292*'Pool Joins'!J292/'Pool Joins'!N292</f>
        <v>3.5421449614723495E-2</v>
      </c>
    </row>
    <row r="293" spans="1:6" ht="15.75" customHeight="1" x14ac:dyDescent="0.25">
      <c r="A293" s="14" t="str">
        <f>'Extra Gamm Estimate'!A293</f>
        <v>osmo1fqcaetmnh5j8wj7mwd9t8zmd2cnta2h4vx7k5t</v>
      </c>
      <c r="B293" s="17">
        <f>'Pool Joins'!E293</f>
        <v>9</v>
      </c>
      <c r="C293" s="18" t="str">
        <f>'Pool Joins'!K293</f>
        <v>CRO</v>
      </c>
      <c r="D293" s="16">
        <f>'Extra Gamm Estimate'!D293*'Pool Joins'!H293/'Pool Joins'!M293</f>
        <v>16.054283191041524</v>
      </c>
      <c r="E293" s="18" t="str">
        <f>'Pool Joins'!L293</f>
        <v>OSMO</v>
      </c>
      <c r="F293" s="6">
        <f>'Extra Gamm Estimate'!D293*'Pool Joins'!J293/'Pool Joins'!N293</f>
        <v>2.4924763300808621</v>
      </c>
    </row>
    <row r="294" spans="1:6" ht="15.75" customHeight="1" x14ac:dyDescent="0.25">
      <c r="A294" s="14" t="str">
        <f>'Extra Gamm Estimate'!A294</f>
        <v>osmo1njdn9athx6vrdr8wu2w58zmnl9hd8fryrp3t23</v>
      </c>
      <c r="B294" s="17">
        <f>'Pool Joins'!E294</f>
        <v>690</v>
      </c>
      <c r="C294" s="18" t="str">
        <f>'Pool Joins'!K294</f>
        <v>MNTL</v>
      </c>
      <c r="D294" s="16">
        <f>'Extra Gamm Estimate'!D294*'Pool Joins'!H294/'Pool Joins'!M294</f>
        <v>25.102378209399994</v>
      </c>
      <c r="E294" s="18" t="str">
        <f>'Pool Joins'!L294</f>
        <v>OSMO</v>
      </c>
      <c r="F294" s="6">
        <f>'Extra Gamm Estimate'!D294*'Pool Joins'!J294/'Pool Joins'!N294</f>
        <v>1.8931337880544425</v>
      </c>
    </row>
    <row r="295" spans="1:6" ht="15.75" customHeight="1" x14ac:dyDescent="0.25">
      <c r="A295" s="14" t="str">
        <f>'Extra Gamm Estimate'!A295</f>
        <v>osmo1gw6xkw2pvxtt3ea83gs7gdhv7zvhzmk9yyl3xk</v>
      </c>
      <c r="B295" s="17">
        <f>'Pool Joins'!E295</f>
        <v>601</v>
      </c>
      <c r="C295" s="18" t="str">
        <f>'Pool Joins'!K295</f>
        <v>CMDX</v>
      </c>
      <c r="D295" s="16">
        <f>'Extra Gamm Estimate'!D295*'Pool Joins'!H295/'Pool Joins'!M295</f>
        <v>13.101843456213166</v>
      </c>
      <c r="E295" s="18" t="str">
        <f>'Pool Joins'!L295</f>
        <v>OSMO</v>
      </c>
      <c r="F295" s="6">
        <f>'Extra Gamm Estimate'!D295*'Pool Joins'!J295/'Pool Joins'!N295</f>
        <v>3.7722156928008825</v>
      </c>
    </row>
    <row r="296" spans="1:6" ht="15.75" customHeight="1" x14ac:dyDescent="0.25">
      <c r="A296" s="14" t="str">
        <f>'Extra Gamm Estimate'!A296</f>
        <v>osmo1xv0rcq0kqtlxq9r7h97yvf7zqcfh3ukeqgm5er</v>
      </c>
      <c r="B296" s="17">
        <f>'Pool Joins'!E296</f>
        <v>1</v>
      </c>
      <c r="C296" s="18" t="str">
        <f>'Pool Joins'!K296</f>
        <v>ATOM</v>
      </c>
      <c r="D296" s="16">
        <f>'Extra Gamm Estimate'!D296*'Pool Joins'!H296/'Pool Joins'!M296</f>
        <v>0.2109341570150742</v>
      </c>
      <c r="E296" s="18" t="str">
        <f>'Pool Joins'!L296</f>
        <v>OSMO</v>
      </c>
      <c r="F296" s="6">
        <f>'Extra Gamm Estimate'!D296*'Pool Joins'!J296/'Pool Joins'!N296</f>
        <v>1.6478590410169411</v>
      </c>
    </row>
    <row r="297" spans="1:6" ht="15.75" customHeight="1" x14ac:dyDescent="0.25">
      <c r="A297" s="14" t="str">
        <f>'Extra Gamm Estimate'!A297</f>
        <v>osmo1sxsk5v09znwuhux2scueyspulyeypdnwlvdlan</v>
      </c>
      <c r="B297" s="17">
        <f>'Pool Joins'!E297</f>
        <v>704</v>
      </c>
      <c r="C297" s="18" t="str">
        <f>'Pool Joins'!K297</f>
        <v>axlWETH</v>
      </c>
      <c r="D297" s="16">
        <f>'Extra Gamm Estimate'!D297*'Pool Joins'!H297/'Pool Joins'!M297</f>
        <v>3.1609452977210063E-10</v>
      </c>
      <c r="E297" s="18" t="str">
        <f>'Pool Joins'!L297</f>
        <v>OSMO</v>
      </c>
      <c r="F297" s="6">
        <f>'Extra Gamm Estimate'!D297*'Pool Joins'!J297/'Pool Joins'!N297</f>
        <v>4.9999894306263868E-7</v>
      </c>
    </row>
    <row r="298" spans="1:6" ht="15.75" customHeight="1" x14ac:dyDescent="0.25">
      <c r="A298" s="14" t="str">
        <f>'Extra Gamm Estimate'!A298</f>
        <v>osmo1j94735wfgws9g0ha5wxk5g7jzcy76utdj28jlm</v>
      </c>
      <c r="B298" s="17">
        <f>'Pool Joins'!E298</f>
        <v>629</v>
      </c>
      <c r="C298" s="18" t="str">
        <f>'Pool Joins'!K298</f>
        <v>ROWAN</v>
      </c>
      <c r="D298" s="16">
        <f>'Extra Gamm Estimate'!D298*'Pool Joins'!H298/'Pool Joins'!M298</f>
        <v>6.3855789385164891E-5</v>
      </c>
      <c r="E298" s="18" t="str">
        <f>'Pool Joins'!L298</f>
        <v>OSMO</v>
      </c>
      <c r="F298" s="6">
        <f>'Extra Gamm Estimate'!D298*'Pool Joins'!J298/'Pool Joins'!N298</f>
        <v>5.0000085244904488E-7</v>
      </c>
    </row>
    <row r="299" spans="1:6" ht="15.75" customHeight="1" x14ac:dyDescent="0.25">
      <c r="A299" s="14" t="str">
        <f>'Extra Gamm Estimate'!A299</f>
        <v>osmo1kpaa3fwz0z3q00vxlzmkn0p45gkkhv0nvf3ea3</v>
      </c>
      <c r="B299" s="17">
        <f>'Pool Joins'!E299</f>
        <v>601</v>
      </c>
      <c r="C299" s="18" t="str">
        <f>'Pool Joins'!K299</f>
        <v>CMDX</v>
      </c>
      <c r="D299" s="16">
        <f>'Extra Gamm Estimate'!D299*'Pool Joins'!H299/'Pool Joins'!M299</f>
        <v>2.4673117244007803</v>
      </c>
      <c r="E299" s="18" t="str">
        <f>'Pool Joins'!L299</f>
        <v>OSMO</v>
      </c>
      <c r="F299" s="6">
        <f>'Extra Gamm Estimate'!D299*'Pool Joins'!J299/'Pool Joins'!N299</f>
        <v>0.71037569611500118</v>
      </c>
    </row>
    <row r="300" spans="1:6" ht="15.75" customHeight="1" x14ac:dyDescent="0.25">
      <c r="A300" s="14" t="str">
        <f>'Extra Gamm Estimate'!A300</f>
        <v>osmo1aekcc7v4c6vxvcx5njmer68y8rrln7jxphygvn</v>
      </c>
      <c r="B300" s="17">
        <f>'Pool Joins'!E300</f>
        <v>641</v>
      </c>
      <c r="C300" s="18" t="str">
        <f>'Pool Joins'!K300</f>
        <v>UMEE</v>
      </c>
      <c r="D300" s="16">
        <f>'Extra Gamm Estimate'!D300*'Pool Joins'!H300/'Pool Joins'!M300</f>
        <v>31.701807654188606</v>
      </c>
      <c r="E300" s="18" t="str">
        <f>'Pool Joins'!L300</f>
        <v>OSMO</v>
      </c>
      <c r="F300" s="6">
        <f>'Extra Gamm Estimate'!D300*'Pool Joins'!J300/'Pool Joins'!N300</f>
        <v>0.84914896163812326</v>
      </c>
    </row>
    <row r="301" spans="1:6" ht="15.75" customHeight="1" x14ac:dyDescent="0.25">
      <c r="A301" s="14" t="str">
        <f>'Extra Gamm Estimate'!A301</f>
        <v>osmo1ze0tllx2yetzkfl2hjlnff9zlqcvxsgsud6h0u</v>
      </c>
      <c r="B301" s="17">
        <f>'Pool Joins'!E301</f>
        <v>674</v>
      </c>
      <c r="C301" s="18" t="str">
        <f>'Pool Joins'!K301</f>
        <v>axlDAI</v>
      </c>
      <c r="D301" s="16">
        <f>'Extra Gamm Estimate'!D301*'Pool Joins'!H301/'Pool Joins'!M301</f>
        <v>-8.6145879833908904E-13</v>
      </c>
      <c r="E301" s="18" t="str">
        <f>'Pool Joins'!L301</f>
        <v>OSMO</v>
      </c>
      <c r="F301" s="6">
        <f>'Extra Gamm Estimate'!D301*'Pool Joins'!J301/'Pool Joins'!N301</f>
        <v>-7.6712649743626464E-13</v>
      </c>
    </row>
    <row r="302" spans="1:6" ht="15.75" customHeight="1" x14ac:dyDescent="0.25">
      <c r="A302" s="14" t="str">
        <f>'Extra Gamm Estimate'!A302</f>
        <v>osmo10wupdm44wq6890q83xwxdwsq9ss8wqwu70vnsl</v>
      </c>
      <c r="B302" s="17">
        <f>'Pool Joins'!E302</f>
        <v>601</v>
      </c>
      <c r="C302" s="18" t="str">
        <f>'Pool Joins'!K302</f>
        <v>CMDX</v>
      </c>
      <c r="D302" s="16">
        <f>'Extra Gamm Estimate'!D302*'Pool Joins'!H302/'Pool Joins'!M302</f>
        <v>2.7703041683905579E-2</v>
      </c>
      <c r="E302" s="18" t="str">
        <f>'Pool Joins'!L302</f>
        <v>OSMO</v>
      </c>
      <c r="F302" s="6">
        <f>'Extra Gamm Estimate'!D302*'Pool Joins'!J302/'Pool Joins'!N302</f>
        <v>7.9760636151683315E-3</v>
      </c>
    </row>
    <row r="303" spans="1:6" ht="15.75" customHeight="1" x14ac:dyDescent="0.25">
      <c r="A303" s="14" t="str">
        <f>'Extra Gamm Estimate'!A303</f>
        <v>osmo1u9fznreu8wn8untkx5hvdr6pl4keuzhm5hyw0z</v>
      </c>
      <c r="B303" s="17">
        <f>'Pool Joins'!E303</f>
        <v>722</v>
      </c>
      <c r="C303" s="18" t="str">
        <f>'Pool Joins'!K303</f>
        <v>EVMOS</v>
      </c>
      <c r="D303" s="16">
        <f>'Extra Gamm Estimate'!D303*'Pool Joins'!H303/'Pool Joins'!M303</f>
        <v>5.7115396642230793</v>
      </c>
      <c r="E303" s="18" t="str">
        <f>'Pool Joins'!L303</f>
        <v>OSMO</v>
      </c>
      <c r="F303" s="6">
        <f>'Extra Gamm Estimate'!D303*'Pool Joins'!J303/'Pool Joins'!N303</f>
        <v>10.958155699414196</v>
      </c>
    </row>
    <row r="304" spans="1:6" ht="15.75" customHeight="1" x14ac:dyDescent="0.25">
      <c r="A304" s="14" t="str">
        <f>'Extra Gamm Estimate'!A304</f>
        <v>osmo15gdxhsw6rxrwy0xhs826467spjw0jxx2swfjdh</v>
      </c>
      <c r="B304" s="17">
        <f>'Pool Joins'!E304</f>
        <v>619</v>
      </c>
      <c r="C304" s="18" t="str">
        <f>'Pool Joins'!K304</f>
        <v>DSM</v>
      </c>
      <c r="D304" s="16">
        <f>'Extra Gamm Estimate'!D304*'Pool Joins'!H304/'Pool Joins'!M304</f>
        <v>7.024706668778459E-2</v>
      </c>
      <c r="E304" s="18" t="str">
        <f>'Pool Joins'!L304</f>
        <v>OSMO</v>
      </c>
      <c r="F304" s="6">
        <f>'Extra Gamm Estimate'!D304*'Pool Joins'!J304/'Pool Joins'!N304</f>
        <v>1.27870879945909E-3</v>
      </c>
    </row>
    <row r="305" spans="1:6" ht="15.75" customHeight="1" x14ac:dyDescent="0.25">
      <c r="A305" s="14" t="str">
        <f>'Extra Gamm Estimate'!A305</f>
        <v>osmo1mxquqp8anmjnj6e5n87fuam2cskfpwqdmla9p6</v>
      </c>
      <c r="B305" s="17">
        <f>'Pool Joins'!E305</f>
        <v>1</v>
      </c>
      <c r="C305" s="18" t="str">
        <f>'Pool Joins'!K305</f>
        <v>ATOM</v>
      </c>
      <c r="D305" s="16">
        <f>'Extra Gamm Estimate'!D305*'Pool Joins'!H305/'Pool Joins'!M305</f>
        <v>3.0039336288007246E-2</v>
      </c>
      <c r="E305" s="18" t="str">
        <f>'Pool Joins'!L305</f>
        <v>OSMO</v>
      </c>
      <c r="F305" s="6">
        <f>'Extra Gamm Estimate'!D305*'Pool Joins'!J305/'Pool Joins'!N305</f>
        <v>0.23463049264929367</v>
      </c>
    </row>
    <row r="306" spans="1:6" ht="15.75" customHeight="1" x14ac:dyDescent="0.25">
      <c r="A306" s="14" t="str">
        <f>'Extra Gamm Estimate'!A306</f>
        <v>osmo1lvxcql4c9yeec8spuaspeq5j5slnd27g6zdh0a</v>
      </c>
      <c r="B306" s="17">
        <f>'Pool Joins'!E306</f>
        <v>704</v>
      </c>
      <c r="C306" s="18" t="str">
        <f>'Pool Joins'!K306</f>
        <v>axlWETH</v>
      </c>
      <c r="D306" s="16">
        <f>'Extra Gamm Estimate'!D306*'Pool Joins'!H306/'Pool Joins'!M306</f>
        <v>2.9104425254316819</v>
      </c>
      <c r="E306" s="18" t="str">
        <f>'Pool Joins'!L306</f>
        <v>OSMO</v>
      </c>
      <c r="F306" s="6">
        <f>'Extra Gamm Estimate'!D306*'Pool Joins'!J306/'Pool Joins'!N306</f>
        <v>4604.0830285981347</v>
      </c>
    </row>
    <row r="307" spans="1:6" ht="15.75" customHeight="1" x14ac:dyDescent="0.25">
      <c r="A307" s="14" t="str">
        <f>'Extra Gamm Estimate'!A307</f>
        <v>osmo1aekcc7v4c6vxvcx5njmer68y8rrln7jxphygvn</v>
      </c>
      <c r="B307" s="17">
        <f>'Pool Joins'!E307</f>
        <v>648</v>
      </c>
      <c r="C307" s="18" t="str">
        <f>'Pool Joins'!K307</f>
        <v>PSTAKE</v>
      </c>
      <c r="D307" s="16">
        <f>'Extra Gamm Estimate'!D307*'Pool Joins'!H307/'Pool Joins'!M307</f>
        <v>-3.4302973003911229E-13</v>
      </c>
      <c r="E307" s="18" t="str">
        <f>'Pool Joins'!L307</f>
        <v>OSMO</v>
      </c>
      <c r="F307" s="6">
        <f>'Extra Gamm Estimate'!D307*'Pool Joins'!J307/'Pool Joins'!N307</f>
        <v>-6.3753458068305183E-14</v>
      </c>
    </row>
    <row r="308" spans="1:6" ht="15.75" customHeight="1" x14ac:dyDescent="0.25">
      <c r="A308" s="14" t="str">
        <f>'Extra Gamm Estimate'!A308</f>
        <v>osmo10hnkgh5nfatt60aeuxacpn80empt88nnsg07x9</v>
      </c>
      <c r="B308" s="17">
        <f>'Pool Joins'!E308</f>
        <v>641</v>
      </c>
      <c r="C308" s="18" t="str">
        <f>'Pool Joins'!K308</f>
        <v>UMEE</v>
      </c>
      <c r="D308" s="16">
        <f>'Extra Gamm Estimate'!D308*'Pool Joins'!H308/'Pool Joins'!M308</f>
        <v>5.3911994814550717</v>
      </c>
      <c r="E308" s="18" t="str">
        <f>'Pool Joins'!L308</f>
        <v>OSMO</v>
      </c>
      <c r="F308" s="6">
        <f>'Extra Gamm Estimate'!D308*'Pool Joins'!J308/'Pool Joins'!N308</f>
        <v>0.1443897043561824</v>
      </c>
    </row>
    <row r="309" spans="1:6" ht="15.75" customHeight="1" x14ac:dyDescent="0.25">
      <c r="A309" s="14" t="str">
        <f>'Extra Gamm Estimate'!A309</f>
        <v>osmo1xdu8wqnsv458vr8z77g99rv46djdn9adhfglr2</v>
      </c>
      <c r="B309" s="17">
        <f>'Pool Joins'!E309</f>
        <v>1</v>
      </c>
      <c r="C309" s="18" t="str">
        <f>'Pool Joins'!K309</f>
        <v>ATOM</v>
      </c>
      <c r="D309" s="16">
        <f>'Extra Gamm Estimate'!D309*'Pool Joins'!H309/'Pool Joins'!M309</f>
        <v>0.12780877109104172</v>
      </c>
      <c r="E309" s="18" t="str">
        <f>'Pool Joins'!L309</f>
        <v>OSMO</v>
      </c>
      <c r="F309" s="6">
        <f>'Extra Gamm Estimate'!D309*'Pool Joins'!J309/'Pool Joins'!N309</f>
        <v>0.99900162260998004</v>
      </c>
    </row>
    <row r="310" spans="1:6" ht="15.75" customHeight="1" x14ac:dyDescent="0.25">
      <c r="A310" s="14" t="str">
        <f>'Extra Gamm Estimate'!A310</f>
        <v>osmo1fapqgamx3c8za8d3z56sydjtjygyu0ly4ud30a</v>
      </c>
      <c r="B310" s="17">
        <f>'Pool Joins'!E310</f>
        <v>722</v>
      </c>
      <c r="C310" s="18" t="str">
        <f>'Pool Joins'!K310</f>
        <v>EVMOS</v>
      </c>
      <c r="D310" s="16">
        <f>'Extra Gamm Estimate'!D310*'Pool Joins'!H310/'Pool Joins'!M310</f>
        <v>13.175547199643843</v>
      </c>
      <c r="E310" s="18" t="str">
        <f>'Pool Joins'!L310</f>
        <v>OSMO</v>
      </c>
      <c r="F310" s="6">
        <f>'Extra Gamm Estimate'!D310*'Pool Joins'!J310/'Pool Joins'!N310</f>
        <v>25.025489158139067</v>
      </c>
    </row>
    <row r="311" spans="1:6" ht="15.75" customHeight="1" x14ac:dyDescent="0.25">
      <c r="A311" s="14" t="str">
        <f>'Extra Gamm Estimate'!A311</f>
        <v>osmo1gakrehz73053ddska7l2hpkcn0afypl2jnmzat</v>
      </c>
      <c r="B311" s="17">
        <f>'Pool Joins'!E311</f>
        <v>678</v>
      </c>
      <c r="C311" s="18" t="str">
        <f>'Pool Joins'!K311</f>
        <v>axlUSDC</v>
      </c>
      <c r="D311" s="16">
        <f>'Extra Gamm Estimate'!D311*'Pool Joins'!H311/'Pool Joins'!M311</f>
        <v>16.037809273987076</v>
      </c>
      <c r="E311" s="18" t="str">
        <f>'Pool Joins'!L311</f>
        <v>OSMO</v>
      </c>
      <c r="F311" s="6">
        <f>'Extra Gamm Estimate'!D311*'Pool Joins'!J311/'Pool Joins'!N311</f>
        <v>14.295196908642104</v>
      </c>
    </row>
    <row r="312" spans="1:6" ht="15.75" customHeight="1" x14ac:dyDescent="0.25">
      <c r="A312" s="14" t="str">
        <f>'Extra Gamm Estimate'!A312</f>
        <v>osmo16jexsf558vvdwwl2cfj0mzr4x63xjpac5cs9rv</v>
      </c>
      <c r="B312" s="17">
        <f>'Pool Joins'!E312</f>
        <v>662</v>
      </c>
      <c r="C312" s="18" t="str">
        <f>'Pool Joins'!K312</f>
        <v>CRBRUS</v>
      </c>
      <c r="D312" s="16">
        <f>'Extra Gamm Estimate'!D312*'Pool Joins'!H312/'Pool Joins'!M312</f>
        <v>145545.43540145503</v>
      </c>
      <c r="E312" s="18" t="str">
        <f>'Pool Joins'!L312</f>
        <v>OSMO</v>
      </c>
      <c r="F312" s="6">
        <f>'Extra Gamm Estimate'!D312*'Pool Joins'!J312/'Pool Joins'!N312</f>
        <v>1.2377796015433482</v>
      </c>
    </row>
    <row r="313" spans="1:6" ht="15.75" customHeight="1" x14ac:dyDescent="0.25">
      <c r="A313" s="14" t="str">
        <f>'Extra Gamm Estimate'!A313</f>
        <v>osmo1wh7gz82szkpm6ckhysajjjtpjr2vka4a3f26fz</v>
      </c>
      <c r="B313" s="17">
        <f>'Pool Joins'!E313</f>
        <v>604</v>
      </c>
      <c r="C313" s="18" t="str">
        <f>'Pool Joins'!K313</f>
        <v>STARS</v>
      </c>
      <c r="D313" s="16">
        <f>'Extra Gamm Estimate'!D313*'Pool Joins'!H313/'Pool Joins'!M313</f>
        <v>0.46430465669909532</v>
      </c>
      <c r="E313" s="18" t="str">
        <f>'Pool Joins'!L313</f>
        <v>OSMO</v>
      </c>
      <c r="F313" s="6">
        <f>'Extra Gamm Estimate'!D313*'Pool Joins'!J313/'Pool Joins'!N313</f>
        <v>1.3033966277932263E-2</v>
      </c>
    </row>
    <row r="314" spans="1:6" ht="15.75" customHeight="1" x14ac:dyDescent="0.25">
      <c r="A314" s="14" t="str">
        <f>'Extra Gamm Estimate'!A314</f>
        <v>osmo1ljtk6h5yfyxhw6h396udhesc3vj5jugk36jlcr</v>
      </c>
      <c r="B314" s="17">
        <f>'Pool Joins'!E314</f>
        <v>678</v>
      </c>
      <c r="C314" s="18" t="str">
        <f>'Pool Joins'!K314</f>
        <v>axlUSDC</v>
      </c>
      <c r="D314" s="16">
        <f>'Extra Gamm Estimate'!D314*'Pool Joins'!H314/'Pool Joins'!M314</f>
        <v>0.12077060082668731</v>
      </c>
      <c r="E314" s="18" t="str">
        <f>'Pool Joins'!L314</f>
        <v>OSMO</v>
      </c>
      <c r="F314" s="6">
        <f>'Extra Gamm Estimate'!D314*'Pool Joins'!J314/'Pool Joins'!N314</f>
        <v>0.10754489536772796</v>
      </c>
    </row>
    <row r="315" spans="1:6" ht="15.75" customHeight="1" x14ac:dyDescent="0.25">
      <c r="A315" s="14" t="str">
        <f>'Extra Gamm Estimate'!A315</f>
        <v>osmo14eg95srd7cc9ykcru8rv6knnsqprgw674x2sfz</v>
      </c>
      <c r="B315" s="17">
        <f>'Pool Joins'!E315</f>
        <v>690</v>
      </c>
      <c r="C315" s="18" t="str">
        <f>'Pool Joins'!K315</f>
        <v>MNTL</v>
      </c>
      <c r="D315" s="16">
        <f>'Extra Gamm Estimate'!D315*'Pool Joins'!H315/'Pool Joins'!M315</f>
        <v>6.6099329664246813</v>
      </c>
      <c r="E315" s="18" t="str">
        <f>'Pool Joins'!L315</f>
        <v>OSMO</v>
      </c>
      <c r="F315" s="6">
        <f>'Extra Gamm Estimate'!D315*'Pool Joins'!J315/'Pool Joins'!N315</f>
        <v>0.49850324478224906</v>
      </c>
    </row>
    <row r="316" spans="1:6" ht="15.75" customHeight="1" x14ac:dyDescent="0.25">
      <c r="A316" s="14" t="str">
        <f>'Extra Gamm Estimate'!A316</f>
        <v>osmo12098ugn5gac6qnhcys065dxa29g6szdpe2zvyn</v>
      </c>
      <c r="B316" s="17">
        <f>'Pool Joins'!E316</f>
        <v>1</v>
      </c>
      <c r="C316" s="18" t="str">
        <f>'Pool Joins'!K316</f>
        <v>ATOM</v>
      </c>
      <c r="D316" s="16">
        <f>'Extra Gamm Estimate'!D316*'Pool Joins'!H316/'Pool Joins'!M316</f>
        <v>0.78299775863524868</v>
      </c>
      <c r="E316" s="18" t="str">
        <f>'Pool Joins'!L316</f>
        <v>OSMO</v>
      </c>
      <c r="F316" s="6">
        <f>'Extra Gamm Estimate'!D316*'Pool Joins'!J316/'Pool Joins'!N316</f>
        <v>6.1233858885661707</v>
      </c>
    </row>
    <row r="317" spans="1:6" ht="15.75" customHeight="1" x14ac:dyDescent="0.25">
      <c r="A317" s="14" t="str">
        <f>'Extra Gamm Estimate'!A317</f>
        <v>osmo15u4c3rpyy22ne9tv46jxh82c4cu07varm8zvu3</v>
      </c>
      <c r="B317" s="17">
        <f>'Pool Joins'!E317</f>
        <v>1</v>
      </c>
      <c r="C317" s="18" t="str">
        <f>'Pool Joins'!K317</f>
        <v>ATOM</v>
      </c>
      <c r="D317" s="16">
        <f>'Extra Gamm Estimate'!D317*'Pool Joins'!H317/'Pool Joins'!M317</f>
        <v>3.6329021571442039</v>
      </c>
      <c r="E317" s="18" t="str">
        <f>'Pool Joins'!L317</f>
        <v>OSMO</v>
      </c>
      <c r="F317" s="6">
        <f>'Extra Gamm Estimate'!D317*'Pool Joins'!J317/'Pool Joins'!N317</f>
        <v>28.416856086326401</v>
      </c>
    </row>
    <row r="318" spans="1:6" ht="15.75" customHeight="1" x14ac:dyDescent="0.25">
      <c r="A318" s="14" t="str">
        <f>'Extra Gamm Estimate'!A318</f>
        <v>osmo1y20rqd0w0gywlg7x7pypy745h2em7whdwmyzqq</v>
      </c>
      <c r="B318" s="17">
        <f>'Pool Joins'!E318</f>
        <v>690</v>
      </c>
      <c r="C318" s="18" t="str">
        <f>'Pool Joins'!K318</f>
        <v>MNTL</v>
      </c>
      <c r="D318" s="16">
        <f>'Extra Gamm Estimate'!D318*'Pool Joins'!H318/'Pool Joins'!M318</f>
        <v>0.49950309054415298</v>
      </c>
      <c r="E318" s="18" t="str">
        <f>'Pool Joins'!L318</f>
        <v>OSMO</v>
      </c>
      <c r="F318" s="6">
        <f>'Extra Gamm Estimate'!D318*'Pool Joins'!J318/'Pool Joins'!N318</f>
        <v>3.7671024579568391E-2</v>
      </c>
    </row>
    <row r="319" spans="1:6" ht="15.75" customHeight="1" x14ac:dyDescent="0.25">
      <c r="A319" s="14" t="str">
        <f>'Extra Gamm Estimate'!A319</f>
        <v>osmo1wh7gz82szkpm6ckhysajjjtpjr2vka4a3f26fz</v>
      </c>
      <c r="B319" s="17">
        <f>'Pool Joins'!E319</f>
        <v>662</v>
      </c>
      <c r="C319" s="18" t="str">
        <f>'Pool Joins'!K319</f>
        <v>CRBRUS</v>
      </c>
      <c r="D319" s="16">
        <f>'Extra Gamm Estimate'!D319*'Pool Joins'!H319/'Pool Joins'!M319</f>
        <v>458.97373117319836</v>
      </c>
      <c r="E319" s="18" t="str">
        <f>'Pool Joins'!L319</f>
        <v>OSMO</v>
      </c>
      <c r="F319" s="6">
        <f>'Extra Gamm Estimate'!D319*'Pool Joins'!J319/'Pool Joins'!N319</f>
        <v>3.9032969943171491E-3</v>
      </c>
    </row>
    <row r="320" spans="1:6" ht="15.75" customHeight="1" x14ac:dyDescent="0.25">
      <c r="A320" s="14" t="str">
        <f>'Extra Gamm Estimate'!A320</f>
        <v>osmo1gakrehz73053ddska7l2hpkcn0afypl2jnmzat</v>
      </c>
      <c r="B320" s="17">
        <f>'Pool Joins'!E320</f>
        <v>712</v>
      </c>
      <c r="C320" s="18" t="str">
        <f>'Pool Joins'!K320</f>
        <v>axlWBTC</v>
      </c>
      <c r="D320" s="16">
        <f>'Extra Gamm Estimate'!D320*'Pool Joins'!H320/'Pool Joins'!M320</f>
        <v>5.4838070570416113E-4</v>
      </c>
      <c r="E320" s="18" t="str">
        <f>'Pool Joins'!L320</f>
        <v>OSMO</v>
      </c>
      <c r="F320" s="6">
        <f>'Extra Gamm Estimate'!D320*'Pool Joins'!J320/'Pool Joins'!N320</f>
        <v>14.620594854534874</v>
      </c>
    </row>
    <row r="321" spans="1:6" ht="15.75" customHeight="1" x14ac:dyDescent="0.25">
      <c r="A321" s="14" t="str">
        <f>'Extra Gamm Estimate'!A321</f>
        <v>osmo1ntjukg6eqks0wxckw6x5t0j890pewv59x8r8mh</v>
      </c>
      <c r="B321" s="17">
        <f>'Pool Joins'!E321</f>
        <v>601</v>
      </c>
      <c r="C321" s="18" t="str">
        <f>'Pool Joins'!K321</f>
        <v>CMDX</v>
      </c>
      <c r="D321" s="16">
        <f>'Extra Gamm Estimate'!D321*'Pool Joins'!H321/'Pool Joins'!M321</f>
        <v>1.3230151110793762</v>
      </c>
      <c r="E321" s="18" t="str">
        <f>'Pool Joins'!L321</f>
        <v>OSMO</v>
      </c>
      <c r="F321" s="6">
        <f>'Extra Gamm Estimate'!D321*'Pool Joins'!J321/'Pool Joins'!N321</f>
        <v>0.38091587677732464</v>
      </c>
    </row>
    <row r="322" spans="1:6" ht="15.75" customHeight="1" x14ac:dyDescent="0.25">
      <c r="A322" s="14" t="str">
        <f>'Extra Gamm Estimate'!A322</f>
        <v>osmo1gw6xkw2pvxtt3ea83gs7gdhv7zvhzmk9yyl3xk</v>
      </c>
      <c r="B322" s="17">
        <f>'Pool Joins'!E322</f>
        <v>719</v>
      </c>
      <c r="C322" s="18" t="str">
        <f>'Pool Joins'!K322</f>
        <v>XPRT</v>
      </c>
      <c r="D322" s="16">
        <f>'Extra Gamm Estimate'!D322*'Pool Joins'!H322/'Pool Joins'!M322</f>
        <v>1031.0968932484695</v>
      </c>
      <c r="E322" s="18" t="str">
        <f>'Pool Joins'!L322</f>
        <v>axlUSDC</v>
      </c>
      <c r="F322" s="6">
        <f>'Extra Gamm Estimate'!D322*'Pool Joins'!J322/'Pool Joins'!N322</f>
        <v>591.93598701202723</v>
      </c>
    </row>
    <row r="323" spans="1:6" ht="15.75" customHeight="1" x14ac:dyDescent="0.25">
      <c r="A323" s="14" t="str">
        <f>'Extra Gamm Estimate'!A323</f>
        <v>osmo1l5wfk5te87el4ptwtz96cmx762ehk4p5up7qqn</v>
      </c>
      <c r="B323" s="17">
        <f>'Pool Joins'!E323</f>
        <v>678</v>
      </c>
      <c r="C323" s="18" t="str">
        <f>'Pool Joins'!K323</f>
        <v>axlUSDC</v>
      </c>
      <c r="D323" s="16">
        <f>'Extra Gamm Estimate'!D323*'Pool Joins'!H323/'Pool Joins'!M323</f>
        <v>177.10054286645564</v>
      </c>
      <c r="E323" s="18" t="str">
        <f>'Pool Joins'!L323</f>
        <v>OSMO</v>
      </c>
      <c r="F323" s="6">
        <f>'Extra Gamm Estimate'!D323*'Pool Joins'!J323/'Pool Joins'!N323</f>
        <v>157.47907173647579</v>
      </c>
    </row>
    <row r="324" spans="1:6" ht="15.75" customHeight="1" x14ac:dyDescent="0.25">
      <c r="A324" s="14" t="str">
        <f>'Extra Gamm Estimate'!A324</f>
        <v>osmo1k4lyp0dsd5srnxdjzwxdldkm23sx7pxxejgztq</v>
      </c>
      <c r="B324" s="17">
        <f>'Pool Joins'!E324</f>
        <v>605</v>
      </c>
      <c r="C324" s="18" t="str">
        <f>'Pool Joins'!K324</f>
        <v>HUAHUA</v>
      </c>
      <c r="D324" s="16">
        <f>'Extra Gamm Estimate'!D324*'Pool Joins'!H324/'Pool Joins'!M324</f>
        <v>1115.6086112021073</v>
      </c>
      <c r="E324" s="18" t="str">
        <f>'Pool Joins'!L324</f>
        <v>OSMO</v>
      </c>
      <c r="F324" s="6">
        <f>'Extra Gamm Estimate'!D324*'Pool Joins'!J324/'Pool Joins'!N324</f>
        <v>4.55276935266518E-2</v>
      </c>
    </row>
    <row r="325" spans="1:6" ht="15.75" customHeight="1" x14ac:dyDescent="0.25">
      <c r="A325" s="14" t="str">
        <f>'Extra Gamm Estimate'!A325</f>
        <v>osmo1ntjukg6eqks0wxckw6x5t0j890pewv59x8r8mh</v>
      </c>
      <c r="B325" s="17">
        <f>'Pool Joins'!E325</f>
        <v>604</v>
      </c>
      <c r="C325" s="18" t="str">
        <f>'Pool Joins'!K325</f>
        <v>STARS</v>
      </c>
      <c r="D325" s="16">
        <f>'Extra Gamm Estimate'!D325*'Pool Joins'!H325/'Pool Joins'!M325</f>
        <v>34.732834527459836</v>
      </c>
      <c r="E325" s="18" t="str">
        <f>'Pool Joins'!L325</f>
        <v>OSMO</v>
      </c>
      <c r="F325" s="6">
        <f>'Extra Gamm Estimate'!D325*'Pool Joins'!J325/'Pool Joins'!N325</f>
        <v>0.97538267867165551</v>
      </c>
    </row>
    <row r="326" spans="1:6" ht="15.75" customHeight="1" x14ac:dyDescent="0.25">
      <c r="A326" s="14" t="str">
        <f>'Extra Gamm Estimate'!A326</f>
        <v>osmo10cyfmcrqmfx2pjmc8zfth5uhv3c8ngvfjcf7w6</v>
      </c>
      <c r="B326" s="17">
        <f>'Pool Joins'!E326</f>
        <v>674</v>
      </c>
      <c r="C326" s="18" t="str">
        <f>'Pool Joins'!K326</f>
        <v>axlDAI</v>
      </c>
      <c r="D326" s="16">
        <f>'Extra Gamm Estimate'!D326*'Pool Joins'!H326/'Pool Joins'!M326</f>
        <v>7.6111433639307119E-3</v>
      </c>
      <c r="E326" s="18" t="str">
        <f>'Pool Joins'!L326</f>
        <v>OSMO</v>
      </c>
      <c r="F326" s="6">
        <f>'Extra Gamm Estimate'!D326*'Pool Joins'!J326/'Pool Joins'!N326</f>
        <v>6.7655080361649156E-3</v>
      </c>
    </row>
    <row r="327" spans="1:6" ht="15.75" customHeight="1" x14ac:dyDescent="0.25">
      <c r="A327" s="14" t="str">
        <f>'Extra Gamm Estimate'!A327</f>
        <v>osmo1f0ve4ywdf6jurmkr5zhy47pggrznjmea4vp38z</v>
      </c>
      <c r="B327" s="17">
        <f>'Pool Joins'!E327</f>
        <v>1</v>
      </c>
      <c r="C327" s="18" t="str">
        <f>'Pool Joins'!K327</f>
        <v>ATOM</v>
      </c>
      <c r="D327" s="16">
        <f>'Extra Gamm Estimate'!D327*'Pool Joins'!H327/'Pool Joins'!M327</f>
        <v>0.12487450295333073</v>
      </c>
      <c r="E327" s="18" t="str">
        <f>'Pool Joins'!L327</f>
        <v>OSMO</v>
      </c>
      <c r="F327" s="6">
        <f>'Extra Gamm Estimate'!D327*'Pool Joins'!J327/'Pool Joins'!N327</f>
        <v>0.97765946655402813</v>
      </c>
    </row>
    <row r="328" spans="1:6" ht="15.75" customHeight="1" x14ac:dyDescent="0.25">
      <c r="A328" s="14" t="str">
        <f>'Extra Gamm Estimate'!A328</f>
        <v>osmo1pzzdvazgat8t9epvh2n5xn6wk4zcfc54xe3k09</v>
      </c>
      <c r="B328" s="17">
        <f>'Pool Joins'!E328</f>
        <v>648</v>
      </c>
      <c r="C328" s="18" t="str">
        <f>'Pool Joins'!K328</f>
        <v>PSTAKE</v>
      </c>
      <c r="D328" s="16">
        <f>'Extra Gamm Estimate'!D328*'Pool Joins'!H328/'Pool Joins'!M328</f>
        <v>-1.6126333634021184E-13</v>
      </c>
      <c r="E328" s="18" t="str">
        <f>'Pool Joins'!L328</f>
        <v>OSMO</v>
      </c>
      <c r="F328" s="6">
        <f>'Extra Gamm Estimate'!D328*'Pool Joins'!J328/'Pool Joins'!N328</f>
        <v>-2.9976021664879201E-14</v>
      </c>
    </row>
    <row r="329" spans="1:6" ht="15.75" customHeight="1" x14ac:dyDescent="0.25">
      <c r="A329" s="14" t="str">
        <f>'Extra Gamm Estimate'!A329</f>
        <v>osmo1fapqgamx3c8za8d3z56sydjtjygyu0ly4ud30a</v>
      </c>
      <c r="B329" s="17">
        <f>'Pool Joins'!E329</f>
        <v>648</v>
      </c>
      <c r="C329" s="18" t="str">
        <f>'Pool Joins'!K329</f>
        <v>PSTAKE</v>
      </c>
      <c r="D329" s="16">
        <f>'Extra Gamm Estimate'!D329*'Pool Joins'!H329/'Pool Joins'!M329</f>
        <v>10.571355729497439</v>
      </c>
      <c r="E329" s="18" t="str">
        <f>'Pool Joins'!L329</f>
        <v>OSMO</v>
      </c>
      <c r="F329" s="6">
        <f>'Extra Gamm Estimate'!D329*'Pool Joins'!J329/'Pool Joins'!N329</f>
        <v>1.9650294170069358</v>
      </c>
    </row>
    <row r="330" spans="1:6" ht="15.75" customHeight="1" x14ac:dyDescent="0.25">
      <c r="A330" s="14" t="str">
        <f>'Extra Gamm Estimate'!A330</f>
        <v>osmo1f0ve4ywdf6jurmkr5zhy47pggrznjmea4vp38z</v>
      </c>
      <c r="B330" s="17">
        <f>'Pool Joins'!E330</f>
        <v>3</v>
      </c>
      <c r="C330" s="18" t="str">
        <f>'Pool Joins'!K330</f>
        <v>AKT</v>
      </c>
      <c r="D330" s="16">
        <f>'Extra Gamm Estimate'!D330*'Pool Joins'!H330/'Pool Joins'!M330</f>
        <v>0.9145444687030001</v>
      </c>
      <c r="E330" s="18" t="str">
        <f>'Pool Joins'!L330</f>
        <v>OSMO</v>
      </c>
      <c r="F330" s="6">
        <f>'Extra Gamm Estimate'!D330*'Pool Joins'!J330/'Pool Joins'!N330</f>
        <v>0.2809427149284191</v>
      </c>
    </row>
    <row r="331" spans="1:6" ht="15.75" customHeight="1" x14ac:dyDescent="0.25">
      <c r="A331" s="14" t="str">
        <f>'Extra Gamm Estimate'!A331</f>
        <v>osmo19l9wsymdh3mp7munzrlk8rs03ttnu2uaujyktu</v>
      </c>
      <c r="B331" s="17">
        <f>'Pool Joins'!E331</f>
        <v>648</v>
      </c>
      <c r="C331" s="18" t="str">
        <f>'Pool Joins'!K331</f>
        <v>PSTAKE</v>
      </c>
      <c r="D331" s="16">
        <f>'Extra Gamm Estimate'!D331*'Pool Joins'!H331/'Pool Joins'!M331</f>
        <v>2.6898724327298898E-6</v>
      </c>
      <c r="E331" s="18" t="str">
        <f>'Pool Joins'!L331</f>
        <v>OSMO</v>
      </c>
      <c r="F331" s="6">
        <f>'Extra Gamm Estimate'!D331*'Pool Joins'!J331/'Pool Joins'!N331</f>
        <v>5.0000003813162512E-7</v>
      </c>
    </row>
    <row r="332" spans="1:6" ht="15.75" customHeight="1" x14ac:dyDescent="0.25">
      <c r="A332" s="14" t="str">
        <f>'Extra Gamm Estimate'!A332</f>
        <v>osmo1ntjukg6eqks0wxckw6x5t0j890pewv59x8r8mh</v>
      </c>
      <c r="B332" s="17">
        <f>'Pool Joins'!E332</f>
        <v>722</v>
      </c>
      <c r="C332" s="18" t="str">
        <f>'Pool Joins'!K332</f>
        <v>EVMOS</v>
      </c>
      <c r="D332" s="16">
        <f>'Extra Gamm Estimate'!D332*'Pool Joins'!H332/'Pool Joins'!M332</f>
        <v>1.1799192187602174</v>
      </c>
      <c r="E332" s="18" t="str">
        <f>'Pool Joins'!L332</f>
        <v>OSMO</v>
      </c>
      <c r="F332" s="6">
        <f>'Extra Gamm Estimate'!D332*'Pool Joins'!J332/'Pool Joins'!N332</f>
        <v>2.2378844744175246</v>
      </c>
    </row>
    <row r="333" spans="1:6" ht="15.75" customHeight="1" x14ac:dyDescent="0.25">
      <c r="A333" s="14" t="str">
        <f>'Extra Gamm Estimate'!A333</f>
        <v>osmo1fvgm5nnpmpx4755nxtkz95mjttzn7ru0x8qu06</v>
      </c>
      <c r="B333" s="17">
        <f>'Pool Joins'!E333</f>
        <v>604</v>
      </c>
      <c r="C333" s="18" t="str">
        <f>'Pool Joins'!K333</f>
        <v>STARS</v>
      </c>
      <c r="D333" s="16">
        <f>'Extra Gamm Estimate'!D333*'Pool Joins'!H333/'Pool Joins'!M333</f>
        <v>0.36456472044454702</v>
      </c>
      <c r="E333" s="18" t="str">
        <f>'Pool Joins'!L333</f>
        <v>OSMO</v>
      </c>
      <c r="F333" s="6">
        <f>'Extra Gamm Estimate'!D333*'Pool Joins'!J333/'Pool Joins'!N333</f>
        <v>1.0237875227467863E-2</v>
      </c>
    </row>
    <row r="334" spans="1:6" ht="15.75" customHeight="1" x14ac:dyDescent="0.25">
      <c r="A334" s="14" t="str">
        <f>'Extra Gamm Estimate'!A334</f>
        <v>osmo1f0ve4ywdf6jurmkr5zhy47pggrznjmea4vp38z</v>
      </c>
      <c r="B334" s="17">
        <f>'Pool Joins'!E334</f>
        <v>690</v>
      </c>
      <c r="C334" s="18" t="str">
        <f>'Pool Joins'!K334</f>
        <v>MNTL</v>
      </c>
      <c r="D334" s="16">
        <f>'Extra Gamm Estimate'!D334*'Pool Joins'!H334/'Pool Joins'!M334</f>
        <v>3.4964962248279883</v>
      </c>
      <c r="E334" s="18" t="str">
        <f>'Pool Joins'!L334</f>
        <v>OSMO</v>
      </c>
      <c r="F334" s="6">
        <f>'Extra Gamm Estimate'!D334*'Pool Joins'!J334/'Pool Joins'!N334</f>
        <v>0.26369471861771759</v>
      </c>
    </row>
    <row r="335" spans="1:6" ht="15.75" customHeight="1" x14ac:dyDescent="0.25">
      <c r="A335" s="14" t="str">
        <f>'Extra Gamm Estimate'!A335</f>
        <v>osmo18fl9zr2luz5sff0kkd5h27sn5mk9g3gje6ds93</v>
      </c>
      <c r="B335" s="17">
        <f>'Pool Joins'!E335</f>
        <v>611</v>
      </c>
      <c r="C335" s="18" t="str">
        <f>'Pool Joins'!K335</f>
        <v>ATOM</v>
      </c>
      <c r="D335" s="16">
        <f>'Extra Gamm Estimate'!D335*'Pool Joins'!H335/'Pool Joins'!M335</f>
        <v>4.7807947321904173E-2</v>
      </c>
      <c r="E335" s="18" t="str">
        <f>'Pool Joins'!L335</f>
        <v>STARS</v>
      </c>
      <c r="F335" s="6">
        <f>'Extra Gamm Estimate'!D335*'Pool Joins'!J335/'Pool Joins'!N335</f>
        <v>13.239584223228784</v>
      </c>
    </row>
    <row r="336" spans="1:6" ht="15.75" customHeight="1" x14ac:dyDescent="0.25">
      <c r="A336" s="14" t="str">
        <f>'Extra Gamm Estimate'!A336</f>
        <v>osmo1aekcc7v4c6vxvcx5njmer68y8rrln7jxphygvn</v>
      </c>
      <c r="B336" s="17">
        <f>'Pool Joins'!E336</f>
        <v>662</v>
      </c>
      <c r="C336" s="18" t="str">
        <f>'Pool Joins'!K336</f>
        <v>CRBRUS</v>
      </c>
      <c r="D336" s="16">
        <f>'Extra Gamm Estimate'!D336*'Pool Joins'!H336/'Pool Joins'!M336</f>
        <v>45674.89817291771</v>
      </c>
      <c r="E336" s="18" t="str">
        <f>'Pool Joins'!L336</f>
        <v>OSMO</v>
      </c>
      <c r="F336" s="6">
        <f>'Extra Gamm Estimate'!D336*'Pool Joins'!J336/'Pool Joins'!N336</f>
        <v>0.38185426313802823</v>
      </c>
    </row>
    <row r="337" spans="1:6" ht="15.75" customHeight="1" x14ac:dyDescent="0.25">
      <c r="A337" s="14" t="str">
        <f>'Extra Gamm Estimate'!A337</f>
        <v>osmo12hrhl7jv3jsdpknm2402c9cr0ksfzpexlau82x</v>
      </c>
      <c r="B337" s="17">
        <f>'Pool Joins'!E337</f>
        <v>604</v>
      </c>
      <c r="C337" s="18" t="str">
        <f>'Pool Joins'!K337</f>
        <v>STARS</v>
      </c>
      <c r="D337" s="16">
        <f>'Extra Gamm Estimate'!D337*'Pool Joins'!H337/'Pool Joins'!M337</f>
        <v>10.655863941629958</v>
      </c>
      <c r="E337" s="18" t="str">
        <f>'Pool Joins'!L337</f>
        <v>OSMO</v>
      </c>
      <c r="F337" s="6">
        <f>'Extra Gamm Estimate'!D337*'Pool Joins'!J337/'Pool Joins'!N337</f>
        <v>0.29924304688387632</v>
      </c>
    </row>
    <row r="338" spans="1:6" ht="15.75" customHeight="1" x14ac:dyDescent="0.25">
      <c r="A338" s="14" t="str">
        <f>'Extra Gamm Estimate'!A338</f>
        <v>osmo1v6jsvgjtelwh4t88wv3nc6hhz9j5y6vz74zwfe</v>
      </c>
      <c r="B338" s="17">
        <f>'Pool Joins'!E338</f>
        <v>712</v>
      </c>
      <c r="C338" s="18" t="str">
        <f>'Pool Joins'!K338</f>
        <v>axlWBTC</v>
      </c>
      <c r="D338" s="16">
        <f>'Extra Gamm Estimate'!D338*'Pool Joins'!H338/'Pool Joins'!M338</f>
        <v>7.4987955100157566E-6</v>
      </c>
      <c r="E338" s="18" t="str">
        <f>'Pool Joins'!L338</f>
        <v>OSMO</v>
      </c>
      <c r="F338" s="6">
        <f>'Extra Gamm Estimate'!D338*'Pool Joins'!J338/'Pool Joins'!N338</f>
        <v>0.19987362492045865</v>
      </c>
    </row>
    <row r="339" spans="1:6" ht="15.75" customHeight="1" x14ac:dyDescent="0.25">
      <c r="A339" s="14" t="str">
        <f>'Extra Gamm Estimate'!A339</f>
        <v>osmo178swfpjp3qwes3wj8ffzqla9m56ewzxm0k49xk</v>
      </c>
      <c r="B339" s="17">
        <f>'Pool Joins'!E339</f>
        <v>662</v>
      </c>
      <c r="C339" s="18" t="str">
        <f>'Pool Joins'!K339</f>
        <v>CRBRUS</v>
      </c>
      <c r="D339" s="16">
        <f>'Extra Gamm Estimate'!D339*'Pool Joins'!H339/'Pool Joins'!M339</f>
        <v>26.030391688011441</v>
      </c>
      <c r="E339" s="18" t="str">
        <f>'Pool Joins'!L339</f>
        <v>OSMO</v>
      </c>
      <c r="F339" s="6">
        <f>'Extra Gamm Estimate'!D339*'Pool Joins'!J339/'Pool Joins'!N339</f>
        <v>2.1814585565673066E-4</v>
      </c>
    </row>
    <row r="340" spans="1:6" ht="15.75" customHeight="1" x14ac:dyDescent="0.25">
      <c r="A340" s="14" t="str">
        <f>'Extra Gamm Estimate'!A340</f>
        <v>osmo1fvgm5nnpmpx4755nxtkz95mjttzn7ru0x8qu06</v>
      </c>
      <c r="B340" s="17">
        <f>'Pool Joins'!E340</f>
        <v>722</v>
      </c>
      <c r="C340" s="18" t="str">
        <f>'Pool Joins'!K340</f>
        <v>EVMOS</v>
      </c>
      <c r="D340" s="16">
        <f>'Extra Gamm Estimate'!D340*'Pool Joins'!H340/'Pool Joins'!M340</f>
        <v>1.0923309336232339</v>
      </c>
      <c r="E340" s="18" t="str">
        <f>'Pool Joins'!L340</f>
        <v>OSMO</v>
      </c>
      <c r="F340" s="6">
        <f>'Extra Gamm Estimate'!D340*'Pool Joins'!J340/'Pool Joins'!N340</f>
        <v>2.0761451949612986</v>
      </c>
    </row>
    <row r="341" spans="1:6" ht="15.75" customHeight="1" x14ac:dyDescent="0.25">
      <c r="A341" s="14" t="str">
        <f>'Extra Gamm Estimate'!A341</f>
        <v>osmo1fapqgamx3c8za8d3z56sydjtjygyu0ly4ud30a</v>
      </c>
      <c r="B341" s="17">
        <f>'Pool Joins'!E341</f>
        <v>641</v>
      </c>
      <c r="C341" s="18" t="str">
        <f>'Pool Joins'!K341</f>
        <v>UMEE</v>
      </c>
      <c r="D341" s="16">
        <f>'Extra Gamm Estimate'!D341*'Pool Joins'!H341/'Pool Joins'!M341</f>
        <v>42.869062556359658</v>
      </c>
      <c r="E341" s="18" t="str">
        <f>'Pool Joins'!L341</f>
        <v>OSMO</v>
      </c>
      <c r="F341" s="6">
        <f>'Extra Gamm Estimate'!D341*'Pool Joins'!J341/'Pool Joins'!N341</f>
        <v>1.1399629475200546</v>
      </c>
    </row>
    <row r="342" spans="1:6" ht="15.75" customHeight="1" x14ac:dyDescent="0.25">
      <c r="A342" s="14" t="str">
        <f>'Extra Gamm Estimate'!A342</f>
        <v>osmo1pv8a4jpkem62n6x8ml8tsf4gr2mk2lcv24vydp</v>
      </c>
      <c r="B342" s="17">
        <f>'Pool Joins'!E342</f>
        <v>9</v>
      </c>
      <c r="C342" s="18" t="str">
        <f>'Pool Joins'!K342</f>
        <v>CRO</v>
      </c>
      <c r="D342" s="16">
        <f>'Extra Gamm Estimate'!D342*'Pool Joins'!H342/'Pool Joins'!M342</f>
        <v>125.00600599747868</v>
      </c>
      <c r="E342" s="18" t="str">
        <f>'Pool Joins'!L342</f>
        <v>OSMO</v>
      </c>
      <c r="F342" s="6">
        <f>'Extra Gamm Estimate'!D342*'Pool Joins'!J342/'Pool Joins'!N342</f>
        <v>19.464637285441302</v>
      </c>
    </row>
    <row r="343" spans="1:6" ht="15.75" customHeight="1" x14ac:dyDescent="0.25">
      <c r="A343" s="14" t="str">
        <f>'Extra Gamm Estimate'!A343</f>
        <v>osmo12hrhl7jv3jsdpknm2402c9cr0ksfzpexlau82x</v>
      </c>
      <c r="B343" s="17">
        <f>'Pool Joins'!E343</f>
        <v>1</v>
      </c>
      <c r="C343" s="18" t="str">
        <f>'Pool Joins'!K343</f>
        <v>ATOM</v>
      </c>
      <c r="D343" s="16">
        <f>'Extra Gamm Estimate'!D343*'Pool Joins'!H343/'Pool Joins'!M343</f>
        <v>0.14257459850196072</v>
      </c>
      <c r="E343" s="18" t="str">
        <f>'Pool Joins'!L343</f>
        <v>OSMO</v>
      </c>
      <c r="F343" s="6">
        <f>'Extra Gamm Estimate'!D343*'Pool Joins'!J343/'Pool Joins'!N343</f>
        <v>1.1163761491286497</v>
      </c>
    </row>
    <row r="344" spans="1:6" ht="15.75" customHeight="1" x14ac:dyDescent="0.25">
      <c r="A344" s="14" t="str">
        <f>'Extra Gamm Estimate'!A344</f>
        <v>osmo1aekcc7v4c6vxvcx5njmer68y8rrln7jxphygvn</v>
      </c>
      <c r="B344" s="17">
        <f>'Pool Joins'!E344</f>
        <v>669</v>
      </c>
      <c r="C344" s="18" t="str">
        <f>'Pool Joins'!K344</f>
        <v>RAC</v>
      </c>
      <c r="D344" s="16">
        <f>'Extra Gamm Estimate'!D344*'Pool Joins'!H344/'Pool Joins'!M344</f>
        <v>3.6707251070333631</v>
      </c>
      <c r="E344" s="18" t="str">
        <f>'Pool Joins'!L344</f>
        <v>OSMO</v>
      </c>
      <c r="F344" s="6">
        <f>'Extra Gamm Estimate'!D344*'Pool Joins'!J344/'Pool Joins'!N344</f>
        <v>0.24160052424412756</v>
      </c>
    </row>
    <row r="345" spans="1:6" ht="15.75" customHeight="1" x14ac:dyDescent="0.25">
      <c r="A345" s="14" t="str">
        <f>'Extra Gamm Estimate'!A345</f>
        <v>osmo1exc30fc3jpwsvkec4xs3haflhd52tacj805j8r</v>
      </c>
      <c r="B345" s="17">
        <f>'Pool Joins'!E345</f>
        <v>578</v>
      </c>
      <c r="C345" s="18" t="str">
        <f>'Pool Joins'!K345</f>
        <v>XKI</v>
      </c>
      <c r="D345" s="16">
        <f>'Extra Gamm Estimate'!D345*'Pool Joins'!H345/'Pool Joins'!M345</f>
        <v>121.31258793519217</v>
      </c>
      <c r="E345" s="18" t="str">
        <f>'Pool Joins'!L345</f>
        <v>UST</v>
      </c>
      <c r="F345" s="6">
        <f>'Extra Gamm Estimate'!D345*'Pool Joins'!J345/'Pool Joins'!N345</f>
        <v>1138.704882664256</v>
      </c>
    </row>
    <row r="346" spans="1:6" ht="15.75" customHeight="1" x14ac:dyDescent="0.25">
      <c r="A346" s="14" t="str">
        <f>'Extra Gamm Estimate'!A346</f>
        <v>osmo1nwdy6krc9ulf85qdsd6dv5qfhwsu0xkxpf3tnw</v>
      </c>
      <c r="B346" s="17">
        <f>'Pool Joins'!E346</f>
        <v>604</v>
      </c>
      <c r="C346" s="18" t="str">
        <f>'Pool Joins'!K346</f>
        <v>STARS</v>
      </c>
      <c r="D346" s="16">
        <f>'Extra Gamm Estimate'!D346*'Pool Joins'!H346/'Pool Joins'!M346</f>
        <v>9.9847337617565373</v>
      </c>
      <c r="E346" s="18" t="str">
        <f>'Pool Joins'!L346</f>
        <v>OSMO</v>
      </c>
      <c r="F346" s="6">
        <f>'Extra Gamm Estimate'!D346*'Pool Joins'!J346/'Pool Joins'!N346</f>
        <v>0.28040051624193379</v>
      </c>
    </row>
    <row r="347" spans="1:6" ht="15.75" customHeight="1" x14ac:dyDescent="0.25">
      <c r="A347" s="14" t="str">
        <f>'Extra Gamm Estimate'!A347</f>
        <v>osmo1gw6xkw2pvxtt3ea83gs7gdhv7zvhzmk9yyl3xk</v>
      </c>
      <c r="B347" s="17">
        <f>'Pool Joins'!E347</f>
        <v>719</v>
      </c>
      <c r="C347" s="18" t="str">
        <f>'Pool Joins'!K347</f>
        <v>XPRT</v>
      </c>
      <c r="D347" s="16">
        <f>'Extra Gamm Estimate'!D347*'Pool Joins'!H347/'Pool Joins'!M347</f>
        <v>182.90179774463789</v>
      </c>
      <c r="E347" s="18" t="str">
        <f>'Pool Joins'!L347</f>
        <v>axlUSDC</v>
      </c>
      <c r="F347" s="6">
        <f>'Extra Gamm Estimate'!D347*'Pool Joins'!J347/'Pool Joins'!N347</f>
        <v>105.35760715477706</v>
      </c>
    </row>
    <row r="348" spans="1:6" ht="15.75" customHeight="1" x14ac:dyDescent="0.25">
      <c r="A348" s="14" t="str">
        <f>'Extra Gamm Estimate'!A348</f>
        <v>osmo19l9wsymdh3mp7munzrlk8rs03ttnu2uaujyktu</v>
      </c>
      <c r="B348" s="17">
        <f>'Pool Joins'!E348</f>
        <v>3</v>
      </c>
      <c r="C348" s="18" t="str">
        <f>'Pool Joins'!K348</f>
        <v>AKT</v>
      </c>
      <c r="D348" s="16">
        <f>'Extra Gamm Estimate'!D348*'Pool Joins'!H348/'Pool Joins'!M348</f>
        <v>2.3786767946154956</v>
      </c>
      <c r="E348" s="18" t="str">
        <f>'Pool Joins'!L348</f>
        <v>OSMO</v>
      </c>
      <c r="F348" s="6">
        <f>'Extra Gamm Estimate'!D348*'Pool Joins'!J348/'Pool Joins'!N348</f>
        <v>0.73071900422413127</v>
      </c>
    </row>
    <row r="349" spans="1:6" ht="15.75" customHeight="1" x14ac:dyDescent="0.25">
      <c r="A349" s="14" t="str">
        <f>'Extra Gamm Estimate'!A349</f>
        <v>osmo1uandpfn8av3mg2lyqms2xtkwaffmggtsvzzk9y</v>
      </c>
      <c r="B349" s="17">
        <f>'Pool Joins'!E349</f>
        <v>604</v>
      </c>
      <c r="C349" s="18" t="str">
        <f>'Pool Joins'!K349</f>
        <v>STARS</v>
      </c>
      <c r="D349" s="16">
        <f>'Extra Gamm Estimate'!D349*'Pool Joins'!H349/'Pool Joins'!M349</f>
        <v>44.653562284164735</v>
      </c>
      <c r="E349" s="18" t="str">
        <f>'Pool Joins'!L349</f>
        <v>OSMO</v>
      </c>
      <c r="F349" s="6">
        <f>'Extra Gamm Estimate'!D349*'Pool Joins'!J349/'Pool Joins'!N349</f>
        <v>1.2540602537284871</v>
      </c>
    </row>
    <row r="350" spans="1:6" ht="15.75" customHeight="1" x14ac:dyDescent="0.25">
      <c r="A350" s="14" t="str">
        <f>'Extra Gamm Estimate'!A350</f>
        <v>osmo1wg7kxgvz3cdetk4em8qrqk9lp99fn4qgeqzcqt</v>
      </c>
      <c r="B350" s="17">
        <f>'Pool Joins'!E350</f>
        <v>9</v>
      </c>
      <c r="C350" s="18" t="str">
        <f>'Pool Joins'!K350</f>
        <v>CRO</v>
      </c>
      <c r="D350" s="16">
        <f>'Extra Gamm Estimate'!D350*'Pool Joins'!H350/'Pool Joins'!M350</f>
        <v>5.9829953389951527</v>
      </c>
      <c r="E350" s="18" t="str">
        <f>'Pool Joins'!L350</f>
        <v>OSMO</v>
      </c>
      <c r="F350" s="6">
        <f>'Extra Gamm Estimate'!D350*'Pool Joins'!J350/'Pool Joins'!N350</f>
        <v>0.93000476947211796</v>
      </c>
    </row>
    <row r="351" spans="1:6" ht="15.75" customHeight="1" x14ac:dyDescent="0.25">
      <c r="A351" s="14" t="str">
        <f>'Extra Gamm Estimate'!A351</f>
        <v>osmo1r6x4peu7qzldpf52l9d8t2gf0nh7nqpr6wkdx7</v>
      </c>
      <c r="B351" s="17">
        <f>'Pool Joins'!E351</f>
        <v>3</v>
      </c>
      <c r="C351" s="18" t="str">
        <f>'Pool Joins'!K351</f>
        <v>AKT</v>
      </c>
      <c r="D351" s="16">
        <f>'Extra Gamm Estimate'!D351*'Pool Joins'!H351/'Pool Joins'!M351</f>
        <v>4.4503947584893864E-4</v>
      </c>
      <c r="E351" s="18" t="str">
        <f>'Pool Joins'!L351</f>
        <v>OSMO</v>
      </c>
      <c r="F351" s="6">
        <f>'Extra Gamm Estimate'!D351*'Pool Joins'!J351/'Pool Joins'!N351</f>
        <v>1.3670495110157982E-4</v>
      </c>
    </row>
    <row r="352" spans="1:6" ht="15.75" customHeight="1" x14ac:dyDescent="0.25">
      <c r="A352" s="14" t="str">
        <f>'Extra Gamm Estimate'!A352</f>
        <v>osmo1akm0t858fwhk73982p9wz53hwvvvl4a5gc25lq</v>
      </c>
      <c r="B352" s="17">
        <f>'Pool Joins'!E352</f>
        <v>678</v>
      </c>
      <c r="C352" s="18" t="str">
        <f>'Pool Joins'!K352</f>
        <v>axlUSDC</v>
      </c>
      <c r="D352" s="16">
        <f>'Extra Gamm Estimate'!D352*'Pool Joins'!H352/'Pool Joins'!M352</f>
        <v>0.67952423519429117</v>
      </c>
      <c r="E352" s="18" t="str">
        <f>'Pool Joins'!L352</f>
        <v>OSMO</v>
      </c>
      <c r="F352" s="6">
        <f>'Extra Gamm Estimate'!D352*'Pool Joins'!J352/'Pool Joins'!N352</f>
        <v>0.60181391584531185</v>
      </c>
    </row>
    <row r="353" spans="1:6" ht="15.75" customHeight="1" x14ac:dyDescent="0.25">
      <c r="A353" s="14" t="str">
        <f>'Extra Gamm Estimate'!A353</f>
        <v>osmo1jqwyc0t7pld6rnfancx0yleyn7fsjdplsjzell</v>
      </c>
      <c r="B353" s="17">
        <f>'Pool Joins'!E353</f>
        <v>662</v>
      </c>
      <c r="C353" s="18" t="str">
        <f>'Pool Joins'!K353</f>
        <v>CRBRUS</v>
      </c>
      <c r="D353" s="16">
        <f>'Extra Gamm Estimate'!D353*'Pool Joins'!H353/'Pool Joins'!M353</f>
        <v>56.805115891644441</v>
      </c>
      <c r="E353" s="18" t="str">
        <f>'Pool Joins'!L353</f>
        <v>OSMO</v>
      </c>
      <c r="F353" s="6">
        <f>'Extra Gamm Estimate'!D353*'Pool Joins'!J353/'Pool Joins'!N353</f>
        <v>4.750130129374702E-4</v>
      </c>
    </row>
    <row r="354" spans="1:6" ht="15.75" customHeight="1" x14ac:dyDescent="0.25">
      <c r="A354" s="14" t="str">
        <f>'Extra Gamm Estimate'!A354</f>
        <v>osmo1r6x4peu7qzldpf52l9d8t2gf0nh7nqpr6wkdx7</v>
      </c>
      <c r="B354" s="17">
        <f>'Pool Joins'!E354</f>
        <v>601</v>
      </c>
      <c r="C354" s="18" t="str">
        <f>'Pool Joins'!K354</f>
        <v>CMDX</v>
      </c>
      <c r="D354" s="16">
        <f>'Extra Gamm Estimate'!D354*'Pool Joins'!H354/'Pool Joins'!M354</f>
        <v>8.5733021804052813E-4</v>
      </c>
      <c r="E354" s="18" t="str">
        <f>'Pool Joins'!L354</f>
        <v>OSMO</v>
      </c>
      <c r="F354" s="6">
        <f>'Extra Gamm Estimate'!D354*'Pool Joins'!J354/'Pool Joins'!N354</f>
        <v>2.4666344071754275E-4</v>
      </c>
    </row>
    <row r="355" spans="1:6" ht="15.75" customHeight="1" x14ac:dyDescent="0.25">
      <c r="A355" s="14" t="str">
        <f>'Extra Gamm Estimate'!A355</f>
        <v>osmo1ccc3x8jsvs9npcly94a9wa7ausn9qhe5hypdnq</v>
      </c>
      <c r="B355" s="17">
        <f>'Pool Joins'!E355</f>
        <v>701</v>
      </c>
      <c r="C355" s="18" t="str">
        <f>'Pool Joins'!K355</f>
        <v>MEME</v>
      </c>
      <c r="D355" s="16">
        <f>'Extra Gamm Estimate'!D355*'Pool Joins'!H355/'Pool Joins'!M355</f>
        <v>6.4143798322968051</v>
      </c>
      <c r="E355" s="18" t="str">
        <f>'Pool Joins'!L355</f>
        <v>OSMO</v>
      </c>
      <c r="F355" s="6">
        <f>'Extra Gamm Estimate'!D355*'Pool Joins'!J355/'Pool Joins'!N355</f>
        <v>3.6788273438695672E-4</v>
      </c>
    </row>
    <row r="356" spans="1:6" ht="15.75" customHeight="1" x14ac:dyDescent="0.25">
      <c r="A356" s="14" t="str">
        <f>'Extra Gamm Estimate'!A356</f>
        <v>osmo1zf2rqyuxk05pqmpz5z3nyz42hhewnrhng6ycx2</v>
      </c>
      <c r="B356" s="17">
        <f>'Pool Joins'!E356</f>
        <v>604</v>
      </c>
      <c r="C356" s="18" t="str">
        <f>'Pool Joins'!K356</f>
        <v>STARS</v>
      </c>
      <c r="D356" s="16">
        <f>'Extra Gamm Estimate'!D356*'Pool Joins'!H356/'Pool Joins'!M356</f>
        <v>14.328869470571849</v>
      </c>
      <c r="E356" s="18" t="str">
        <f>'Pool Joins'!L356</f>
        <v>OSMO</v>
      </c>
      <c r="F356" s="6">
        <f>'Extra Gamm Estimate'!D356*'Pool Joins'!J356/'Pool Joins'!N356</f>
        <v>0.40239209968412704</v>
      </c>
    </row>
    <row r="357" spans="1:6" ht="15.75" customHeight="1" x14ac:dyDescent="0.25">
      <c r="A357" s="14" t="str">
        <f>'Extra Gamm Estimate'!A357</f>
        <v>osmo1huwxakfqkem5mylkarus5qqsn3xkemygpqa3vp</v>
      </c>
      <c r="B357" s="17">
        <f>'Pool Joins'!E357</f>
        <v>722</v>
      </c>
      <c r="C357" s="18" t="str">
        <f>'Pool Joins'!K357</f>
        <v>EVMOS</v>
      </c>
      <c r="D357" s="16">
        <f>'Extra Gamm Estimate'!D357*'Pool Joins'!H357/'Pool Joins'!M357</f>
        <v>7.7975750402975628</v>
      </c>
      <c r="E357" s="18" t="str">
        <f>'Pool Joins'!L357</f>
        <v>OSMO</v>
      </c>
      <c r="F357" s="6">
        <f>'Extra Gamm Estimate'!D357*'Pool Joins'!J357/'Pool Joins'!N357</f>
        <v>14.984745974859976</v>
      </c>
    </row>
    <row r="358" spans="1:6" ht="15.75" customHeight="1" x14ac:dyDescent="0.25">
      <c r="A358" s="14" t="str">
        <f>'Extra Gamm Estimate'!A358</f>
        <v>osmo1musw957g39rrjxaymemxur2dyyxhmmzplheklk</v>
      </c>
      <c r="B358" s="17">
        <f>'Pool Joins'!E358</f>
        <v>605</v>
      </c>
      <c r="C358" s="18" t="str">
        <f>'Pool Joins'!K358</f>
        <v>HUAHUA</v>
      </c>
      <c r="D358" s="16">
        <f>'Extra Gamm Estimate'!D358*'Pool Joins'!H358/'Pool Joins'!M358</f>
        <v>446.10021342035657</v>
      </c>
      <c r="E358" s="18" t="str">
        <f>'Pool Joins'!L358</f>
        <v>OSMO</v>
      </c>
      <c r="F358" s="6">
        <f>'Extra Gamm Estimate'!D358*'Pool Joins'!J358/'Pool Joins'!N358</f>
        <v>1.8224756129896245E-2</v>
      </c>
    </row>
    <row r="359" spans="1:6" ht="15.75" customHeight="1" x14ac:dyDescent="0.25">
      <c r="A359" s="14" t="str">
        <f>'Extra Gamm Estimate'!A359</f>
        <v>osmo1gca7xukpr7twa0dufw4q4vuqt4g26lxdm9etx8</v>
      </c>
      <c r="B359" s="17">
        <f>'Pool Joins'!E359</f>
        <v>604</v>
      </c>
      <c r="C359" s="18" t="str">
        <f>'Pool Joins'!K359</f>
        <v>STARS</v>
      </c>
      <c r="D359" s="16">
        <f>'Extra Gamm Estimate'!D359*'Pool Joins'!H359/'Pool Joins'!M359</f>
        <v>37.334825716152785</v>
      </c>
      <c r="E359" s="18" t="str">
        <f>'Pool Joins'!L359</f>
        <v>OSMO</v>
      </c>
      <c r="F359" s="6">
        <f>'Extra Gamm Estimate'!D359*'Pool Joins'!J359/'Pool Joins'!N359</f>
        <v>1.0484594225727419</v>
      </c>
    </row>
    <row r="360" spans="1:6" ht="15.75" customHeight="1" x14ac:dyDescent="0.25">
      <c r="A360" s="14" t="str">
        <f>'Extra Gamm Estimate'!A360</f>
        <v>osmo17g0ah6r5hzfnw7am4xx3nlxyr4rs40qqaqvadz</v>
      </c>
      <c r="B360" s="17">
        <f>'Pool Joins'!E360</f>
        <v>601</v>
      </c>
      <c r="C360" s="18" t="str">
        <f>'Pool Joins'!K360</f>
        <v>CMDX</v>
      </c>
      <c r="D360" s="16">
        <f>'Extra Gamm Estimate'!D360*'Pool Joins'!H360/'Pool Joins'!M360</f>
        <v>0.94509617680316083</v>
      </c>
      <c r="E360" s="18" t="str">
        <f>'Pool Joins'!L360</f>
        <v>OSMO</v>
      </c>
      <c r="F360" s="6">
        <f>'Extra Gamm Estimate'!D360*'Pool Joins'!J360/'Pool Joins'!N360</f>
        <v>0.27199845082727803</v>
      </c>
    </row>
    <row r="361" spans="1:6" ht="15.75" customHeight="1" x14ac:dyDescent="0.25">
      <c r="A361" s="14" t="str">
        <f>'Extra Gamm Estimate'!A361</f>
        <v>osmo1emfyewqvnutez2awf3vfwfhq7exeq6568jtqm3</v>
      </c>
      <c r="B361" s="17">
        <f>'Pool Joins'!E361</f>
        <v>577</v>
      </c>
      <c r="C361" s="18" t="str">
        <f>'Pool Joins'!K361</f>
        <v>XKI</v>
      </c>
      <c r="D361" s="16">
        <f>'Extra Gamm Estimate'!D361*'Pool Joins'!H361/'Pool Joins'!M361</f>
        <v>61.236694147892266</v>
      </c>
      <c r="E361" s="18" t="str">
        <f>'Pool Joins'!L361</f>
        <v>OSMO</v>
      </c>
      <c r="F361" s="6">
        <f>'Extra Gamm Estimate'!D361*'Pool Joins'!J361/'Pool Joins'!N361</f>
        <v>4.5728860939435618</v>
      </c>
    </row>
    <row r="362" spans="1:6" ht="15.75" customHeight="1" x14ac:dyDescent="0.25">
      <c r="A362" s="14" t="str">
        <f>'Extra Gamm Estimate'!A362</f>
        <v>osmo1y3q4fxrmz0d3zd7enl0h39dvnp3tcrtncmpdt4</v>
      </c>
      <c r="B362" s="17">
        <f>'Pool Joins'!E362</f>
        <v>604</v>
      </c>
      <c r="C362" s="18" t="str">
        <f>'Pool Joins'!K362</f>
        <v>STARS</v>
      </c>
      <c r="D362" s="16">
        <f>'Extra Gamm Estimate'!D362*'Pool Joins'!H362/'Pool Joins'!M362</f>
        <v>11.179335607615085</v>
      </c>
      <c r="E362" s="18" t="str">
        <f>'Pool Joins'!L362</f>
        <v>OSMO</v>
      </c>
      <c r="F362" s="6">
        <f>'Extra Gamm Estimate'!D362*'Pool Joins'!J362/'Pool Joins'!N362</f>
        <v>0.31394510805118619</v>
      </c>
    </row>
    <row r="363" spans="1:6" ht="15.75" customHeight="1" x14ac:dyDescent="0.25">
      <c r="A363" s="14" t="str">
        <f>'Extra Gamm Estimate'!A363</f>
        <v>osmo19l9wsymdh3mp7munzrlk8rs03ttnu2uaujyktu</v>
      </c>
      <c r="B363" s="17">
        <f>'Pool Joins'!E363</f>
        <v>649</v>
      </c>
      <c r="C363" s="18" t="str">
        <f>'Pool Joins'!K363</f>
        <v>MARBLE</v>
      </c>
      <c r="D363" s="16">
        <f>'Extra Gamm Estimate'!D363*'Pool Joins'!H363/'Pool Joins'!M363</f>
        <v>9.1618552731251898E-5</v>
      </c>
      <c r="E363" s="18" t="str">
        <f>'Pool Joins'!L363</f>
        <v>OSMO</v>
      </c>
      <c r="F363" s="6">
        <f>'Extra Gamm Estimate'!D363*'Pool Joins'!J363/'Pool Joins'!N363</f>
        <v>0.50257031679639286</v>
      </c>
    </row>
    <row r="364" spans="1:6" ht="15.75" customHeight="1" x14ac:dyDescent="0.25">
      <c r="A364" s="14" t="str">
        <f>'Extra Gamm Estimate'!A364</f>
        <v>osmo1yz86knre72uv37el6lx0hqeewerj439v2qz6ve</v>
      </c>
      <c r="B364" s="17">
        <f>'Pool Joins'!E364</f>
        <v>722</v>
      </c>
      <c r="C364" s="18" t="str">
        <f>'Pool Joins'!K364</f>
        <v>EVMOS</v>
      </c>
      <c r="D364" s="16">
        <f>'Extra Gamm Estimate'!D364*'Pool Joins'!H364/'Pool Joins'!M364</f>
        <v>-5.6465602752329313E-14</v>
      </c>
      <c r="E364" s="18" t="str">
        <f>'Pool Joins'!L364</f>
        <v>OSMO</v>
      </c>
      <c r="F364" s="6">
        <f>'Extra Gamm Estimate'!D364*'Pool Joins'!J364/'Pool Joins'!N364</f>
        <v>-1.0906599179349982E-13</v>
      </c>
    </row>
    <row r="365" spans="1:6" ht="15.75" customHeight="1" x14ac:dyDescent="0.25">
      <c r="A365" s="14" t="str">
        <f>'Extra Gamm Estimate'!A365</f>
        <v>osmo1ccc3x8jsvs9npcly94a9wa7ausn9qhe5hypdnq</v>
      </c>
      <c r="B365" s="17">
        <f>'Pool Joins'!E365</f>
        <v>604</v>
      </c>
      <c r="C365" s="18" t="str">
        <f>'Pool Joins'!K365</f>
        <v>STARS</v>
      </c>
      <c r="D365" s="16">
        <f>'Extra Gamm Estimate'!D365*'Pool Joins'!H365/'Pool Joins'!M365</f>
        <v>0.52597752512914342</v>
      </c>
      <c r="E365" s="18" t="str">
        <f>'Pool Joins'!L365</f>
        <v>OSMO</v>
      </c>
      <c r="F365" s="6">
        <f>'Extra Gamm Estimate'!D365*'Pool Joins'!J365/'Pool Joins'!N365</f>
        <v>1.4770815453184599E-2</v>
      </c>
    </row>
    <row r="366" spans="1:6" ht="15.75" customHeight="1" x14ac:dyDescent="0.25">
      <c r="A366" s="14" t="str">
        <f>'Extra Gamm Estimate'!A366</f>
        <v>osmo1gyn9zkp6d3eftmxwgkkhl08fr8nwt4tpzhujxv</v>
      </c>
      <c r="B366" s="17">
        <f>'Pool Joins'!E366</f>
        <v>9</v>
      </c>
      <c r="C366" s="18" t="str">
        <f>'Pool Joins'!K366</f>
        <v>CRO</v>
      </c>
      <c r="D366" s="16">
        <f>'Extra Gamm Estimate'!D366*'Pool Joins'!H366/'Pool Joins'!M366</f>
        <v>0.83366565429176154</v>
      </c>
      <c r="E366" s="18" t="str">
        <f>'Pool Joins'!L366</f>
        <v>OSMO</v>
      </c>
      <c r="F366" s="6">
        <f>'Extra Gamm Estimate'!D366*'Pool Joins'!J366/'Pool Joins'!N366</f>
        <v>0.12945793645959691</v>
      </c>
    </row>
    <row r="367" spans="1:6" ht="15.75" customHeight="1" x14ac:dyDescent="0.25">
      <c r="A367" s="14" t="str">
        <f>'Extra Gamm Estimate'!A367</f>
        <v>osmo1r6x4peu7qzldpf52l9d8t2gf0nh7nqpr6wkdx7</v>
      </c>
      <c r="B367" s="17">
        <f>'Pool Joins'!E367</f>
        <v>629</v>
      </c>
      <c r="C367" s="18" t="str">
        <f>'Pool Joins'!K367</f>
        <v>ROWAN</v>
      </c>
      <c r="D367" s="16">
        <f>'Extra Gamm Estimate'!D367*'Pool Joins'!H367/'Pool Joins'!M367</f>
        <v>3.0452658186687249</v>
      </c>
      <c r="E367" s="18" t="str">
        <f>'Pool Joins'!L367</f>
        <v>OSMO</v>
      </c>
      <c r="F367" s="6">
        <f>'Extra Gamm Estimate'!D367*'Pool Joins'!J367/'Pool Joins'!N367</f>
        <v>2.3844656024672093E-2</v>
      </c>
    </row>
    <row r="368" spans="1:6" ht="15.75" customHeight="1" x14ac:dyDescent="0.25">
      <c r="A368" s="14" t="str">
        <f>'Extra Gamm Estimate'!A368</f>
        <v>osmo1y3q4fxrmz0d3zd7enl0h39dvnp3tcrtncmpdt4</v>
      </c>
      <c r="B368" s="17">
        <f>'Pool Joins'!E368</f>
        <v>601</v>
      </c>
      <c r="C368" s="18" t="str">
        <f>'Pool Joins'!K368</f>
        <v>CMDX</v>
      </c>
      <c r="D368" s="16">
        <f>'Extra Gamm Estimate'!D368*'Pool Joins'!H368/'Pool Joins'!M368</f>
        <v>0.38435673717814522</v>
      </c>
      <c r="E368" s="18" t="str">
        <f>'Pool Joins'!L368</f>
        <v>OSMO</v>
      </c>
      <c r="F368" s="6">
        <f>'Extra Gamm Estimate'!D368*'Pool Joins'!J368/'Pool Joins'!N368</f>
        <v>0.11073775992028834</v>
      </c>
    </row>
    <row r="369" spans="1:6" ht="15.75" customHeight="1" x14ac:dyDescent="0.25">
      <c r="A369" s="14" t="str">
        <f>'Extra Gamm Estimate'!A369</f>
        <v>osmo17g0ah6r5hzfnw7am4xx3nlxyr4rs40qqaqvadz</v>
      </c>
      <c r="B369" s="17">
        <f>'Pool Joins'!E369</f>
        <v>605</v>
      </c>
      <c r="C369" s="18" t="str">
        <f>'Pool Joins'!K369</f>
        <v>HUAHUA</v>
      </c>
      <c r="D369" s="16">
        <f>'Extra Gamm Estimate'!D369*'Pool Joins'!H369/'Pool Joins'!M369</f>
        <v>2005.650089512091</v>
      </c>
      <c r="E369" s="18" t="str">
        <f>'Pool Joins'!L369</f>
        <v>OSMO</v>
      </c>
      <c r="F369" s="6">
        <f>'Extra Gamm Estimate'!D369*'Pool Joins'!J369/'Pool Joins'!N369</f>
        <v>8.1937738058514301E-2</v>
      </c>
    </row>
    <row r="370" spans="1:6" ht="15.75" customHeight="1" x14ac:dyDescent="0.25">
      <c r="A370" s="14" t="str">
        <f>'Extra Gamm Estimate'!A370</f>
        <v>osmo1fvgm5nnpmpx4755nxtkz95mjttzn7ru0x8qu06</v>
      </c>
      <c r="B370" s="17">
        <f>'Pool Joins'!E370</f>
        <v>722</v>
      </c>
      <c r="C370" s="18" t="str">
        <f>'Pool Joins'!K370</f>
        <v>EVMOS</v>
      </c>
      <c r="D370" s="16">
        <f>'Extra Gamm Estimate'!D370*'Pool Joins'!H370/'Pool Joins'!M370</f>
        <v>0.3967705453780685</v>
      </c>
      <c r="E370" s="18" t="str">
        <f>'Pool Joins'!L370</f>
        <v>OSMO</v>
      </c>
      <c r="F370" s="6">
        <f>'Extra Gamm Estimate'!D370*'Pool Joins'!J370/'Pool Joins'!N370</f>
        <v>0.76638309708462293</v>
      </c>
    </row>
    <row r="371" spans="1:6" ht="15.75" customHeight="1" x14ac:dyDescent="0.25">
      <c r="A371" s="14" t="str">
        <f>'Extra Gamm Estimate'!A371</f>
        <v>osmo1tneppw8gfvkplqsr4rtwzpalcaa7rjvplwcu2n</v>
      </c>
      <c r="B371" s="17">
        <f>'Pool Joins'!E371</f>
        <v>712</v>
      </c>
      <c r="C371" s="18" t="str">
        <f>'Pool Joins'!K371</f>
        <v>axlWBTC</v>
      </c>
      <c r="D371" s="16">
        <f>'Extra Gamm Estimate'!D371*'Pool Joins'!H371/'Pool Joins'!M371</f>
        <v>8.9693440580899345E-3</v>
      </c>
      <c r="E371" s="18" t="str">
        <f>'Pool Joins'!L371</f>
        <v>OSMO</v>
      </c>
      <c r="F371" s="6">
        <f>'Extra Gamm Estimate'!D371*'Pool Joins'!J371/'Pool Joins'!N371</f>
        <v>239.21487544057814</v>
      </c>
    </row>
    <row r="372" spans="1:6" ht="15.75" customHeight="1" x14ac:dyDescent="0.25">
      <c r="A372" s="14" t="str">
        <f>'Extra Gamm Estimate'!A372</f>
        <v>osmo1ajypfgfzxk79wdr2cvp6llxfz80tcfzyl46nh4</v>
      </c>
      <c r="B372" s="17">
        <f>'Pool Joins'!E372</f>
        <v>648</v>
      </c>
      <c r="C372" s="18" t="str">
        <f>'Pool Joins'!K372</f>
        <v>PSTAKE</v>
      </c>
      <c r="D372" s="16">
        <f>'Extra Gamm Estimate'!D372*'Pool Joins'!H372/'Pool Joins'!M372</f>
        <v>-4.9020863753491195E-14</v>
      </c>
      <c r="E372" s="18" t="str">
        <f>'Pool Joins'!L372</f>
        <v>OSMO</v>
      </c>
      <c r="F372" s="6">
        <f>'Extra Gamm Estimate'!D372*'Pool Joins'!J372/'Pool Joins'!N372</f>
        <v>-9.113655607961831E-15</v>
      </c>
    </row>
    <row r="373" spans="1:6" ht="15.75" customHeight="1" x14ac:dyDescent="0.25">
      <c r="A373" s="14" t="str">
        <f>'Extra Gamm Estimate'!A373</f>
        <v>osmo1ccc3x8jsvs9npcly94a9wa7ausn9qhe5hypdnq</v>
      </c>
      <c r="B373" s="17">
        <f>'Pool Joins'!E373</f>
        <v>584</v>
      </c>
      <c r="C373" s="18" t="str">
        <f>'Pool Joins'!K373</f>
        <v>SCRT</v>
      </c>
      <c r="D373" s="16">
        <f>'Extra Gamm Estimate'!D373*'Pool Joins'!H373/'Pool Joins'!M373</f>
        <v>1.9809717325111179E-2</v>
      </c>
      <c r="E373" s="18" t="str">
        <f>'Pool Joins'!L373</f>
        <v>OSMO</v>
      </c>
      <c r="F373" s="6">
        <f>'Extra Gamm Estimate'!D373*'Pool Joins'!J373/'Pool Joins'!N373</f>
        <v>2.2563897388920128E-2</v>
      </c>
    </row>
    <row r="374" spans="1:6" ht="15.75" customHeight="1" x14ac:dyDescent="0.25">
      <c r="A374" s="14" t="str">
        <f>'Extra Gamm Estimate'!A374</f>
        <v>osmo1uandpfn8av3mg2lyqms2xtkwaffmggtsvzzk9y</v>
      </c>
      <c r="B374" s="17">
        <f>'Pool Joins'!E374</f>
        <v>1</v>
      </c>
      <c r="C374" s="18" t="str">
        <f>'Pool Joins'!K374</f>
        <v>ATOM</v>
      </c>
      <c r="D374" s="16">
        <f>'Extra Gamm Estimate'!D374*'Pool Joins'!H374/'Pool Joins'!M374</f>
        <v>0.40002700044517564</v>
      </c>
      <c r="E374" s="18" t="str">
        <f>'Pool Joins'!L374</f>
        <v>OSMO</v>
      </c>
      <c r="F374" s="6">
        <f>'Extra Gamm Estimate'!D374*'Pool Joins'!J374/'Pool Joins'!N374</f>
        <v>3.1321612237974352</v>
      </c>
    </row>
    <row r="375" spans="1:6" ht="15.75" customHeight="1" x14ac:dyDescent="0.25">
      <c r="A375" s="14" t="str">
        <f>'Extra Gamm Estimate'!A375</f>
        <v>osmo1w4wmdddnq2xkv2n2242d6jnfwx4n54wftxv7hy</v>
      </c>
      <c r="B375" s="17">
        <f>'Pool Joins'!E375</f>
        <v>722</v>
      </c>
      <c r="C375" s="18" t="str">
        <f>'Pool Joins'!K375</f>
        <v>EVMOS</v>
      </c>
      <c r="D375" s="16">
        <f>'Extra Gamm Estimate'!D375*'Pool Joins'!H375/'Pool Joins'!M375</f>
        <v>2.6156167481434619E-2</v>
      </c>
      <c r="E375" s="18" t="str">
        <f>'Pool Joins'!L375</f>
        <v>OSMO</v>
      </c>
      <c r="F375" s="6">
        <f>'Extra Gamm Estimate'!D375*'Pool Joins'!J375/'Pool Joins'!N375</f>
        <v>5.0271371148326097E-2</v>
      </c>
    </row>
    <row r="376" spans="1:6" ht="15.75" customHeight="1" x14ac:dyDescent="0.25">
      <c r="A376" s="14" t="str">
        <f>'Extra Gamm Estimate'!A376</f>
        <v>osmo1y3q4fxrmz0d3zd7enl0h39dvnp3tcrtncmpdt4</v>
      </c>
      <c r="B376" s="17">
        <f>'Pool Joins'!E376</f>
        <v>605</v>
      </c>
      <c r="C376" s="18" t="str">
        <f>'Pool Joins'!K376</f>
        <v>HUAHUA</v>
      </c>
      <c r="D376" s="16">
        <f>'Extra Gamm Estimate'!D376*'Pool Joins'!H376/'Pool Joins'!M376</f>
        <v>1996.787426098301</v>
      </c>
      <c r="E376" s="18" t="str">
        <f>'Pool Joins'!L376</f>
        <v>OSMO</v>
      </c>
      <c r="F376" s="6">
        <f>'Extra Gamm Estimate'!D376*'Pool Joins'!J376/'Pool Joins'!N376</f>
        <v>8.1575575587912355E-2</v>
      </c>
    </row>
    <row r="377" spans="1:6" ht="15.75" customHeight="1" x14ac:dyDescent="0.25">
      <c r="A377" s="14" t="str">
        <f>'Extra Gamm Estimate'!A377</f>
        <v>osmo17k77uha20jnvyfzfns7x58uvqx7cxnvxdwht4s</v>
      </c>
      <c r="B377" s="17">
        <f>'Pool Joins'!E377</f>
        <v>704</v>
      </c>
      <c r="C377" s="18" t="str">
        <f>'Pool Joins'!K377</f>
        <v>axlWETH</v>
      </c>
      <c r="D377" s="16">
        <f>'Extra Gamm Estimate'!D377*'Pool Joins'!H377/'Pool Joins'!M377</f>
        <v>4.7889171424416082E-3</v>
      </c>
      <c r="E377" s="18" t="str">
        <f>'Pool Joins'!L377</f>
        <v>OSMO</v>
      </c>
      <c r="F377" s="6">
        <f>'Extra Gamm Estimate'!D377*'Pool Joins'!J377/'Pool Joins'!N377</f>
        <v>7.5858031117812308</v>
      </c>
    </row>
    <row r="378" spans="1:6" ht="15.75" customHeight="1" x14ac:dyDescent="0.25">
      <c r="A378" s="14" t="str">
        <f>'Extra Gamm Estimate'!A378</f>
        <v>osmo12llk842x8c8u34ay29npmpa8cd7z6lkx9jtud3</v>
      </c>
      <c r="B378" s="17">
        <f>'Pool Joins'!E378</f>
        <v>1</v>
      </c>
      <c r="C378" s="18" t="str">
        <f>'Pool Joins'!K378</f>
        <v>ATOM</v>
      </c>
      <c r="D378" s="16">
        <f>'Extra Gamm Estimate'!D378*'Pool Joins'!H378/'Pool Joins'!M378</f>
        <v>0.37292636417984704</v>
      </c>
      <c r="E378" s="18" t="str">
        <f>'Pool Joins'!L378</f>
        <v>OSMO</v>
      </c>
      <c r="F378" s="6">
        <f>'Extra Gamm Estimate'!D378*'Pool Joins'!J378/'Pool Joins'!N378</f>
        <v>2.9199763835969423</v>
      </c>
    </row>
    <row r="379" spans="1:6" ht="15.75" customHeight="1" x14ac:dyDescent="0.25">
      <c r="A379" s="14" t="str">
        <f>'Extra Gamm Estimate'!A379</f>
        <v>osmo1cu674e4ezhs4drg6sxn3d32mv7h3r2ns9v9mvj</v>
      </c>
      <c r="B379" s="17">
        <f>'Pool Joins'!E379</f>
        <v>704</v>
      </c>
      <c r="C379" s="18" t="str">
        <f>'Pool Joins'!K379</f>
        <v>axlWETH</v>
      </c>
      <c r="D379" s="16">
        <f>'Extra Gamm Estimate'!D379*'Pool Joins'!H379/'Pool Joins'!M379</f>
        <v>1.0385206645933832E-3</v>
      </c>
      <c r="E379" s="18" t="str">
        <f>'Pool Joins'!L379</f>
        <v>OSMO</v>
      </c>
      <c r="F379" s="6">
        <f>'Extra Gamm Estimate'!D379*'Pool Joins'!J379/'Pool Joins'!N379</f>
        <v>1.6450510180330062</v>
      </c>
    </row>
    <row r="380" spans="1:6" ht="15.75" customHeight="1" x14ac:dyDescent="0.25">
      <c r="A380" s="14" t="str">
        <f>'Extra Gamm Estimate'!A380</f>
        <v>osmo17g0ah6r5hzfnw7am4xx3nlxyr4rs40qqaqvadz</v>
      </c>
      <c r="B380" s="17">
        <f>'Pool Joins'!E380</f>
        <v>619</v>
      </c>
      <c r="C380" s="18" t="str">
        <f>'Pool Joins'!K380</f>
        <v>DSM</v>
      </c>
      <c r="D380" s="16">
        <f>'Extra Gamm Estimate'!D380*'Pool Joins'!H380/'Pool Joins'!M380</f>
        <v>2.7534328594230901</v>
      </c>
      <c r="E380" s="18" t="str">
        <f>'Pool Joins'!L380</f>
        <v>OSMO</v>
      </c>
      <c r="F380" s="6">
        <f>'Extra Gamm Estimate'!D380*'Pool Joins'!J380/'Pool Joins'!N380</f>
        <v>5.0118822789360827E-2</v>
      </c>
    </row>
    <row r="381" spans="1:6" ht="15.75" customHeight="1" x14ac:dyDescent="0.25">
      <c r="A381" s="14" t="str">
        <f>'Extra Gamm Estimate'!A381</f>
        <v>osmo1dj88tnqzqm5hzmvtzm7cz49fk78kwhghnqczru</v>
      </c>
      <c r="B381" s="17">
        <f>'Pool Joins'!E381</f>
        <v>678</v>
      </c>
      <c r="C381" s="18" t="str">
        <f>'Pool Joins'!K381</f>
        <v>axlUSDC</v>
      </c>
      <c r="D381" s="16">
        <f>'Extra Gamm Estimate'!D381*'Pool Joins'!H381/'Pool Joins'!M381</f>
        <v>3.7860752757513714</v>
      </c>
      <c r="E381" s="18" t="str">
        <f>'Pool Joins'!L381</f>
        <v>OSMO</v>
      </c>
      <c r="F381" s="6">
        <f>'Extra Gamm Estimate'!D381*'Pool Joins'!J381/'Pool Joins'!N381</f>
        <v>3.3537425251789426</v>
      </c>
    </row>
    <row r="382" spans="1:6" ht="15.75" customHeight="1" x14ac:dyDescent="0.25">
      <c r="A382" s="14" t="str">
        <f>'Extra Gamm Estimate'!A382</f>
        <v>osmo18qu38kpyn4h0yg6ujad3jwg2dx5l9drdeeztkr</v>
      </c>
      <c r="B382" s="17">
        <f>'Pool Joins'!E382</f>
        <v>641</v>
      </c>
      <c r="C382" s="18" t="str">
        <f>'Pool Joins'!K382</f>
        <v>UMEE</v>
      </c>
      <c r="D382" s="16">
        <f>'Extra Gamm Estimate'!D382*'Pool Joins'!H382/'Pool Joins'!M382</f>
        <v>84.529728301723736</v>
      </c>
      <c r="E382" s="18" t="str">
        <f>'Pool Joins'!L382</f>
        <v>OSMO</v>
      </c>
      <c r="F382" s="6">
        <f>'Extra Gamm Estimate'!D382*'Pool Joins'!J382/'Pool Joins'!N382</f>
        <v>2.2477966894925059</v>
      </c>
    </row>
    <row r="383" spans="1:6" ht="15.75" customHeight="1" x14ac:dyDescent="0.25">
      <c r="A383" s="14" t="str">
        <f>'Extra Gamm Estimate'!A383</f>
        <v>osmo1gca7xukpr7twa0dufw4q4vuqt4g26lxdm9etx8</v>
      </c>
      <c r="B383" s="17">
        <f>'Pool Joins'!E383</f>
        <v>618</v>
      </c>
      <c r="C383" s="18" t="str">
        <f>'Pool Joins'!K383</f>
        <v>ATOM</v>
      </c>
      <c r="D383" s="16">
        <f>'Extra Gamm Estimate'!D383*'Pool Joins'!H383/'Pool Joins'!M383</f>
        <v>6.9690048614299407E-2</v>
      </c>
      <c r="E383" s="18" t="str">
        <f>'Pool Joins'!L383</f>
        <v>DSM</v>
      </c>
      <c r="F383" s="6">
        <f>'Extra Gamm Estimate'!D383*'Pool Joins'!J383/'Pool Joins'!N383</f>
        <v>29.779155372920162</v>
      </c>
    </row>
    <row r="384" spans="1:6" ht="15.75" customHeight="1" x14ac:dyDescent="0.25">
      <c r="A384" s="14" t="str">
        <f>'Extra Gamm Estimate'!A384</f>
        <v>osmo1y3q4fxrmz0d3zd7enl0h39dvnp3tcrtncmpdt4</v>
      </c>
      <c r="B384" s="17">
        <f>'Pool Joins'!E384</f>
        <v>641</v>
      </c>
      <c r="C384" s="18" t="str">
        <f>'Pool Joins'!K384</f>
        <v>UMEE</v>
      </c>
      <c r="D384" s="16">
        <f>'Extra Gamm Estimate'!D384*'Pool Joins'!H384/'Pool Joins'!M384</f>
        <v>2.0287934095500573</v>
      </c>
      <c r="E384" s="18" t="str">
        <f>'Pool Joins'!L384</f>
        <v>OSMO</v>
      </c>
      <c r="F384" s="6">
        <f>'Extra Gamm Estimate'!D384*'Pool Joins'!J384/'Pool Joins'!N384</f>
        <v>5.3949431056838783E-2</v>
      </c>
    </row>
    <row r="385" spans="1:6" ht="15.75" customHeight="1" x14ac:dyDescent="0.25">
      <c r="A385" s="14" t="str">
        <f>'Extra Gamm Estimate'!A385</f>
        <v>osmo127xw3zd8uspq0nq0n6vfapk53tgkaxn8q293w8</v>
      </c>
      <c r="B385" s="17">
        <f>'Pool Joins'!E385</f>
        <v>3</v>
      </c>
      <c r="C385" s="18" t="str">
        <f>'Pool Joins'!K385</f>
        <v>AKT</v>
      </c>
      <c r="D385" s="16">
        <f>'Extra Gamm Estimate'!D385*'Pool Joins'!H385/'Pool Joins'!M385</f>
        <v>5.220764261994951E-3</v>
      </c>
      <c r="E385" s="18" t="str">
        <f>'Pool Joins'!L385</f>
        <v>OSMO</v>
      </c>
      <c r="F385" s="6">
        <f>'Extra Gamm Estimate'!D385*'Pool Joins'!J385/'Pool Joins'!N385</f>
        <v>1.6036596646637118E-3</v>
      </c>
    </row>
    <row r="386" spans="1:6" ht="15.75" customHeight="1" x14ac:dyDescent="0.25">
      <c r="A386" s="14" t="str">
        <f>'Extra Gamm Estimate'!A386</f>
        <v>osmo1r0gtpf5s4v3ryujwza96qe2v606cgywfxrsjya</v>
      </c>
      <c r="B386" s="17">
        <f>'Pool Joins'!E386</f>
        <v>601</v>
      </c>
      <c r="C386" s="18" t="str">
        <f>'Pool Joins'!K386</f>
        <v>CMDX</v>
      </c>
      <c r="D386" s="16">
        <f>'Extra Gamm Estimate'!D386*'Pool Joins'!H386/'Pool Joins'!M386</f>
        <v>2.8114830627358467E-4</v>
      </c>
      <c r="E386" s="18" t="str">
        <f>'Pool Joins'!L386</f>
        <v>OSMO</v>
      </c>
      <c r="F386" s="6">
        <f>'Extra Gamm Estimate'!D386*'Pool Joins'!J386/'Pool Joins'!N386</f>
        <v>8.0898802160427584E-5</v>
      </c>
    </row>
    <row r="387" spans="1:6" ht="15.75" customHeight="1" x14ac:dyDescent="0.25">
      <c r="A387" s="14" t="str">
        <f>'Extra Gamm Estimate'!A387</f>
        <v>osmo10wu2vcpe7nven4udxvmwn3pz5cl4c9hr4mcd96</v>
      </c>
      <c r="B387" s="17">
        <f>'Pool Joins'!E387</f>
        <v>722</v>
      </c>
      <c r="C387" s="18" t="str">
        <f>'Pool Joins'!K387</f>
        <v>EVMOS</v>
      </c>
      <c r="D387" s="16">
        <f>'Extra Gamm Estimate'!D387*'Pool Joins'!H387/'Pool Joins'!M387</f>
        <v>0.2570077628891555</v>
      </c>
      <c r="E387" s="18" t="str">
        <f>'Pool Joins'!L387</f>
        <v>OSMO</v>
      </c>
      <c r="F387" s="6">
        <f>'Extra Gamm Estimate'!D387*'Pool Joins'!J387/'Pool Joins'!N387</f>
        <v>0.49362349184559379</v>
      </c>
    </row>
    <row r="388" spans="1:6" ht="15.75" customHeight="1" x14ac:dyDescent="0.25">
      <c r="A388" s="14" t="str">
        <f>'Extra Gamm Estimate'!A388</f>
        <v>osmo1qmn3fzmzcdzsswyqa48ghyatfmnecnepey8ns7</v>
      </c>
      <c r="B388" s="17">
        <f>'Pool Joins'!E388</f>
        <v>578</v>
      </c>
      <c r="C388" s="18" t="str">
        <f>'Pool Joins'!K388</f>
        <v>XKI</v>
      </c>
      <c r="D388" s="16">
        <f>'Extra Gamm Estimate'!D388*'Pool Joins'!H388/'Pool Joins'!M388</f>
        <v>264.29836274398008</v>
      </c>
      <c r="E388" s="18" t="str">
        <f>'Pool Joins'!L388</f>
        <v>UST</v>
      </c>
      <c r="F388" s="6">
        <f>'Extra Gamm Estimate'!D388*'Pool Joins'!J388/'Pool Joins'!N388</f>
        <v>2480.2266345774942</v>
      </c>
    </row>
    <row r="389" spans="1:6" ht="15.75" customHeight="1" x14ac:dyDescent="0.25">
      <c r="A389" s="14" t="str">
        <f>'Extra Gamm Estimate'!A389</f>
        <v>osmo15xd8465ylem38zkerjc8vn04h00n9zwurukg99</v>
      </c>
      <c r="B389" s="17">
        <f>'Pool Joins'!E389</f>
        <v>641</v>
      </c>
      <c r="C389" s="18" t="str">
        <f>'Pool Joins'!K389</f>
        <v>UMEE</v>
      </c>
      <c r="D389" s="16">
        <f>'Extra Gamm Estimate'!D389*'Pool Joins'!H389/'Pool Joins'!M389</f>
        <v>16.495953216717211</v>
      </c>
      <c r="E389" s="18" t="str">
        <f>'Pool Joins'!L389</f>
        <v>OSMO</v>
      </c>
      <c r="F389" s="6">
        <f>'Extra Gamm Estimate'!D389*'Pool Joins'!J389/'Pool Joins'!N389</f>
        <v>0.43865719058469682</v>
      </c>
    </row>
    <row r="390" spans="1:6" ht="15.75" customHeight="1" x14ac:dyDescent="0.25">
      <c r="A390" s="14" t="str">
        <f>'Extra Gamm Estimate'!A390</f>
        <v>osmo1dvwyzspj43vrdffqm0rmj9fa0aqnalqpad5sva</v>
      </c>
      <c r="B390" s="17">
        <f>'Pool Joins'!E390</f>
        <v>601</v>
      </c>
      <c r="C390" s="18" t="str">
        <f>'Pool Joins'!K390</f>
        <v>CMDX</v>
      </c>
      <c r="D390" s="16">
        <f>'Extra Gamm Estimate'!D390*'Pool Joins'!H390/'Pool Joins'!M390</f>
        <v>1.8971499218024075</v>
      </c>
      <c r="E390" s="18" t="str">
        <f>'Pool Joins'!L390</f>
        <v>OSMO</v>
      </c>
      <c r="F390" s="6">
        <f>'Extra Gamm Estimate'!D390*'Pool Joins'!J390/'Pool Joins'!N390</f>
        <v>0.54659278874092909</v>
      </c>
    </row>
    <row r="391" spans="1:6" ht="15.75" customHeight="1" x14ac:dyDescent="0.25">
      <c r="A391" s="14" t="str">
        <f>'Extra Gamm Estimate'!A391</f>
        <v>osmo17qfp6dnfezxylpjyxxsmmw2qpgmsjewgy93ge4</v>
      </c>
      <c r="B391" s="17">
        <f>'Pool Joins'!E391</f>
        <v>674</v>
      </c>
      <c r="C391" s="18" t="str">
        <f>'Pool Joins'!K391</f>
        <v>axlDAI</v>
      </c>
      <c r="D391" s="16">
        <f>'Extra Gamm Estimate'!D391*'Pool Joins'!H391/'Pool Joins'!M391</f>
        <v>46.539550836867143</v>
      </c>
      <c r="E391" s="18" t="str">
        <f>'Pool Joins'!L391</f>
        <v>OSMO</v>
      </c>
      <c r="F391" s="6">
        <f>'Extra Gamm Estimate'!D391*'Pool Joins'!J391/'Pool Joins'!N391</f>
        <v>41.33955332201986</v>
      </c>
    </row>
    <row r="392" spans="1:6" ht="15.75" customHeight="1" x14ac:dyDescent="0.25">
      <c r="A392" s="14" t="str">
        <f>'Extra Gamm Estimate'!A392</f>
        <v>osmo103v3wy2qccy47jxvnsnxvj3r2lhxcfavn50n9a</v>
      </c>
      <c r="B392" s="17">
        <f>'Pool Joins'!E392</f>
        <v>662</v>
      </c>
      <c r="C392" s="18" t="str">
        <f>'Pool Joins'!K392</f>
        <v>CRBRUS</v>
      </c>
      <c r="D392" s="16">
        <f>'Extra Gamm Estimate'!D392*'Pool Joins'!H392/'Pool Joins'!M392</f>
        <v>12977.432983916931</v>
      </c>
      <c r="E392" s="18" t="str">
        <f>'Pool Joins'!L392</f>
        <v>OSMO</v>
      </c>
      <c r="F392" s="6">
        <f>'Extra Gamm Estimate'!D392*'Pool Joins'!J392/'Pool Joins'!N392</f>
        <v>0.10851643718231903</v>
      </c>
    </row>
    <row r="393" spans="1:6" ht="15.75" customHeight="1" x14ac:dyDescent="0.25">
      <c r="A393" s="14" t="str">
        <f>'Extra Gamm Estimate'!A393</f>
        <v>osmo1gw6xkw2pvxtt3ea83gs7gdhv7zvhzmk9yyl3xk</v>
      </c>
      <c r="B393" s="17">
        <f>'Pool Joins'!E393</f>
        <v>719</v>
      </c>
      <c r="C393" s="18" t="str">
        <f>'Pool Joins'!K393</f>
        <v>XPRT</v>
      </c>
      <c r="D393" s="16">
        <f>'Extra Gamm Estimate'!D393*'Pool Joins'!H393/'Pool Joins'!M393</f>
        <v>54.327041379241699</v>
      </c>
      <c r="E393" s="18" t="str">
        <f>'Pool Joins'!L393</f>
        <v>axlUSDC</v>
      </c>
      <c r="F393" s="6">
        <f>'Extra Gamm Estimate'!D393*'Pool Joins'!J393/'Pool Joins'!N393</f>
        <v>31.265262498578725</v>
      </c>
    </row>
    <row r="394" spans="1:6" ht="15.75" customHeight="1" x14ac:dyDescent="0.25">
      <c r="A394" s="14" t="str">
        <f>'Extra Gamm Estimate'!A394</f>
        <v>osmo1gca7xukpr7twa0dufw4q4vuqt4g26lxdm9etx8</v>
      </c>
      <c r="B394" s="17">
        <f>'Pool Joins'!E394</f>
        <v>605</v>
      </c>
      <c r="C394" s="18" t="str">
        <f>'Pool Joins'!K394</f>
        <v>HUAHUA</v>
      </c>
      <c r="D394" s="16">
        <f>'Extra Gamm Estimate'!D394*'Pool Joins'!H394/'Pool Joins'!M394</f>
        <v>4341.2824226976263</v>
      </c>
      <c r="E394" s="18" t="str">
        <f>'Pool Joins'!L394</f>
        <v>OSMO</v>
      </c>
      <c r="F394" s="6">
        <f>'Extra Gamm Estimate'!D394*'Pool Joins'!J394/'Pool Joins'!N394</f>
        <v>0.17735538342640134</v>
      </c>
    </row>
    <row r="395" spans="1:6" ht="15.75" customHeight="1" x14ac:dyDescent="0.25">
      <c r="A395" s="14" t="str">
        <f>'Extra Gamm Estimate'!A395</f>
        <v>osmo1y3q4fxrmz0d3zd7enl0h39dvnp3tcrtncmpdt4</v>
      </c>
      <c r="B395" s="17">
        <f>'Pool Joins'!E395</f>
        <v>674</v>
      </c>
      <c r="C395" s="18" t="str">
        <f>'Pool Joins'!K395</f>
        <v>axlDAI</v>
      </c>
      <c r="D395" s="16">
        <f>'Extra Gamm Estimate'!D395*'Pool Joins'!H395/'Pool Joins'!M395</f>
        <v>1.3298686410883425</v>
      </c>
      <c r="E395" s="18" t="str">
        <f>'Pool Joins'!L395</f>
        <v>OSMO</v>
      </c>
      <c r="F395" s="6">
        <f>'Extra Gamm Estimate'!D395*'Pool Joins'!J395/'Pool Joins'!N395</f>
        <v>1.1812788177046631</v>
      </c>
    </row>
    <row r="396" spans="1:6" ht="15.75" customHeight="1" x14ac:dyDescent="0.25">
      <c r="A396" s="14" t="str">
        <f>'Extra Gamm Estimate'!A396</f>
        <v>osmo1qmn3fzmzcdzsswyqa48ghyatfmnecnepey8ns7</v>
      </c>
      <c r="B396" s="17">
        <f>'Pool Joins'!E396</f>
        <v>578</v>
      </c>
      <c r="C396" s="18" t="str">
        <f>'Pool Joins'!K396</f>
        <v>XKI</v>
      </c>
      <c r="D396" s="16">
        <f>'Extra Gamm Estimate'!D396*'Pool Joins'!H396/'Pool Joins'!M396</f>
        <v>6.5518816946732539</v>
      </c>
      <c r="E396" s="18" t="str">
        <f>'Pool Joins'!L396</f>
        <v>UST</v>
      </c>
      <c r="F396" s="6">
        <f>'Extra Gamm Estimate'!D396*'Pool Joins'!J396/'Pool Joins'!N396</f>
        <v>61.484117320978513</v>
      </c>
    </row>
    <row r="397" spans="1:6" ht="15.75" customHeight="1" x14ac:dyDescent="0.25">
      <c r="A397" s="14" t="str">
        <f>'Extra Gamm Estimate'!A397</f>
        <v>osmo130rz7quk338jg3qf083qw0nqydpfgmusugvqxn</v>
      </c>
      <c r="B397" s="17">
        <f>'Pool Joins'!E397</f>
        <v>604</v>
      </c>
      <c r="C397" s="18" t="str">
        <f>'Pool Joins'!K397</f>
        <v>STARS</v>
      </c>
      <c r="D397" s="16">
        <f>'Extra Gamm Estimate'!D397*'Pool Joins'!H397/'Pool Joins'!M397</f>
        <v>1.7811307563163559</v>
      </c>
      <c r="E397" s="18" t="str">
        <f>'Pool Joins'!L397</f>
        <v>OSMO</v>
      </c>
      <c r="F397" s="6">
        <f>'Extra Gamm Estimate'!D397*'Pool Joins'!J397/'Pool Joins'!N397</f>
        <v>5.0015848527695306E-2</v>
      </c>
    </row>
    <row r="398" spans="1:6" ht="15.75" customHeight="1" x14ac:dyDescent="0.25">
      <c r="A398" s="14" t="str">
        <f>'Extra Gamm Estimate'!A398</f>
        <v>osmo1cu674e4ezhs4drg6sxn3d32mv7h3r2ns9v9mvj</v>
      </c>
      <c r="B398" s="17">
        <f>'Pool Joins'!E398</f>
        <v>1</v>
      </c>
      <c r="C398" s="18" t="str">
        <f>'Pool Joins'!K398</f>
        <v>ATOM</v>
      </c>
      <c r="D398" s="16">
        <f>'Extra Gamm Estimate'!D398*'Pool Joins'!H398/'Pool Joins'!M398</f>
        <v>0.12487640402706485</v>
      </c>
      <c r="E398" s="18" t="str">
        <f>'Pool Joins'!L398</f>
        <v>OSMO</v>
      </c>
      <c r="F398" s="6">
        <f>'Extra Gamm Estimate'!D398*'Pool Joins'!J398/'Pool Joins'!N398</f>
        <v>0.97770166457519037</v>
      </c>
    </row>
    <row r="399" spans="1:6" ht="15.75" customHeight="1" x14ac:dyDescent="0.25">
      <c r="A399" s="14" t="str">
        <f>'Extra Gamm Estimate'!A399</f>
        <v>osmo1elcpqhr4t53fkg4ae6r7g8c84f54rgd5tzjxj9</v>
      </c>
      <c r="B399" s="17">
        <f>'Pool Joins'!E399</f>
        <v>3</v>
      </c>
      <c r="C399" s="18" t="str">
        <f>'Pool Joins'!K399</f>
        <v>AKT</v>
      </c>
      <c r="D399" s="16">
        <f>'Extra Gamm Estimate'!D399*'Pool Joins'!H399/'Pool Joins'!M399</f>
        <v>0.96753010698616193</v>
      </c>
      <c r="E399" s="18" t="str">
        <f>'Pool Joins'!L399</f>
        <v>OSMO</v>
      </c>
      <c r="F399" s="6">
        <f>'Extra Gamm Estimate'!D399*'Pool Joins'!J399/'Pool Joins'!N399</f>
        <v>0.29721905507506652</v>
      </c>
    </row>
    <row r="400" spans="1:6" ht="15.75" customHeight="1" x14ac:dyDescent="0.25">
      <c r="A400" s="14" t="str">
        <f>'Extra Gamm Estimate'!A400</f>
        <v>osmo1vrml8rkxcstrneqv208wmd9f3yd5uwkwc84aga</v>
      </c>
      <c r="B400" s="17">
        <f>'Pool Joins'!E400</f>
        <v>604</v>
      </c>
      <c r="C400" s="18" t="str">
        <f>'Pool Joins'!K400</f>
        <v>STARS</v>
      </c>
      <c r="D400" s="16">
        <f>'Extra Gamm Estimate'!D400*'Pool Joins'!H400/'Pool Joins'!M400</f>
        <v>4.1974330958922579</v>
      </c>
      <c r="E400" s="18" t="str">
        <f>'Pool Joins'!L400</f>
        <v>OSMO</v>
      </c>
      <c r="F400" s="6">
        <f>'Extra Gamm Estimate'!D400*'Pool Joins'!J400/'Pool Joins'!N400</f>
        <v>0.1178679241990527</v>
      </c>
    </row>
    <row r="401" spans="1:6" ht="15.75" customHeight="1" x14ac:dyDescent="0.25">
      <c r="A401" s="14" t="str">
        <f>'Extra Gamm Estimate'!A401</f>
        <v>osmo1um4dv22729myl57k829d80u7hcg2uw0qmjmaa2</v>
      </c>
      <c r="B401" s="17">
        <f>'Pool Joins'!E401</f>
        <v>678</v>
      </c>
      <c r="C401" s="18" t="str">
        <f>'Pool Joins'!K401</f>
        <v>axlUSDC</v>
      </c>
      <c r="D401" s="16">
        <f>'Extra Gamm Estimate'!D401*'Pool Joins'!H401/'Pool Joins'!M401</f>
        <v>0.58904384148501121</v>
      </c>
      <c r="E401" s="18" t="str">
        <f>'Pool Joins'!L401</f>
        <v>OSMO</v>
      </c>
      <c r="F401" s="6">
        <f>'Extra Gamm Estimate'!D401*'Pool Joins'!J401/'Pool Joins'!N401</f>
        <v>0.52177506625597492</v>
      </c>
    </row>
    <row r="402" spans="1:6" ht="15.75" customHeight="1" x14ac:dyDescent="0.25">
      <c r="A402" s="14" t="str">
        <f>'Extra Gamm Estimate'!A402</f>
        <v>osmo1azeezpnwsde5yy6pacjrc6hjydlpta3f5z8rz5</v>
      </c>
      <c r="B402" s="17">
        <f>'Pool Joins'!E402</f>
        <v>1</v>
      </c>
      <c r="C402" s="18" t="str">
        <f>'Pool Joins'!K402</f>
        <v>ATOM</v>
      </c>
      <c r="D402" s="16">
        <f>'Extra Gamm Estimate'!D402*'Pool Joins'!H402/'Pool Joins'!M402</f>
        <v>132.20490897453661</v>
      </c>
      <c r="E402" s="18" t="str">
        <f>'Pool Joins'!L402</f>
        <v>OSMO</v>
      </c>
      <c r="F402" s="6">
        <f>'Extra Gamm Estimate'!D402*'Pool Joins'!J402/'Pool Joins'!N402</f>
        <v>1035.0903341809362</v>
      </c>
    </row>
    <row r="403" spans="1:6" ht="15.75" customHeight="1" x14ac:dyDescent="0.25">
      <c r="A403" s="14" t="str">
        <f>'Extra Gamm Estimate'!A403</f>
        <v>osmo1elcpqhr4t53fkg4ae6r7g8c84f54rgd5tzjxj9</v>
      </c>
      <c r="B403" s="17">
        <f>'Pool Joins'!E403</f>
        <v>604</v>
      </c>
      <c r="C403" s="18" t="str">
        <f>'Pool Joins'!K403</f>
        <v>STARS</v>
      </c>
      <c r="D403" s="16">
        <f>'Extra Gamm Estimate'!D403*'Pool Joins'!H403/'Pool Joins'!M403</f>
        <v>112.28125921487478</v>
      </c>
      <c r="E403" s="18" t="str">
        <f>'Pool Joins'!L403</f>
        <v>OSMO</v>
      </c>
      <c r="F403" s="6">
        <f>'Extra Gamm Estimate'!D403*'Pool Joins'!J403/'Pool Joins'!N403</f>
        <v>3.1543669906194314</v>
      </c>
    </row>
    <row r="404" spans="1:6" ht="15.75" customHeight="1" x14ac:dyDescent="0.25">
      <c r="A404" s="14" t="str">
        <f>'Extra Gamm Estimate'!A404</f>
        <v>osmo1cu674e4ezhs4drg6sxn3d32mv7h3r2ns9v9mvj</v>
      </c>
      <c r="B404" s="17">
        <f>'Pool Joins'!E404</f>
        <v>1</v>
      </c>
      <c r="C404" s="18" t="str">
        <f>'Pool Joins'!K404</f>
        <v>ATOM</v>
      </c>
      <c r="D404" s="16">
        <f>'Extra Gamm Estimate'!D404*'Pool Joins'!H404/'Pool Joins'!M404</f>
        <v>0.12487242632425347</v>
      </c>
      <c r="E404" s="18" t="str">
        <f>'Pool Joins'!L404</f>
        <v>OSMO</v>
      </c>
      <c r="F404" s="6">
        <f>'Extra Gamm Estimate'!D404*'Pool Joins'!J404/'Pool Joins'!N404</f>
        <v>0.97768382576903756</v>
      </c>
    </row>
    <row r="405" spans="1:6" ht="15.75" customHeight="1" x14ac:dyDescent="0.25">
      <c r="A405" s="14" t="str">
        <f>'Extra Gamm Estimate'!A405</f>
        <v>osmo1nwdy6krc9ulf85qdsd6dv5qfhwsu0xkxpf3tnw</v>
      </c>
      <c r="B405" s="17">
        <f>'Pool Joins'!E405</f>
        <v>619</v>
      </c>
      <c r="C405" s="18" t="str">
        <f>'Pool Joins'!K405</f>
        <v>DSM</v>
      </c>
      <c r="D405" s="16">
        <f>'Extra Gamm Estimate'!D405*'Pool Joins'!H405/'Pool Joins'!M405</f>
        <v>1.0364422558650079</v>
      </c>
      <c r="E405" s="18" t="str">
        <f>'Pool Joins'!L405</f>
        <v>OSMO</v>
      </c>
      <c r="F405" s="6">
        <f>'Extra Gamm Estimate'!D405*'Pool Joins'!J405/'Pool Joins'!N405</f>
        <v>1.8877099189213469E-2</v>
      </c>
    </row>
    <row r="406" spans="1:6" ht="15.75" customHeight="1" x14ac:dyDescent="0.25">
      <c r="A406" s="14" t="str">
        <f>'Extra Gamm Estimate'!A406</f>
        <v>osmo1gca7xukpr7twa0dufw4q4vuqt4g26lxdm9etx8</v>
      </c>
      <c r="B406" s="17">
        <f>'Pool Joins'!E406</f>
        <v>653</v>
      </c>
      <c r="C406" s="18" t="str">
        <f>'Pool Joins'!K406</f>
        <v>HOPE</v>
      </c>
      <c r="D406" s="16">
        <f>'Extra Gamm Estimate'!D406*'Pool Joins'!H406/'Pool Joins'!M406</f>
        <v>9.6073948775535975E-3</v>
      </c>
      <c r="E406" s="18" t="str">
        <f>'Pool Joins'!L406</f>
        <v>OSMO</v>
      </c>
      <c r="F406" s="6">
        <f>'Extra Gamm Estimate'!D406*'Pool Joins'!J406/'Pool Joins'!N406</f>
        <v>5.9661407944598031E-2</v>
      </c>
    </row>
    <row r="407" spans="1:6" ht="15.75" customHeight="1" x14ac:dyDescent="0.25">
      <c r="A407" s="14" t="str">
        <f>'Extra Gamm Estimate'!A407</f>
        <v>osmo1xfxsze6nyqjv979e2wmlsgz6gu8eatn95pdyh8</v>
      </c>
      <c r="B407" s="17">
        <f>'Pool Joins'!E407</f>
        <v>604</v>
      </c>
      <c r="C407" s="18" t="str">
        <f>'Pool Joins'!K407</f>
        <v>STARS</v>
      </c>
      <c r="D407" s="16">
        <f>'Extra Gamm Estimate'!D407*'Pool Joins'!H407/'Pool Joins'!M407</f>
        <v>2.8121100586013883</v>
      </c>
      <c r="E407" s="18" t="str">
        <f>'Pool Joins'!L407</f>
        <v>OSMO</v>
      </c>
      <c r="F407" s="6">
        <f>'Extra Gamm Estimate'!D407*'Pool Joins'!J407/'Pool Joins'!N407</f>
        <v>7.9001843323392135E-2</v>
      </c>
    </row>
    <row r="408" spans="1:6" ht="15.75" customHeight="1" x14ac:dyDescent="0.25">
      <c r="A408" s="14" t="str">
        <f>'Extra Gamm Estimate'!A408</f>
        <v>osmo130rz7quk338jg3qf083qw0nqydpfgmusugvqxn</v>
      </c>
      <c r="B408" s="17">
        <f>'Pool Joins'!E408</f>
        <v>1</v>
      </c>
      <c r="C408" s="18" t="str">
        <f>'Pool Joins'!K408</f>
        <v>ATOM</v>
      </c>
      <c r="D408" s="16">
        <f>'Extra Gamm Estimate'!D408*'Pool Joins'!H408/'Pool Joins'!M408</f>
        <v>0.21919908459942075</v>
      </c>
      <c r="E408" s="18" t="str">
        <f>'Pool Joins'!L408</f>
        <v>OSMO</v>
      </c>
      <c r="F408" s="6">
        <f>'Extra Gamm Estimate'!D408*'Pool Joins'!J408/'Pool Joins'!N408</f>
        <v>1.7162371543910797</v>
      </c>
    </row>
    <row r="409" spans="1:6" ht="15.75" customHeight="1" x14ac:dyDescent="0.25">
      <c r="A409" s="14" t="str">
        <f>'Extra Gamm Estimate'!A409</f>
        <v>osmo1vrml8rkxcstrneqv208wmd9f3yd5uwkwc84aga</v>
      </c>
      <c r="B409" s="17">
        <f>'Pool Joins'!E409</f>
        <v>3</v>
      </c>
      <c r="C409" s="18" t="str">
        <f>'Pool Joins'!K409</f>
        <v>AKT</v>
      </c>
      <c r="D409" s="16">
        <f>'Extra Gamm Estimate'!D409*'Pool Joins'!H409/'Pool Joins'!M409</f>
        <v>0.15467888965209434</v>
      </c>
      <c r="E409" s="18" t="str">
        <f>'Pool Joins'!L409</f>
        <v>OSMO</v>
      </c>
      <c r="F409" s="6">
        <f>'Extra Gamm Estimate'!D409*'Pool Joins'!J409/'Pool Joins'!N409</f>
        <v>4.7516158493133821E-2</v>
      </c>
    </row>
    <row r="410" spans="1:6" ht="15.75" customHeight="1" x14ac:dyDescent="0.25">
      <c r="A410" s="14" t="str">
        <f>'Extra Gamm Estimate'!A410</f>
        <v>osmo1wsulqq5arh7574z6650scyfg6z44t9rw6zd96h</v>
      </c>
      <c r="B410" s="17">
        <f>'Pool Joins'!E410</f>
        <v>497</v>
      </c>
      <c r="C410" s="18" t="str">
        <f>'Pool Joins'!K410</f>
        <v>JUNO</v>
      </c>
      <c r="D410" s="16">
        <f>'Extra Gamm Estimate'!D410*'Pool Joins'!H410/'Pool Joins'!M410</f>
        <v>0.17112563887429158</v>
      </c>
      <c r="E410" s="18" t="str">
        <f>'Pool Joins'!L410</f>
        <v>OSMO</v>
      </c>
      <c r="F410" s="6">
        <f>'Extra Gamm Estimate'!D410*'Pool Joins'!J410/'Pool Joins'!N410</f>
        <v>0.54250569406549742</v>
      </c>
    </row>
    <row r="411" spans="1:6" ht="15.75" customHeight="1" x14ac:dyDescent="0.25">
      <c r="A411" s="14" t="str">
        <f>'Extra Gamm Estimate'!A411</f>
        <v>osmo1spjh837742sypmhcnav2jtpghu5tgu6mxxjnpl</v>
      </c>
      <c r="B411" s="17">
        <f>'Pool Joins'!E411</f>
        <v>704</v>
      </c>
      <c r="C411" s="18" t="str">
        <f>'Pool Joins'!K411</f>
        <v>axlWETH</v>
      </c>
      <c r="D411" s="16">
        <f>'Extra Gamm Estimate'!D411*'Pool Joins'!H411/'Pool Joins'!M411</f>
        <v>6.0463847855219939E-3</v>
      </c>
      <c r="E411" s="18" t="str">
        <f>'Pool Joins'!L411</f>
        <v>OSMO</v>
      </c>
      <c r="F411" s="6">
        <f>'Extra Gamm Estimate'!D411*'Pool Joins'!J411/'Pool Joins'!N411</f>
        <v>9.5781076383330674</v>
      </c>
    </row>
    <row r="412" spans="1:6" ht="15.75" customHeight="1" x14ac:dyDescent="0.25">
      <c r="A412" s="14" t="str">
        <f>'Extra Gamm Estimate'!A412</f>
        <v>osmo14js4dfel2hfa6z9hz0mnv2nzrgzw6lzdplq3he</v>
      </c>
      <c r="B412" s="17">
        <f>'Pool Joins'!E412</f>
        <v>15</v>
      </c>
      <c r="C412" s="18" t="str">
        <f>'Pool Joins'!K412</f>
        <v>XPRT</v>
      </c>
      <c r="D412" s="16">
        <f>'Extra Gamm Estimate'!D412*'Pool Joins'!H412/'Pool Joins'!M412</f>
        <v>4.0961907517888392</v>
      </c>
      <c r="E412" s="18" t="str">
        <f>'Pool Joins'!L412</f>
        <v>OSMO</v>
      </c>
      <c r="F412" s="6">
        <f>'Extra Gamm Estimate'!D412*'Pool Joins'!J412/'Pool Joins'!N412</f>
        <v>4.8450603386050703</v>
      </c>
    </row>
    <row r="413" spans="1:6" ht="15.75" customHeight="1" x14ac:dyDescent="0.25">
      <c r="A413" s="14" t="str">
        <f>'Extra Gamm Estimate'!A413</f>
        <v>osmo1xfxsze6nyqjv979e2wmlsgz6gu8eatn95pdyh8</v>
      </c>
      <c r="B413" s="17">
        <f>'Pool Joins'!E413</f>
        <v>602</v>
      </c>
      <c r="C413" s="18" t="str">
        <f>'Pool Joins'!K413</f>
        <v>CHEQ</v>
      </c>
      <c r="D413" s="16">
        <f>'Extra Gamm Estimate'!D413*'Pool Joins'!H413/'Pool Joins'!M413</f>
        <v>0.58506544508866198</v>
      </c>
      <c r="E413" s="18" t="str">
        <f>'Pool Joins'!L413</f>
        <v>OSMO</v>
      </c>
      <c r="F413" s="6">
        <f>'Extra Gamm Estimate'!D413*'Pool Joins'!J413/'Pool Joins'!N413</f>
        <v>2.0226750070721944E-2</v>
      </c>
    </row>
    <row r="414" spans="1:6" ht="15.75" customHeight="1" x14ac:dyDescent="0.25">
      <c r="A414" s="14" t="str">
        <f>'Extra Gamm Estimate'!A414</f>
        <v>osmo1tahayqn35c90jxmswv6ktf9ra66fn9du8usctr</v>
      </c>
      <c r="B414" s="17">
        <f>'Pool Joins'!E414</f>
        <v>704</v>
      </c>
      <c r="C414" s="18" t="str">
        <f>'Pool Joins'!K414</f>
        <v>axlWETH</v>
      </c>
      <c r="D414" s="16">
        <f>'Extra Gamm Estimate'!D414*'Pool Joins'!H414/'Pool Joins'!M414</f>
        <v>2.4376647342309089E-2</v>
      </c>
      <c r="E414" s="18" t="str">
        <f>'Pool Joins'!L414</f>
        <v>OSMO</v>
      </c>
      <c r="F414" s="6">
        <f>'Extra Gamm Estimate'!D414*'Pool Joins'!J414/'Pool Joins'!N414</f>
        <v>38.615165809501157</v>
      </c>
    </row>
    <row r="415" spans="1:6" ht="15.75" customHeight="1" x14ac:dyDescent="0.25">
      <c r="A415" s="14" t="str">
        <f>'Extra Gamm Estimate'!A415</f>
        <v>osmo12kcdx5cm6zwqah5444sfwa5y557w023fc72phr</v>
      </c>
      <c r="B415" s="17">
        <f>'Pool Joins'!E415</f>
        <v>712</v>
      </c>
      <c r="C415" s="18" t="str">
        <f>'Pool Joins'!K415</f>
        <v>axlWBTC</v>
      </c>
      <c r="D415" s="16">
        <f>'Extra Gamm Estimate'!D415*'Pool Joins'!H415/'Pool Joins'!M415</f>
        <v>5.1035398465276286E-5</v>
      </c>
      <c r="E415" s="18" t="str">
        <f>'Pool Joins'!L415</f>
        <v>OSMO</v>
      </c>
      <c r="F415" s="6">
        <f>'Extra Gamm Estimate'!D415*'Pool Joins'!J415/'Pool Joins'!N415</f>
        <v>1.3610661736264911</v>
      </c>
    </row>
    <row r="416" spans="1:6" ht="15.75" customHeight="1" x14ac:dyDescent="0.25">
      <c r="A416" s="14" t="str">
        <f>'Extra Gamm Estimate'!A416</f>
        <v>osmo1wdprg8zkhxdp8s6xd28c5aq5t2f86ef9wsxqua</v>
      </c>
      <c r="B416" s="17">
        <f>'Pool Joins'!E416</f>
        <v>9</v>
      </c>
      <c r="C416" s="18" t="str">
        <f>'Pool Joins'!K416</f>
        <v>CRO</v>
      </c>
      <c r="D416" s="16">
        <f>'Extra Gamm Estimate'!D416*'Pool Joins'!H416/'Pool Joins'!M416</f>
        <v>0.32109521661490453</v>
      </c>
      <c r="E416" s="18" t="str">
        <f>'Pool Joins'!L416</f>
        <v>OSMO</v>
      </c>
      <c r="F416" s="6">
        <f>'Extra Gamm Estimate'!D416*'Pool Joins'!J416/'Pool Joins'!N416</f>
        <v>4.986234131394511E-2</v>
      </c>
    </row>
    <row r="417" spans="1:6" ht="15.75" customHeight="1" x14ac:dyDescent="0.25">
      <c r="A417" s="14" t="str">
        <f>'Extra Gamm Estimate'!A417</f>
        <v>osmo1vrml8rkxcstrneqv208wmd9f3yd5uwkwc84aga</v>
      </c>
      <c r="B417" s="17">
        <f>'Pool Joins'!E417</f>
        <v>601</v>
      </c>
      <c r="C417" s="18" t="str">
        <f>'Pool Joins'!K417</f>
        <v>CMDX</v>
      </c>
      <c r="D417" s="16">
        <f>'Extra Gamm Estimate'!D417*'Pool Joins'!H417/'Pool Joins'!M417</f>
        <v>0.37599572750713811</v>
      </c>
      <c r="E417" s="18" t="str">
        <f>'Pool Joins'!L417</f>
        <v>OSMO</v>
      </c>
      <c r="F417" s="6">
        <f>'Extra Gamm Estimate'!D417*'Pool Joins'!J417/'Pool Joins'!N417</f>
        <v>0.10839817817828057</v>
      </c>
    </row>
    <row r="418" spans="1:6" ht="15.75" customHeight="1" x14ac:dyDescent="0.25">
      <c r="A418" s="14" t="str">
        <f>'Extra Gamm Estimate'!A418</f>
        <v>osmo1xg56degqnzufwd5nw0hc389nfpz886qsd66epl</v>
      </c>
      <c r="B418" s="17">
        <f>'Pool Joins'!E418</f>
        <v>719</v>
      </c>
      <c r="C418" s="18" t="str">
        <f>'Pool Joins'!K418</f>
        <v>XPRT</v>
      </c>
      <c r="D418" s="16">
        <f>'Extra Gamm Estimate'!D418*'Pool Joins'!H418/'Pool Joins'!M418</f>
        <v>1.3285367234311432</v>
      </c>
      <c r="E418" s="18" t="str">
        <f>'Pool Joins'!L418</f>
        <v>axlUSDC</v>
      </c>
      <c r="F418" s="6">
        <f>'Extra Gamm Estimate'!D418*'Pool Joins'!J418/'Pool Joins'!N418</f>
        <v>0.76457430963425266</v>
      </c>
    </row>
    <row r="419" spans="1:6" ht="15.75" customHeight="1" x14ac:dyDescent="0.25">
      <c r="A419" s="14" t="str">
        <f>'Extra Gamm Estimate'!A419</f>
        <v>osmo1cu674e4ezhs4drg6sxn3d32mv7h3r2ns9v9mvj</v>
      </c>
      <c r="B419" s="17">
        <f>'Pool Joins'!E419</f>
        <v>641</v>
      </c>
      <c r="C419" s="18" t="str">
        <f>'Pool Joins'!K419</f>
        <v>UMEE</v>
      </c>
      <c r="D419" s="16">
        <f>'Extra Gamm Estimate'!D419*'Pool Joins'!H419/'Pool Joins'!M419</f>
        <v>0.83498026149917604</v>
      </c>
      <c r="E419" s="18" t="str">
        <f>'Pool Joins'!L419</f>
        <v>OSMO</v>
      </c>
      <c r="F419" s="6">
        <f>'Extra Gamm Estimate'!D419*'Pool Joins'!J419/'Pool Joins'!N419</f>
        <v>2.222147125494961E-2</v>
      </c>
    </row>
    <row r="420" spans="1:6" ht="15.75" customHeight="1" x14ac:dyDescent="0.25">
      <c r="A420" s="14" t="str">
        <f>'Extra Gamm Estimate'!A420</f>
        <v>osmo127xw3zd8uspq0nq0n6vfapk53tgkaxn8q293w8</v>
      </c>
      <c r="B420" s="17">
        <f>'Pool Joins'!E420</f>
        <v>648</v>
      </c>
      <c r="C420" s="18" t="str">
        <f>'Pool Joins'!K420</f>
        <v>PSTAKE</v>
      </c>
      <c r="D420" s="16">
        <f>'Extra Gamm Estimate'!D420*'Pool Joins'!H420/'Pool Joins'!M420</f>
        <v>-1.2879430289829098E-13</v>
      </c>
      <c r="E420" s="18" t="str">
        <f>'Pool Joins'!L420</f>
        <v>OSMO</v>
      </c>
      <c r="F420" s="6">
        <f>'Extra Gamm Estimate'!D420*'Pool Joins'!J420/'Pool Joins'!N420</f>
        <v>-2.3943993676667205E-14</v>
      </c>
    </row>
    <row r="421" spans="1:6" ht="15.75" customHeight="1" x14ac:dyDescent="0.25">
      <c r="A421" s="14" t="str">
        <f>'Extra Gamm Estimate'!A421</f>
        <v>osmo1xfxsze6nyqjv979e2wmlsgz6gu8eatn95pdyh8</v>
      </c>
      <c r="B421" s="17">
        <f>'Pool Joins'!E421</f>
        <v>674</v>
      </c>
      <c r="C421" s="18" t="str">
        <f>'Pool Joins'!K421</f>
        <v>axlDAI</v>
      </c>
      <c r="D421" s="16">
        <f>'Extra Gamm Estimate'!D421*'Pool Joins'!H421/'Pool Joins'!M421</f>
        <v>0.48311280923186978</v>
      </c>
      <c r="E421" s="18" t="str">
        <f>'Pool Joins'!L421</f>
        <v>OSMO</v>
      </c>
      <c r="F421" s="6">
        <f>'Extra Gamm Estimate'!D421*'Pool Joins'!J421/'Pool Joins'!N421</f>
        <v>0.42828673032305392</v>
      </c>
    </row>
    <row r="422" spans="1:6" ht="15.75" customHeight="1" x14ac:dyDescent="0.25">
      <c r="A422" s="14" t="str">
        <f>'Extra Gamm Estimate'!A422</f>
        <v>osmo162rr7lw735l9276wqewd2ygmq4x8xe0qhkjr9f</v>
      </c>
      <c r="B422" s="17">
        <f>'Pool Joins'!E422</f>
        <v>678</v>
      </c>
      <c r="C422" s="18" t="str">
        <f>'Pool Joins'!K422</f>
        <v>axlUSDC</v>
      </c>
      <c r="D422" s="16">
        <f>'Extra Gamm Estimate'!D422*'Pool Joins'!H422/'Pool Joins'!M422</f>
        <v>2.303131764498433</v>
      </c>
      <c r="E422" s="18" t="str">
        <f>'Pool Joins'!L422</f>
        <v>OSMO</v>
      </c>
      <c r="F422" s="6">
        <f>'Extra Gamm Estimate'!D422*'Pool Joins'!J422/'Pool Joins'!N422</f>
        <v>2.042247999834216</v>
      </c>
    </row>
    <row r="423" spans="1:6" ht="15.75" customHeight="1" x14ac:dyDescent="0.25">
      <c r="A423" s="14" t="str">
        <f>'Extra Gamm Estimate'!A423</f>
        <v>osmo107x66k8lzvplpf70qshrrzt8fely84ch257hva</v>
      </c>
      <c r="B423" s="17">
        <f>'Pool Joins'!E423</f>
        <v>719</v>
      </c>
      <c r="C423" s="18" t="str">
        <f>'Pool Joins'!K423</f>
        <v>XPRT</v>
      </c>
      <c r="D423" s="16">
        <f>'Extra Gamm Estimate'!D423*'Pool Joins'!H423/'Pool Joins'!M423</f>
        <v>8.2156694376829986E-2</v>
      </c>
      <c r="E423" s="18" t="str">
        <f>'Pool Joins'!L423</f>
        <v>axlUSDC</v>
      </c>
      <c r="F423" s="6">
        <f>'Extra Gamm Estimate'!D423*'Pool Joins'!J423/'Pool Joins'!N423</f>
        <v>4.728133777795665E-2</v>
      </c>
    </row>
    <row r="424" spans="1:6" ht="15.75" customHeight="1" x14ac:dyDescent="0.25">
      <c r="A424" s="14" t="str">
        <f>'Extra Gamm Estimate'!A424</f>
        <v>osmo1k5ehhteq3wgpka630lt6qwp90nhrpfly3d9ry8</v>
      </c>
      <c r="B424" s="17">
        <f>'Pool Joins'!E424</f>
        <v>712</v>
      </c>
      <c r="C424" s="18" t="str">
        <f>'Pool Joins'!K424</f>
        <v>axlWBTC</v>
      </c>
      <c r="D424" s="16">
        <f>'Extra Gamm Estimate'!D424*'Pool Joins'!H424/'Pool Joins'!M424</f>
        <v>7.8039284874222562E-5</v>
      </c>
      <c r="E424" s="18" t="str">
        <f>'Pool Joins'!L424</f>
        <v>OSMO</v>
      </c>
      <c r="F424" s="6">
        <f>'Extra Gamm Estimate'!D424*'Pool Joins'!J424/'Pool Joins'!N424</f>
        <v>2.0813276582584259</v>
      </c>
    </row>
    <row r="425" spans="1:6" ht="15.75" customHeight="1" x14ac:dyDescent="0.25">
      <c r="A425" s="14" t="str">
        <f>'Extra Gamm Estimate'!A425</f>
        <v>osmo1dvwyzspj43vrdffqm0rmj9fa0aqnalqpad5sva</v>
      </c>
      <c r="B425" s="17">
        <f>'Pool Joins'!E425</f>
        <v>606</v>
      </c>
      <c r="C425" s="18" t="str">
        <f>'Pool Joins'!K425</f>
        <v>ATOM</v>
      </c>
      <c r="D425" s="16">
        <f>'Extra Gamm Estimate'!D425*'Pool Joins'!H425/'Pool Joins'!M425</f>
        <v>0.34446664066269883</v>
      </c>
      <c r="E425" s="18" t="str">
        <f>'Pool Joins'!L425</f>
        <v>HUAHUA</v>
      </c>
      <c r="F425" s="6">
        <f>'Extra Gamm Estimate'!D425*'Pool Joins'!J425/'Pool Joins'!N425</f>
        <v>65640.746279693674</v>
      </c>
    </row>
    <row r="426" spans="1:6" ht="15.75" customHeight="1" x14ac:dyDescent="0.25">
      <c r="A426" s="14" t="str">
        <f>'Extra Gamm Estimate'!A426</f>
        <v>osmo1j56qnku4p2m63q3ra7js6s8x4x7cuvf5v98uk6</v>
      </c>
      <c r="B426" s="17">
        <f>'Pool Joins'!E426</f>
        <v>674</v>
      </c>
      <c r="C426" s="18" t="str">
        <f>'Pool Joins'!K426</f>
        <v>axlDAI</v>
      </c>
      <c r="D426" s="16">
        <f>'Extra Gamm Estimate'!D426*'Pool Joins'!H426/'Pool Joins'!M426</f>
        <v>2.1930226382864708</v>
      </c>
      <c r="E426" s="18" t="str">
        <f>'Pool Joins'!L426</f>
        <v>OSMO</v>
      </c>
      <c r="F426" s="6">
        <f>'Extra Gamm Estimate'!D426*'Pool Joins'!J426/'Pool Joins'!N426</f>
        <v>1.9441608577601723</v>
      </c>
    </row>
    <row r="427" spans="1:6" ht="15.75" customHeight="1" x14ac:dyDescent="0.25">
      <c r="A427" s="14" t="str">
        <f>'Extra Gamm Estimate'!A427</f>
        <v>osmo127xw3zd8uspq0nq0n6vfapk53tgkaxn8q293w8</v>
      </c>
      <c r="B427" s="17">
        <f>'Pool Joins'!E427</f>
        <v>641</v>
      </c>
      <c r="C427" s="18" t="str">
        <f>'Pool Joins'!K427</f>
        <v>UMEE</v>
      </c>
      <c r="D427" s="16">
        <f>'Extra Gamm Estimate'!D427*'Pool Joins'!H427/'Pool Joins'!M427</f>
        <v>0.14141522978982293</v>
      </c>
      <c r="E427" s="18" t="str">
        <f>'Pool Joins'!L427</f>
        <v>OSMO</v>
      </c>
      <c r="F427" s="6">
        <f>'Extra Gamm Estimate'!D427*'Pool Joins'!J427/'Pool Joins'!N427</f>
        <v>3.7634855382722779E-3</v>
      </c>
    </row>
    <row r="428" spans="1:6" ht="15.75" customHeight="1" x14ac:dyDescent="0.25">
      <c r="A428" s="14" t="str">
        <f>'Extra Gamm Estimate'!A428</f>
        <v>osmo1lk870e3usuz7pcwl02szqqd0rzjyf285m6n054</v>
      </c>
      <c r="B428" s="17">
        <f>'Pool Joins'!E428</f>
        <v>678</v>
      </c>
      <c r="C428" s="18" t="str">
        <f>'Pool Joins'!K428</f>
        <v>axlUSDC</v>
      </c>
      <c r="D428" s="16">
        <f>'Extra Gamm Estimate'!D428*'Pool Joins'!H428/'Pool Joins'!M428</f>
        <v>128.37256813141116</v>
      </c>
      <c r="E428" s="18" t="str">
        <f>'Pool Joins'!L428</f>
        <v>OSMO</v>
      </c>
      <c r="F428" s="6">
        <f>'Extra Gamm Estimate'!D428*'Pool Joins'!J428/'Pool Joins'!N428</f>
        <v>113.66261452363004</v>
      </c>
    </row>
    <row r="429" spans="1:6" ht="15.75" customHeight="1" x14ac:dyDescent="0.25">
      <c r="A429" s="14" t="str">
        <f>'Extra Gamm Estimate'!A429</f>
        <v>osmo107x66k8lzvplpf70qshrrzt8fely84ch257hva</v>
      </c>
      <c r="B429" s="17">
        <f>'Pool Joins'!E429</f>
        <v>722</v>
      </c>
      <c r="C429" s="18" t="str">
        <f>'Pool Joins'!K429</f>
        <v>EVMOS</v>
      </c>
      <c r="D429" s="16">
        <f>'Extra Gamm Estimate'!D429*'Pool Joins'!H429/'Pool Joins'!M429</f>
        <v>8.6480820987231644E-2</v>
      </c>
      <c r="E429" s="18" t="str">
        <f>'Pool Joins'!L429</f>
        <v>OSMO</v>
      </c>
      <c r="F429" s="6">
        <f>'Extra Gamm Estimate'!D429*'Pool Joins'!J429/'Pool Joins'!N429</f>
        <v>0.16623141837086802</v>
      </c>
    </row>
    <row r="430" spans="1:6" ht="15.75" customHeight="1" x14ac:dyDescent="0.25">
      <c r="A430" s="14" t="str">
        <f>'Extra Gamm Estimate'!A430</f>
        <v>osmo18w70c6a8w7f8q3vlv0uktgkxnsr5rxrxfv7jja</v>
      </c>
      <c r="B430" s="17">
        <f>'Pool Joins'!E430</f>
        <v>497</v>
      </c>
      <c r="C430" s="18" t="str">
        <f>'Pool Joins'!K430</f>
        <v>JUNO</v>
      </c>
      <c r="D430" s="16">
        <f>'Extra Gamm Estimate'!D430*'Pool Joins'!H430/'Pool Joins'!M430</f>
        <v>0.17651241250071631</v>
      </c>
      <c r="E430" s="18" t="str">
        <f>'Pool Joins'!L430</f>
        <v>OSMO</v>
      </c>
      <c r="F430" s="6">
        <f>'Extra Gamm Estimate'!D430*'Pool Joins'!J430/'Pool Joins'!N430</f>
        <v>0.55956555571674738</v>
      </c>
    </row>
    <row r="431" spans="1:6" ht="15.75" customHeight="1" x14ac:dyDescent="0.25">
      <c r="A431" s="14" t="str">
        <f>'Extra Gamm Estimate'!A431</f>
        <v>osmo1cjlgj7alwmcwclvnsg8m9lym6jz6pcgulas0xu</v>
      </c>
      <c r="B431" s="17">
        <f>'Pool Joins'!E431</f>
        <v>712</v>
      </c>
      <c r="C431" s="18" t="str">
        <f>'Pool Joins'!K431</f>
        <v>axlWBTC</v>
      </c>
      <c r="D431" s="16">
        <f>'Extra Gamm Estimate'!D431*'Pool Joins'!H431/'Pool Joins'!M431</f>
        <v>1.3472630885994604E-5</v>
      </c>
      <c r="E431" s="18" t="str">
        <f>'Pool Joins'!L431</f>
        <v>OSMO</v>
      </c>
      <c r="F431" s="6">
        <f>'Extra Gamm Estimate'!D431*'Pool Joins'!J431/'Pool Joins'!N431</f>
        <v>0.3592446803497269</v>
      </c>
    </row>
    <row r="432" spans="1:6" ht="15.75" customHeight="1" x14ac:dyDescent="0.25">
      <c r="A432" s="14" t="str">
        <f>'Extra Gamm Estimate'!A432</f>
        <v>osmo15dnssahywuu9ygl0l3q2az9jmhx00pg9kuw3er</v>
      </c>
      <c r="B432" s="17">
        <f>'Pool Joins'!E432</f>
        <v>619</v>
      </c>
      <c r="C432" s="18" t="str">
        <f>'Pool Joins'!K432</f>
        <v>DSM</v>
      </c>
      <c r="D432" s="16">
        <f>'Extra Gamm Estimate'!D432*'Pool Joins'!H432/'Pool Joins'!M432</f>
        <v>0.53686998016909493</v>
      </c>
      <c r="E432" s="18" t="str">
        <f>'Pool Joins'!L432</f>
        <v>OSMO</v>
      </c>
      <c r="F432" s="6">
        <f>'Extra Gamm Estimate'!D432*'Pool Joins'!J432/'Pool Joins'!N432</f>
        <v>9.7782008565095845E-3</v>
      </c>
    </row>
    <row r="433" spans="1:6" ht="15.75" customHeight="1" x14ac:dyDescent="0.25">
      <c r="A433" s="14" t="str">
        <f>'Extra Gamm Estimate'!A433</f>
        <v>osmo12gth2ge7cd0ddp2082vng8ft4qh27fetz7stfv</v>
      </c>
      <c r="B433" s="17">
        <f>'Pool Joins'!E433</f>
        <v>678</v>
      </c>
      <c r="C433" s="18" t="str">
        <f>'Pool Joins'!K433</f>
        <v>axlUSDC</v>
      </c>
      <c r="D433" s="16">
        <f>'Extra Gamm Estimate'!D433*'Pool Joins'!H433/'Pool Joins'!M433</f>
        <v>3.1949277390450288E-2</v>
      </c>
      <c r="E433" s="18" t="str">
        <f>'Pool Joins'!L433</f>
        <v>OSMO</v>
      </c>
      <c r="F433" s="6">
        <f>'Extra Gamm Estimate'!D433*'Pool Joins'!J433/'Pool Joins'!N433</f>
        <v>2.8293407323524526E-2</v>
      </c>
    </row>
    <row r="434" spans="1:6" ht="15.75" customHeight="1" x14ac:dyDescent="0.25">
      <c r="A434" s="14" t="str">
        <f>'Extra Gamm Estimate'!A434</f>
        <v>osmo162rr7lw735l9276wqewd2ygmq4x8xe0qhkjr9f</v>
      </c>
      <c r="B434" s="17">
        <f>'Pool Joins'!E434</f>
        <v>1</v>
      </c>
      <c r="C434" s="18" t="str">
        <f>'Pool Joins'!K434</f>
        <v>ATOM</v>
      </c>
      <c r="D434" s="16">
        <f>'Extra Gamm Estimate'!D434*'Pool Joins'!H434/'Pool Joins'!M434</f>
        <v>0.15126622949423413</v>
      </c>
      <c r="E434" s="18" t="str">
        <f>'Pool Joins'!L434</f>
        <v>OSMO</v>
      </c>
      <c r="F434" s="6">
        <f>'Extra Gamm Estimate'!D434*'Pool Joins'!J434/'Pool Joins'!N434</f>
        <v>1.1850549115871041</v>
      </c>
    </row>
    <row r="435" spans="1:6" ht="15.75" customHeight="1" x14ac:dyDescent="0.25">
      <c r="A435" s="14" t="str">
        <f>'Extra Gamm Estimate'!A435</f>
        <v>osmo1k5ehhteq3wgpka630lt6qwp90nhrpfly3d9ry8</v>
      </c>
      <c r="B435" s="17">
        <f>'Pool Joins'!E435</f>
        <v>704</v>
      </c>
      <c r="C435" s="18" t="str">
        <f>'Pool Joins'!K435</f>
        <v>axlWETH</v>
      </c>
      <c r="D435" s="16">
        <f>'Extra Gamm Estimate'!D435*'Pool Joins'!H435/'Pool Joins'!M435</f>
        <v>1.3138234180277608E-3</v>
      </c>
      <c r="E435" s="18" t="str">
        <f>'Pool Joins'!L435</f>
        <v>OSMO</v>
      </c>
      <c r="F435" s="6">
        <f>'Extra Gamm Estimate'!D435*'Pool Joins'!J435/'Pool Joins'!N435</f>
        <v>2.0812466306043547</v>
      </c>
    </row>
    <row r="436" spans="1:6" ht="15.75" customHeight="1" x14ac:dyDescent="0.25">
      <c r="A436" s="14" t="str">
        <f>'Extra Gamm Estimate'!A436</f>
        <v>osmo1vrml8rkxcstrneqv208wmd9f3yd5uwkwc84aga</v>
      </c>
      <c r="B436" s="17">
        <f>'Pool Joins'!E436</f>
        <v>719</v>
      </c>
      <c r="C436" s="18" t="str">
        <f>'Pool Joins'!K436</f>
        <v>XPRT</v>
      </c>
      <c r="D436" s="16">
        <f>'Extra Gamm Estimate'!D436*'Pool Joins'!H436/'Pool Joins'!M436</f>
        <v>9.1686101668678577E-2</v>
      </c>
      <c r="E436" s="18" t="str">
        <f>'Pool Joins'!L436</f>
        <v>axlUSDC</v>
      </c>
      <c r="F436" s="6">
        <f>'Extra Gamm Estimate'!D436*'Pool Joins'!J436/'Pool Joins'!N436</f>
        <v>5.2765417072673959E-2</v>
      </c>
    </row>
    <row r="437" spans="1:6" ht="15.75" customHeight="1" x14ac:dyDescent="0.25">
      <c r="A437" s="14" t="str">
        <f>'Extra Gamm Estimate'!A437</f>
        <v>osmo1dvwyzspj43vrdffqm0rmj9fa0aqnalqpad5sva</v>
      </c>
      <c r="B437" s="17">
        <f>'Pool Joins'!E437</f>
        <v>611</v>
      </c>
      <c r="C437" s="18" t="str">
        <f>'Pool Joins'!K437</f>
        <v>ATOM</v>
      </c>
      <c r="D437" s="16">
        <f>'Extra Gamm Estimate'!D437*'Pool Joins'!H437/'Pool Joins'!M437</f>
        <v>1.2983278333187522</v>
      </c>
      <c r="E437" s="18" t="str">
        <f>'Pool Joins'!L437</f>
        <v>STARS</v>
      </c>
      <c r="F437" s="6">
        <f>'Extra Gamm Estimate'!D437*'Pool Joins'!J437/'Pool Joins'!N437</f>
        <v>359.95668951013539</v>
      </c>
    </row>
    <row r="438" spans="1:6" ht="15.75" customHeight="1" x14ac:dyDescent="0.25">
      <c r="A438" s="14" t="str">
        <f>'Extra Gamm Estimate'!A438</f>
        <v>osmo1w9pkvf5wwwmdshv35ftej0ssx7nzgqc6ykqth9</v>
      </c>
      <c r="B438" s="17">
        <f>'Pool Joins'!E438</f>
        <v>604</v>
      </c>
      <c r="C438" s="18" t="str">
        <f>'Pool Joins'!K438</f>
        <v>STARS</v>
      </c>
      <c r="D438" s="16">
        <f>'Extra Gamm Estimate'!D438*'Pool Joins'!H438/'Pool Joins'!M438</f>
        <v>110.68361891607512</v>
      </c>
      <c r="E438" s="18" t="str">
        <f>'Pool Joins'!L438</f>
        <v>OSMO</v>
      </c>
      <c r="F438" s="6">
        <f>'Extra Gamm Estimate'!D438*'Pool Joins'!J438/'Pool Joins'!N438</f>
        <v>3.1089585722408373</v>
      </c>
    </row>
    <row r="439" spans="1:6" ht="15.75" customHeight="1" x14ac:dyDescent="0.25">
      <c r="A439" s="14" t="str">
        <f>'Extra Gamm Estimate'!A439</f>
        <v>osmo1tmtwh7lddse4qt6lpk4d8ze3av4wkw7n0l29vv</v>
      </c>
      <c r="B439" s="17">
        <f>'Pool Joins'!E439</f>
        <v>619</v>
      </c>
      <c r="C439" s="18" t="str">
        <f>'Pool Joins'!K439</f>
        <v>DSM</v>
      </c>
      <c r="D439" s="16">
        <f>'Extra Gamm Estimate'!D439*'Pool Joins'!H439/'Pool Joins'!M439</f>
        <v>24.974971124745601</v>
      </c>
      <c r="E439" s="18" t="str">
        <f>'Pool Joins'!L439</f>
        <v>OSMO</v>
      </c>
      <c r="F439" s="6">
        <f>'Extra Gamm Estimate'!D439*'Pool Joins'!J439/'Pool Joins'!N439</f>
        <v>0.45487863958401903</v>
      </c>
    </row>
    <row r="440" spans="1:6" ht="15.75" customHeight="1" x14ac:dyDescent="0.25">
      <c r="A440" s="14" t="str">
        <f>'Extra Gamm Estimate'!A440</f>
        <v>osmo1vrml8rkxcstrneqv208wmd9f3yd5uwkwc84aga</v>
      </c>
      <c r="B440" s="17">
        <f>'Pool Joins'!E440</f>
        <v>577</v>
      </c>
      <c r="C440" s="18" t="str">
        <f>'Pool Joins'!K440</f>
        <v>XKI</v>
      </c>
      <c r="D440" s="16">
        <f>'Extra Gamm Estimate'!D440*'Pool Joins'!H440/'Pool Joins'!M440</f>
        <v>0.39015460024236859</v>
      </c>
      <c r="E440" s="18" t="str">
        <f>'Pool Joins'!L440</f>
        <v>OSMO</v>
      </c>
      <c r="F440" s="6">
        <f>'Extra Gamm Estimate'!D440*'Pool Joins'!J440/'Pool Joins'!N440</f>
        <v>2.9143235260419668E-2</v>
      </c>
    </row>
    <row r="441" spans="1:6" ht="15.75" customHeight="1" x14ac:dyDescent="0.25">
      <c r="A441" s="14" t="str">
        <f>'Extra Gamm Estimate'!A441</f>
        <v>osmo18w70c6a8w7f8q3vlv0uktgkxnsr5rxrxfv7jja</v>
      </c>
      <c r="B441" s="17">
        <f>'Pool Joins'!E441</f>
        <v>1</v>
      </c>
      <c r="C441" s="18" t="str">
        <f>'Pool Joins'!K441</f>
        <v>ATOM</v>
      </c>
      <c r="D441" s="16">
        <f>'Extra Gamm Estimate'!D441*'Pool Joins'!H441/'Pool Joins'!M441</f>
        <v>0.10198831451542313</v>
      </c>
      <c r="E441" s="18" t="str">
        <f>'Pool Joins'!L441</f>
        <v>OSMO</v>
      </c>
      <c r="F441" s="6">
        <f>'Extra Gamm Estimate'!D441*'Pool Joins'!J441/'Pool Joins'!N441</f>
        <v>0.79921332342713636</v>
      </c>
    </row>
    <row r="442" spans="1:6" ht="15.75" customHeight="1" x14ac:dyDescent="0.25">
      <c r="A442" s="14" t="str">
        <f>'Extra Gamm Estimate'!A442</f>
        <v>osmo1urpm9v5753h39ur4834ug4eqe4l0y04z0m3u2v</v>
      </c>
      <c r="B442" s="17">
        <f>'Pool Joins'!E442</f>
        <v>704</v>
      </c>
      <c r="C442" s="18" t="str">
        <f>'Pool Joins'!K442</f>
        <v>axlWETH</v>
      </c>
      <c r="D442" s="16">
        <f>'Extra Gamm Estimate'!D442*'Pool Joins'!H442/'Pool Joins'!M442</f>
        <v>-1.6378561111680538E-15</v>
      </c>
      <c r="E442" s="18" t="str">
        <f>'Pool Joins'!L442</f>
        <v>OSMO</v>
      </c>
      <c r="F442" s="6">
        <f>'Extra Gamm Estimate'!D442*'Pool Joins'!J442/'Pool Joins'!N442</f>
        <v>-2.5955724769488495E-12</v>
      </c>
    </row>
    <row r="443" spans="1:6" ht="15.75" customHeight="1" x14ac:dyDescent="0.25">
      <c r="A443" s="14" t="str">
        <f>'Extra Gamm Estimate'!A443</f>
        <v>osmo1tmtwh7lddse4qt6lpk4d8ze3av4wkw7n0l29vv</v>
      </c>
      <c r="B443" s="17">
        <f>'Pool Joins'!E443</f>
        <v>604</v>
      </c>
      <c r="C443" s="18" t="str">
        <f>'Pool Joins'!K443</f>
        <v>STARS</v>
      </c>
      <c r="D443" s="16">
        <f>'Extra Gamm Estimate'!D443*'Pool Joins'!H443/'Pool Joins'!M443</f>
        <v>23.963999703338931</v>
      </c>
      <c r="E443" s="18" t="str">
        <f>'Pool Joins'!L443</f>
        <v>OSMO</v>
      </c>
      <c r="F443" s="6">
        <f>'Extra Gamm Estimate'!D443*'Pool Joins'!J443/'Pool Joins'!N443</f>
        <v>0.67310362284545677</v>
      </c>
    </row>
    <row r="444" spans="1:6" ht="15.75" customHeight="1" x14ac:dyDescent="0.25">
      <c r="A444" s="14" t="str">
        <f>'Extra Gamm Estimate'!A444</f>
        <v>osmo1dvwyzspj43vrdffqm0rmj9fa0aqnalqpad5sva</v>
      </c>
      <c r="B444" s="17">
        <f>'Pool Joins'!E444</f>
        <v>619</v>
      </c>
      <c r="C444" s="18" t="str">
        <f>'Pool Joins'!K444</f>
        <v>DSM</v>
      </c>
      <c r="D444" s="16">
        <f>'Extra Gamm Estimate'!D444*'Pool Joins'!H444/'Pool Joins'!M444</f>
        <v>24.974971123462698</v>
      </c>
      <c r="E444" s="18" t="str">
        <f>'Pool Joins'!L444</f>
        <v>OSMO</v>
      </c>
      <c r="F444" s="6">
        <f>'Extra Gamm Estimate'!D444*'Pool Joins'!J444/'Pool Joins'!N444</f>
        <v>0.45487863956065305</v>
      </c>
    </row>
    <row r="445" spans="1:6" ht="15.75" customHeight="1" x14ac:dyDescent="0.25">
      <c r="A445" s="14" t="str">
        <f>'Extra Gamm Estimate'!A445</f>
        <v>osmo144rn45fkl032xdhr6z3lz6p0ld2hj9jakdmgwe</v>
      </c>
      <c r="B445" s="17">
        <f>'Pool Joins'!E445</f>
        <v>1</v>
      </c>
      <c r="C445" s="18" t="str">
        <f>'Pool Joins'!K445</f>
        <v>ATOM</v>
      </c>
      <c r="D445" s="16">
        <f>'Extra Gamm Estimate'!D445*'Pool Joins'!H445/'Pool Joins'!M445</f>
        <v>0.14184544652013889</v>
      </c>
      <c r="E445" s="18" t="str">
        <f>'Pool Joins'!L445</f>
        <v>OSMO</v>
      </c>
      <c r="F445" s="6">
        <f>'Extra Gamm Estimate'!D445*'Pool Joins'!J445/'Pool Joins'!N445</f>
        <v>1.1115464052184729</v>
      </c>
    </row>
    <row r="446" spans="1:6" ht="15.75" customHeight="1" x14ac:dyDescent="0.25">
      <c r="A446" s="14" t="str">
        <f>'Extra Gamm Estimate'!A446</f>
        <v>osmo1wedyqzzm5mvatmfrn78n4arvnzsvz0jlumjxaa</v>
      </c>
      <c r="B446" s="17">
        <f>'Pool Joins'!E446</f>
        <v>602</v>
      </c>
      <c r="C446" s="18" t="str">
        <f>'Pool Joins'!K446</f>
        <v>CHEQ</v>
      </c>
      <c r="D446" s="16">
        <f>'Extra Gamm Estimate'!D446*'Pool Joins'!H446/'Pool Joins'!M446</f>
        <v>5.302490397074601E-2</v>
      </c>
      <c r="E446" s="18" t="str">
        <f>'Pool Joins'!L446</f>
        <v>OSMO</v>
      </c>
      <c r="F446" s="6">
        <f>'Extra Gamm Estimate'!D446*'Pool Joins'!J446/'Pool Joins'!N446</f>
        <v>1.8331649638291443E-3</v>
      </c>
    </row>
    <row r="447" spans="1:6" ht="15.75" customHeight="1" x14ac:dyDescent="0.25">
      <c r="A447" s="14" t="str">
        <f>'Extra Gamm Estimate'!A447</f>
        <v>osmo1g2p84hlnvpwz9jzlwknvwq7lykve3x7njdhyzv</v>
      </c>
      <c r="B447" s="17">
        <f>'Pool Joins'!E447</f>
        <v>601</v>
      </c>
      <c r="C447" s="18" t="str">
        <f>'Pool Joins'!K447</f>
        <v>CMDX</v>
      </c>
      <c r="D447" s="16">
        <f>'Extra Gamm Estimate'!D447*'Pool Joins'!H447/'Pool Joins'!M447</f>
        <v>6.9845009366532516</v>
      </c>
      <c r="E447" s="18" t="str">
        <f>'Pool Joins'!L447</f>
        <v>OSMO</v>
      </c>
      <c r="F447" s="6">
        <f>'Extra Gamm Estimate'!D447*'Pool Joins'!J447/'Pool Joins'!N447</f>
        <v>2.0188298061523886</v>
      </c>
    </row>
    <row r="448" spans="1:6" ht="15.75" customHeight="1" x14ac:dyDescent="0.25">
      <c r="A448" s="14" t="str">
        <f>'Extra Gamm Estimate'!A448</f>
        <v>osmo1vrml8rkxcstrneqv208wmd9f3yd5uwkwc84aga</v>
      </c>
      <c r="B448" s="17">
        <f>'Pool Joins'!E448</f>
        <v>641</v>
      </c>
      <c r="C448" s="18" t="str">
        <f>'Pool Joins'!K448</f>
        <v>UMEE</v>
      </c>
      <c r="D448" s="16">
        <f>'Extra Gamm Estimate'!D448*'Pool Joins'!H448/'Pool Joins'!M448</f>
        <v>1.8690428843644487</v>
      </c>
      <c r="E448" s="18" t="str">
        <f>'Pool Joins'!L448</f>
        <v>OSMO</v>
      </c>
      <c r="F448" s="6">
        <f>'Extra Gamm Estimate'!D448*'Pool Joins'!J448/'Pool Joins'!N448</f>
        <v>4.9739970993200995E-2</v>
      </c>
    </row>
    <row r="449" spans="1:6" ht="15.75" customHeight="1" x14ac:dyDescent="0.25">
      <c r="A449" s="14" t="str">
        <f>'Extra Gamm Estimate'!A449</f>
        <v>osmo1j2exvgumqhutx6s9gl2n40lenkslgvunyen4aq</v>
      </c>
      <c r="B449" s="17">
        <f>'Pool Joins'!E449</f>
        <v>601</v>
      </c>
      <c r="C449" s="18" t="str">
        <f>'Pool Joins'!K449</f>
        <v>CMDX</v>
      </c>
      <c r="D449" s="16">
        <f>'Extra Gamm Estimate'!D449*'Pool Joins'!H449/'Pool Joins'!M449</f>
        <v>0.14225359012206196</v>
      </c>
      <c r="E449" s="18" t="str">
        <f>'Pool Joins'!L449</f>
        <v>OSMO</v>
      </c>
      <c r="F449" s="6">
        <f>'Extra Gamm Estimate'!D449*'Pool Joins'!J449/'Pool Joins'!N449</f>
        <v>4.1117537778473427E-2</v>
      </c>
    </row>
    <row r="450" spans="1:6" ht="15.75" customHeight="1" x14ac:dyDescent="0.25">
      <c r="A450" s="14" t="str">
        <f>'Extra Gamm Estimate'!A450</f>
        <v>osmo1t3v309m87vdc5zc9d365yjwk4y76rq9lplxl6h</v>
      </c>
      <c r="B450" s="17">
        <f>'Pool Joins'!E450</f>
        <v>719</v>
      </c>
      <c r="C450" s="18" t="str">
        <f>'Pool Joins'!K450</f>
        <v>XPRT</v>
      </c>
      <c r="D450" s="16">
        <f>'Extra Gamm Estimate'!D450*'Pool Joins'!H450/'Pool Joins'!M450</f>
        <v>3.0902282915659152</v>
      </c>
      <c r="E450" s="18" t="str">
        <f>'Pool Joins'!L450</f>
        <v>axlUSDC</v>
      </c>
      <c r="F450" s="6">
        <f>'Extra Gamm Estimate'!D450*'Pool Joins'!J450/'Pool Joins'!N450</f>
        <v>1.7777761549228095</v>
      </c>
    </row>
    <row r="451" spans="1:6" ht="15.75" customHeight="1" x14ac:dyDescent="0.25">
      <c r="A451" s="14" t="str">
        <f>'Extra Gamm Estimate'!A451</f>
        <v>osmo1dvwyzspj43vrdffqm0rmj9fa0aqnalqpad5sva</v>
      </c>
      <c r="B451" s="17">
        <f>'Pool Joins'!E451</f>
        <v>625</v>
      </c>
      <c r="C451" s="18" t="str">
        <f>'Pool Joins'!K451</f>
        <v>GRAV</v>
      </c>
      <c r="D451" s="16">
        <f>'Extra Gamm Estimate'!D451*'Pool Joins'!H451/'Pool Joins'!M451</f>
        <v>21.578508815745394</v>
      </c>
      <c r="E451" s="18" t="str">
        <f>'Pool Joins'!L451</f>
        <v>OSMO</v>
      </c>
      <c r="F451" s="6">
        <f>'Extra Gamm Estimate'!D451*'Pool Joins'!J451/'Pool Joins'!N451</f>
        <v>0.23375255597208483</v>
      </c>
    </row>
    <row r="452" spans="1:6" ht="15.75" customHeight="1" x14ac:dyDescent="0.25">
      <c r="A452" s="14" t="str">
        <f>'Extra Gamm Estimate'!A452</f>
        <v>osmo1yrgrvmawrtvyzf7hhu2m3qchqm80k2gl7gg9ux</v>
      </c>
      <c r="B452" s="17">
        <f>'Pool Joins'!E452</f>
        <v>601</v>
      </c>
      <c r="C452" s="18" t="str">
        <f>'Pool Joins'!K452</f>
        <v>CMDX</v>
      </c>
      <c r="D452" s="16">
        <f>'Extra Gamm Estimate'!D452*'Pool Joins'!H452/'Pool Joins'!M452</f>
        <v>2.0249896621121279E-2</v>
      </c>
      <c r="E452" s="18" t="str">
        <f>'Pool Joins'!L452</f>
        <v>OSMO</v>
      </c>
      <c r="F452" s="6">
        <f>'Extra Gamm Estimate'!D452*'Pool Joins'!J452/'Pool Joins'!N452</f>
        <v>5.8530099104093939E-3</v>
      </c>
    </row>
    <row r="453" spans="1:6" ht="15.75" customHeight="1" x14ac:dyDescent="0.25">
      <c r="A453" s="14" t="str">
        <f>'Extra Gamm Estimate'!A453</f>
        <v>osmo13cdx2t5catd38llnl9yvrurx000p28gl2snxny</v>
      </c>
      <c r="B453" s="17">
        <f>'Pool Joins'!E453</f>
        <v>601</v>
      </c>
      <c r="C453" s="18" t="str">
        <f>'Pool Joins'!K453</f>
        <v>CMDX</v>
      </c>
      <c r="D453" s="16">
        <f>'Extra Gamm Estimate'!D453*'Pool Joins'!H453/'Pool Joins'!M453</f>
        <v>0.159534787330433</v>
      </c>
      <c r="E453" s="18" t="str">
        <f>'Pool Joins'!L453</f>
        <v>OSMO</v>
      </c>
      <c r="F453" s="6">
        <f>'Extra Gamm Estimate'!D453*'Pool Joins'!J453/'Pool Joins'!N453</f>
        <v>4.6112567976805234E-2</v>
      </c>
    </row>
    <row r="454" spans="1:6" ht="15.75" customHeight="1" x14ac:dyDescent="0.25">
      <c r="A454" s="14" t="str">
        <f>'Extra Gamm Estimate'!A454</f>
        <v>osmo1q0wc3ps7ehwayy372slg2eqf6fzgqdrne9d4tj</v>
      </c>
      <c r="B454" s="17">
        <f>'Pool Joins'!E454</f>
        <v>9</v>
      </c>
      <c r="C454" s="18" t="str">
        <f>'Pool Joins'!K454</f>
        <v>CRO</v>
      </c>
      <c r="D454" s="16">
        <f>'Extra Gamm Estimate'!D454*'Pool Joins'!H454/'Pool Joins'!M454</f>
        <v>98.880027118608069</v>
      </c>
      <c r="E454" s="18" t="str">
        <f>'Pool Joins'!L454</f>
        <v>OSMO</v>
      </c>
      <c r="F454" s="6">
        <f>'Extra Gamm Estimate'!D454*'Pool Joins'!J454/'Pool Joins'!N454</f>
        <v>15.356852012133615</v>
      </c>
    </row>
    <row r="455" spans="1:6" ht="15.75" customHeight="1" x14ac:dyDescent="0.25">
      <c r="A455" s="14" t="str">
        <f>'Extra Gamm Estimate'!A455</f>
        <v>osmo1cu674e4ezhs4drg6sxn3d32mv7h3r2ns9v9mvj</v>
      </c>
      <c r="B455" s="17">
        <f>'Pool Joins'!E455</f>
        <v>577</v>
      </c>
      <c r="C455" s="18" t="str">
        <f>'Pool Joins'!K455</f>
        <v>XKI</v>
      </c>
      <c r="D455" s="16">
        <f>'Extra Gamm Estimate'!D455*'Pool Joins'!H455/'Pool Joins'!M455</f>
        <v>29.253242723184961</v>
      </c>
      <c r="E455" s="18" t="str">
        <f>'Pool Joins'!L455</f>
        <v>OSMO</v>
      </c>
      <c r="F455" s="6">
        <f>'Extra Gamm Estimate'!D455*'Pool Joins'!J455/'Pool Joins'!N455</f>
        <v>2.1851503750898886</v>
      </c>
    </row>
    <row r="456" spans="1:6" ht="15.75" customHeight="1" x14ac:dyDescent="0.25">
      <c r="A456" s="14" t="str">
        <f>'Extra Gamm Estimate'!A456</f>
        <v>osmo1vrml8rkxcstrneqv208wmd9f3yd5uwkwc84aga</v>
      </c>
      <c r="B456" s="17">
        <f>'Pool Joins'!E456</f>
        <v>605</v>
      </c>
      <c r="C456" s="18" t="str">
        <f>'Pool Joins'!K456</f>
        <v>HUAHUA</v>
      </c>
      <c r="D456" s="16">
        <f>'Extra Gamm Estimate'!D456*'Pool Joins'!H456/'Pool Joins'!M456</f>
        <v>1377.026854567227</v>
      </c>
      <c r="E456" s="18" t="str">
        <f>'Pool Joins'!L456</f>
        <v>OSMO</v>
      </c>
      <c r="F456" s="6">
        <f>'Extra Gamm Estimate'!D456*'Pool Joins'!J456/'Pool Joins'!N456</f>
        <v>5.6247687586834599E-2</v>
      </c>
    </row>
    <row r="457" spans="1:6" ht="15.75" customHeight="1" x14ac:dyDescent="0.25">
      <c r="A457" s="14" t="str">
        <f>'Extra Gamm Estimate'!A457</f>
        <v>osmo13cdx2t5catd38llnl9yvrurx000p28gl2snxny</v>
      </c>
      <c r="B457" s="17">
        <f>'Pool Joins'!E457</f>
        <v>621</v>
      </c>
      <c r="C457" s="18" t="str">
        <f>'Pool Joins'!K457</f>
        <v>DIG</v>
      </c>
      <c r="D457" s="16">
        <f>'Extra Gamm Estimate'!D457*'Pool Joins'!H457/'Pool Joins'!M457</f>
        <v>10.846033841166967</v>
      </c>
      <c r="E457" s="18" t="str">
        <f>'Pool Joins'!L457</f>
        <v>OSMO</v>
      </c>
      <c r="F457" s="6">
        <f>'Extra Gamm Estimate'!D457*'Pool Joins'!J457/'Pool Joins'!N457</f>
        <v>3.7621004838648362E-3</v>
      </c>
    </row>
    <row r="458" spans="1:6" ht="15.75" customHeight="1" x14ac:dyDescent="0.25">
      <c r="A458" s="14" t="str">
        <f>'Extra Gamm Estimate'!A458</f>
        <v>osmo1gf5rf3p4k0q25fvl70xvaalwwularl4y9ddu8m</v>
      </c>
      <c r="B458" s="17">
        <f>'Pool Joins'!E458</f>
        <v>601</v>
      </c>
      <c r="C458" s="18" t="str">
        <f>'Pool Joins'!K458</f>
        <v>CMDX</v>
      </c>
      <c r="D458" s="16">
        <f>'Extra Gamm Estimate'!D458*'Pool Joins'!H458/'Pool Joins'!M458</f>
        <v>1.5824731425318785</v>
      </c>
      <c r="E458" s="18" t="str">
        <f>'Pool Joins'!L458</f>
        <v>OSMO</v>
      </c>
      <c r="F458" s="6">
        <f>'Extra Gamm Estimate'!D458*'Pool Joins'!J458/'Pool Joins'!N458</f>
        <v>0.45740469407453022</v>
      </c>
    </row>
    <row r="459" spans="1:6" ht="15.75" customHeight="1" x14ac:dyDescent="0.25">
      <c r="A459" s="14" t="str">
        <f>'Extra Gamm Estimate'!A459</f>
        <v>osmo1h9l0ux3jsz7tmgprgryh352xx6cgsq5uj4vem7</v>
      </c>
      <c r="B459" s="17">
        <f>'Pool Joins'!E459</f>
        <v>690</v>
      </c>
      <c r="C459" s="18" t="str">
        <f>'Pool Joins'!K459</f>
        <v>MNTL</v>
      </c>
      <c r="D459" s="16">
        <f>'Extra Gamm Estimate'!D459*'Pool Joins'!H459/'Pool Joins'!M459</f>
        <v>0.53495779153433143</v>
      </c>
      <c r="E459" s="18" t="str">
        <f>'Pool Joins'!L459</f>
        <v>OSMO</v>
      </c>
      <c r="F459" s="6">
        <f>'Extra Gamm Estimate'!D459*'Pool Joins'!J459/'Pool Joins'!N459</f>
        <v>4.2904513969778652E-2</v>
      </c>
    </row>
    <row r="460" spans="1:6" ht="15.75" customHeight="1" x14ac:dyDescent="0.25">
      <c r="A460" s="14" t="str">
        <f>'Extra Gamm Estimate'!A460</f>
        <v>osmo18l494z97ax2qy2cccpny4msh527447y8dm88kw</v>
      </c>
      <c r="B460" s="17">
        <f>'Pool Joins'!E460</f>
        <v>712</v>
      </c>
      <c r="C460" s="18" t="str">
        <f>'Pool Joins'!K460</f>
        <v>axlWBTC</v>
      </c>
      <c r="D460" s="16">
        <f>'Extra Gamm Estimate'!D460*'Pool Joins'!H460/'Pool Joins'!M460</f>
        <v>3.5823297554639128E-6</v>
      </c>
      <c r="E460" s="18" t="str">
        <f>'Pool Joins'!L460</f>
        <v>OSMO</v>
      </c>
      <c r="F460" s="6">
        <f>'Extra Gamm Estimate'!D460*'Pool Joins'!J460/'Pool Joins'!N460</f>
        <v>9.5460844128027481E-2</v>
      </c>
    </row>
    <row r="461" spans="1:6" ht="15.75" customHeight="1" x14ac:dyDescent="0.25">
      <c r="A461" s="14" t="str">
        <f>'Extra Gamm Estimate'!A461</f>
        <v>osmo13cdx2t5catd38llnl9yvrurx000p28gl2snxny</v>
      </c>
      <c r="B461" s="17">
        <f>'Pool Joins'!E461</f>
        <v>641</v>
      </c>
      <c r="C461" s="18" t="str">
        <f>'Pool Joins'!K461</f>
        <v>UMEE</v>
      </c>
      <c r="D461" s="16">
        <f>'Extra Gamm Estimate'!D461*'Pool Joins'!H461/'Pool Joins'!M461</f>
        <v>3.4262737331412825</v>
      </c>
      <c r="E461" s="18" t="str">
        <f>'Pool Joins'!L461</f>
        <v>OSMO</v>
      </c>
      <c r="F461" s="6">
        <f>'Extra Gamm Estimate'!D461*'Pool Joins'!J461/'Pool Joins'!N461</f>
        <v>9.1183954943733464E-2</v>
      </c>
    </row>
    <row r="462" spans="1:6" ht="15.75" customHeight="1" x14ac:dyDescent="0.25">
      <c r="A462" s="14" t="str">
        <f>'Extra Gamm Estimate'!A462</f>
        <v>osmo1gf5rf3p4k0q25fvl70xvaalwwularl4y9ddu8m</v>
      </c>
      <c r="B462" s="17">
        <f>'Pool Joins'!E462</f>
        <v>604</v>
      </c>
      <c r="C462" s="18" t="str">
        <f>'Pool Joins'!K462</f>
        <v>STARS</v>
      </c>
      <c r="D462" s="16">
        <f>'Extra Gamm Estimate'!D462*'Pool Joins'!H462/'Pool Joins'!M462</f>
        <v>5.9627889243293266</v>
      </c>
      <c r="E462" s="18" t="str">
        <f>'Pool Joins'!L462</f>
        <v>OSMO</v>
      </c>
      <c r="F462" s="6">
        <f>'Extra Gamm Estimate'!D462*'Pool Joins'!J462/'Pool Joins'!N462</f>
        <v>0.16747112781734522</v>
      </c>
    </row>
    <row r="463" spans="1:6" ht="15.75" customHeight="1" x14ac:dyDescent="0.25">
      <c r="A463" s="14" t="str">
        <f>'Extra Gamm Estimate'!A463</f>
        <v>osmo1vrml8rkxcstrneqv208wmd9f3yd5uwkwc84aga</v>
      </c>
      <c r="B463" s="17">
        <f>'Pool Joins'!E463</f>
        <v>648</v>
      </c>
      <c r="C463" s="18" t="str">
        <f>'Pool Joins'!K463</f>
        <v>PSTAKE</v>
      </c>
      <c r="D463" s="16">
        <f>'Extra Gamm Estimate'!D463*'Pool Joins'!H463/'Pool Joins'!M463</f>
        <v>2.6900059581323407E-6</v>
      </c>
      <c r="E463" s="18" t="str">
        <f>'Pool Joins'!L463</f>
        <v>OSMO</v>
      </c>
      <c r="F463" s="6">
        <f>'Extra Gamm Estimate'!D463*'Pool Joins'!J463/'Pool Joins'!N463</f>
        <v>5.0000026711187409E-7</v>
      </c>
    </row>
    <row r="464" spans="1:6" ht="15.75" customHeight="1" x14ac:dyDescent="0.25">
      <c r="A464" s="14" t="str">
        <f>'Extra Gamm Estimate'!A464</f>
        <v>osmo19aazmkggrjrqpcrgt8g9fg86f8sauncksu39sa</v>
      </c>
      <c r="B464" s="17">
        <f>'Pool Joins'!E464</f>
        <v>648</v>
      </c>
      <c r="C464" s="18" t="str">
        <f>'Pool Joins'!K464</f>
        <v>PSTAKE</v>
      </c>
      <c r="D464" s="16">
        <f>'Extra Gamm Estimate'!D464*'Pool Joins'!H464/'Pool Joins'!M464</f>
        <v>2.6900147915092384E-6</v>
      </c>
      <c r="E464" s="18" t="str">
        <f>'Pool Joins'!L464</f>
        <v>OSMO</v>
      </c>
      <c r="F464" s="6">
        <f>'Extra Gamm Estimate'!D464*'Pool Joins'!J464/'Pool Joins'!N464</f>
        <v>5.00001909000947E-7</v>
      </c>
    </row>
    <row r="465" spans="1:6" ht="15.75" customHeight="1" x14ac:dyDescent="0.25">
      <c r="A465" s="14" t="str">
        <f>'Extra Gamm Estimate'!A465</f>
        <v>osmo15el7ragrcdvnl53g4kk530hg0kuxsn6t7dzltu</v>
      </c>
      <c r="B465" s="17">
        <f>'Pool Joins'!E465</f>
        <v>712</v>
      </c>
      <c r="C465" s="18" t="str">
        <f>'Pool Joins'!K465</f>
        <v>axlWBTC</v>
      </c>
      <c r="D465" s="16">
        <f>'Extra Gamm Estimate'!D465*'Pool Joins'!H465/'Pool Joins'!M465</f>
        <v>4.4950012677767962E-5</v>
      </c>
      <c r="E465" s="18" t="str">
        <f>'Pool Joins'!L465</f>
        <v>OSMO</v>
      </c>
      <c r="F465" s="6">
        <f>'Extra Gamm Estimate'!D465*'Pool Joins'!J465/'Pool Joins'!N465</f>
        <v>1.1988767714663087</v>
      </c>
    </row>
    <row r="466" spans="1:6" ht="15.75" customHeight="1" x14ac:dyDescent="0.25">
      <c r="A466" s="14" t="str">
        <f>'Extra Gamm Estimate'!A466</f>
        <v>osmo16fs7jpxqarf4lj2a7y6l922g3agrfqs0ncth7r</v>
      </c>
      <c r="B466" s="17">
        <f>'Pool Joins'!E466</f>
        <v>722</v>
      </c>
      <c r="C466" s="18" t="str">
        <f>'Pool Joins'!K466</f>
        <v>EVMOS</v>
      </c>
      <c r="D466" s="16">
        <f>'Extra Gamm Estimate'!D466*'Pool Joins'!H466/'Pool Joins'!M466</f>
        <v>0.78305427557088791</v>
      </c>
      <c r="E466" s="18" t="str">
        <f>'Pool Joins'!L466</f>
        <v>OSMO</v>
      </c>
      <c r="F466" s="6">
        <f>'Extra Gamm Estimate'!D466*'Pool Joins'!J466/'Pool Joins'!N466</f>
        <v>1.5389331831591788</v>
      </c>
    </row>
    <row r="467" spans="1:6" ht="15.75" customHeight="1" x14ac:dyDescent="0.25">
      <c r="A467" s="14" t="str">
        <f>'Extra Gamm Estimate'!A467</f>
        <v>osmo127uhn5mlkglw94gn8qvu7zv50pdz55vq0edgcw</v>
      </c>
      <c r="B467" s="17">
        <f>'Pool Joins'!E467</f>
        <v>604</v>
      </c>
      <c r="C467" s="18" t="str">
        <f>'Pool Joins'!K467</f>
        <v>STARS</v>
      </c>
      <c r="D467" s="16">
        <f>'Extra Gamm Estimate'!D467*'Pool Joins'!H467/'Pool Joins'!M467</f>
        <v>2.5460209124405839</v>
      </c>
      <c r="E467" s="18" t="str">
        <f>'Pool Joins'!L467</f>
        <v>OSMO</v>
      </c>
      <c r="F467" s="6">
        <f>'Extra Gamm Estimate'!D467*'Pool Joins'!J467/'Pool Joins'!N467</f>
        <v>7.1507582574878534E-2</v>
      </c>
    </row>
    <row r="468" spans="1:6" ht="15.75" customHeight="1" x14ac:dyDescent="0.25">
      <c r="A468" s="14" t="str">
        <f>'Extra Gamm Estimate'!A468</f>
        <v>osmo1r9kg3dj3jmnfywvuhml8fn9r0dcmfffhgvq886</v>
      </c>
      <c r="B468" s="17">
        <f>'Pool Joins'!E468</f>
        <v>704</v>
      </c>
      <c r="C468" s="18" t="str">
        <f>'Pool Joins'!K468</f>
        <v>axlWETH</v>
      </c>
      <c r="D468" s="16">
        <f>'Extra Gamm Estimate'!D468*'Pool Joins'!H468/'Pool Joins'!M468</f>
        <v>4.779678317824941E-4</v>
      </c>
      <c r="E468" s="18" t="str">
        <f>'Pool Joins'!L468</f>
        <v>OSMO</v>
      </c>
      <c r="F468" s="6">
        <f>'Extra Gamm Estimate'!D468*'Pool Joins'!J468/'Pool Joins'!N468</f>
        <v>0.75999812015135293</v>
      </c>
    </row>
    <row r="469" spans="1:6" ht="15.75" customHeight="1" x14ac:dyDescent="0.25">
      <c r="A469" s="14" t="str">
        <f>'Extra Gamm Estimate'!A469</f>
        <v>osmo15ucwh4qtwfah3hq2y5pw28jnz8x4n73flt8h6w</v>
      </c>
      <c r="B469" s="17">
        <f>'Pool Joins'!E469</f>
        <v>722</v>
      </c>
      <c r="C469" s="18" t="str">
        <f>'Pool Joins'!K469</f>
        <v>EVMOS</v>
      </c>
      <c r="D469" s="16">
        <f>'Extra Gamm Estimate'!D469*'Pool Joins'!H469/'Pool Joins'!M469</f>
        <v>2.5766209387118674E-7</v>
      </c>
      <c r="E469" s="18" t="str">
        <f>'Pool Joins'!L469</f>
        <v>OSMO</v>
      </c>
      <c r="F469" s="6">
        <f>'Extra Gamm Estimate'!D469*'Pool Joins'!J469/'Pool Joins'!N469</f>
        <v>5.0000002175014249E-7</v>
      </c>
    </row>
    <row r="470" spans="1:6" ht="15.75" customHeight="1" x14ac:dyDescent="0.25">
      <c r="A470" s="14" t="str">
        <f>'Extra Gamm Estimate'!A470</f>
        <v>osmo1wee624lpnwccdppyt2kdfys6rvr9xyvu7cee3x</v>
      </c>
      <c r="B470" s="17">
        <f>'Pool Joins'!E470</f>
        <v>611</v>
      </c>
      <c r="C470" s="18" t="str">
        <f>'Pool Joins'!K470</f>
        <v>ATOM</v>
      </c>
      <c r="D470" s="16">
        <f>'Extra Gamm Estimate'!D470*'Pool Joins'!H470/'Pool Joins'!M470</f>
        <v>4.3397293886520659E-3</v>
      </c>
      <c r="E470" s="18" t="str">
        <f>'Pool Joins'!L470</f>
        <v>STARS</v>
      </c>
      <c r="F470" s="6">
        <f>'Extra Gamm Estimate'!D470*'Pool Joins'!J470/'Pool Joins'!N470</f>
        <v>1.2031751177570573</v>
      </c>
    </row>
    <row r="471" spans="1:6" ht="15.75" customHeight="1" x14ac:dyDescent="0.25">
      <c r="A471" s="14" t="str">
        <f>'Extra Gamm Estimate'!A471</f>
        <v>osmo1vrml8rkxcstrneqv208wmd9f3yd5uwkwc84aga</v>
      </c>
      <c r="B471" s="17">
        <f>'Pool Joins'!E471</f>
        <v>619</v>
      </c>
      <c r="C471" s="18" t="str">
        <f>'Pool Joins'!K471</f>
        <v>DSM</v>
      </c>
      <c r="D471" s="16">
        <f>'Extra Gamm Estimate'!D471*'Pool Joins'!H471/'Pool Joins'!M471</f>
        <v>0.38329103651503343</v>
      </c>
      <c r="E471" s="18" t="str">
        <f>'Pool Joins'!L471</f>
        <v>OSMO</v>
      </c>
      <c r="F471" s="6">
        <f>'Extra Gamm Estimate'!D471*'Pool Joins'!J471/'Pool Joins'!N471</f>
        <v>6.9810158432917846E-3</v>
      </c>
    </row>
    <row r="472" spans="1:6" ht="15.75" customHeight="1" x14ac:dyDescent="0.25">
      <c r="A472" s="14" t="str">
        <f>'Extra Gamm Estimate'!A472</f>
        <v>osmo1c0mqqtewyu6ftuea3sfr3xvc0wnltuwqu7kl0s</v>
      </c>
      <c r="B472" s="17">
        <f>'Pool Joins'!E472</f>
        <v>641</v>
      </c>
      <c r="C472" s="18" t="str">
        <f>'Pool Joins'!K472</f>
        <v>UMEE</v>
      </c>
      <c r="D472" s="16">
        <f>'Extra Gamm Estimate'!D472*'Pool Joins'!H472/'Pool Joins'!M472</f>
        <v>0.53558838719864055</v>
      </c>
      <c r="E472" s="18" t="str">
        <f>'Pool Joins'!L472</f>
        <v>OSMO</v>
      </c>
      <c r="F472" s="6">
        <f>'Extra Gamm Estimate'!D472*'Pool Joins'!J472/'Pool Joins'!N472</f>
        <v>1.4254066630552488E-2</v>
      </c>
    </row>
    <row r="473" spans="1:6" ht="15.75" customHeight="1" x14ac:dyDescent="0.25">
      <c r="A473" s="14" t="str">
        <f>'Extra Gamm Estimate'!A473</f>
        <v>osmo1tt924uz4d779jssenp2v3lxecqsya54pxrr8zd</v>
      </c>
      <c r="B473" s="17">
        <f>'Pool Joins'!E473</f>
        <v>1</v>
      </c>
      <c r="C473" s="18" t="str">
        <f>'Pool Joins'!K473</f>
        <v>ATOM</v>
      </c>
      <c r="D473" s="16">
        <f>'Extra Gamm Estimate'!D473*'Pool Joins'!H473/'Pool Joins'!M473</f>
        <v>0.13170069805936807</v>
      </c>
      <c r="E473" s="18" t="str">
        <f>'Pool Joins'!L473</f>
        <v>OSMO</v>
      </c>
      <c r="F473" s="6">
        <f>'Extra Gamm Estimate'!D473*'Pool Joins'!J473/'Pool Joins'!N473</f>
        <v>1.0324767295722792</v>
      </c>
    </row>
    <row r="474" spans="1:6" ht="15.75" customHeight="1" x14ac:dyDescent="0.25">
      <c r="A474" s="14" t="str">
        <f>'Extra Gamm Estimate'!A474</f>
        <v>osmo1dvwyzspj43vrdffqm0rmj9fa0aqnalqpad5sva</v>
      </c>
      <c r="B474" s="17">
        <f>'Pool Joins'!E474</f>
        <v>643</v>
      </c>
      <c r="C474" s="18" t="str">
        <f>'Pool Joins'!K474</f>
        <v>ATOM</v>
      </c>
      <c r="D474" s="16">
        <f>'Extra Gamm Estimate'!D474*'Pool Joins'!H474/'Pool Joins'!M474</f>
        <v>0.43929950889449965</v>
      </c>
      <c r="E474" s="18" t="str">
        <f>'Pool Joins'!L474</f>
        <v>UMEE</v>
      </c>
      <c r="F474" s="6">
        <f>'Extra Gamm Estimate'!D474*'Pool Joins'!J474/'Pool Joins'!N474</f>
        <v>128.80458182539209</v>
      </c>
    </row>
    <row r="475" spans="1:6" ht="15.75" customHeight="1" x14ac:dyDescent="0.25">
      <c r="A475" s="14" t="str">
        <f>'Extra Gamm Estimate'!A475</f>
        <v>osmo1saz2nvwyr87aqu60qc4gmnfl3s4s0qquaac4sq</v>
      </c>
      <c r="B475" s="17">
        <f>'Pool Joins'!E475</f>
        <v>3</v>
      </c>
      <c r="C475" s="18" t="str">
        <f>'Pool Joins'!K475</f>
        <v>AKT</v>
      </c>
      <c r="D475" s="16">
        <f>'Extra Gamm Estimate'!D475*'Pool Joins'!H475/'Pool Joins'!M475</f>
        <v>0.52234341358256353</v>
      </c>
      <c r="E475" s="18" t="str">
        <f>'Pool Joins'!L475</f>
        <v>OSMO</v>
      </c>
      <c r="F475" s="6">
        <f>'Extra Gamm Estimate'!D475*'Pool Joins'!J475/'Pool Joins'!N475</f>
        <v>0.16045397138245107</v>
      </c>
    </row>
    <row r="476" spans="1:6" ht="15.75" customHeight="1" x14ac:dyDescent="0.25">
      <c r="A476" s="14" t="str">
        <f>'Extra Gamm Estimate'!A476</f>
        <v>osmo1e5gs2d2trnz8vwvr0hmx6md5fdml6spzua4rft</v>
      </c>
      <c r="B476" s="17">
        <f>'Pool Joins'!E476</f>
        <v>722</v>
      </c>
      <c r="C476" s="18" t="str">
        <f>'Pool Joins'!K476</f>
        <v>EVMOS</v>
      </c>
      <c r="D476" s="16">
        <f>'Extra Gamm Estimate'!D476*'Pool Joins'!H476/'Pool Joins'!M476</f>
        <v>1.9081182523376239</v>
      </c>
      <c r="E476" s="18" t="str">
        <f>'Pool Joins'!L476</f>
        <v>OSMO</v>
      </c>
      <c r="F476" s="6">
        <f>'Extra Gamm Estimate'!D476*'Pool Joins'!J476/'Pool Joins'!N476</f>
        <v>3.7221081788440826</v>
      </c>
    </row>
    <row r="477" spans="1:6" ht="15.75" customHeight="1" x14ac:dyDescent="0.25">
      <c r="A477" s="14" t="str">
        <f>'Extra Gamm Estimate'!A477</f>
        <v>osmo1saz2nvwyr87aqu60qc4gmnfl3s4s0qquaac4sq</v>
      </c>
      <c r="B477" s="17">
        <f>'Pool Joins'!E477</f>
        <v>601</v>
      </c>
      <c r="C477" s="18" t="str">
        <f>'Pool Joins'!K477</f>
        <v>CMDX</v>
      </c>
      <c r="D477" s="16">
        <f>'Extra Gamm Estimate'!D477*'Pool Joins'!H477/'Pool Joins'!M477</f>
        <v>0.99168776867342356</v>
      </c>
      <c r="E477" s="18" t="str">
        <f>'Pool Joins'!L477</f>
        <v>OSMO</v>
      </c>
      <c r="F477" s="6">
        <f>'Extra Gamm Estimate'!D477*'Pool Joins'!J477/'Pool Joins'!N477</f>
        <v>0.28668205194447183</v>
      </c>
    </row>
    <row r="478" spans="1:6" ht="15.75" customHeight="1" x14ac:dyDescent="0.25">
      <c r="A478" s="14" t="str">
        <f>'Extra Gamm Estimate'!A478</f>
        <v>osmo1wee624lpnwccdppyt2kdfys6rvr9xyvu7cee3x</v>
      </c>
      <c r="B478" s="17">
        <f>'Pool Joins'!E478</f>
        <v>641</v>
      </c>
      <c r="C478" s="18" t="str">
        <f>'Pool Joins'!K478</f>
        <v>UMEE</v>
      </c>
      <c r="D478" s="16">
        <f>'Extra Gamm Estimate'!D478*'Pool Joins'!H478/'Pool Joins'!M478</f>
        <v>3.5435056847067257</v>
      </c>
      <c r="E478" s="18" t="str">
        <f>'Pool Joins'!L478</f>
        <v>OSMO</v>
      </c>
      <c r="F478" s="6">
        <f>'Extra Gamm Estimate'!D478*'Pool Joins'!J478/'Pool Joins'!N478</f>
        <v>9.4303853235889162E-2</v>
      </c>
    </row>
    <row r="479" spans="1:6" ht="15.75" customHeight="1" x14ac:dyDescent="0.25">
      <c r="A479" s="14" t="str">
        <f>'Extra Gamm Estimate'!A479</f>
        <v>osmo1j44wrmq85k9yzpna8n34er3skx02mgxs84ju0y</v>
      </c>
      <c r="B479" s="17">
        <f>'Pool Joins'!E479</f>
        <v>601</v>
      </c>
      <c r="C479" s="18" t="str">
        <f>'Pool Joins'!K479</f>
        <v>CMDX</v>
      </c>
      <c r="D479" s="16">
        <f>'Extra Gamm Estimate'!D479*'Pool Joins'!H479/'Pool Joins'!M479</f>
        <v>0.13449020582038962</v>
      </c>
      <c r="E479" s="18" t="str">
        <f>'Pool Joins'!L479</f>
        <v>OSMO</v>
      </c>
      <c r="F479" s="6">
        <f>'Extra Gamm Estimate'!D479*'Pool Joins'!J479/'Pool Joins'!N479</f>
        <v>3.8879086182267444E-2</v>
      </c>
    </row>
    <row r="480" spans="1:6" ht="15.75" customHeight="1" x14ac:dyDescent="0.25">
      <c r="A480" s="14" t="str">
        <f>'Extra Gamm Estimate'!A480</f>
        <v>osmo1gj236xtjfyvcqzthagz5xdlvgnt6r2y502vayu</v>
      </c>
      <c r="B480" s="17">
        <f>'Pool Joins'!E480</f>
        <v>9</v>
      </c>
      <c r="C480" s="18" t="str">
        <f>'Pool Joins'!K480</f>
        <v>CRO</v>
      </c>
      <c r="D480" s="16">
        <f>'Extra Gamm Estimate'!D480*'Pool Joins'!H480/'Pool Joins'!M480</f>
        <v>2.8805419516287185</v>
      </c>
      <c r="E480" s="18" t="str">
        <f>'Pool Joins'!L480</f>
        <v>OSMO</v>
      </c>
      <c r="F480" s="6">
        <f>'Extra Gamm Estimate'!D480*'Pool Joins'!J480/'Pool Joins'!N480</f>
        <v>0.44707966844208136</v>
      </c>
    </row>
    <row r="481" spans="1:6" ht="15.75" customHeight="1" x14ac:dyDescent="0.25">
      <c r="A481" s="14" t="str">
        <f>'Extra Gamm Estimate'!A481</f>
        <v>osmo1vrml8rkxcstrneqv208wmd9f3yd5uwkwc84aga</v>
      </c>
      <c r="B481" s="17">
        <f>'Pool Joins'!E481</f>
        <v>625</v>
      </c>
      <c r="C481" s="18" t="str">
        <f>'Pool Joins'!K481</f>
        <v>GRAV</v>
      </c>
      <c r="D481" s="16">
        <f>'Extra Gamm Estimate'!D481*'Pool Joins'!H481/'Pool Joins'!M481</f>
        <v>0.31441115305216444</v>
      </c>
      <c r="E481" s="18" t="str">
        <f>'Pool Joins'!L481</f>
        <v>OSMO</v>
      </c>
      <c r="F481" s="6">
        <f>'Extra Gamm Estimate'!D481*'Pool Joins'!J481/'Pool Joins'!N481</f>
        <v>3.395844693262126E-3</v>
      </c>
    </row>
    <row r="482" spans="1:6" ht="15.75" customHeight="1" x14ac:dyDescent="0.25">
      <c r="A482" s="14" t="str">
        <f>'Extra Gamm Estimate'!A482</f>
        <v>osmo1gmnw6zf6260ynpfyxy2hn8yrdnydjc8rlnl6dc</v>
      </c>
      <c r="B482" s="17">
        <f>'Pool Joins'!E482</f>
        <v>678</v>
      </c>
      <c r="C482" s="18" t="str">
        <f>'Pool Joins'!K482</f>
        <v>axlUSDC</v>
      </c>
      <c r="D482" s="16">
        <f>'Extra Gamm Estimate'!D482*'Pool Joins'!H482/'Pool Joins'!M482</f>
        <v>0.65346917682949823</v>
      </c>
      <c r="E482" s="18" t="str">
        <f>'Pool Joins'!L482</f>
        <v>OSMO</v>
      </c>
      <c r="F482" s="6">
        <f>'Extra Gamm Estimate'!D482*'Pool Joins'!J482/'Pool Joins'!N482</f>
        <v>0.57721558841599319</v>
      </c>
    </row>
    <row r="483" spans="1:6" ht="15.75" customHeight="1" x14ac:dyDescent="0.25">
      <c r="A483" s="14" t="str">
        <f>'Extra Gamm Estimate'!A483</f>
        <v>osmo1j44wrmq85k9yzpna8n34er3skx02mgxs84ju0y</v>
      </c>
      <c r="B483" s="17">
        <f>'Pool Joins'!E483</f>
        <v>641</v>
      </c>
      <c r="C483" s="18" t="str">
        <f>'Pool Joins'!K483</f>
        <v>UMEE</v>
      </c>
      <c r="D483" s="16">
        <f>'Extra Gamm Estimate'!D483*'Pool Joins'!H483/'Pool Joins'!M483</f>
        <v>1.4733979676660065</v>
      </c>
      <c r="E483" s="18" t="str">
        <f>'Pool Joins'!L483</f>
        <v>OSMO</v>
      </c>
      <c r="F483" s="6">
        <f>'Extra Gamm Estimate'!D483*'Pool Joins'!J483/'Pool Joins'!N483</f>
        <v>3.9211758052888242E-2</v>
      </c>
    </row>
    <row r="484" spans="1:6" ht="15.75" customHeight="1" x14ac:dyDescent="0.25">
      <c r="A484" s="14" t="str">
        <f>'Extra Gamm Estimate'!A484</f>
        <v>osmo1qaag7emlflgyxddkf3zqhgtzyyq0d37rsvyjcz</v>
      </c>
      <c r="B484" s="17">
        <f>'Pool Joins'!E484</f>
        <v>605</v>
      </c>
      <c r="C484" s="18" t="str">
        <f>'Pool Joins'!K484</f>
        <v>HUAHUA</v>
      </c>
      <c r="D484" s="16">
        <f>'Extra Gamm Estimate'!D484*'Pool Joins'!H484/'Pool Joins'!M484</f>
        <v>93.453415940534853</v>
      </c>
      <c r="E484" s="18" t="str">
        <f>'Pool Joins'!L484</f>
        <v>OSMO</v>
      </c>
      <c r="F484" s="6">
        <f>'Extra Gamm Estimate'!D484*'Pool Joins'!J484/'Pool Joins'!N484</f>
        <v>3.8216735877220345E-3</v>
      </c>
    </row>
    <row r="485" spans="1:6" ht="15.75" customHeight="1" x14ac:dyDescent="0.25">
      <c r="A485" s="14" t="str">
        <f>'Extra Gamm Estimate'!A485</f>
        <v>osmo14z380vc49lz23jjv03kkl6ju2pjykmkmd0ffar</v>
      </c>
      <c r="B485" s="17">
        <f>'Pool Joins'!E485</f>
        <v>577</v>
      </c>
      <c r="C485" s="18" t="str">
        <f>'Pool Joins'!K485</f>
        <v>XKI</v>
      </c>
      <c r="D485" s="16">
        <f>'Extra Gamm Estimate'!D485*'Pool Joins'!H485/'Pool Joins'!M485</f>
        <v>9.3565301157960388</v>
      </c>
      <c r="E485" s="18" t="str">
        <f>'Pool Joins'!L485</f>
        <v>OSMO</v>
      </c>
      <c r="F485" s="6">
        <f>'Extra Gamm Estimate'!D485*'Pool Joins'!J485/'Pool Joins'!N485</f>
        <v>0.6989530985298581</v>
      </c>
    </row>
    <row r="486" spans="1:6" ht="15.75" customHeight="1" x14ac:dyDescent="0.25">
      <c r="A486" s="14" t="str">
        <f>'Extra Gamm Estimate'!A486</f>
        <v>osmo1vrml8rkxcstrneqv208wmd9f3yd5uwkwc84aga</v>
      </c>
      <c r="B486" s="17">
        <f>'Pool Joins'!E486</f>
        <v>602</v>
      </c>
      <c r="C486" s="18" t="str">
        <f>'Pool Joins'!K486</f>
        <v>CHEQ</v>
      </c>
      <c r="D486" s="16">
        <f>'Extra Gamm Estimate'!D486*'Pool Joins'!H486/'Pool Joins'!M486</f>
        <v>1.2450455201651396</v>
      </c>
      <c r="E486" s="18" t="str">
        <f>'Pool Joins'!L486</f>
        <v>OSMO</v>
      </c>
      <c r="F486" s="6">
        <f>'Extra Gamm Estimate'!D486*'Pool Joins'!J486/'Pool Joins'!N486</f>
        <v>4.3048894821594817E-2</v>
      </c>
    </row>
    <row r="487" spans="1:6" ht="15.75" customHeight="1" x14ac:dyDescent="0.25">
      <c r="A487" s="14" t="str">
        <f>'Extra Gamm Estimate'!A487</f>
        <v>osmo1dvwyzspj43vrdffqm0rmj9fa0aqnalqpad5sva</v>
      </c>
      <c r="B487" s="17">
        <f>'Pool Joins'!E487</f>
        <v>648</v>
      </c>
      <c r="C487" s="18" t="str">
        <f>'Pool Joins'!K487</f>
        <v>PSTAKE</v>
      </c>
      <c r="D487" s="16">
        <f>'Extra Gamm Estimate'!D487*'Pool Joins'!H487/'Pool Joins'!M487</f>
        <v>6.0938763351631939</v>
      </c>
      <c r="E487" s="18" t="str">
        <f>'Pool Joins'!L487</f>
        <v>OSMO</v>
      </c>
      <c r="F487" s="6">
        <f>'Extra Gamm Estimate'!D487*'Pool Joins'!J487/'Pool Joins'!N487</f>
        <v>1.1326677954207367</v>
      </c>
    </row>
    <row r="488" spans="1:6" ht="15.75" customHeight="1" x14ac:dyDescent="0.25">
      <c r="A488" s="14" t="str">
        <f>'Extra Gamm Estimate'!A488</f>
        <v>osmo1k8hh0ncad93ymc2h25p63xp2l0awa9yswqe78z</v>
      </c>
      <c r="B488" s="17">
        <f>'Pool Joins'!E488</f>
        <v>602</v>
      </c>
      <c r="C488" s="18" t="str">
        <f>'Pool Joins'!K488</f>
        <v>CHEQ</v>
      </c>
      <c r="D488" s="16">
        <f>'Extra Gamm Estimate'!D488*'Pool Joins'!H488/'Pool Joins'!M488</f>
        <v>1.0155789542883211E-2</v>
      </c>
      <c r="E488" s="18" t="str">
        <f>'Pool Joins'!L488</f>
        <v>OSMO</v>
      </c>
      <c r="F488" s="6">
        <f>'Extra Gamm Estimate'!D488*'Pool Joins'!J488/'Pool Joins'!N488</f>
        <v>3.5114842470325658E-4</v>
      </c>
    </row>
    <row r="489" spans="1:6" ht="15.75" customHeight="1" x14ac:dyDescent="0.25">
      <c r="A489" s="14" t="str">
        <f>'Extra Gamm Estimate'!A489</f>
        <v>osmo10fany9428zm9v3wuq2mdxuahqr28naxsg23h6y</v>
      </c>
      <c r="B489" s="17">
        <f>'Pool Joins'!E489</f>
        <v>690</v>
      </c>
      <c r="C489" s="18" t="str">
        <f>'Pool Joins'!K489</f>
        <v>MNTL</v>
      </c>
      <c r="D489" s="16">
        <f>'Extra Gamm Estimate'!D489*'Pool Joins'!H489/'Pool Joins'!M489</f>
        <v>0.49949891476150921</v>
      </c>
      <c r="E489" s="18" t="str">
        <f>'Pool Joins'!L489</f>
        <v>OSMO</v>
      </c>
      <c r="F489" s="6">
        <f>'Extra Gamm Estimate'!D489*'Pool Joins'!J489/'Pool Joins'!N489</f>
        <v>4.0060932144498997E-2</v>
      </c>
    </row>
    <row r="490" spans="1:6" ht="15.75" customHeight="1" x14ac:dyDescent="0.25">
      <c r="A490" s="14" t="str">
        <f>'Extra Gamm Estimate'!A490</f>
        <v>osmo13m234cygarlj6j9jvfkeec22yzps8u5cpeumg3</v>
      </c>
      <c r="B490" s="17">
        <f>'Pool Joins'!E490</f>
        <v>722</v>
      </c>
      <c r="C490" s="18" t="str">
        <f>'Pool Joins'!K490</f>
        <v>EVMOS</v>
      </c>
      <c r="D490" s="16">
        <f>'Extra Gamm Estimate'!D490*'Pool Joins'!H490/'Pool Joins'!M490</f>
        <v>0.11549997657040267</v>
      </c>
      <c r="E490" s="18" t="str">
        <f>'Pool Joins'!L490</f>
        <v>OSMO</v>
      </c>
      <c r="F490" s="6">
        <f>'Extra Gamm Estimate'!D490*'Pool Joins'!J490/'Pool Joins'!N490</f>
        <v>0.22452789569425938</v>
      </c>
    </row>
    <row r="491" spans="1:6" ht="15.75" customHeight="1" x14ac:dyDescent="0.25">
      <c r="A491" s="14" t="str">
        <f>'Extra Gamm Estimate'!A491</f>
        <v>osmo1vrml8rkxcstrneqv208wmd9f3yd5uwkwc84aga</v>
      </c>
      <c r="B491" s="17">
        <f>'Pool Joins'!E491</f>
        <v>573</v>
      </c>
      <c r="C491" s="18" t="str">
        <f>'Pool Joins'!K491</f>
        <v>BTSG</v>
      </c>
      <c r="D491" s="16">
        <f>'Extra Gamm Estimate'!D491*'Pool Joins'!H491/'Pool Joins'!M491</f>
        <v>0.51330483957992146</v>
      </c>
      <c r="E491" s="18" t="str">
        <f>'Pool Joins'!L491</f>
        <v>OSMO</v>
      </c>
      <c r="F491" s="6">
        <f>'Extra Gamm Estimate'!D491*'Pool Joins'!J491/'Pool Joins'!N491</f>
        <v>7.4262422235167247E-3</v>
      </c>
    </row>
    <row r="492" spans="1:6" ht="15.75" customHeight="1" x14ac:dyDescent="0.25">
      <c r="A492" s="14" t="str">
        <f>'Extra Gamm Estimate'!A492</f>
        <v>osmo1k8hh0ncad93ymc2h25p63xp2l0awa9yswqe78z</v>
      </c>
      <c r="B492" s="17">
        <f>'Pool Joins'!E492</f>
        <v>604</v>
      </c>
      <c r="C492" s="18" t="str">
        <f>'Pool Joins'!K492</f>
        <v>STARS</v>
      </c>
      <c r="D492" s="16">
        <f>'Extra Gamm Estimate'!D492*'Pool Joins'!H492/'Pool Joins'!M492</f>
        <v>0.4839207431940139</v>
      </c>
      <c r="E492" s="18" t="str">
        <f>'Pool Joins'!L492</f>
        <v>OSMO</v>
      </c>
      <c r="F492" s="6">
        <f>'Extra Gamm Estimate'!D492*'Pool Joins'!J492/'Pool Joins'!N492</f>
        <v>1.3591588022958784E-2</v>
      </c>
    </row>
    <row r="493" spans="1:6" ht="15.75" customHeight="1" x14ac:dyDescent="0.25">
      <c r="A493" s="14" t="str">
        <f>'Extra Gamm Estimate'!A493</f>
        <v>osmo1dvwyzspj43vrdffqm0rmj9fa0aqnalqpad5sva</v>
      </c>
      <c r="B493" s="17">
        <f>'Pool Joins'!E493</f>
        <v>653</v>
      </c>
      <c r="C493" s="18" t="str">
        <f>'Pool Joins'!K493</f>
        <v>HOPE</v>
      </c>
      <c r="D493" s="16">
        <f>'Extra Gamm Estimate'!D493*'Pool Joins'!H493/'Pool Joins'!M493</f>
        <v>0.10983012405149752</v>
      </c>
      <c r="E493" s="18" t="str">
        <f>'Pool Joins'!L493</f>
        <v>OSMO</v>
      </c>
      <c r="F493" s="6">
        <f>'Extra Gamm Estimate'!D493*'Pool Joins'!J493/'Pool Joins'!N493</f>
        <v>0.68204457113196304</v>
      </c>
    </row>
    <row r="494" spans="1:6" ht="15.75" customHeight="1" x14ac:dyDescent="0.25">
      <c r="A494" s="14" t="str">
        <f>'Extra Gamm Estimate'!A494</f>
        <v>osmo175fm40ejc9svlampmjee3ee3wzn6qj55nvl7rv</v>
      </c>
      <c r="B494" s="17">
        <f>'Pool Joins'!E494</f>
        <v>1</v>
      </c>
      <c r="C494" s="18" t="str">
        <f>'Pool Joins'!K494</f>
        <v>ATOM</v>
      </c>
      <c r="D494" s="16">
        <f>'Extra Gamm Estimate'!D494*'Pool Joins'!H494/'Pool Joins'!M494</f>
        <v>6.371877734201116E-2</v>
      </c>
      <c r="E494" s="18" t="str">
        <f>'Pool Joins'!L494</f>
        <v>OSMO</v>
      </c>
      <c r="F494" s="6">
        <f>'Extra Gamm Estimate'!D494*'Pool Joins'!J494/'Pool Joins'!N494</f>
        <v>0.49959637320002209</v>
      </c>
    </row>
    <row r="495" spans="1:6" ht="15.75" customHeight="1" x14ac:dyDescent="0.25">
      <c r="A495" s="14" t="str">
        <f>'Extra Gamm Estimate'!A495</f>
        <v>osmo1hmqf5d6z53akxurv4r2e5cu0f0mfzefs03lat7</v>
      </c>
      <c r="B495" s="17">
        <f>'Pool Joins'!E495</f>
        <v>1</v>
      </c>
      <c r="C495" s="18" t="str">
        <f>'Pool Joins'!K495</f>
        <v>ATOM</v>
      </c>
      <c r="D495" s="16">
        <f>'Extra Gamm Estimate'!D495*'Pool Joins'!H495/'Pool Joins'!M495</f>
        <v>0.44946353914457815</v>
      </c>
      <c r="E495" s="18" t="str">
        <f>'Pool Joins'!L495</f>
        <v>OSMO</v>
      </c>
      <c r="F495" s="6">
        <f>'Extra Gamm Estimate'!D495*'Pool Joins'!J495/'Pool Joins'!N495</f>
        <v>3.5241010792800527</v>
      </c>
    </row>
    <row r="496" spans="1:6" ht="15.75" customHeight="1" x14ac:dyDescent="0.25">
      <c r="A496" s="14" t="str">
        <f>'Extra Gamm Estimate'!A496</f>
        <v>osmo1mj4c3whfpphcsw0m2vu6g9r0d6pgv8cfwgrejv</v>
      </c>
      <c r="B496" s="17">
        <f>'Pool Joins'!E496</f>
        <v>9</v>
      </c>
      <c r="C496" s="18" t="str">
        <f>'Pool Joins'!K496</f>
        <v>CRO</v>
      </c>
      <c r="D496" s="16">
        <f>'Extra Gamm Estimate'!D496*'Pool Joins'!H496/'Pool Joins'!M496</f>
        <v>7.4473590160861862</v>
      </c>
      <c r="E496" s="18" t="str">
        <f>'Pool Joins'!L496</f>
        <v>OSMO</v>
      </c>
      <c r="F496" s="6">
        <f>'Extra Gamm Estimate'!D496*'Pool Joins'!J496/'Pool Joins'!N496</f>
        <v>1.1558797115693153</v>
      </c>
    </row>
    <row r="497" spans="1:6" ht="15.75" customHeight="1" x14ac:dyDescent="0.25">
      <c r="A497" s="14" t="str">
        <f>'Extra Gamm Estimate'!A497</f>
        <v>osmo1cyfvy9kudezn99pdryu5umy9y8y8hzptpqrau8</v>
      </c>
      <c r="B497" s="17">
        <f>'Pool Joins'!E497</f>
        <v>674</v>
      </c>
      <c r="C497" s="18" t="str">
        <f>'Pool Joins'!K497</f>
        <v>axlDAI</v>
      </c>
      <c r="D497" s="16">
        <f>'Extra Gamm Estimate'!D497*'Pool Joins'!H497/'Pool Joins'!M497</f>
        <v>-3.155916217476626E-13</v>
      </c>
      <c r="E497" s="18" t="str">
        <f>'Pool Joins'!L497</f>
        <v>OSMO</v>
      </c>
      <c r="F497" s="6">
        <f>'Extra Gamm Estimate'!D497*'Pool Joins'!J497/'Pool Joins'!N497</f>
        <v>-2.7871120300559924E-13</v>
      </c>
    </row>
    <row r="498" spans="1:6" ht="15.75" customHeight="1" x14ac:dyDescent="0.25">
      <c r="A498" s="14" t="str">
        <f>'Extra Gamm Estimate'!A498</f>
        <v>osmo1s4a3wg4mua63tsmpaa2tf6f8z609ge6slyh9sx</v>
      </c>
      <c r="B498" s="17">
        <f>'Pool Joins'!E498</f>
        <v>604</v>
      </c>
      <c r="C498" s="18" t="str">
        <f>'Pool Joins'!K498</f>
        <v>STARS</v>
      </c>
      <c r="D498" s="16">
        <f>'Extra Gamm Estimate'!D498*'Pool Joins'!H498/'Pool Joins'!M498</f>
        <v>21.579834834796518</v>
      </c>
      <c r="E498" s="18" t="str">
        <f>'Pool Joins'!L498</f>
        <v>OSMO</v>
      </c>
      <c r="F498" s="6">
        <f>'Extra Gamm Estimate'!D498*'Pool Joins'!J498/'Pool Joins'!N498</f>
        <v>0.60609937884182274</v>
      </c>
    </row>
    <row r="499" spans="1:6" ht="15.75" customHeight="1" x14ac:dyDescent="0.25">
      <c r="A499" s="14" t="str">
        <f>'Extra Gamm Estimate'!A499</f>
        <v>osmo1aval5kjrhvzz3gk0nkr7g7gn7ypxys97yx67ce</v>
      </c>
      <c r="B499" s="17">
        <f>'Pool Joins'!E499</f>
        <v>1</v>
      </c>
      <c r="C499" s="18" t="str">
        <f>'Pool Joins'!K499</f>
        <v>ATOM</v>
      </c>
      <c r="D499" s="16">
        <f>'Extra Gamm Estimate'!D499*'Pool Joins'!H499/'Pool Joins'!M499</f>
        <v>6.718329582684561E-2</v>
      </c>
      <c r="E499" s="18" t="str">
        <f>'Pool Joins'!L499</f>
        <v>OSMO</v>
      </c>
      <c r="F499" s="6">
        <f>'Extra Gamm Estimate'!D499*'Pool Joins'!J499/'Pool Joins'!N499</f>
        <v>0.5267730632411014</v>
      </c>
    </row>
    <row r="500" spans="1:6" ht="15.75" customHeight="1" x14ac:dyDescent="0.25">
      <c r="A500" s="14" t="str">
        <f>'Extra Gamm Estimate'!A500</f>
        <v>osmo1vrml8rkxcstrneqv208wmd9f3yd5uwkwc84aga</v>
      </c>
      <c r="B500" s="17">
        <f>'Pool Joins'!E500</f>
        <v>613</v>
      </c>
      <c r="C500" s="18" t="str">
        <f>'Pool Joins'!K500</f>
        <v>VDL</v>
      </c>
      <c r="D500" s="16">
        <f>'Extra Gamm Estimate'!D500*'Pool Joins'!H500/'Pool Joins'!M500</f>
        <v>9.9050956189484105E-2</v>
      </c>
      <c r="E500" s="18" t="str">
        <f>'Pool Joins'!L500</f>
        <v>OSMO</v>
      </c>
      <c r="F500" s="6">
        <f>'Extra Gamm Estimate'!D500*'Pool Joins'!J500/'Pool Joins'!N500</f>
        <v>3.4617898759536124E-3</v>
      </c>
    </row>
    <row r="501" spans="1:6" ht="15.75" customHeight="1" x14ac:dyDescent="0.25">
      <c r="A501" s="14" t="str">
        <f>'Extra Gamm Estimate'!A501</f>
        <v>osmo1mwzknw73v689tk45caja8cq3r96dvshe7fluve</v>
      </c>
      <c r="B501" s="17">
        <f>'Pool Joins'!E501</f>
        <v>9</v>
      </c>
      <c r="C501" s="18" t="str">
        <f>'Pool Joins'!K501</f>
        <v>CRO</v>
      </c>
      <c r="D501" s="16">
        <f>'Extra Gamm Estimate'!D501*'Pool Joins'!H501/'Pool Joins'!M501</f>
        <v>3.2532341418884609</v>
      </c>
      <c r="E501" s="18" t="str">
        <f>'Pool Joins'!L501</f>
        <v>OSMO</v>
      </c>
      <c r="F501" s="6">
        <f>'Extra Gamm Estimate'!D501*'Pool Joins'!J501/'Pool Joins'!N501</f>
        <v>0.50492350084248516</v>
      </c>
    </row>
    <row r="502" spans="1:6" ht="15.75" customHeight="1" x14ac:dyDescent="0.25">
      <c r="A502" s="14" t="str">
        <f>'Extra Gamm Estimate'!A502</f>
        <v>osmo1fvtc7hadldx3y7fymq6v7xutws3yy6p3nfnknd</v>
      </c>
      <c r="B502" s="17">
        <f>'Pool Joins'!E502</f>
        <v>1</v>
      </c>
      <c r="C502" s="18" t="str">
        <f>'Pool Joins'!K502</f>
        <v>ATOM</v>
      </c>
      <c r="D502" s="16">
        <f>'Extra Gamm Estimate'!D502*'Pool Joins'!H502/'Pool Joins'!M502</f>
        <v>9.303157651061951E-2</v>
      </c>
      <c r="E502" s="18" t="str">
        <f>'Pool Joins'!L502</f>
        <v>OSMO</v>
      </c>
      <c r="F502" s="6">
        <f>'Extra Gamm Estimate'!D502*'Pool Joins'!J502/'Pool Joins'!N502</f>
        <v>0.72942142603964411</v>
      </c>
    </row>
    <row r="503" spans="1:6" ht="15.75" customHeight="1" x14ac:dyDescent="0.25">
      <c r="A503" s="14" t="str">
        <f>'Extra Gamm Estimate'!A503</f>
        <v>osmo175fm40ejc9svlampmjee3ee3wzn6qj55nvl7rv</v>
      </c>
      <c r="B503" s="17">
        <f>'Pool Joins'!E503</f>
        <v>2</v>
      </c>
      <c r="C503" s="18" t="str">
        <f>'Pool Joins'!K503</f>
        <v>ION</v>
      </c>
      <c r="D503" s="16">
        <f>'Extra Gamm Estimate'!D503*'Pool Joins'!H503/'Pool Joins'!M503</f>
        <v>1.1682717871603137E-3</v>
      </c>
      <c r="E503" s="18" t="str">
        <f>'Pool Joins'!L503</f>
        <v>OSMO</v>
      </c>
      <c r="F503" s="6">
        <f>'Extra Gamm Estimate'!D503*'Pool Joins'!J503/'Pool Joins'!N503</f>
        <v>0.23351202178653607</v>
      </c>
    </row>
    <row r="504" spans="1:6" ht="15.75" customHeight="1" x14ac:dyDescent="0.25">
      <c r="A504" s="14" t="str">
        <f>'Extra Gamm Estimate'!A504</f>
        <v>osmo1vrml8rkxcstrneqv208wmd9f3yd5uwkwc84aga</v>
      </c>
      <c r="B504" s="17">
        <f>'Pool Joins'!E504</f>
        <v>621</v>
      </c>
      <c r="C504" s="18" t="str">
        <f>'Pool Joins'!K504</f>
        <v>DIG</v>
      </c>
      <c r="D504" s="16">
        <f>'Extra Gamm Estimate'!D504*'Pool Joins'!H504/'Pool Joins'!M504</f>
        <v>8.610759942618083</v>
      </c>
      <c r="E504" s="18" t="str">
        <f>'Pool Joins'!L504</f>
        <v>OSMO</v>
      </c>
      <c r="F504" s="6">
        <f>'Extra Gamm Estimate'!D504*'Pool Joins'!J504/'Pool Joins'!N504</f>
        <v>2.98676355993336E-3</v>
      </c>
    </row>
    <row r="505" spans="1:6" ht="15.75" customHeight="1" x14ac:dyDescent="0.25">
      <c r="A505" s="14" t="str">
        <f>'Extra Gamm Estimate'!A505</f>
        <v>osmo1wzczvtlmgedtgrl2vkuydp07ln6s6t49l9nyaw</v>
      </c>
      <c r="B505" s="17">
        <f>'Pool Joins'!E505</f>
        <v>678</v>
      </c>
      <c r="C505" s="18" t="str">
        <f>'Pool Joins'!K505</f>
        <v>axlUSDC</v>
      </c>
      <c r="D505" s="16">
        <f>'Extra Gamm Estimate'!D505*'Pool Joins'!H505/'Pool Joins'!M505</f>
        <v>0.87046886293983661</v>
      </c>
      <c r="E505" s="18" t="str">
        <f>'Pool Joins'!L505</f>
        <v>OSMO</v>
      </c>
      <c r="F505" s="6">
        <f>'Extra Gamm Estimate'!D505*'Pool Joins'!J505/'Pool Joins'!N505</f>
        <v>0.76928862085082306</v>
      </c>
    </row>
    <row r="506" spans="1:6" ht="15.75" customHeight="1" x14ac:dyDescent="0.25">
      <c r="A506" s="14" t="str">
        <f>'Extra Gamm Estimate'!A506</f>
        <v>osmo192pxz2vc4hcmg84p60n3ruq66w52dkq7a5vkp3</v>
      </c>
      <c r="B506" s="17">
        <f>'Pool Joins'!E506</f>
        <v>497</v>
      </c>
      <c r="C506" s="18" t="str">
        <f>'Pool Joins'!K506</f>
        <v>JUNO</v>
      </c>
      <c r="D506" s="16">
        <f>'Extra Gamm Estimate'!D506*'Pool Joins'!H506/'Pool Joins'!M506</f>
        <v>9.5036468975614454</v>
      </c>
      <c r="E506" s="18" t="str">
        <f>'Pool Joins'!L506</f>
        <v>OSMO</v>
      </c>
      <c r="F506" s="6">
        <f>'Extra Gamm Estimate'!D506*'Pool Joins'!J506/'Pool Joins'!N506</f>
        <v>29.996074298655909</v>
      </c>
    </row>
    <row r="507" spans="1:6" ht="15.75" customHeight="1" x14ac:dyDescent="0.25">
      <c r="A507" s="14" t="str">
        <f>'Extra Gamm Estimate'!A507</f>
        <v>osmo1mj4c3whfpphcsw0m2vu6g9r0d6pgv8cfwgrejv</v>
      </c>
      <c r="B507" s="17">
        <f>'Pool Joins'!E507</f>
        <v>1</v>
      </c>
      <c r="C507" s="18" t="str">
        <f>'Pool Joins'!K507</f>
        <v>ATOM</v>
      </c>
      <c r="D507" s="16">
        <f>'Extra Gamm Estimate'!D507*'Pool Joins'!H507/'Pool Joins'!M507</f>
        <v>3.0867059486353159</v>
      </c>
      <c r="E507" s="18" t="str">
        <f>'Pool Joins'!L507</f>
        <v>OSMO</v>
      </c>
      <c r="F507" s="6">
        <f>'Extra Gamm Estimate'!D507*'Pool Joins'!J507/'Pool Joins'!N507</f>
        <v>24.201200229701548</v>
      </c>
    </row>
    <row r="508" spans="1:6" ht="15.75" customHeight="1" x14ac:dyDescent="0.25">
      <c r="A508" s="14" t="str">
        <f>'Extra Gamm Estimate'!A508</f>
        <v>osmo1tsly3y50lj5s87cj3u587c29gf563cu0wgcmng</v>
      </c>
      <c r="B508" s="17">
        <f>'Pool Joins'!E508</f>
        <v>625</v>
      </c>
      <c r="C508" s="18" t="str">
        <f>'Pool Joins'!K508</f>
        <v>GRAV</v>
      </c>
      <c r="D508" s="16">
        <f>'Extra Gamm Estimate'!D508*'Pool Joins'!H508/'Pool Joins'!M508</f>
        <v>5.1962479737927315E-2</v>
      </c>
      <c r="E508" s="18" t="str">
        <f>'Pool Joins'!L508</f>
        <v>OSMO</v>
      </c>
      <c r="F508" s="6">
        <f>'Extra Gamm Estimate'!D508*'Pool Joins'!J508/'Pool Joins'!N508</f>
        <v>5.5943456028528869E-4</v>
      </c>
    </row>
    <row r="509" spans="1:6" ht="15.75" customHeight="1" x14ac:dyDescent="0.25">
      <c r="A509" s="14" t="str">
        <f>'Extra Gamm Estimate'!A509</f>
        <v>osmo17g62hzm8yh3nm2uwfqwpe0cj7ru0crgpjl7n9u</v>
      </c>
      <c r="B509" s="17">
        <f>'Pool Joins'!E509</f>
        <v>497</v>
      </c>
      <c r="C509" s="18" t="str">
        <f>'Pool Joins'!K509</f>
        <v>JUNO</v>
      </c>
      <c r="D509" s="16">
        <f>'Extra Gamm Estimate'!D509*'Pool Joins'!H509/'Pool Joins'!M509</f>
        <v>1.8602241224437144</v>
      </c>
      <c r="E509" s="18" t="str">
        <f>'Pool Joins'!L509</f>
        <v>OSMO</v>
      </c>
      <c r="F509" s="6">
        <f>'Extra Gamm Estimate'!D509*'Pool Joins'!J509/'Pool Joins'!N509</f>
        <v>5.8716161631538775</v>
      </c>
    </row>
    <row r="510" spans="1:6" ht="15.75" customHeight="1" x14ac:dyDescent="0.25">
      <c r="A510" s="14" t="str">
        <f>'Extra Gamm Estimate'!A510</f>
        <v>osmo13lfw7wmj0hehevfv0zafhy2zjvgvwnu9lu39lg</v>
      </c>
      <c r="B510" s="17">
        <f>'Pool Joins'!E510</f>
        <v>9</v>
      </c>
      <c r="C510" s="18" t="str">
        <f>'Pool Joins'!K510</f>
        <v>CRO</v>
      </c>
      <c r="D510" s="16">
        <f>'Extra Gamm Estimate'!D510*'Pool Joins'!H510/'Pool Joins'!M510</f>
        <v>4.4956036256058991E-2</v>
      </c>
      <c r="E510" s="18" t="str">
        <f>'Pool Joins'!L510</f>
        <v>OSMO</v>
      </c>
      <c r="F510" s="6">
        <f>'Extra Gamm Estimate'!D510*'Pool Joins'!J510/'Pool Joins'!N510</f>
        <v>6.9776763384543118E-3</v>
      </c>
    </row>
    <row r="511" spans="1:6" ht="15.75" customHeight="1" x14ac:dyDescent="0.25">
      <c r="A511" s="14" t="str">
        <f>'Extra Gamm Estimate'!A511</f>
        <v>osmo1tsly3y50lj5s87cj3u587c29gf563cu0wgcmng</v>
      </c>
      <c r="B511" s="17">
        <f>'Pool Joins'!E511</f>
        <v>641</v>
      </c>
      <c r="C511" s="18" t="str">
        <f>'Pool Joins'!K511</f>
        <v>UMEE</v>
      </c>
      <c r="D511" s="16">
        <f>'Extra Gamm Estimate'!D511*'Pool Joins'!H511/'Pool Joins'!M511</f>
        <v>0.14110741916759403</v>
      </c>
      <c r="E511" s="18" t="str">
        <f>'Pool Joins'!L511</f>
        <v>OSMO</v>
      </c>
      <c r="F511" s="6">
        <f>'Extra Gamm Estimate'!D511*'Pool Joins'!J511/'Pool Joins'!N511</f>
        <v>3.7552454620826833E-3</v>
      </c>
    </row>
    <row r="512" spans="1:6" ht="15.75" customHeight="1" x14ac:dyDescent="0.25">
      <c r="A512" s="14" t="str">
        <f>'Extra Gamm Estimate'!A512</f>
        <v>osmo1eftlpu2vwzpuwtr9pwms75uendae8pqdpktn2v</v>
      </c>
      <c r="B512" s="17">
        <f>'Pool Joins'!E512</f>
        <v>678</v>
      </c>
      <c r="C512" s="18" t="str">
        <f>'Pool Joins'!K512</f>
        <v>axlUSDC</v>
      </c>
      <c r="D512" s="16">
        <f>'Extra Gamm Estimate'!D512*'Pool Joins'!H512/'Pool Joins'!M512</f>
        <v>14.560521649814946</v>
      </c>
      <c r="E512" s="18" t="str">
        <f>'Pool Joins'!L512</f>
        <v>OSMO</v>
      </c>
      <c r="F512" s="6">
        <f>'Extra Gamm Estimate'!D512*'Pool Joins'!J512/'Pool Joins'!N512</f>
        <v>12.872019509341788</v>
      </c>
    </row>
    <row r="513" spans="1:6" ht="15.75" customHeight="1" x14ac:dyDescent="0.25">
      <c r="A513" s="14" t="str">
        <f>'Extra Gamm Estimate'!A513</f>
        <v>osmo12zrmvcgrtafpcat3wh3umfqjc8td83p2r8qqml</v>
      </c>
      <c r="B513" s="17">
        <f>'Pool Joins'!E513</f>
        <v>678</v>
      </c>
      <c r="C513" s="18" t="str">
        <f>'Pool Joins'!K513</f>
        <v>axlUSDC</v>
      </c>
      <c r="D513" s="16">
        <f>'Extra Gamm Estimate'!D513*'Pool Joins'!H513/'Pool Joins'!M513</f>
        <v>0.89419109817474163</v>
      </c>
      <c r="E513" s="18" t="str">
        <f>'Pool Joins'!L513</f>
        <v>OSMO</v>
      </c>
      <c r="F513" s="6">
        <f>'Extra Gamm Estimate'!D513*'Pool Joins'!J513/'Pool Joins'!N513</f>
        <v>0.79049708469690105</v>
      </c>
    </row>
    <row r="514" spans="1:6" ht="15.75" customHeight="1" x14ac:dyDescent="0.25">
      <c r="A514" s="14" t="str">
        <f>'Extra Gamm Estimate'!A514</f>
        <v>osmo1u9eqmr8g5n25fv9mycnhxwlgg4r44l9qhjhwtg</v>
      </c>
      <c r="B514" s="17">
        <f>'Pool Joins'!E514</f>
        <v>604</v>
      </c>
      <c r="C514" s="18" t="str">
        <f>'Pool Joins'!K514</f>
        <v>STARS</v>
      </c>
      <c r="D514" s="16">
        <f>'Extra Gamm Estimate'!D514*'Pool Joins'!H514/'Pool Joins'!M514</f>
        <v>0.50794937693727038</v>
      </c>
      <c r="E514" s="18" t="str">
        <f>'Pool Joins'!L514</f>
        <v>OSMO</v>
      </c>
      <c r="F514" s="6">
        <f>'Extra Gamm Estimate'!D514*'Pool Joins'!J514/'Pool Joins'!N514</f>
        <v>1.4279805626249292E-2</v>
      </c>
    </row>
    <row r="515" spans="1:6" ht="15.75" customHeight="1" x14ac:dyDescent="0.25">
      <c r="A515" s="14" t="str">
        <f>'Extra Gamm Estimate'!A515</f>
        <v>osmo1dvwyzspj43vrdffqm0rmj9fa0aqnalqpad5sva</v>
      </c>
      <c r="B515" s="17">
        <f>'Pool Joins'!E515</f>
        <v>722</v>
      </c>
      <c r="C515" s="18" t="str">
        <f>'Pool Joins'!K515</f>
        <v>EVMOS</v>
      </c>
      <c r="D515" s="16">
        <f>'Extra Gamm Estimate'!D515*'Pool Joins'!H515/'Pool Joins'!M515</f>
        <v>99.882101031775449</v>
      </c>
      <c r="E515" s="18" t="str">
        <f>'Pool Joins'!L515</f>
        <v>OSMO</v>
      </c>
      <c r="F515" s="6">
        <f>'Extra Gamm Estimate'!D515*'Pool Joins'!J515/'Pool Joins'!N515</f>
        <v>196.19041516524851</v>
      </c>
    </row>
    <row r="516" spans="1:6" ht="15.75" customHeight="1" x14ac:dyDescent="0.25">
      <c r="A516" s="14" t="str">
        <f>'Extra Gamm Estimate'!A516</f>
        <v>osmo1j07lm6qjtsrptf290zqh9k2tes44uhdy44qtec</v>
      </c>
      <c r="B516" s="17">
        <f>'Pool Joins'!E516</f>
        <v>1</v>
      </c>
      <c r="C516" s="18" t="str">
        <f>'Pool Joins'!K516</f>
        <v>ATOM</v>
      </c>
      <c r="D516" s="16">
        <f>'Extra Gamm Estimate'!D516*'Pool Joins'!H516/'Pool Joins'!M516</f>
        <v>6.4024557313511365E-2</v>
      </c>
      <c r="E516" s="18" t="str">
        <f>'Pool Joins'!L516</f>
        <v>OSMO</v>
      </c>
      <c r="F516" s="6">
        <f>'Extra Gamm Estimate'!D516*'Pool Joins'!J516/'Pool Joins'!N516</f>
        <v>0.50195918269308182</v>
      </c>
    </row>
    <row r="517" spans="1:6" ht="15.75" customHeight="1" x14ac:dyDescent="0.25">
      <c r="A517" s="14" t="str">
        <f>'Extra Gamm Estimate'!A517</f>
        <v>osmo12nqeetvh4vhevc3scevngaz6ju24h2p88c9nxu</v>
      </c>
      <c r="B517" s="17">
        <f>'Pool Joins'!E517</f>
        <v>681</v>
      </c>
      <c r="C517" s="18" t="str">
        <f>'Pool Joins'!K517</f>
        <v>FET</v>
      </c>
      <c r="D517" s="16">
        <f>'Extra Gamm Estimate'!D517*'Pool Joins'!H517/'Pool Joins'!M517</f>
        <v>73.025752188021102</v>
      </c>
      <c r="E517" s="18" t="str">
        <f>'Pool Joins'!L517</f>
        <v>OSMO</v>
      </c>
      <c r="F517" s="6">
        <f>'Extra Gamm Estimate'!D517*'Pool Joins'!J517/'Pool Joins'!N517</f>
        <v>9.5090516228886131</v>
      </c>
    </row>
    <row r="518" spans="1:6" ht="15.75" customHeight="1" x14ac:dyDescent="0.25">
      <c r="A518" s="14" t="str">
        <f>'Extra Gamm Estimate'!A518</f>
        <v>osmo1p38ngyxwmrfrthmjkwe4arcvhreehee86v7swl</v>
      </c>
      <c r="B518" s="17">
        <f>'Pool Joins'!E518</f>
        <v>712</v>
      </c>
      <c r="C518" s="18" t="str">
        <f>'Pool Joins'!K518</f>
        <v>axlWBTC</v>
      </c>
      <c r="D518" s="16">
        <f>'Extra Gamm Estimate'!D518*'Pool Joins'!H518/'Pool Joins'!M518</f>
        <v>5.8647122778999671E-5</v>
      </c>
      <c r="E518" s="18" t="str">
        <f>'Pool Joins'!L518</f>
        <v>OSMO</v>
      </c>
      <c r="F518" s="6">
        <f>'Extra Gamm Estimate'!D518*'Pool Joins'!J518/'Pool Joins'!N518</f>
        <v>1.5642193152851522</v>
      </c>
    </row>
    <row r="519" spans="1:6" ht="15.75" customHeight="1" x14ac:dyDescent="0.25">
      <c r="A519" s="14" t="str">
        <f>'Extra Gamm Estimate'!A519</f>
        <v>osmo1lr69fl7fxks469fu2wnvrd0p3hq4ucnjcgdheg</v>
      </c>
      <c r="B519" s="17">
        <f>'Pool Joins'!E519</f>
        <v>678</v>
      </c>
      <c r="C519" s="18" t="str">
        <f>'Pool Joins'!K519</f>
        <v>axlUSDC</v>
      </c>
      <c r="D519" s="16">
        <f>'Extra Gamm Estimate'!D519*'Pool Joins'!H519/'Pool Joins'!M519</f>
        <v>2.0117842820960741</v>
      </c>
      <c r="E519" s="18" t="str">
        <f>'Pool Joins'!L519</f>
        <v>OSMO</v>
      </c>
      <c r="F519" s="6">
        <f>'Extra Gamm Estimate'!D519*'Pool Joins'!J519/'Pool Joins'!N519</f>
        <v>1.7796546924889669</v>
      </c>
    </row>
    <row r="520" spans="1:6" ht="15.75" customHeight="1" x14ac:dyDescent="0.25">
      <c r="A520" s="14" t="str">
        <f>'Extra Gamm Estimate'!A520</f>
        <v>osmo19fmcwma6c0x7mdf8l6le0477vvwp4cv7wy4uzj</v>
      </c>
      <c r="B520" s="17">
        <f>'Pool Joins'!E520</f>
        <v>678</v>
      </c>
      <c r="C520" s="18" t="str">
        <f>'Pool Joins'!K520</f>
        <v>axlUSDC</v>
      </c>
      <c r="D520" s="16">
        <f>'Extra Gamm Estimate'!D520*'Pool Joins'!H520/'Pool Joins'!M520</f>
        <v>2.8404892759255691E-2</v>
      </c>
      <c r="E520" s="18" t="str">
        <f>'Pool Joins'!L520</f>
        <v>OSMO</v>
      </c>
      <c r="F520" s="6">
        <f>'Extra Gamm Estimate'!D520*'Pool Joins'!J520/'Pool Joins'!N520</f>
        <v>2.512807755657008E-2</v>
      </c>
    </row>
    <row r="521" spans="1:6" ht="15.75" customHeight="1" x14ac:dyDescent="0.25">
      <c r="A521" s="14" t="str">
        <f>'Extra Gamm Estimate'!A521</f>
        <v>osmo16sw3enjmxnfwuz46tfz9zfu8vh4kjay59et3mz</v>
      </c>
      <c r="B521" s="17">
        <f>'Pool Joins'!E521</f>
        <v>690</v>
      </c>
      <c r="C521" s="18" t="str">
        <f>'Pool Joins'!K521</f>
        <v>MNTL</v>
      </c>
      <c r="D521" s="16">
        <f>'Extra Gamm Estimate'!D521*'Pool Joins'!H521/'Pool Joins'!M521</f>
        <v>1.4295834416688247</v>
      </c>
      <c r="E521" s="18" t="str">
        <f>'Pool Joins'!L521</f>
        <v>OSMO</v>
      </c>
      <c r="F521" s="6">
        <f>'Extra Gamm Estimate'!D521*'Pool Joins'!J521/'Pool Joins'!N521</f>
        <v>0.11461378692983265</v>
      </c>
    </row>
    <row r="522" spans="1:6" ht="15.75" customHeight="1" x14ac:dyDescent="0.25">
      <c r="A522" s="14" t="str">
        <f>'Extra Gamm Estimate'!A522</f>
        <v>osmo1vqh4u8nuyx2memun5vtu4d0cdlmgsnluntjh06</v>
      </c>
      <c r="B522" s="17">
        <f>'Pool Joins'!E522</f>
        <v>629</v>
      </c>
      <c r="C522" s="18" t="str">
        <f>'Pool Joins'!K522</f>
        <v>ROWAN</v>
      </c>
      <c r="D522" s="16">
        <f>'Extra Gamm Estimate'!D522*'Pool Joins'!H522/'Pool Joins'!M522</f>
        <v>10.420218853480412</v>
      </c>
      <c r="E522" s="18" t="str">
        <f>'Pool Joins'!L522</f>
        <v>OSMO</v>
      </c>
      <c r="F522" s="6">
        <f>'Extra Gamm Estimate'!D522*'Pool Joins'!J522/'Pool Joins'!N522</f>
        <v>8.1518080626025058E-2</v>
      </c>
    </row>
    <row r="523" spans="1:6" ht="15.75" customHeight="1" x14ac:dyDescent="0.25">
      <c r="A523" s="14" t="str">
        <f>'Extra Gamm Estimate'!A523</f>
        <v>osmo19mea5ax9svvypex0p3jretm7yex4m6870wan9s</v>
      </c>
      <c r="B523" s="17">
        <f>'Pool Joins'!E523</f>
        <v>712</v>
      </c>
      <c r="C523" s="18" t="str">
        <f>'Pool Joins'!K523</f>
        <v>axlWBTC</v>
      </c>
      <c r="D523" s="16">
        <f>'Extra Gamm Estimate'!D523*'Pool Joins'!H523/'Pool Joins'!M523</f>
        <v>1.1454774479715325E-6</v>
      </c>
      <c r="E523" s="18" t="str">
        <f>'Pool Joins'!L523</f>
        <v>OSMO</v>
      </c>
      <c r="F523" s="6">
        <f>'Extra Gamm Estimate'!D523*'Pool Joins'!J523/'Pool Joins'!N523</f>
        <v>3.0511217420925579E-2</v>
      </c>
    </row>
    <row r="524" spans="1:6" ht="15.75" customHeight="1" x14ac:dyDescent="0.25">
      <c r="A524" s="14" t="str">
        <f>'Extra Gamm Estimate'!A524</f>
        <v>osmo1vrml8rkxcstrneqv208wmd9f3yd5uwkwc84aga</v>
      </c>
      <c r="B524" s="17">
        <f>'Pool Joins'!E524</f>
        <v>662</v>
      </c>
      <c r="C524" s="18" t="str">
        <f>'Pool Joins'!K524</f>
        <v>CRBRUS</v>
      </c>
      <c r="D524" s="16">
        <f>'Extra Gamm Estimate'!D524*'Pool Joins'!H524/'Pool Joins'!M524</f>
        <v>2333.3625333903642</v>
      </c>
      <c r="E524" s="18" t="str">
        <f>'Pool Joins'!L524</f>
        <v>OSMO</v>
      </c>
      <c r="F524" s="6">
        <f>'Extra Gamm Estimate'!D524*'Pool Joins'!J524/'Pool Joins'!N524</f>
        <v>1.9504225963069381E-2</v>
      </c>
    </row>
    <row r="525" spans="1:6" ht="15.75" customHeight="1" x14ac:dyDescent="0.25">
      <c r="A525" s="14" t="str">
        <f>'Extra Gamm Estimate'!A525</f>
        <v>osmo192pxz2vc4hcmg84p60n3ruq66w52dkq7a5vkp3</v>
      </c>
      <c r="B525" s="17">
        <f>'Pool Joins'!E525</f>
        <v>678</v>
      </c>
      <c r="C525" s="18" t="str">
        <f>'Pool Joins'!K525</f>
        <v>axlUSDC</v>
      </c>
      <c r="D525" s="16">
        <f>'Extra Gamm Estimate'!D525*'Pool Joins'!H525/'Pool Joins'!M525</f>
        <v>45.12994998086274</v>
      </c>
      <c r="E525" s="18" t="str">
        <f>'Pool Joins'!L525</f>
        <v>OSMO</v>
      </c>
      <c r="F525" s="6">
        <f>'Extra Gamm Estimate'!D525*'Pool Joins'!J525/'Pool Joins'!N525</f>
        <v>39.959905421238886</v>
      </c>
    </row>
    <row r="526" spans="1:6" ht="15.75" customHeight="1" x14ac:dyDescent="0.25">
      <c r="A526" s="14" t="str">
        <f>'Extra Gamm Estimate'!A526</f>
        <v>osmo192sqr9wuhapxdm6hhsmc55v4472wgz64n6uynk</v>
      </c>
      <c r="B526" s="17">
        <f>'Pool Joins'!E526</f>
        <v>712</v>
      </c>
      <c r="C526" s="18" t="str">
        <f>'Pool Joins'!K526</f>
        <v>axlWBTC</v>
      </c>
      <c r="D526" s="16">
        <f>'Extra Gamm Estimate'!D526*'Pool Joins'!H526/'Pool Joins'!M526</f>
        <v>2.2421591312269023E-3</v>
      </c>
      <c r="E526" s="18" t="str">
        <f>'Pool Joins'!L526</f>
        <v>OSMO</v>
      </c>
      <c r="F526" s="6">
        <f>'Extra Gamm Estimate'!D526*'Pool Joins'!J526/'Pool Joins'!N526</f>
        <v>59.821531191127271</v>
      </c>
    </row>
    <row r="527" spans="1:6" ht="15.75" customHeight="1" x14ac:dyDescent="0.25">
      <c r="A527" s="14" t="str">
        <f>'Extra Gamm Estimate'!A527</f>
        <v>osmo1eftlpu2vwzpuwtr9pwms75uendae8pqdpktn2v</v>
      </c>
      <c r="B527" s="17">
        <f>'Pool Joins'!E527</f>
        <v>678</v>
      </c>
      <c r="C527" s="18" t="str">
        <f>'Pool Joins'!K527</f>
        <v>axlUSDC</v>
      </c>
      <c r="D527" s="16">
        <f>'Extra Gamm Estimate'!D527*'Pool Joins'!H527/'Pool Joins'!M527</f>
        <v>4.5039754006504218</v>
      </c>
      <c r="E527" s="18" t="str">
        <f>'Pool Joins'!L527</f>
        <v>OSMO</v>
      </c>
      <c r="F527" s="6">
        <f>'Extra Gamm Estimate'!D527*'Pool Joins'!J527/'Pool Joins'!N527</f>
        <v>3.9880090113080748</v>
      </c>
    </row>
    <row r="528" spans="1:6" ht="15.75" customHeight="1" x14ac:dyDescent="0.25">
      <c r="A528" s="14" t="str">
        <f>'Extra Gamm Estimate'!A528</f>
        <v>osmo16d4pfxh0uehpu8q2f284de9ecpeanp60hwk4jd</v>
      </c>
      <c r="B528" s="17">
        <f>'Pool Joins'!E528</f>
        <v>712</v>
      </c>
      <c r="C528" s="18" t="str">
        <f>'Pool Joins'!K528</f>
        <v>axlWBTC</v>
      </c>
      <c r="D528" s="16">
        <f>'Extra Gamm Estimate'!D528*'Pool Joins'!H528/'Pool Joins'!M528</f>
        <v>1.5696687195340347E-4</v>
      </c>
      <c r="E528" s="18" t="str">
        <f>'Pool Joins'!L528</f>
        <v>OSMO</v>
      </c>
      <c r="F528" s="6">
        <f>'Extra Gamm Estimate'!D528*'Pool Joins'!J528/'Pool Joins'!N528</f>
        <v>4.1878617586664886</v>
      </c>
    </row>
    <row r="529" spans="1:6" ht="15.75" customHeight="1" x14ac:dyDescent="0.25">
      <c r="A529" s="14" t="str">
        <f>'Extra Gamm Estimate'!A529</f>
        <v>osmo1vrml8rkxcstrneqv208wmd9f3yd5uwkwc84aga</v>
      </c>
      <c r="B529" s="17">
        <f>'Pool Joins'!E529</f>
        <v>653</v>
      </c>
      <c r="C529" s="18" t="str">
        <f>'Pool Joins'!K529</f>
        <v>HOPE</v>
      </c>
      <c r="D529" s="16">
        <f>'Extra Gamm Estimate'!D529*'Pool Joins'!H529/'Pool Joins'!M529</f>
        <v>9.3758758119081662E-3</v>
      </c>
      <c r="E529" s="18" t="str">
        <f>'Pool Joins'!L529</f>
        <v>OSMO</v>
      </c>
      <c r="F529" s="6">
        <f>'Extra Gamm Estimate'!D529*'Pool Joins'!J529/'Pool Joins'!N529</f>
        <v>5.8223894219995465E-2</v>
      </c>
    </row>
    <row r="530" spans="1:6" ht="15.75" customHeight="1" x14ac:dyDescent="0.25">
      <c r="A530" s="14" t="str">
        <f>'Extra Gamm Estimate'!A530</f>
        <v>osmo195z08s2qj0em8pzyyaqm5l29p0w9vrdevl7cdt</v>
      </c>
      <c r="B530" s="17">
        <f>'Pool Joins'!E530</f>
        <v>604</v>
      </c>
      <c r="C530" s="18" t="str">
        <f>'Pool Joins'!K530</f>
        <v>STARS</v>
      </c>
      <c r="D530" s="16">
        <f>'Extra Gamm Estimate'!D530*'Pool Joins'!H530/'Pool Joins'!M530</f>
        <v>45.930997351113739</v>
      </c>
      <c r="E530" s="18" t="str">
        <f>'Pool Joins'!L530</f>
        <v>OSMO</v>
      </c>
      <c r="F530" s="6">
        <f>'Extra Gamm Estimate'!D530*'Pool Joins'!J530/'Pool Joins'!N530</f>
        <v>1.2912746037809104</v>
      </c>
    </row>
    <row r="531" spans="1:6" ht="15.75" customHeight="1" x14ac:dyDescent="0.25">
      <c r="A531" s="14" t="str">
        <f>'Extra Gamm Estimate'!A531</f>
        <v>osmo1dsrgcrmdxu9gxatfqvjfgx34fsvu0yres606lq</v>
      </c>
      <c r="B531" s="17">
        <f>'Pool Joins'!E531</f>
        <v>625</v>
      </c>
      <c r="C531" s="18" t="str">
        <f>'Pool Joins'!K531</f>
        <v>GRAV</v>
      </c>
      <c r="D531" s="16">
        <f>'Extra Gamm Estimate'!D531*'Pool Joins'!H531/'Pool Joins'!M531</f>
        <v>11.499515571791965</v>
      </c>
      <c r="E531" s="18" t="str">
        <f>'Pool Joins'!L531</f>
        <v>OSMO</v>
      </c>
      <c r="F531" s="6">
        <f>'Extra Gamm Estimate'!D531*'Pool Joins'!J531/'Pool Joins'!N531</f>
        <v>0.12380523401285823</v>
      </c>
    </row>
    <row r="532" spans="1:6" ht="15.75" customHeight="1" x14ac:dyDescent="0.25">
      <c r="A532" s="14" t="str">
        <f>'Extra Gamm Estimate'!A532</f>
        <v>osmo1ay86636pznjkrf55lvmmu9tqz4qafm7t0pptu4</v>
      </c>
      <c r="B532" s="17">
        <f>'Pool Joins'!E532</f>
        <v>9</v>
      </c>
      <c r="C532" s="18" t="str">
        <f>'Pool Joins'!K532</f>
        <v>CRO</v>
      </c>
      <c r="D532" s="16">
        <f>'Extra Gamm Estimate'!D532*'Pool Joins'!H532/'Pool Joins'!M532</f>
        <v>272.86693483502688</v>
      </c>
      <c r="E532" s="18" t="str">
        <f>'Pool Joins'!L532</f>
        <v>OSMO</v>
      </c>
      <c r="F532" s="6">
        <f>'Extra Gamm Estimate'!D532*'Pool Joins'!J532/'Pool Joins'!N532</f>
        <v>42.351062811557412</v>
      </c>
    </row>
    <row r="533" spans="1:6" ht="15.75" customHeight="1" x14ac:dyDescent="0.25">
      <c r="A533" s="14" t="str">
        <f>'Extra Gamm Estimate'!A533</f>
        <v>osmo1ed7an6qatn7kc2a0huh7w8vgl2ycdn4jmax4re</v>
      </c>
      <c r="B533" s="17">
        <f>'Pool Joins'!E533</f>
        <v>701</v>
      </c>
      <c r="C533" s="18" t="str">
        <f>'Pool Joins'!K533</f>
        <v>MEME</v>
      </c>
      <c r="D533" s="16">
        <f>'Extra Gamm Estimate'!D533*'Pool Joins'!H533/'Pool Joins'!M533</f>
        <v>3.4892649835836842E-2</v>
      </c>
      <c r="E533" s="18" t="str">
        <f>'Pool Joins'!L533</f>
        <v>OSMO</v>
      </c>
      <c r="F533" s="6">
        <f>'Extra Gamm Estimate'!D533*'Pool Joins'!J533/'Pool Joins'!N533</f>
        <v>1.9980044283637161E-6</v>
      </c>
    </row>
    <row r="534" spans="1:6" ht="15.75" customHeight="1" x14ac:dyDescent="0.25">
      <c r="A534" s="14" t="str">
        <f>'Extra Gamm Estimate'!A534</f>
        <v>osmo124tm37a3a6yvzja3pa55n22sl86hs4llkfw52y</v>
      </c>
      <c r="B534" s="17">
        <f>'Pool Joins'!E534</f>
        <v>690</v>
      </c>
      <c r="C534" s="18" t="str">
        <f>'Pool Joins'!K534</f>
        <v>MNTL</v>
      </c>
      <c r="D534" s="16">
        <f>'Extra Gamm Estimate'!D534*'Pool Joins'!H534/'Pool Joins'!M534</f>
        <v>49.949375264997997</v>
      </c>
      <c r="E534" s="18" t="str">
        <f>'Pool Joins'!L534</f>
        <v>OSMO</v>
      </c>
      <c r="F534" s="6">
        <f>'Extra Gamm Estimate'!D534*'Pool Joins'!J534/'Pool Joins'!N534</f>
        <v>4.2717046663889482</v>
      </c>
    </row>
    <row r="535" spans="1:6" ht="15.75" customHeight="1" x14ac:dyDescent="0.25">
      <c r="A535" s="14" t="str">
        <f>'Extra Gamm Estimate'!A535</f>
        <v>osmo1c0mqqtewyu6ftuea3sfr3xvc0wnltuwqu7kl0s</v>
      </c>
      <c r="B535" s="17">
        <f>'Pool Joins'!E535</f>
        <v>605</v>
      </c>
      <c r="C535" s="18" t="str">
        <f>'Pool Joins'!K535</f>
        <v>HUAHUA</v>
      </c>
      <c r="D535" s="16">
        <f>'Extra Gamm Estimate'!D535*'Pool Joins'!H535/'Pool Joins'!M535</f>
        <v>59.235558333310031</v>
      </c>
      <c r="E535" s="18" t="str">
        <f>'Pool Joins'!L535</f>
        <v>OSMO</v>
      </c>
      <c r="F535" s="6">
        <f>'Extra Gamm Estimate'!D535*'Pool Joins'!J535/'Pool Joins'!N535</f>
        <v>2.4238315083317274E-3</v>
      </c>
    </row>
    <row r="536" spans="1:6" ht="15.75" customHeight="1" x14ac:dyDescent="0.25">
      <c r="A536" s="14" t="str">
        <f>'Extra Gamm Estimate'!A536</f>
        <v>osmo12rgsk2tujy3s6lf27cmnnx3te6qg02pgvservp</v>
      </c>
      <c r="B536" s="17">
        <f>'Pool Joins'!E536</f>
        <v>641</v>
      </c>
      <c r="C536" s="18" t="str">
        <f>'Pool Joins'!K536</f>
        <v>UMEE</v>
      </c>
      <c r="D536" s="16">
        <f>'Extra Gamm Estimate'!D536*'Pool Joins'!H536/'Pool Joins'!M536</f>
        <v>415.01130801192949</v>
      </c>
      <c r="E536" s="18" t="str">
        <f>'Pool Joins'!L536</f>
        <v>OSMO</v>
      </c>
      <c r="F536" s="6">
        <f>'Extra Gamm Estimate'!D536*'Pool Joins'!J536/'Pool Joins'!N536</f>
        <v>11.044539978545268</v>
      </c>
    </row>
    <row r="537" spans="1:6" ht="15.75" customHeight="1" x14ac:dyDescent="0.25">
      <c r="A537" s="14" t="str">
        <f>'Extra Gamm Estimate'!A537</f>
        <v>osmo1s8y8xlc48yxmwn5yp8ygy4krkd6kn950dkpcmz</v>
      </c>
      <c r="B537" s="17">
        <f>'Pool Joins'!E537</f>
        <v>712</v>
      </c>
      <c r="C537" s="18" t="str">
        <f>'Pool Joins'!K537</f>
        <v>axlWBTC</v>
      </c>
      <c r="D537" s="16">
        <f>'Extra Gamm Estimate'!D537*'Pool Joins'!H537/'Pool Joins'!M537</f>
        <v>6.7588503529697488E-5</v>
      </c>
      <c r="E537" s="18" t="str">
        <f>'Pool Joins'!L537</f>
        <v>OSMO</v>
      </c>
      <c r="F537" s="6">
        <f>'Extra Gamm Estimate'!D537*'Pool Joins'!J537/'Pool Joins'!N537</f>
        <v>1.8032094251835891</v>
      </c>
    </row>
    <row r="538" spans="1:6" ht="15.75" customHeight="1" x14ac:dyDescent="0.25">
      <c r="A538" s="14" t="str">
        <f>'Extra Gamm Estimate'!A538</f>
        <v>osmo1vrml8rkxcstrneqv208wmd9f3yd5uwkwc84aga</v>
      </c>
      <c r="B538" s="17">
        <f>'Pool Joins'!E538</f>
        <v>669</v>
      </c>
      <c r="C538" s="18" t="str">
        <f>'Pool Joins'!K538</f>
        <v>RAC</v>
      </c>
      <c r="D538" s="16">
        <f>'Extra Gamm Estimate'!D538*'Pool Joins'!H538/'Pool Joins'!M538</f>
        <v>0.51379987356233858</v>
      </c>
      <c r="E538" s="18" t="str">
        <f>'Pool Joins'!L538</f>
        <v>OSMO</v>
      </c>
      <c r="F538" s="6">
        <f>'Extra Gamm Estimate'!D538*'Pool Joins'!J538/'Pool Joins'!N538</f>
        <v>3.3860244299991786E-2</v>
      </c>
    </row>
    <row r="539" spans="1:6" ht="15.75" customHeight="1" x14ac:dyDescent="0.25">
      <c r="A539" s="14" t="str">
        <f>'Extra Gamm Estimate'!A539</f>
        <v>osmo133yra9fxttjsu22vcjgdfx2vvsve9q4g3369cx</v>
      </c>
      <c r="B539" s="17">
        <f>'Pool Joins'!E539</f>
        <v>712</v>
      </c>
      <c r="C539" s="18" t="str">
        <f>'Pool Joins'!K539</f>
        <v>axlWBTC</v>
      </c>
      <c r="D539" s="16">
        <f>'Extra Gamm Estimate'!D539*'Pool Joins'!H539/'Pool Joins'!M539</f>
        <v>2.2859841836347426E-4</v>
      </c>
      <c r="E539" s="18" t="str">
        <f>'Pool Joins'!L539</f>
        <v>OSMO</v>
      </c>
      <c r="F539" s="6">
        <f>'Extra Gamm Estimate'!D539*'Pool Joins'!J539/'Pool Joins'!N539</f>
        <v>6.0991201885600335</v>
      </c>
    </row>
    <row r="540" spans="1:6" ht="15.75" customHeight="1" x14ac:dyDescent="0.25">
      <c r="A540" s="14" t="str">
        <f>'Extra Gamm Estimate'!A540</f>
        <v>osmo1khapknlvmld28rgxh4d50cscc3ecv2fp0drw3v</v>
      </c>
      <c r="B540" s="17">
        <f>'Pool Joins'!E540</f>
        <v>1</v>
      </c>
      <c r="C540" s="18" t="str">
        <f>'Pool Joins'!K540</f>
        <v>ATOM</v>
      </c>
      <c r="D540" s="16">
        <f>'Extra Gamm Estimate'!D540*'Pool Joins'!H540/'Pool Joins'!M540</f>
        <v>1.2146796366459669</v>
      </c>
      <c r="E540" s="18" t="str">
        <f>'Pool Joins'!L540</f>
        <v>OSMO</v>
      </c>
      <c r="F540" s="6">
        <f>'Extra Gamm Estimate'!D540*'Pool Joins'!J540/'Pool Joins'!N540</f>
        <v>9.5159987278367559</v>
      </c>
    </row>
    <row r="541" spans="1:6" ht="15.75" customHeight="1" x14ac:dyDescent="0.25">
      <c r="A541" s="14" t="str">
        <f>'Extra Gamm Estimate'!A541</f>
        <v>osmo16at95zmfk8xymcldqtshjsvfd2wzjk2udp0ycu</v>
      </c>
      <c r="B541" s="17">
        <f>'Pool Joins'!E541</f>
        <v>712</v>
      </c>
      <c r="C541" s="18" t="str">
        <f>'Pool Joins'!K541</f>
        <v>axlWBTC</v>
      </c>
      <c r="D541" s="16">
        <f>'Extra Gamm Estimate'!D541*'Pool Joins'!H541/'Pool Joins'!M541</f>
        <v>6.2437562459471622E-6</v>
      </c>
      <c r="E541" s="18" t="str">
        <f>'Pool Joins'!L541</f>
        <v>OSMO</v>
      </c>
      <c r="F541" s="6">
        <f>'Extra Gamm Estimate'!D541*'Pool Joins'!J541/'Pool Joins'!N541</f>
        <v>0.16658791214636737</v>
      </c>
    </row>
    <row r="542" spans="1:6" ht="15.75" customHeight="1" x14ac:dyDescent="0.25">
      <c r="A542" s="14" t="str">
        <f>'Extra Gamm Estimate'!A542</f>
        <v>osmo1tew2mp3racvkcye5qj5vyyqf22sgr6zefwcaln</v>
      </c>
      <c r="B542" s="17">
        <f>'Pool Joins'!E542</f>
        <v>641</v>
      </c>
      <c r="C542" s="18" t="str">
        <f>'Pool Joins'!K542</f>
        <v>UMEE</v>
      </c>
      <c r="D542" s="16">
        <f>'Extra Gamm Estimate'!D542*'Pool Joins'!H542/'Pool Joins'!M542</f>
        <v>18.510789498105133</v>
      </c>
      <c r="E542" s="18" t="str">
        <f>'Pool Joins'!L542</f>
        <v>OSMO</v>
      </c>
      <c r="F542" s="6">
        <f>'Extra Gamm Estimate'!D542*'Pool Joins'!J542/'Pool Joins'!N542</f>
        <v>0.49262054880763589</v>
      </c>
    </row>
    <row r="543" spans="1:6" ht="15.75" customHeight="1" x14ac:dyDescent="0.25">
      <c r="A543" s="14" t="str">
        <f>'Extra Gamm Estimate'!A543</f>
        <v>osmo1ew02nl40jqspvfe23xmdc4xmqvnelz3929nrrx</v>
      </c>
      <c r="B543" s="17">
        <f>'Pool Joins'!E543</f>
        <v>690</v>
      </c>
      <c r="C543" s="18" t="str">
        <f>'Pool Joins'!K543</f>
        <v>MNTL</v>
      </c>
      <c r="D543" s="16">
        <f>'Extra Gamm Estimate'!D543*'Pool Joins'!H543/'Pool Joins'!M543</f>
        <v>77792.738700848538</v>
      </c>
      <c r="E543" s="18" t="str">
        <f>'Pool Joins'!L543</f>
        <v>OSMO</v>
      </c>
      <c r="F543" s="6">
        <f>'Extra Gamm Estimate'!D543*'Pool Joins'!J543/'Pool Joins'!N543</f>
        <v>6659.5186946310769</v>
      </c>
    </row>
    <row r="544" spans="1:6" ht="15.75" customHeight="1" x14ac:dyDescent="0.25">
      <c r="A544" s="14" t="str">
        <f>'Extra Gamm Estimate'!A544</f>
        <v>osmo1vrml8rkxcstrneqv208wmd9f3yd5uwkwc84aga</v>
      </c>
      <c r="B544" s="17">
        <f>'Pool Joins'!E544</f>
        <v>701</v>
      </c>
      <c r="C544" s="18" t="str">
        <f>'Pool Joins'!K544</f>
        <v>MEME</v>
      </c>
      <c r="D544" s="16">
        <f>'Extra Gamm Estimate'!D544*'Pool Joins'!H544/'Pool Joins'!M544</f>
        <v>267.2601472581236</v>
      </c>
      <c r="E544" s="18" t="str">
        <f>'Pool Joins'!L544</f>
        <v>OSMO</v>
      </c>
      <c r="F544" s="6">
        <f>'Extra Gamm Estimate'!D544*'Pool Joins'!J544/'Pool Joins'!N544</f>
        <v>1.5303613381218143E-2</v>
      </c>
    </row>
    <row r="545" spans="1:6" ht="15.75" customHeight="1" x14ac:dyDescent="0.25">
      <c r="A545" s="14" t="str">
        <f>'Extra Gamm Estimate'!A545</f>
        <v>osmo103w2uwpdf9p708c83nkyd0ys6fgqt94tdvjtgn</v>
      </c>
      <c r="B545" s="17">
        <f>'Pool Joins'!E545</f>
        <v>712</v>
      </c>
      <c r="C545" s="18" t="str">
        <f>'Pool Joins'!K545</f>
        <v>axlWBTC</v>
      </c>
      <c r="D545" s="16">
        <f>'Extra Gamm Estimate'!D545*'Pool Joins'!H545/'Pool Joins'!M545</f>
        <v>2.7364636537059927E-3</v>
      </c>
      <c r="E545" s="18" t="str">
        <f>'Pool Joins'!L545</f>
        <v>OSMO</v>
      </c>
      <c r="F545" s="6">
        <f>'Extra Gamm Estimate'!D545*'Pool Joins'!J545/'Pool Joins'!N545</f>
        <v>73.016236414084872</v>
      </c>
    </row>
    <row r="546" spans="1:6" ht="15.75" customHeight="1" x14ac:dyDescent="0.25">
      <c r="A546" s="14" t="str">
        <f>'Extra Gamm Estimate'!A546</f>
        <v>osmo1dedpa2xuf7gs8rkzula44ry8fql9jerjc2csgu</v>
      </c>
      <c r="B546" s="17">
        <f>'Pool Joins'!E546</f>
        <v>722</v>
      </c>
      <c r="C546" s="18" t="str">
        <f>'Pool Joins'!K546</f>
        <v>EVMOS</v>
      </c>
      <c r="D546" s="16">
        <f>'Extra Gamm Estimate'!D546*'Pool Joins'!H546/'Pool Joins'!M546</f>
        <v>5.6140150504895792E-2</v>
      </c>
      <c r="E546" s="18" t="str">
        <f>'Pool Joins'!L546</f>
        <v>OSMO</v>
      </c>
      <c r="F546" s="6">
        <f>'Extra Gamm Estimate'!D546*'Pool Joins'!J546/'Pool Joins'!N546</f>
        <v>0.11171848408522864</v>
      </c>
    </row>
    <row r="547" spans="1:6" ht="15.75" customHeight="1" x14ac:dyDescent="0.25">
      <c r="A547" s="14" t="str">
        <f>'Extra Gamm Estimate'!A547</f>
        <v>osmo1d6z386l0prh50lh6ju9harvx6hzq400h3jzztf</v>
      </c>
      <c r="B547" s="17">
        <f>'Pool Joins'!E547</f>
        <v>1</v>
      </c>
      <c r="C547" s="18" t="str">
        <f>'Pool Joins'!K547</f>
        <v>ATOM</v>
      </c>
      <c r="D547" s="16">
        <f>'Extra Gamm Estimate'!D547*'Pool Joins'!H547/'Pool Joins'!M547</f>
        <v>0.44648562134838282</v>
      </c>
      <c r="E547" s="18" t="str">
        <f>'Pool Joins'!L547</f>
        <v>OSMO</v>
      </c>
      <c r="F547" s="6">
        <f>'Extra Gamm Estimate'!D547*'Pool Joins'!J547/'Pool Joins'!N547</f>
        <v>3.496456050575087</v>
      </c>
    </row>
    <row r="548" spans="1:6" ht="15.75" customHeight="1" x14ac:dyDescent="0.25">
      <c r="A548" s="14" t="str">
        <f>'Extra Gamm Estimate'!A548</f>
        <v>osmo1ay86636pznjkrf55lvmmu9tqz4qafm7t0pptu4</v>
      </c>
      <c r="B548" s="17">
        <f>'Pool Joins'!E548</f>
        <v>604</v>
      </c>
      <c r="C548" s="18" t="str">
        <f>'Pool Joins'!K548</f>
        <v>STARS</v>
      </c>
      <c r="D548" s="16">
        <f>'Extra Gamm Estimate'!D548*'Pool Joins'!H548/'Pool Joins'!M548</f>
        <v>12.447791860562754</v>
      </c>
      <c r="E548" s="18" t="str">
        <f>'Pool Joins'!L548</f>
        <v>OSMO</v>
      </c>
      <c r="F548" s="6">
        <f>'Extra Gamm Estimate'!D548*'Pool Joins'!J548/'Pool Joins'!N548</f>
        <v>0.34994852234925294</v>
      </c>
    </row>
    <row r="549" spans="1:6" ht="15.75" customHeight="1" x14ac:dyDescent="0.25">
      <c r="A549" s="14" t="str">
        <f>'Extra Gamm Estimate'!A549</f>
        <v>osmo1xwpgxsf39qv5zt2vva4fgsvrgmpxzh5a72rckh</v>
      </c>
      <c r="B549" s="17">
        <f>'Pool Joins'!E549</f>
        <v>678</v>
      </c>
      <c r="C549" s="18" t="str">
        <f>'Pool Joins'!K549</f>
        <v>axlUSDC</v>
      </c>
      <c r="D549" s="16">
        <f>'Extra Gamm Estimate'!D549*'Pool Joins'!H549/'Pool Joins'!M549</f>
        <v>0.81689698410328748</v>
      </c>
      <c r="E549" s="18" t="str">
        <f>'Pool Joins'!L549</f>
        <v>OSMO</v>
      </c>
      <c r="F549" s="6">
        <f>'Extra Gamm Estimate'!D549*'Pool Joins'!J549/'Pool Joins'!N549</f>
        <v>0.72290954275314212</v>
      </c>
    </row>
    <row r="550" spans="1:6" ht="15.75" customHeight="1" x14ac:dyDescent="0.25">
      <c r="A550" s="14" t="str">
        <f>'Extra Gamm Estimate'!A550</f>
        <v>osmo1t9dgymsxux9266fcmswlj288lh4u4hcq0xwqga</v>
      </c>
      <c r="B550" s="17">
        <f>'Pool Joins'!E550</f>
        <v>1</v>
      </c>
      <c r="C550" s="18" t="str">
        <f>'Pool Joins'!K550</f>
        <v>ATOM</v>
      </c>
      <c r="D550" s="16">
        <f>'Extra Gamm Estimate'!D550*'Pool Joins'!H550/'Pool Joins'!M550</f>
        <v>0.39857377122223575</v>
      </c>
      <c r="E550" s="18" t="str">
        <f>'Pool Joins'!L550</f>
        <v>OSMO</v>
      </c>
      <c r="F550" s="6">
        <f>'Extra Gamm Estimate'!D550*'Pool Joins'!J550/'Pool Joins'!N550</f>
        <v>3.1212695166122568</v>
      </c>
    </row>
    <row r="551" spans="1:6" ht="15.75" customHeight="1" x14ac:dyDescent="0.25">
      <c r="A551" s="14" t="str">
        <f>'Extra Gamm Estimate'!A551</f>
        <v>osmo19u2arshl4cwma9t0exer93qvpjet5adlthuwp9</v>
      </c>
      <c r="B551" s="17">
        <f>'Pool Joins'!E551</f>
        <v>629</v>
      </c>
      <c r="C551" s="18" t="str">
        <f>'Pool Joins'!K551</f>
        <v>ROWAN</v>
      </c>
      <c r="D551" s="16">
        <f>'Extra Gamm Estimate'!D551*'Pool Joins'!H551/'Pool Joins'!M551</f>
        <v>46.419849913004441</v>
      </c>
      <c r="E551" s="18" t="str">
        <f>'Pool Joins'!L551</f>
        <v>OSMO</v>
      </c>
      <c r="F551" s="6">
        <f>'Extra Gamm Estimate'!D551*'Pool Joins'!J551/'Pool Joins'!N551</f>
        <v>0.36314486663625395</v>
      </c>
    </row>
    <row r="552" spans="1:6" ht="15.75" customHeight="1" x14ac:dyDescent="0.25">
      <c r="A552" s="14" t="str">
        <f>'Extra Gamm Estimate'!A552</f>
        <v>osmo1azes8zlagztlwps95mplm39vwpld08d4g7kand</v>
      </c>
      <c r="B552" s="17">
        <f>'Pool Joins'!E552</f>
        <v>712</v>
      </c>
      <c r="C552" s="18" t="str">
        <f>'Pool Joins'!K552</f>
        <v>axlWBTC</v>
      </c>
      <c r="D552" s="16">
        <f>'Extra Gamm Estimate'!D552*'Pool Joins'!H552/'Pool Joins'!M552</f>
        <v>2.4085876434291993E-5</v>
      </c>
      <c r="E552" s="18" t="str">
        <f>'Pool Joins'!L552</f>
        <v>OSMO</v>
      </c>
      <c r="F552" s="6">
        <f>'Extra Gamm Estimate'!D552*'Pool Joins'!J552/'Pool Joins'!N552</f>
        <v>0.64269130302178512</v>
      </c>
    </row>
    <row r="553" spans="1:6" ht="15.75" customHeight="1" x14ac:dyDescent="0.25">
      <c r="A553" s="14" t="str">
        <f>'Extra Gamm Estimate'!A553</f>
        <v>osmo15zncaaa5anrkskn0mnmp3ggq496vyxxf89jedl</v>
      </c>
      <c r="B553" s="17">
        <f>'Pool Joins'!E553</f>
        <v>712</v>
      </c>
      <c r="C553" s="18" t="str">
        <f>'Pool Joins'!K553</f>
        <v>axlWBTC</v>
      </c>
      <c r="D553" s="16">
        <f>'Extra Gamm Estimate'!D553*'Pool Joins'!H553/'Pool Joins'!M553</f>
        <v>2.8647515135262838E-5</v>
      </c>
      <c r="E553" s="18" t="str">
        <f>'Pool Joins'!L553</f>
        <v>OSMO</v>
      </c>
      <c r="F553" s="6">
        <f>'Extra Gamm Estimate'!D553*'Pool Joins'!J553/'Pool Joins'!N553</f>
        <v>0.76434067984641951</v>
      </c>
    </row>
    <row r="554" spans="1:6" ht="15.75" customHeight="1" x14ac:dyDescent="0.25">
      <c r="A554" s="14" t="str">
        <f>'Extra Gamm Estimate'!A554</f>
        <v>osmo1zulgguv8hfwvwd5kqd6res3a4zuv3jsgz2yhn7</v>
      </c>
      <c r="B554" s="17">
        <f>'Pool Joins'!E554</f>
        <v>498</v>
      </c>
      <c r="C554" s="18" t="str">
        <f>'Pool Joins'!K554</f>
        <v>ATOM</v>
      </c>
      <c r="D554" s="16">
        <f>'Extra Gamm Estimate'!D554*'Pool Joins'!H554/'Pool Joins'!M554</f>
        <v>2.7959753948928464E-2</v>
      </c>
      <c r="E554" s="18" t="str">
        <f>'Pool Joins'!L554</f>
        <v>JUNO</v>
      </c>
      <c r="F554" s="6">
        <f>'Extra Gamm Estimate'!D554*'Pool Joins'!J554/'Pool Joins'!N554</f>
        <v>6.9018216282222974E-2</v>
      </c>
    </row>
    <row r="555" spans="1:6" ht="15.75" customHeight="1" x14ac:dyDescent="0.25">
      <c r="A555" s="14" t="str">
        <f>'Extra Gamm Estimate'!A555</f>
        <v>osmo1jvgc27k2pyukc745nrm92qj79xw0fr6xmg8uds</v>
      </c>
      <c r="B555" s="17">
        <f>'Pool Joins'!E555</f>
        <v>712</v>
      </c>
      <c r="C555" s="18" t="str">
        <f>'Pool Joins'!K555</f>
        <v>axlWBTC</v>
      </c>
      <c r="D555" s="16">
        <f>'Extra Gamm Estimate'!D555*'Pool Joins'!H555/'Pool Joins'!M555</f>
        <v>4.1387354575842597E-6</v>
      </c>
      <c r="E555" s="18" t="str">
        <f>'Pool Joins'!L555</f>
        <v>OSMO</v>
      </c>
      <c r="F555" s="6">
        <f>'Extra Gamm Estimate'!D555*'Pool Joins'!J555/'Pool Joins'!N555</f>
        <v>0.11032273072875748</v>
      </c>
    </row>
    <row r="556" spans="1:6" ht="15.75" customHeight="1" x14ac:dyDescent="0.25">
      <c r="A556" s="14" t="str">
        <f>'Extra Gamm Estimate'!A556</f>
        <v>osmo19u2arshl4cwma9t0exer93qvpjet5adlthuwp9</v>
      </c>
      <c r="B556" s="17">
        <f>'Pool Joins'!E556</f>
        <v>629</v>
      </c>
      <c r="C556" s="18" t="str">
        <f>'Pool Joins'!K556</f>
        <v>ROWAN</v>
      </c>
      <c r="D556" s="16">
        <f>'Extra Gamm Estimate'!D556*'Pool Joins'!H556/'Pool Joins'!M556</f>
        <v>-1.0222170216741971E-11</v>
      </c>
      <c r="E556" s="18" t="str">
        <f>'Pool Joins'!L556</f>
        <v>OSMO</v>
      </c>
      <c r="F556" s="6">
        <f>'Extra Gamm Estimate'!D556*'Pool Joins'!J556/'Pool Joins'!N556</f>
        <v>-8.0079886943806585E-14</v>
      </c>
    </row>
    <row r="557" spans="1:6" ht="15.75" customHeight="1" x14ac:dyDescent="0.25">
      <c r="A557" s="14" t="str">
        <f>'Extra Gamm Estimate'!A557</f>
        <v>osmo1c77nzlhwsqyejev4cezpx83yj6u88fvtxucmkd</v>
      </c>
      <c r="B557" s="17">
        <f>'Pool Joins'!E557</f>
        <v>719</v>
      </c>
      <c r="C557" s="18" t="str">
        <f>'Pool Joins'!K557</f>
        <v>XPRT</v>
      </c>
      <c r="D557" s="16">
        <f>'Extra Gamm Estimate'!D557*'Pool Joins'!H557/'Pool Joins'!M557</f>
        <v>0.53885828509184119</v>
      </c>
      <c r="E557" s="18" t="str">
        <f>'Pool Joins'!L557</f>
        <v>axlUSDC</v>
      </c>
      <c r="F557" s="6">
        <f>'Extra Gamm Estimate'!D557*'Pool Joins'!J557/'Pool Joins'!N557</f>
        <v>0.30156898252708136</v>
      </c>
    </row>
    <row r="558" spans="1:6" ht="15.75" customHeight="1" x14ac:dyDescent="0.25">
      <c r="A558" s="14" t="str">
        <f>'Extra Gamm Estimate'!A558</f>
        <v>osmo1xwpgxsf39qv5zt2vva4fgsvrgmpxzh5a72rckh</v>
      </c>
      <c r="B558" s="17">
        <f>'Pool Joins'!E558</f>
        <v>604</v>
      </c>
      <c r="C558" s="18" t="str">
        <f>'Pool Joins'!K558</f>
        <v>STARS</v>
      </c>
      <c r="D558" s="16">
        <f>'Extra Gamm Estimate'!D558*'Pool Joins'!H558/'Pool Joins'!M558</f>
        <v>3.4725081552446273</v>
      </c>
      <c r="E558" s="18" t="str">
        <f>'Pool Joins'!L558</f>
        <v>OSMO</v>
      </c>
      <c r="F558" s="6">
        <f>'Extra Gamm Estimate'!D558*'Pool Joins'!J558/'Pool Joins'!N558</f>
        <v>9.7623337767726664E-2</v>
      </c>
    </row>
    <row r="559" spans="1:6" ht="15.75" customHeight="1" x14ac:dyDescent="0.25">
      <c r="A559" s="14" t="str">
        <f>'Extra Gamm Estimate'!A559</f>
        <v>osmo1rk3z75f5csnrvd6nger0qmfa0j5c28wus560p0</v>
      </c>
      <c r="B559" s="17">
        <f>'Pool Joins'!E559</f>
        <v>604</v>
      </c>
      <c r="C559" s="18" t="str">
        <f>'Pool Joins'!K559</f>
        <v>STARS</v>
      </c>
      <c r="D559" s="16">
        <f>'Extra Gamm Estimate'!D559*'Pool Joins'!H559/'Pool Joins'!M559</f>
        <v>10.983510826457692</v>
      </c>
      <c r="E559" s="18" t="str">
        <f>'Pool Joins'!L559</f>
        <v>OSMO</v>
      </c>
      <c r="F559" s="6">
        <f>'Extra Gamm Estimate'!D559*'Pool Joins'!J559/'Pool Joins'!N559</f>
        <v>0.30878187997450562</v>
      </c>
    </row>
    <row r="560" spans="1:6" ht="15.75" customHeight="1" x14ac:dyDescent="0.25">
      <c r="A560" s="14" t="str">
        <f>'Extra Gamm Estimate'!A560</f>
        <v>osmo1rk3z75f5csnrvd6nger0qmfa0j5c28wus560p0</v>
      </c>
      <c r="B560" s="17">
        <f>'Pool Joins'!E560</f>
        <v>605</v>
      </c>
      <c r="C560" s="18" t="str">
        <f>'Pool Joins'!K560</f>
        <v>HUAHUA</v>
      </c>
      <c r="D560" s="16">
        <f>'Extra Gamm Estimate'!D560*'Pool Joins'!H560/'Pool Joins'!M560</f>
        <v>3275.2085810219069</v>
      </c>
      <c r="E560" s="18" t="str">
        <f>'Pool Joins'!L560</f>
        <v>OSMO</v>
      </c>
      <c r="F560" s="6">
        <f>'Extra Gamm Estimate'!D560*'Pool Joins'!J560/'Pool Joins'!N560</f>
        <v>0.13398934263939155</v>
      </c>
    </row>
    <row r="561" spans="1:6" ht="15.75" customHeight="1" x14ac:dyDescent="0.25">
      <c r="A561" s="14" t="str">
        <f>'Extra Gamm Estimate'!A561</f>
        <v>osmo17g4wqps05ah36kp3u7pqpcphe0klfu6v8dftev</v>
      </c>
      <c r="B561" s="17">
        <f>'Pool Joins'!E561</f>
        <v>1</v>
      </c>
      <c r="C561" s="18" t="str">
        <f>'Pool Joins'!K561</f>
        <v>ATOM</v>
      </c>
      <c r="D561" s="16">
        <f>'Extra Gamm Estimate'!D561*'Pool Joins'!H561/'Pool Joins'!M561</f>
        <v>7.0555762558880686E-3</v>
      </c>
      <c r="E561" s="18" t="str">
        <f>'Pool Joins'!L561</f>
        <v>OSMO</v>
      </c>
      <c r="F561" s="6">
        <f>'Extra Gamm Estimate'!D561*'Pool Joins'!J561/'Pool Joins'!N561</f>
        <v>5.5283749217463214E-2</v>
      </c>
    </row>
    <row r="562" spans="1:6" ht="15.75" customHeight="1" x14ac:dyDescent="0.25">
      <c r="A562" s="14" t="str">
        <f>'Extra Gamm Estimate'!A562</f>
        <v>osmo104gevychrp9gvnyfvewpaaql7f4mp694zkcecm</v>
      </c>
      <c r="B562" s="17">
        <f>'Pool Joins'!E562</f>
        <v>722</v>
      </c>
      <c r="C562" s="18" t="str">
        <f>'Pool Joins'!K562</f>
        <v>EVMOS</v>
      </c>
      <c r="D562" s="16">
        <f>'Extra Gamm Estimate'!D562*'Pool Joins'!H562/'Pool Joins'!M562</f>
        <v>5.9971710773982823</v>
      </c>
      <c r="E562" s="18" t="str">
        <f>'Pool Joins'!L562</f>
        <v>OSMO</v>
      </c>
      <c r="F562" s="6">
        <f>'Extra Gamm Estimate'!D562*'Pool Joins'!J562/'Pool Joins'!N562</f>
        <v>11.551990143820824</v>
      </c>
    </row>
    <row r="563" spans="1:6" ht="15.75" customHeight="1" x14ac:dyDescent="0.25">
      <c r="A563" s="14" t="str">
        <f>'Extra Gamm Estimate'!A563</f>
        <v>osmo1rfz9mnsrscmxl2x0nw4q98d8sf6s6yv4xdwsp6</v>
      </c>
      <c r="B563" s="17">
        <f>'Pool Joins'!E563</f>
        <v>712</v>
      </c>
      <c r="C563" s="18" t="str">
        <f>'Pool Joins'!K563</f>
        <v>axlWBTC</v>
      </c>
      <c r="D563" s="16">
        <f>'Extra Gamm Estimate'!D563*'Pool Joins'!H563/'Pool Joins'!M563</f>
        <v>6.3273717731683111E-4</v>
      </c>
      <c r="E563" s="18" t="str">
        <f>'Pool Joins'!L563</f>
        <v>OSMO</v>
      </c>
      <c r="F563" s="6">
        <f>'Extra Gamm Estimate'!D563*'Pool Joins'!J563/'Pool Joins'!N563</f>
        <v>16.883793843237076</v>
      </c>
    </row>
    <row r="564" spans="1:6" ht="15.75" customHeight="1" x14ac:dyDescent="0.25">
      <c r="A564" s="14" t="str">
        <f>'Extra Gamm Estimate'!A564</f>
        <v>osmo14pcd29hqlxjq29hqmeu99xfpxf70hj8wc2kssr</v>
      </c>
      <c r="B564" s="17">
        <f>'Pool Joins'!E564</f>
        <v>648</v>
      </c>
      <c r="C564" s="18" t="str">
        <f>'Pool Joins'!K564</f>
        <v>PSTAKE</v>
      </c>
      <c r="D564" s="16">
        <f>'Extra Gamm Estimate'!D564*'Pool Joins'!H564/'Pool Joins'!M564</f>
        <v>2.6904054920730355E-6</v>
      </c>
      <c r="E564" s="18" t="str">
        <f>'Pool Joins'!L564</f>
        <v>OSMO</v>
      </c>
      <c r="F564" s="6">
        <f>'Extra Gamm Estimate'!D564*'Pool Joins'!J564/'Pool Joins'!N564</f>
        <v>5.0000048907160759E-7</v>
      </c>
    </row>
    <row r="565" spans="1:6" ht="15.75" customHeight="1" x14ac:dyDescent="0.25">
      <c r="A565" s="14" t="str">
        <f>'Extra Gamm Estimate'!A565</f>
        <v>osmo1c0mqqtewyu6ftuea3sfr3xvc0wnltuwqu7kl0s</v>
      </c>
      <c r="B565" s="17">
        <f>'Pool Joins'!E565</f>
        <v>641</v>
      </c>
      <c r="C565" s="18" t="str">
        <f>'Pool Joins'!K565</f>
        <v>UMEE</v>
      </c>
      <c r="D565" s="16">
        <f>'Extra Gamm Estimate'!D565*'Pool Joins'!H565/'Pool Joins'!M565</f>
        <v>0.47010812508278627</v>
      </c>
      <c r="E565" s="18" t="str">
        <f>'Pool Joins'!L565</f>
        <v>OSMO</v>
      </c>
      <c r="F565" s="6">
        <f>'Extra Gamm Estimate'!D565*'Pool Joins'!J565/'Pool Joins'!N565</f>
        <v>1.2506807689769922E-2</v>
      </c>
    </row>
    <row r="566" spans="1:6" ht="15.75" customHeight="1" x14ac:dyDescent="0.25">
      <c r="A566" s="14" t="str">
        <f>'Extra Gamm Estimate'!A566</f>
        <v>osmo1uhryuw296lqgaz3j22mhc8aym0vegrev7hg2w7</v>
      </c>
      <c r="B566" s="17">
        <f>'Pool Joins'!E566</f>
        <v>712</v>
      </c>
      <c r="C566" s="18" t="str">
        <f>'Pool Joins'!K566</f>
        <v>axlWBTC</v>
      </c>
      <c r="D566" s="16">
        <f>'Extra Gamm Estimate'!D566*'Pool Joins'!H566/'Pool Joins'!M566</f>
        <v>1.0369306634966299E-4</v>
      </c>
      <c r="E566" s="18" t="str">
        <f>'Pool Joins'!L566</f>
        <v>OSMO</v>
      </c>
      <c r="F566" s="6">
        <f>'Extra Gamm Estimate'!D566*'Pool Joins'!J566/'Pool Joins'!N566</f>
        <v>2.7668196264898355</v>
      </c>
    </row>
    <row r="567" spans="1:6" ht="15.75" customHeight="1" x14ac:dyDescent="0.25">
      <c r="A567" s="14" t="str">
        <f>'Extra Gamm Estimate'!A567</f>
        <v>osmo1zulgguv8hfwvwd5kqd6res3a4zuv3jsgz2yhn7</v>
      </c>
      <c r="B567" s="17">
        <f>'Pool Joins'!E567</f>
        <v>604</v>
      </c>
      <c r="C567" s="18" t="str">
        <f>'Pool Joins'!K567</f>
        <v>STARS</v>
      </c>
      <c r="D567" s="16">
        <f>'Extra Gamm Estimate'!D567*'Pool Joins'!H567/'Pool Joins'!M567</f>
        <v>6.8147665786295271</v>
      </c>
      <c r="E567" s="18" t="str">
        <f>'Pool Joins'!L567</f>
        <v>OSMO</v>
      </c>
      <c r="F567" s="6">
        <f>'Extra Gamm Estimate'!D567*'Pool Joins'!J567/'Pool Joins'!N567</f>
        <v>0.19158480591327387</v>
      </c>
    </row>
    <row r="568" spans="1:6" ht="15.75" customHeight="1" x14ac:dyDescent="0.25">
      <c r="A568" s="14" t="str">
        <f>'Extra Gamm Estimate'!A568</f>
        <v>osmo1pnts64ltkmgkmstx85vzk7m6fjgx9j46t4sy67</v>
      </c>
      <c r="B568" s="17">
        <f>'Pool Joins'!E568</f>
        <v>1</v>
      </c>
      <c r="C568" s="18" t="str">
        <f>'Pool Joins'!K568</f>
        <v>ATOM</v>
      </c>
      <c r="D568" s="16">
        <f>'Extra Gamm Estimate'!D568*'Pool Joins'!H568/'Pool Joins'!M568</f>
        <v>7.9306034409584197E-2</v>
      </c>
      <c r="E568" s="18" t="str">
        <f>'Pool Joins'!L568</f>
        <v>OSMO</v>
      </c>
      <c r="F568" s="6">
        <f>'Extra Gamm Estimate'!D568*'Pool Joins'!J568/'Pool Joins'!N568</f>
        <v>0.6215018293928779</v>
      </c>
    </row>
    <row r="569" spans="1:6" ht="15.75" customHeight="1" x14ac:dyDescent="0.25">
      <c r="A569" s="14" t="str">
        <f>'Extra Gamm Estimate'!A569</f>
        <v>osmo14pcd29hqlxjq29hqmeu99xfpxf70hj8wc2kssr</v>
      </c>
      <c r="B569" s="17">
        <f>'Pool Joins'!E569</f>
        <v>719</v>
      </c>
      <c r="C569" s="18" t="str">
        <f>'Pool Joins'!K569</f>
        <v>XPRT</v>
      </c>
      <c r="D569" s="16">
        <f>'Extra Gamm Estimate'!D569*'Pool Joins'!H569/'Pool Joins'!M569</f>
        <v>9.9160137888280611E-2</v>
      </c>
      <c r="E569" s="18" t="str">
        <f>'Pool Joins'!L569</f>
        <v>axlUSDC</v>
      </c>
      <c r="F569" s="6">
        <f>'Extra Gamm Estimate'!D569*'Pool Joins'!J569/'Pool Joins'!N569</f>
        <v>5.571991082838474E-2</v>
      </c>
    </row>
    <row r="570" spans="1:6" ht="15.75" customHeight="1" x14ac:dyDescent="0.25">
      <c r="A570" s="14" t="str">
        <f>'Extra Gamm Estimate'!A570</f>
        <v>osmo1hg83gzcv2k4pxvnumx6vzlerjh4mkda4xgtcph</v>
      </c>
      <c r="B570" s="17">
        <f>'Pool Joins'!E570</f>
        <v>678</v>
      </c>
      <c r="C570" s="18" t="str">
        <f>'Pool Joins'!K570</f>
        <v>axlUSDC</v>
      </c>
      <c r="D570" s="16">
        <f>'Extra Gamm Estimate'!D570*'Pool Joins'!H570/'Pool Joins'!M570</f>
        <v>62.939066867612397</v>
      </c>
      <c r="E570" s="18" t="str">
        <f>'Pool Joins'!L570</f>
        <v>OSMO</v>
      </c>
      <c r="F570" s="6">
        <f>'Extra Gamm Estimate'!D570*'Pool Joins'!J570/'Pool Joins'!N570</f>
        <v>55.638994948480637</v>
      </c>
    </row>
    <row r="571" spans="1:6" ht="15.75" customHeight="1" x14ac:dyDescent="0.25">
      <c r="A571" s="14" t="str">
        <f>'Extra Gamm Estimate'!A571</f>
        <v>osmo1dm7xjrlmlzj6cv4gey2dax2jf6hatex8k385xq</v>
      </c>
      <c r="B571" s="17">
        <f>'Pool Joins'!E571</f>
        <v>601</v>
      </c>
      <c r="C571" s="18" t="str">
        <f>'Pool Joins'!K571</f>
        <v>CMDX</v>
      </c>
      <c r="D571" s="16">
        <f>'Extra Gamm Estimate'!D571*'Pool Joins'!H571/'Pool Joins'!M571</f>
        <v>2.8578278945726026</v>
      </c>
      <c r="E571" s="18" t="str">
        <f>'Pool Joins'!L571</f>
        <v>OSMO</v>
      </c>
      <c r="F571" s="6">
        <f>'Extra Gamm Estimate'!D571*'Pool Joins'!J571/'Pool Joins'!N571</f>
        <v>0.82495166855572799</v>
      </c>
    </row>
    <row r="572" spans="1:6" ht="15.75" customHeight="1" x14ac:dyDescent="0.25">
      <c r="A572" s="14" t="str">
        <f>'Extra Gamm Estimate'!A572</f>
        <v>osmo1emaaaz97acy4z3uawhw2zj0xamdly579sq672f</v>
      </c>
      <c r="B572" s="17">
        <f>'Pool Joins'!E572</f>
        <v>719</v>
      </c>
      <c r="C572" s="18" t="str">
        <f>'Pool Joins'!K572</f>
        <v>XPRT</v>
      </c>
      <c r="D572" s="16">
        <f>'Extra Gamm Estimate'!D572*'Pool Joins'!H572/'Pool Joins'!M572</f>
        <v>19.931954785472406</v>
      </c>
      <c r="E572" s="18" t="str">
        <f>'Pool Joins'!L572</f>
        <v>axlUSDC</v>
      </c>
      <c r="F572" s="6">
        <f>'Extra Gamm Estimate'!D572*'Pool Joins'!J572/'Pool Joins'!N572</f>
        <v>11.200082806733679</v>
      </c>
    </row>
    <row r="573" spans="1:6" ht="15.75" customHeight="1" x14ac:dyDescent="0.25">
      <c r="A573" s="14" t="str">
        <f>'Extra Gamm Estimate'!A573</f>
        <v>osmo168urdlhz0u7epctn88c6x4zzt9pevsdyrs0lcc</v>
      </c>
      <c r="B573" s="17">
        <f>'Pool Joins'!E573</f>
        <v>601</v>
      </c>
      <c r="C573" s="18" t="str">
        <f>'Pool Joins'!K573</f>
        <v>CMDX</v>
      </c>
      <c r="D573" s="16">
        <f>'Extra Gamm Estimate'!D573*'Pool Joins'!H573/'Pool Joins'!M573</f>
        <v>9.4082055406196727E-2</v>
      </c>
      <c r="E573" s="18" t="str">
        <f>'Pool Joins'!L573</f>
        <v>OSMO</v>
      </c>
      <c r="F573" s="6">
        <f>'Extra Gamm Estimate'!D573*'Pool Joins'!J573/'Pool Joins'!N573</f>
        <v>2.7158025821374009E-2</v>
      </c>
    </row>
    <row r="574" spans="1:6" ht="15.75" customHeight="1" x14ac:dyDescent="0.25">
      <c r="A574" s="14" t="str">
        <f>'Extra Gamm Estimate'!A574</f>
        <v>osmo1cv9jnq4qkcq3lk6szj2nxpwq6ew8dusa34r94k</v>
      </c>
      <c r="B574" s="17">
        <f>'Pool Joins'!E574</f>
        <v>648</v>
      </c>
      <c r="C574" s="18" t="str">
        <f>'Pool Joins'!K574</f>
        <v>PSTAKE</v>
      </c>
      <c r="D574" s="16">
        <f>'Extra Gamm Estimate'!D574*'Pool Joins'!H574/'Pool Joins'!M574</f>
        <v>2.6904080029960706E-6</v>
      </c>
      <c r="E574" s="18" t="str">
        <f>'Pool Joins'!L574</f>
        <v>OSMO</v>
      </c>
      <c r="F574" s="6">
        <f>'Extra Gamm Estimate'!D574*'Pool Joins'!J574/'Pool Joins'!N574</f>
        <v>5.0000025482032541E-7</v>
      </c>
    </row>
    <row r="575" spans="1:6" ht="15.75" customHeight="1" x14ac:dyDescent="0.25">
      <c r="A575" s="14" t="str">
        <f>'Extra Gamm Estimate'!A575</f>
        <v>osmo16vzpwgdfk5m0g4wx6ghfcy62scclwq36laxu45</v>
      </c>
      <c r="B575" s="17">
        <f>'Pool Joins'!E575</f>
        <v>678</v>
      </c>
      <c r="C575" s="18" t="str">
        <f>'Pool Joins'!K575</f>
        <v>axlUSDC</v>
      </c>
      <c r="D575" s="16">
        <f>'Extra Gamm Estimate'!D575*'Pool Joins'!H575/'Pool Joins'!M575</f>
        <v>25.440035632174585</v>
      </c>
      <c r="E575" s="18" t="str">
        <f>'Pool Joins'!L575</f>
        <v>OSMO</v>
      </c>
      <c r="F575" s="6">
        <f>'Extra Gamm Estimate'!D575*'Pool Joins'!J575/'Pool Joins'!N575</f>
        <v>22.476537643868198</v>
      </c>
    </row>
    <row r="576" spans="1:6" ht="15.75" customHeight="1" x14ac:dyDescent="0.25">
      <c r="A576" s="14" t="str">
        <f>'Extra Gamm Estimate'!A576</f>
        <v>osmo10fstplp0jlq8jcx9r7jfuu86xtg7ytjueenmk9</v>
      </c>
      <c r="B576" s="17">
        <f>'Pool Joins'!E576</f>
        <v>722</v>
      </c>
      <c r="C576" s="18" t="str">
        <f>'Pool Joins'!K576</f>
        <v>EVMOS</v>
      </c>
      <c r="D576" s="16">
        <f>'Extra Gamm Estimate'!D576*'Pool Joins'!H576/'Pool Joins'!M576</f>
        <v>0.94214748809112969</v>
      </c>
      <c r="E576" s="18" t="str">
        <f>'Pool Joins'!L576</f>
        <v>OSMO</v>
      </c>
      <c r="F576" s="6">
        <f>'Extra Gamm Estimate'!D576*'Pool Joins'!J576/'Pool Joins'!N576</f>
        <v>1.7936852206854959</v>
      </c>
    </row>
    <row r="577" spans="1:6" ht="15.75" customHeight="1" x14ac:dyDescent="0.25">
      <c r="A577" s="14" t="str">
        <f>'Extra Gamm Estimate'!A577</f>
        <v>osmo1f64d4v28jzeyf8r5n3z6txepgrtfh7uapr73ut</v>
      </c>
      <c r="B577" s="17">
        <f>'Pool Joins'!E577</f>
        <v>678</v>
      </c>
      <c r="C577" s="18" t="str">
        <f>'Pool Joins'!K577</f>
        <v>axlUSDC</v>
      </c>
      <c r="D577" s="16">
        <f>'Extra Gamm Estimate'!D577*'Pool Joins'!H577/'Pool Joins'!M577</f>
        <v>0.17974660891940084</v>
      </c>
      <c r="E577" s="18" t="str">
        <f>'Pool Joins'!L577</f>
        <v>OSMO</v>
      </c>
      <c r="F577" s="6">
        <f>'Extra Gamm Estimate'!D577*'Pool Joins'!J577/'Pool Joins'!N577</f>
        <v>0.15880744841713382</v>
      </c>
    </row>
    <row r="578" spans="1:6" ht="15.75" customHeight="1" x14ac:dyDescent="0.25">
      <c r="A578" s="14" t="str">
        <f>'Extra Gamm Estimate'!A578</f>
        <v>osmo19v3gfr7y9dvxr2z65wah3fwucp4utf4tnj973m</v>
      </c>
      <c r="B578" s="17">
        <f>'Pool Joins'!E578</f>
        <v>601</v>
      </c>
      <c r="C578" s="18" t="str">
        <f>'Pool Joins'!K578</f>
        <v>CMDX</v>
      </c>
      <c r="D578" s="16">
        <f>'Extra Gamm Estimate'!D578*'Pool Joins'!H578/'Pool Joins'!M578</f>
        <v>1.0143059026222853E-2</v>
      </c>
      <c r="E578" s="18" t="str">
        <f>'Pool Joins'!L578</f>
        <v>OSMO</v>
      </c>
      <c r="F578" s="6">
        <f>'Extra Gamm Estimate'!D578*'Pool Joins'!J578/'Pool Joins'!N578</f>
        <v>2.9279087721305981E-3</v>
      </c>
    </row>
    <row r="579" spans="1:6" ht="15.75" customHeight="1" x14ac:dyDescent="0.25">
      <c r="A579" s="14" t="str">
        <f>'Extra Gamm Estimate'!A579</f>
        <v>osmo19xt0hs86cyduh4crdaejvg76rqqe78sk4304j7</v>
      </c>
      <c r="B579" s="17">
        <f>'Pool Joins'!E579</f>
        <v>712</v>
      </c>
      <c r="C579" s="18" t="str">
        <f>'Pool Joins'!K579</f>
        <v>axlWBTC</v>
      </c>
      <c r="D579" s="16">
        <f>'Extra Gamm Estimate'!D579*'Pool Joins'!H579/'Pool Joins'!M579</f>
        <v>3.2155348128556411E-5</v>
      </c>
      <c r="E579" s="18" t="str">
        <f>'Pool Joins'!L579</f>
        <v>OSMO</v>
      </c>
      <c r="F579" s="6">
        <f>'Extra Gamm Estimate'!D579*'Pool Joins'!J579/'Pool Joins'!N579</f>
        <v>0.85805924554558766</v>
      </c>
    </row>
    <row r="580" spans="1:6" ht="15.75" customHeight="1" x14ac:dyDescent="0.25">
      <c r="A580" s="14" t="str">
        <f>'Extra Gamm Estimate'!A580</f>
        <v>osmo1jdg2z93syecmshvs5m4zelnkpkwfr63k5n5x73</v>
      </c>
      <c r="B580" s="17">
        <f>'Pool Joins'!E580</f>
        <v>712</v>
      </c>
      <c r="C580" s="18" t="str">
        <f>'Pool Joins'!K580</f>
        <v>axlWBTC</v>
      </c>
      <c r="D580" s="16">
        <f>'Extra Gamm Estimate'!D580*'Pool Joins'!H580/'Pool Joins'!M580</f>
        <v>1.4611145951255175E-4</v>
      </c>
      <c r="E580" s="18" t="str">
        <f>'Pool Joins'!L580</f>
        <v>OSMO</v>
      </c>
      <c r="F580" s="6">
        <f>'Extra Gamm Estimate'!D580*'Pool Joins'!J580/'Pool Joins'!N580</f>
        <v>3.8989571487630714</v>
      </c>
    </row>
    <row r="581" spans="1:6" ht="15.75" customHeight="1" x14ac:dyDescent="0.25">
      <c r="A581" s="14" t="str">
        <f>'Extra Gamm Estimate'!A581</f>
        <v>osmo13m050t4v96jldvmmv9t7xjdcyhhernm04qy4hc</v>
      </c>
      <c r="B581" s="17">
        <f>'Pool Joins'!E581</f>
        <v>602</v>
      </c>
      <c r="C581" s="18" t="str">
        <f>'Pool Joins'!K581</f>
        <v>CHEQ</v>
      </c>
      <c r="D581" s="16">
        <f>'Extra Gamm Estimate'!D581*'Pool Joins'!H581/'Pool Joins'!M581</f>
        <v>0.17757570757150332</v>
      </c>
      <c r="E581" s="18" t="str">
        <f>'Pool Joins'!L581</f>
        <v>OSMO</v>
      </c>
      <c r="F581" s="6">
        <f>'Extra Gamm Estimate'!D581*'Pool Joins'!J581/'Pool Joins'!N581</f>
        <v>6.1398537420633203E-3</v>
      </c>
    </row>
    <row r="582" spans="1:6" ht="15.75" customHeight="1" x14ac:dyDescent="0.25">
      <c r="A582" s="14" t="str">
        <f>'Extra Gamm Estimate'!A582</f>
        <v>osmo108a3mqnnyv86neuh2q4vdlu33ja7fhqu86r566</v>
      </c>
      <c r="B582" s="17">
        <f>'Pool Joins'!E582</f>
        <v>641</v>
      </c>
      <c r="C582" s="18" t="str">
        <f>'Pool Joins'!K582</f>
        <v>UMEE</v>
      </c>
      <c r="D582" s="16">
        <f>'Extra Gamm Estimate'!D582*'Pool Joins'!H582/'Pool Joins'!M582</f>
        <v>7.1651040044479073</v>
      </c>
      <c r="E582" s="18" t="str">
        <f>'Pool Joins'!L582</f>
        <v>OSMO</v>
      </c>
      <c r="F582" s="6">
        <f>'Extra Gamm Estimate'!D582*'Pool Joins'!J582/'Pool Joins'!N582</f>
        <v>0.19061540624328324</v>
      </c>
    </row>
    <row r="583" spans="1:6" ht="15.75" customHeight="1" x14ac:dyDescent="0.25">
      <c r="A583" s="14" t="str">
        <f>'Extra Gamm Estimate'!A583</f>
        <v>osmo19v3gfr7y9dvxr2z65wah3fwucp4utf4tnj973m</v>
      </c>
      <c r="B583" s="17">
        <f>'Pool Joins'!E583</f>
        <v>602</v>
      </c>
      <c r="C583" s="18" t="str">
        <f>'Pool Joins'!K583</f>
        <v>CHEQ</v>
      </c>
      <c r="D583" s="16">
        <f>'Extra Gamm Estimate'!D583*'Pool Joins'!H583/'Pool Joins'!M583</f>
        <v>3.7170702940072492E-2</v>
      </c>
      <c r="E583" s="18" t="str">
        <f>'Pool Joins'!L583</f>
        <v>OSMO</v>
      </c>
      <c r="F583" s="6">
        <f>'Extra Gamm Estimate'!D583*'Pool Joins'!J583/'Pool Joins'!N583</f>
        <v>1.2852135088671955E-3</v>
      </c>
    </row>
    <row r="584" spans="1:6" ht="15.75" customHeight="1" x14ac:dyDescent="0.25">
      <c r="A584" s="14" t="str">
        <f>'Extra Gamm Estimate'!A584</f>
        <v>osmo1vrml8rkxcstrneqv208wmd9f3yd5uwkwc84aga</v>
      </c>
      <c r="B584" s="17">
        <f>'Pool Joins'!E584</f>
        <v>716</v>
      </c>
      <c r="C584" s="18" t="str">
        <f>'Pool Joins'!K584</f>
        <v>ROWAN</v>
      </c>
      <c r="D584" s="16">
        <f>'Extra Gamm Estimate'!D584*'Pool Joins'!H584/'Pool Joins'!M584</f>
        <v>6.8366017549050202</v>
      </c>
      <c r="E584" s="18" t="str">
        <f>'Pool Joins'!L584</f>
        <v>ASVT</v>
      </c>
      <c r="F584" s="6">
        <f>'Extra Gamm Estimate'!D584*'Pool Joins'!J584/'Pool Joins'!N584</f>
        <v>0.19001452007673481</v>
      </c>
    </row>
    <row r="585" spans="1:6" ht="15.75" customHeight="1" x14ac:dyDescent="0.25">
      <c r="A585" s="14" t="str">
        <f>'Extra Gamm Estimate'!A585</f>
        <v>osmo1xgxx0k47kzp349yw7hd33l35juzct66zg0nmkm</v>
      </c>
      <c r="B585" s="17">
        <f>'Pool Joins'!E585</f>
        <v>712</v>
      </c>
      <c r="C585" s="18" t="str">
        <f>'Pool Joins'!K585</f>
        <v>axlWBTC</v>
      </c>
      <c r="D585" s="16">
        <f>'Extra Gamm Estimate'!D585*'Pool Joins'!H585/'Pool Joins'!M585</f>
        <v>6.1066620558879739E-6</v>
      </c>
      <c r="E585" s="18" t="str">
        <f>'Pool Joins'!L585</f>
        <v>OSMO</v>
      </c>
      <c r="F585" s="6">
        <f>'Extra Gamm Estimate'!D585*'Pool Joins'!J585/'Pool Joins'!N585</f>
        <v>0.16283833456676178</v>
      </c>
    </row>
    <row r="586" spans="1:6" ht="15.75" customHeight="1" x14ac:dyDescent="0.25">
      <c r="A586" s="14" t="str">
        <f>'Extra Gamm Estimate'!A586</f>
        <v>osmo13m050t4v96jldvmmv9t7xjdcyhhernm04qy4hc</v>
      </c>
      <c r="B586" s="17">
        <f>'Pool Joins'!E586</f>
        <v>604</v>
      </c>
      <c r="C586" s="18" t="str">
        <f>'Pool Joins'!K586</f>
        <v>STARS</v>
      </c>
      <c r="D586" s="16">
        <f>'Extra Gamm Estimate'!D586*'Pool Joins'!H586/'Pool Joins'!M586</f>
        <v>0.9927670069239718</v>
      </c>
      <c r="E586" s="18" t="str">
        <f>'Pool Joins'!L586</f>
        <v>OSMO</v>
      </c>
      <c r="F586" s="6">
        <f>'Extra Gamm Estimate'!D586*'Pool Joins'!J586/'Pool Joins'!N586</f>
        <v>2.7910379785781095E-2</v>
      </c>
    </row>
    <row r="587" spans="1:6" ht="15.75" customHeight="1" x14ac:dyDescent="0.25">
      <c r="A587" s="14" t="str">
        <f>'Extra Gamm Estimate'!A587</f>
        <v>osmo1sw5ve7yejnyfd8h64peje4v0adj3fdpxafh8l8</v>
      </c>
      <c r="B587" s="17">
        <f>'Pool Joins'!E587</f>
        <v>722</v>
      </c>
      <c r="C587" s="18" t="str">
        <f>'Pool Joins'!K587</f>
        <v>EVMOS</v>
      </c>
      <c r="D587" s="16">
        <f>'Extra Gamm Estimate'!D587*'Pool Joins'!H587/'Pool Joins'!M587</f>
        <v>1.5854101343136195</v>
      </c>
      <c r="E587" s="18" t="str">
        <f>'Pool Joins'!L587</f>
        <v>OSMO</v>
      </c>
      <c r="F587" s="6">
        <f>'Extra Gamm Estimate'!D587*'Pool Joins'!J587/'Pool Joins'!N587</f>
        <v>3.0120729982590602</v>
      </c>
    </row>
    <row r="588" spans="1:6" ht="15.75" customHeight="1" x14ac:dyDescent="0.25">
      <c r="A588" s="14" t="str">
        <f>'Extra Gamm Estimate'!A588</f>
        <v>osmo1m64dy922vwl3mevdv908ylnjtep8wgf4pksapa</v>
      </c>
      <c r="B588" s="17">
        <f>'Pool Joins'!E588</f>
        <v>678</v>
      </c>
      <c r="C588" s="18" t="str">
        <f>'Pool Joins'!K588</f>
        <v>axlUSDC</v>
      </c>
      <c r="D588" s="16">
        <f>'Extra Gamm Estimate'!D588*'Pool Joins'!H588/'Pool Joins'!M588</f>
        <v>0.15918405076879175</v>
      </c>
      <c r="E588" s="18" t="str">
        <f>'Pool Joins'!L588</f>
        <v>OSMO</v>
      </c>
      <c r="F588" s="6">
        <f>'Extra Gamm Estimate'!D588*'Pool Joins'!J588/'Pool Joins'!N588</f>
        <v>0.1404678569293418</v>
      </c>
    </row>
    <row r="589" spans="1:6" ht="15.75" customHeight="1" x14ac:dyDescent="0.25">
      <c r="A589" s="14" t="str">
        <f>'Extra Gamm Estimate'!A589</f>
        <v>osmo1m0zndpgewmsyeht79kcnm7993aa020s7dluj67</v>
      </c>
      <c r="B589" s="17">
        <f>'Pool Joins'!E589</f>
        <v>1</v>
      </c>
      <c r="C589" s="18" t="str">
        <f>'Pool Joins'!K589</f>
        <v>ATOM</v>
      </c>
      <c r="D589" s="16">
        <f>'Extra Gamm Estimate'!D589*'Pool Joins'!H589/'Pool Joins'!M589</f>
        <v>0.1907715167072222</v>
      </c>
      <c r="E589" s="18" t="str">
        <f>'Pool Joins'!L589</f>
        <v>OSMO</v>
      </c>
      <c r="F589" s="6">
        <f>'Extra Gamm Estimate'!D589*'Pool Joins'!J589/'Pool Joins'!N589</f>
        <v>1.4960428753295596</v>
      </c>
    </row>
    <row r="590" spans="1:6" ht="15.75" customHeight="1" x14ac:dyDescent="0.25">
      <c r="A590" s="14" t="str">
        <f>'Extra Gamm Estimate'!A590</f>
        <v>osmo19v3gfr7y9dvxr2z65wah3fwucp4utf4tnj973m</v>
      </c>
      <c r="B590" s="17">
        <f>'Pool Joins'!E590</f>
        <v>604</v>
      </c>
      <c r="C590" s="18" t="str">
        <f>'Pool Joins'!K590</f>
        <v>STARS</v>
      </c>
      <c r="D590" s="16">
        <f>'Extra Gamm Estimate'!D590*'Pool Joins'!H590/'Pool Joins'!M590</f>
        <v>0.11018270332067653</v>
      </c>
      <c r="E590" s="18" t="str">
        <f>'Pool Joins'!L590</f>
        <v>OSMO</v>
      </c>
      <c r="F590" s="6">
        <f>'Extra Gamm Estimate'!D590*'Pool Joins'!J590/'Pool Joins'!N590</f>
        <v>3.0975979691091789E-3</v>
      </c>
    </row>
    <row r="591" spans="1:6" ht="15.75" customHeight="1" x14ac:dyDescent="0.25">
      <c r="A591" s="14" t="str">
        <f>'Extra Gamm Estimate'!A591</f>
        <v>osmo1ywpxvuhwyytjuuyn40rnwxlg8qw2cgtmqs7r54</v>
      </c>
      <c r="B591" s="17">
        <f>'Pool Joins'!E591</f>
        <v>1</v>
      </c>
      <c r="C591" s="18" t="str">
        <f>'Pool Joins'!K591</f>
        <v>ATOM</v>
      </c>
      <c r="D591" s="16">
        <f>'Extra Gamm Estimate'!D591*'Pool Joins'!H591/'Pool Joins'!M591</f>
        <v>0.4995055660217303</v>
      </c>
      <c r="E591" s="18" t="str">
        <f>'Pool Joins'!L591</f>
        <v>OSMO</v>
      </c>
      <c r="F591" s="6">
        <f>'Extra Gamm Estimate'!D591*'Pool Joins'!J591/'Pool Joins'!N591</f>
        <v>3.9172384806951639</v>
      </c>
    </row>
    <row r="592" spans="1:6" ht="15.75" customHeight="1" x14ac:dyDescent="0.25">
      <c r="A592" s="14" t="str">
        <f>'Extra Gamm Estimate'!A592</f>
        <v>osmo1e504xggcudmpxrudh5lljgcg23ggct4h5ahl3h</v>
      </c>
      <c r="B592" s="17">
        <f>'Pool Joins'!E592</f>
        <v>678</v>
      </c>
      <c r="C592" s="18" t="str">
        <f>'Pool Joins'!K592</f>
        <v>axlUSDC</v>
      </c>
      <c r="D592" s="16">
        <f>'Extra Gamm Estimate'!D592*'Pool Joins'!H592/'Pool Joins'!M592</f>
        <v>2.422371693896324</v>
      </c>
      <c r="E592" s="18" t="str">
        <f>'Pool Joins'!L592</f>
        <v>OSMO</v>
      </c>
      <c r="F592" s="6">
        <f>'Extra Gamm Estimate'!D592*'Pool Joins'!J592/'Pool Joins'!N592</f>
        <v>2.1359154971000915</v>
      </c>
    </row>
    <row r="593" spans="1:6" ht="15.75" customHeight="1" x14ac:dyDescent="0.25">
      <c r="A593" s="14" t="str">
        <f>'Extra Gamm Estimate'!A593</f>
        <v>osmo13m050t4v96jldvmmv9t7xjdcyhhernm04qy4hc</v>
      </c>
      <c r="B593" s="17">
        <f>'Pool Joins'!E593</f>
        <v>619</v>
      </c>
      <c r="C593" s="18" t="str">
        <f>'Pool Joins'!K593</f>
        <v>DSM</v>
      </c>
      <c r="D593" s="16">
        <f>'Extra Gamm Estimate'!D593*'Pool Joins'!H593/'Pool Joins'!M593</f>
        <v>1.1217728189816167</v>
      </c>
      <c r="E593" s="18" t="str">
        <f>'Pool Joins'!L593</f>
        <v>OSMO</v>
      </c>
      <c r="F593" s="6">
        <f>'Extra Gamm Estimate'!D593*'Pool Joins'!J593/'Pool Joins'!N593</f>
        <v>2.0665308749388833E-2</v>
      </c>
    </row>
    <row r="594" spans="1:6" ht="15.75" customHeight="1" x14ac:dyDescent="0.25">
      <c r="A594" s="14" t="str">
        <f>'Extra Gamm Estimate'!A594</f>
        <v>osmo139ry3303ujjwgf49adqa36es0mdpqzlss3n6a3</v>
      </c>
      <c r="B594" s="17">
        <f>'Pool Joins'!E594</f>
        <v>712</v>
      </c>
      <c r="C594" s="18" t="str">
        <f>'Pool Joins'!K594</f>
        <v>axlWBTC</v>
      </c>
      <c r="D594" s="16">
        <f>'Extra Gamm Estimate'!D594*'Pool Joins'!H594/'Pool Joins'!M594</f>
        <v>1.9615088044642681E-4</v>
      </c>
      <c r="E594" s="18" t="str">
        <f>'Pool Joins'!L594</f>
        <v>OSMO</v>
      </c>
      <c r="F594" s="6">
        <f>'Extra Gamm Estimate'!D594*'Pool Joins'!J594/'Pool Joins'!N594</f>
        <v>5.2343503562652831</v>
      </c>
    </row>
    <row r="595" spans="1:6" ht="15.75" customHeight="1" x14ac:dyDescent="0.25">
      <c r="A595" s="14" t="str">
        <f>'Extra Gamm Estimate'!A595</f>
        <v>osmo1r0l2y46802hvlznrnuds9y04t4mak5gfz5sctj</v>
      </c>
      <c r="B595" s="17">
        <f>'Pool Joins'!E595</f>
        <v>690</v>
      </c>
      <c r="C595" s="18" t="str">
        <f>'Pool Joins'!K595</f>
        <v>MNTL</v>
      </c>
      <c r="D595" s="16">
        <f>'Extra Gamm Estimate'!D595*'Pool Joins'!H595/'Pool Joins'!M595</f>
        <v>11.987973439510416</v>
      </c>
      <c r="E595" s="18" t="str">
        <f>'Pool Joins'!L595</f>
        <v>OSMO</v>
      </c>
      <c r="F595" s="6">
        <f>'Extra Gamm Estimate'!D595*'Pool Joins'!J595/'Pool Joins'!N595</f>
        <v>1.0260301672330707</v>
      </c>
    </row>
    <row r="596" spans="1:6" ht="15.75" customHeight="1" x14ac:dyDescent="0.25">
      <c r="A596" s="14" t="str">
        <f>'Extra Gamm Estimate'!A596</f>
        <v>osmo1e5277fcz9vdrxqyx7tekr4j2yfmh5gvze7r682</v>
      </c>
      <c r="B596" s="17">
        <f>'Pool Joins'!E596</f>
        <v>722</v>
      </c>
      <c r="C596" s="18" t="str">
        <f>'Pool Joins'!K596</f>
        <v>EVMOS</v>
      </c>
      <c r="D596" s="16">
        <f>'Extra Gamm Estimate'!D596*'Pool Joins'!H596/'Pool Joins'!M596</f>
        <v>1.6468851209599484</v>
      </c>
      <c r="E596" s="18" t="str">
        <f>'Pool Joins'!L596</f>
        <v>OSMO</v>
      </c>
      <c r="F596" s="6">
        <f>'Extra Gamm Estimate'!D596*'Pool Joins'!J596/'Pool Joins'!N596</f>
        <v>3.0788825586647577</v>
      </c>
    </row>
    <row r="597" spans="1:6" ht="15.75" customHeight="1" x14ac:dyDescent="0.25">
      <c r="A597" s="14" t="str">
        <f>'Extra Gamm Estimate'!A597</f>
        <v>osmo19v3gfr7y9dvxr2z65wah3fwucp4utf4tnj973m</v>
      </c>
      <c r="B597" s="17">
        <f>'Pool Joins'!E597</f>
        <v>619</v>
      </c>
      <c r="C597" s="18" t="str">
        <f>'Pool Joins'!K597</f>
        <v>DSM</v>
      </c>
      <c r="D597" s="16">
        <f>'Extra Gamm Estimate'!D597*'Pool Joins'!H597/'Pool Joins'!M597</f>
        <v>8.8731260371918086E-2</v>
      </c>
      <c r="E597" s="18" t="str">
        <f>'Pool Joins'!L597</f>
        <v>OSMO</v>
      </c>
      <c r="F597" s="6">
        <f>'Extra Gamm Estimate'!D597*'Pool Joins'!J597/'Pool Joins'!N597</f>
        <v>1.6346021214042807E-3</v>
      </c>
    </row>
    <row r="598" spans="1:6" ht="15.75" customHeight="1" x14ac:dyDescent="0.25">
      <c r="A598" s="14" t="str">
        <f>'Extra Gamm Estimate'!A598</f>
        <v>osmo13m050t4v96jldvmmv9t7xjdcyhhernm04qy4hc</v>
      </c>
      <c r="B598" s="17">
        <f>'Pool Joins'!E598</f>
        <v>662</v>
      </c>
      <c r="C598" s="18" t="str">
        <f>'Pool Joins'!K598</f>
        <v>CRBRUS</v>
      </c>
      <c r="D598" s="16">
        <f>'Extra Gamm Estimate'!D598*'Pool Joins'!H598/'Pool Joins'!M598</f>
        <v>6548.2520059444059</v>
      </c>
      <c r="E598" s="18" t="str">
        <f>'Pool Joins'!L598</f>
        <v>OSMO</v>
      </c>
      <c r="F598" s="6">
        <f>'Extra Gamm Estimate'!D598*'Pool Joins'!J598/'Pool Joins'!N598</f>
        <v>5.4737483285156534E-2</v>
      </c>
    </row>
    <row r="599" spans="1:6" ht="15.75" customHeight="1" x14ac:dyDescent="0.25">
      <c r="A599" s="14" t="str">
        <f>'Extra Gamm Estimate'!A599</f>
        <v>osmo16xjxyaaxjmypzeapxq3grt34djgq08hhsrw9h3</v>
      </c>
      <c r="B599" s="17">
        <f>'Pool Joins'!E599</f>
        <v>712</v>
      </c>
      <c r="C599" s="18" t="str">
        <f>'Pool Joins'!K599</f>
        <v>axlWBTC</v>
      </c>
      <c r="D599" s="16">
        <f>'Extra Gamm Estimate'!D599*'Pool Joins'!H599/'Pool Joins'!M599</f>
        <v>5.9497521197830862E-5</v>
      </c>
      <c r="E599" s="18" t="str">
        <f>'Pool Joins'!L599</f>
        <v>OSMO</v>
      </c>
      <c r="F599" s="6">
        <f>'Extra Gamm Estimate'!D599*'Pool Joins'!J599/'Pool Joins'!N599</f>
        <v>1.5877016681990654</v>
      </c>
    </row>
    <row r="600" spans="1:6" ht="15.75" customHeight="1" x14ac:dyDescent="0.25">
      <c r="A600" s="14" t="str">
        <f>'Extra Gamm Estimate'!A600</f>
        <v>osmo1yglld3aary7lnrrn2dz7la84kmnmen4kpsxzay</v>
      </c>
      <c r="B600" s="17">
        <f>'Pool Joins'!E600</f>
        <v>712</v>
      </c>
      <c r="C600" s="18" t="str">
        <f>'Pool Joins'!K600</f>
        <v>axlWBTC</v>
      </c>
      <c r="D600" s="16">
        <f>'Extra Gamm Estimate'!D600*'Pool Joins'!H600/'Pool Joins'!M600</f>
        <v>1.5969787959770659E-4</v>
      </c>
      <c r="E600" s="18" t="str">
        <f>'Pool Joins'!L600</f>
        <v>OSMO</v>
      </c>
      <c r="F600" s="6">
        <f>'Extra Gamm Estimate'!D600*'Pool Joins'!J600/'Pool Joins'!N600</f>
        <v>4.2616336478790533</v>
      </c>
    </row>
    <row r="601" spans="1:6" ht="15.75" customHeight="1" x14ac:dyDescent="0.25">
      <c r="A601" s="14" t="str">
        <f>'Extra Gamm Estimate'!A601</f>
        <v>osmo1st3sel4cf3sm5l8xejlxy60fyvcz5c5wr96hxz</v>
      </c>
      <c r="B601" s="17">
        <f>'Pool Joins'!E601</f>
        <v>42</v>
      </c>
      <c r="C601" s="18" t="str">
        <f>'Pool Joins'!K601</f>
        <v>REGEN</v>
      </c>
      <c r="D601" s="16">
        <f>'Extra Gamm Estimate'!D601*'Pool Joins'!H601/'Pool Joins'!M601</f>
        <v>292.240883176983</v>
      </c>
      <c r="E601" s="18" t="str">
        <f>'Pool Joins'!L601</f>
        <v>OSMO</v>
      </c>
      <c r="F601" s="6">
        <f>'Extra Gamm Estimate'!D601*'Pool Joins'!J601/'Pool Joins'!N601</f>
        <v>82.721715335330984</v>
      </c>
    </row>
    <row r="602" spans="1:6" ht="15.75" customHeight="1" x14ac:dyDescent="0.25">
      <c r="A602" s="14" t="str">
        <f>'Extra Gamm Estimate'!A602</f>
        <v>osmo1a8gx9m553deeajj8jcdlp37tgwqyy2c0yawv38</v>
      </c>
      <c r="B602" s="17">
        <f>'Pool Joins'!E602</f>
        <v>601</v>
      </c>
      <c r="C602" s="18" t="str">
        <f>'Pool Joins'!K602</f>
        <v>CMDX</v>
      </c>
      <c r="D602" s="16">
        <f>'Extra Gamm Estimate'!D602*'Pool Joins'!H602/'Pool Joins'!M602</f>
        <v>0.60080783286513995</v>
      </c>
      <c r="E602" s="18" t="str">
        <f>'Pool Joins'!L602</f>
        <v>OSMO</v>
      </c>
      <c r="F602" s="6">
        <f>'Extra Gamm Estimate'!D602*'Pool Joins'!J602/'Pool Joins'!N602</f>
        <v>0.17344006410495297</v>
      </c>
    </row>
    <row r="603" spans="1:6" ht="15.75" customHeight="1" x14ac:dyDescent="0.25">
      <c r="A603" s="14" t="str">
        <f>'Extra Gamm Estimate'!A603</f>
        <v>osmo1kuyzzdgur67cdumdn3tyjavnzy5cqvz2ucgw5z</v>
      </c>
      <c r="B603" s="17">
        <f>'Pool Joins'!E603</f>
        <v>9</v>
      </c>
      <c r="C603" s="18" t="str">
        <f>'Pool Joins'!K603</f>
        <v>CRO</v>
      </c>
      <c r="D603" s="16">
        <f>'Extra Gamm Estimate'!D603*'Pool Joins'!H603/'Pool Joins'!M603</f>
        <v>8.2768937176160975</v>
      </c>
      <c r="E603" s="18" t="str">
        <f>'Pool Joins'!L603</f>
        <v>OSMO</v>
      </c>
      <c r="F603" s="6">
        <f>'Extra Gamm Estimate'!D603*'Pool Joins'!J603/'Pool Joins'!N603</f>
        <v>1.2846963186911593</v>
      </c>
    </row>
    <row r="604" spans="1:6" ht="15.75" customHeight="1" x14ac:dyDescent="0.25">
      <c r="A604" s="14" t="str">
        <f>'Extra Gamm Estimate'!A604</f>
        <v>osmo14yqr2q5u4sehadtfxx4rh4rjxzfht6ecvmv0s4</v>
      </c>
      <c r="B604" s="17">
        <f>'Pool Joins'!E604</f>
        <v>722</v>
      </c>
      <c r="C604" s="18" t="str">
        <f>'Pool Joins'!K604</f>
        <v>EVMOS</v>
      </c>
      <c r="D604" s="16">
        <f>'Extra Gamm Estimate'!D604*'Pool Joins'!H604/'Pool Joins'!M604</f>
        <v>3.6279224804893717</v>
      </c>
      <c r="E604" s="18" t="str">
        <f>'Pool Joins'!L604</f>
        <v>OSMO</v>
      </c>
      <c r="F604" s="6">
        <f>'Extra Gamm Estimate'!D604*'Pool Joins'!J604/'Pool Joins'!N604</f>
        <v>6.7393871025622456</v>
      </c>
    </row>
    <row r="605" spans="1:6" ht="15.75" customHeight="1" x14ac:dyDescent="0.25">
      <c r="A605" s="14" t="str">
        <f>'Extra Gamm Estimate'!A605</f>
        <v>osmo1j3xmdxwp0kyzkvt5pz6y4rysld686c6ps20lce</v>
      </c>
      <c r="B605" s="17">
        <f>'Pool Joins'!E605</f>
        <v>690</v>
      </c>
      <c r="C605" s="18" t="str">
        <f>'Pool Joins'!K605</f>
        <v>MNTL</v>
      </c>
      <c r="D605" s="16">
        <f>'Extra Gamm Estimate'!D605*'Pool Joins'!H605/'Pool Joins'!M605</f>
        <v>3.4964966617252005</v>
      </c>
      <c r="E605" s="18" t="str">
        <f>'Pool Joins'!L605</f>
        <v>OSMO</v>
      </c>
      <c r="F605" s="6">
        <f>'Extra Gamm Estimate'!D605*'Pool Joins'!J605/'Pool Joins'!N605</f>
        <v>0.29925915528278263</v>
      </c>
    </row>
    <row r="606" spans="1:6" ht="15.75" customHeight="1" x14ac:dyDescent="0.25">
      <c r="A606" s="14" t="str">
        <f>'Extra Gamm Estimate'!A606</f>
        <v>osmo1a8gx9m553deeajj8jcdlp37tgwqyy2c0yawv38</v>
      </c>
      <c r="B606" s="17">
        <f>'Pool Joins'!E606</f>
        <v>604</v>
      </c>
      <c r="C606" s="18" t="str">
        <f>'Pool Joins'!K606</f>
        <v>STARS</v>
      </c>
      <c r="D606" s="16">
        <f>'Extra Gamm Estimate'!D606*'Pool Joins'!H606/'Pool Joins'!M606</f>
        <v>2.3536210811730247</v>
      </c>
      <c r="E606" s="18" t="str">
        <f>'Pool Joins'!L606</f>
        <v>OSMO</v>
      </c>
      <c r="F606" s="6">
        <f>'Extra Gamm Estimate'!D606*'Pool Joins'!J606/'Pool Joins'!N606</f>
        <v>6.6152314048463043E-2</v>
      </c>
    </row>
    <row r="607" spans="1:6" ht="15.75" customHeight="1" x14ac:dyDescent="0.25">
      <c r="A607" s="14" t="str">
        <f>'Extra Gamm Estimate'!A607</f>
        <v>osmo14sl6xrp9f5g547atrvccsrdyffflxxv28x4m7k</v>
      </c>
      <c r="B607" s="17">
        <f>'Pool Joins'!E607</f>
        <v>1</v>
      </c>
      <c r="C607" s="18" t="str">
        <f>'Pool Joins'!K607</f>
        <v>ATOM</v>
      </c>
      <c r="D607" s="16">
        <f>'Extra Gamm Estimate'!D607*'Pool Joins'!H607/'Pool Joins'!M607</f>
        <v>2.8599881301107598E-2</v>
      </c>
      <c r="E607" s="18" t="str">
        <f>'Pool Joins'!L607</f>
        <v>OSMO</v>
      </c>
      <c r="F607" s="6">
        <f>'Extra Gamm Estimate'!D607*'Pool Joins'!J607/'Pool Joins'!N607</f>
        <v>0.22443841391448158</v>
      </c>
    </row>
    <row r="608" spans="1:6" ht="15.75" customHeight="1" x14ac:dyDescent="0.25">
      <c r="A608" s="14" t="str">
        <f>'Extra Gamm Estimate'!A608</f>
        <v>osmo1qlvnt85wf7t9ee0yrscfr7fc2n64geekqem6f8</v>
      </c>
      <c r="B608" s="17">
        <f>'Pool Joins'!E608</f>
        <v>704</v>
      </c>
      <c r="C608" s="18" t="str">
        <f>'Pool Joins'!K608</f>
        <v>axlWETH</v>
      </c>
      <c r="D608" s="16">
        <f>'Extra Gamm Estimate'!D608*'Pool Joins'!H608/'Pool Joins'!M608</f>
        <v>1.5829301783964716E-4</v>
      </c>
      <c r="E608" s="18" t="str">
        <f>'Pool Joins'!L608</f>
        <v>OSMO</v>
      </c>
      <c r="F608" s="6">
        <f>'Extra Gamm Estimate'!D608*'Pool Joins'!J608/'Pool Joins'!N608</f>
        <v>0.25198340130446012</v>
      </c>
    </row>
    <row r="609" spans="1:6" ht="15.75" customHeight="1" x14ac:dyDescent="0.25">
      <c r="A609" s="14" t="str">
        <f>'Extra Gamm Estimate'!A609</f>
        <v>osmo1nc705prrl66jnaszgkufny6py0g5ehlvml8xhz</v>
      </c>
      <c r="B609" s="17">
        <f>'Pool Joins'!E609</f>
        <v>678</v>
      </c>
      <c r="C609" s="18" t="str">
        <f>'Pool Joins'!K609</f>
        <v>axlUSDC</v>
      </c>
      <c r="D609" s="16">
        <f>'Extra Gamm Estimate'!D609*'Pool Joins'!H609/'Pool Joins'!M609</f>
        <v>26.545395512524657</v>
      </c>
      <c r="E609" s="18" t="str">
        <f>'Pool Joins'!L609</f>
        <v>OSMO</v>
      </c>
      <c r="F609" s="6">
        <f>'Extra Gamm Estimate'!D609*'Pool Joins'!J609/'Pool Joins'!N609</f>
        <v>23.387508798785099</v>
      </c>
    </row>
    <row r="610" spans="1:6" ht="15.75" customHeight="1" x14ac:dyDescent="0.25">
      <c r="A610" s="14" t="str">
        <f>'Extra Gamm Estimate'!A610</f>
        <v>osmo1dgntjpmzwyrjuk8w45rymyqfrx7rduhrce58l7</v>
      </c>
      <c r="B610" s="17">
        <f>'Pool Joins'!E610</f>
        <v>678</v>
      </c>
      <c r="C610" s="18" t="str">
        <f>'Pool Joins'!K610</f>
        <v>axlUSDC</v>
      </c>
      <c r="D610" s="16">
        <f>'Extra Gamm Estimate'!D610*'Pool Joins'!H610/'Pool Joins'!M610</f>
        <v>23.487168027299507</v>
      </c>
      <c r="E610" s="18" t="str">
        <f>'Pool Joins'!L610</f>
        <v>OSMO</v>
      </c>
      <c r="F610" s="6">
        <f>'Extra Gamm Estimate'!D610*'Pool Joins'!J610/'Pool Joins'!N610</f>
        <v>20.693008659974772</v>
      </c>
    </row>
    <row r="611" spans="1:6" ht="15.75" customHeight="1" x14ac:dyDescent="0.25">
      <c r="A611" s="14" t="str">
        <f>'Extra Gamm Estimate'!A611</f>
        <v>osmo1vss9v2rq0ggnnyn4ypu3dpu8djuuhveu3djdl9</v>
      </c>
      <c r="B611" s="17">
        <f>'Pool Joins'!E611</f>
        <v>722</v>
      </c>
      <c r="C611" s="18" t="str">
        <f>'Pool Joins'!K611</f>
        <v>EVMOS</v>
      </c>
      <c r="D611" s="16">
        <f>'Extra Gamm Estimate'!D611*'Pool Joins'!H611/'Pool Joins'!M611</f>
        <v>0.59467963213638941</v>
      </c>
      <c r="E611" s="18" t="str">
        <f>'Pool Joins'!L611</f>
        <v>OSMO</v>
      </c>
      <c r="F611" s="6">
        <f>'Extra Gamm Estimate'!D611*'Pool Joins'!J611/'Pool Joins'!N611</f>
        <v>1.0944479904173905</v>
      </c>
    </row>
    <row r="612" spans="1:6" ht="15.75" customHeight="1" x14ac:dyDescent="0.25">
      <c r="A612" s="14" t="str">
        <f>'Extra Gamm Estimate'!A612</f>
        <v>osmo1a8gx9m553deeajj8jcdlp37tgwqyy2c0yawv38</v>
      </c>
      <c r="B612" s="17">
        <f>'Pool Joins'!E612</f>
        <v>605</v>
      </c>
      <c r="C612" s="18" t="str">
        <f>'Pool Joins'!K612</f>
        <v>HUAHUA</v>
      </c>
      <c r="D612" s="16">
        <f>'Extra Gamm Estimate'!D612*'Pool Joins'!H612/'Pool Joins'!M612</f>
        <v>5103.7522970109321</v>
      </c>
      <c r="E612" s="18" t="str">
        <f>'Pool Joins'!L612</f>
        <v>OSMO</v>
      </c>
      <c r="F612" s="6">
        <f>'Extra Gamm Estimate'!D612*'Pool Joins'!J612/'Pool Joins'!N612</f>
        <v>0.20880194554046477</v>
      </c>
    </row>
    <row r="613" spans="1:6" ht="15.75" customHeight="1" x14ac:dyDescent="0.25">
      <c r="A613" s="14" t="str">
        <f>'Extra Gamm Estimate'!A613</f>
        <v>osmo16c5j80zy5aw765qr89smjndj30s6cfcumwaa0a</v>
      </c>
      <c r="B613" s="17">
        <f>'Pool Joins'!E613</f>
        <v>641</v>
      </c>
      <c r="C613" s="18" t="str">
        <f>'Pool Joins'!K613</f>
        <v>UMEE</v>
      </c>
      <c r="D613" s="16">
        <f>'Extra Gamm Estimate'!D613*'Pool Joins'!H613/'Pool Joins'!M613</f>
        <v>116.48575049555497</v>
      </c>
      <c r="E613" s="18" t="str">
        <f>'Pool Joins'!L613</f>
        <v>OSMO</v>
      </c>
      <c r="F613" s="6">
        <f>'Extra Gamm Estimate'!D613*'Pool Joins'!J613/'Pool Joins'!N613</f>
        <v>3.0984387437474621</v>
      </c>
    </row>
    <row r="614" spans="1:6" ht="15.75" customHeight="1" x14ac:dyDescent="0.25">
      <c r="A614" s="14" t="str">
        <f>'Extra Gamm Estimate'!A614</f>
        <v>osmo1rwh2dz55vc3p62lr4g863rhts78jdaj2drfqyj</v>
      </c>
      <c r="B614" s="17">
        <f>'Pool Joins'!E614</f>
        <v>629</v>
      </c>
      <c r="C614" s="18" t="str">
        <f>'Pool Joins'!K614</f>
        <v>ROWAN</v>
      </c>
      <c r="D614" s="16">
        <f>'Extra Gamm Estimate'!D614*'Pool Joins'!H614/'Pool Joins'!M614</f>
        <v>3071.4771905183334</v>
      </c>
      <c r="E614" s="18" t="str">
        <f>'Pool Joins'!L614</f>
        <v>OSMO</v>
      </c>
      <c r="F614" s="6">
        <f>'Extra Gamm Estimate'!D614*'Pool Joins'!J614/'Pool Joins'!N614</f>
        <v>24.114832218488736</v>
      </c>
    </row>
    <row r="615" spans="1:6" ht="15.75" customHeight="1" x14ac:dyDescent="0.25">
      <c r="A615" s="14" t="str">
        <f>'Extra Gamm Estimate'!A615</f>
        <v>osmo1a8gx9m553deeajj8jcdlp37tgwqyy2c0yawv38</v>
      </c>
      <c r="B615" s="17">
        <f>'Pool Joins'!E615</f>
        <v>662</v>
      </c>
      <c r="C615" s="18" t="str">
        <f>'Pool Joins'!K615</f>
        <v>CRBRUS</v>
      </c>
      <c r="D615" s="16">
        <f>'Extra Gamm Estimate'!D615*'Pool Joins'!H615/'Pool Joins'!M615</f>
        <v>62107.045975227898</v>
      </c>
      <c r="E615" s="18" t="str">
        <f>'Pool Joins'!L615</f>
        <v>OSMO</v>
      </c>
      <c r="F615" s="6">
        <f>'Extra Gamm Estimate'!D615*'Pool Joins'!J615/'Pool Joins'!N615</f>
        <v>0.51915821397645046</v>
      </c>
    </row>
    <row r="616" spans="1:6" ht="15.75" customHeight="1" x14ac:dyDescent="0.25">
      <c r="A616" s="14" t="str">
        <f>'Extra Gamm Estimate'!A616</f>
        <v>osmo1xkuys5ly59qduvjd5dam75mjf83vsmkmw4zwqt</v>
      </c>
      <c r="B616" s="17">
        <f>'Pool Joins'!E616</f>
        <v>605</v>
      </c>
      <c r="C616" s="18" t="str">
        <f>'Pool Joins'!K616</f>
        <v>HUAHUA</v>
      </c>
      <c r="D616" s="16">
        <f>'Extra Gamm Estimate'!D616*'Pool Joins'!H616/'Pool Joins'!M616</f>
        <v>573.84674862158772</v>
      </c>
      <c r="E616" s="18" t="str">
        <f>'Pool Joins'!L616</f>
        <v>OSMO</v>
      </c>
      <c r="F616" s="6">
        <f>'Extra Gamm Estimate'!D616*'Pool Joins'!J616/'Pool Joins'!N616</f>
        <v>2.3476748785262406E-2</v>
      </c>
    </row>
    <row r="617" spans="1:6" ht="15.75" customHeight="1" x14ac:dyDescent="0.25">
      <c r="A617" s="14" t="str">
        <f>'Extra Gamm Estimate'!A617</f>
        <v>osmo13m050t4v96jldvmmv9t7xjdcyhhernm04qy4hc</v>
      </c>
      <c r="B617" s="17">
        <f>'Pool Joins'!E617</f>
        <v>619</v>
      </c>
      <c r="C617" s="18" t="str">
        <f>'Pool Joins'!K617</f>
        <v>DSM</v>
      </c>
      <c r="D617" s="16">
        <f>'Extra Gamm Estimate'!D617*'Pool Joins'!H617/'Pool Joins'!M617</f>
        <v>7.6957095730060914</v>
      </c>
      <c r="E617" s="18" t="str">
        <f>'Pool Joins'!L617</f>
        <v>OSMO</v>
      </c>
      <c r="F617" s="6">
        <f>'Extra Gamm Estimate'!D617*'Pool Joins'!J617/'Pool Joins'!N617</f>
        <v>0.1417712313713837</v>
      </c>
    </row>
    <row r="618" spans="1:6" ht="15.75" customHeight="1" x14ac:dyDescent="0.25">
      <c r="A618" s="14" t="str">
        <f>'Extra Gamm Estimate'!A618</f>
        <v>osmo1wephwge356k0qwrjqkzrz08efktupnjhdrfegn</v>
      </c>
      <c r="B618" s="17">
        <f>'Pool Joins'!E618</f>
        <v>621</v>
      </c>
      <c r="C618" s="18" t="str">
        <f>'Pool Joins'!K618</f>
        <v>DIG</v>
      </c>
      <c r="D618" s="16">
        <f>'Extra Gamm Estimate'!D618*'Pool Joins'!H618/'Pool Joins'!M618</f>
        <v>27.011172891717052</v>
      </c>
      <c r="E618" s="18" t="str">
        <f>'Pool Joins'!L618</f>
        <v>OSMO</v>
      </c>
      <c r="F618" s="6">
        <f>'Extra Gamm Estimate'!D618*'Pool Joins'!J618/'Pool Joins'!N618</f>
        <v>9.3691734902087154E-3</v>
      </c>
    </row>
    <row r="619" spans="1:6" ht="15.75" customHeight="1" x14ac:dyDescent="0.25">
      <c r="A619" s="14" t="str">
        <f>'Extra Gamm Estimate'!A619</f>
        <v>osmo1h5shnh6dnjtalh84cxl04taa2klvkz5fg6fjr7</v>
      </c>
      <c r="B619" s="17">
        <f>'Pool Joins'!E619</f>
        <v>601</v>
      </c>
      <c r="C619" s="18" t="str">
        <f>'Pool Joins'!K619</f>
        <v>CMDX</v>
      </c>
      <c r="D619" s="16">
        <f>'Extra Gamm Estimate'!D619*'Pool Joins'!H619/'Pool Joins'!M619</f>
        <v>3.7114493843518662E-3</v>
      </c>
      <c r="E619" s="18" t="str">
        <f>'Pool Joins'!L619</f>
        <v>OSMO</v>
      </c>
      <c r="F619" s="6">
        <f>'Extra Gamm Estimate'!D619*'Pool Joins'!J619/'Pool Joins'!N619</f>
        <v>1.0718969368043391E-3</v>
      </c>
    </row>
    <row r="620" spans="1:6" ht="15.75" customHeight="1" x14ac:dyDescent="0.25">
      <c r="A620" s="14" t="str">
        <f>'Extra Gamm Estimate'!A620</f>
        <v>osmo1h5shnh6dnjtalh84cxl04taa2klvkz5fg6fjr7</v>
      </c>
      <c r="B620" s="17">
        <f>'Pool Joins'!E620</f>
        <v>604</v>
      </c>
      <c r="C620" s="18" t="str">
        <f>'Pool Joins'!K620</f>
        <v>STARS</v>
      </c>
      <c r="D620" s="16">
        <f>'Extra Gamm Estimate'!D620*'Pool Joins'!H620/'Pool Joins'!M620</f>
        <v>1.3147388347540827E-3</v>
      </c>
      <c r="E620" s="18" t="str">
        <f>'Pool Joins'!L620</f>
        <v>OSMO</v>
      </c>
      <c r="F620" s="6">
        <f>'Extra Gamm Estimate'!D620*'Pool Joins'!J620/'Pool Joins'!N620</f>
        <v>3.6950502761793437E-5</v>
      </c>
    </row>
    <row r="621" spans="1:6" ht="15.75" customHeight="1" x14ac:dyDescent="0.25">
      <c r="A621" s="14" t="str">
        <f>'Extra Gamm Estimate'!A621</f>
        <v>osmo1nhwlxza4vhmwthwmf4ll38na4vd0euaw968n2a</v>
      </c>
      <c r="B621" s="17">
        <f>'Pool Joins'!E621</f>
        <v>497</v>
      </c>
      <c r="C621" s="18" t="str">
        <f>'Pool Joins'!K621</f>
        <v>JUNO</v>
      </c>
      <c r="D621" s="16">
        <f>'Extra Gamm Estimate'!D621*'Pool Joins'!H621/'Pool Joins'!M621</f>
        <v>0.37467662957668679</v>
      </c>
      <c r="E621" s="18" t="str">
        <f>'Pool Joins'!L621</f>
        <v>OSMO</v>
      </c>
      <c r="F621" s="6">
        <f>'Extra Gamm Estimate'!D621*'Pool Joins'!J621/'Pool Joins'!N621</f>
        <v>1.1832688160286575</v>
      </c>
    </row>
    <row r="622" spans="1:6" ht="15.75" customHeight="1" x14ac:dyDescent="0.25">
      <c r="A622" s="14" t="str">
        <f>'Extra Gamm Estimate'!A622</f>
        <v>osmo15xvalgjv5rs57ghjvyc7tcyadjmsj8j8kyt5h2</v>
      </c>
      <c r="B622" s="17">
        <f>'Pool Joins'!E622</f>
        <v>669</v>
      </c>
      <c r="C622" s="18" t="str">
        <f>'Pool Joins'!K622</f>
        <v>RAC</v>
      </c>
      <c r="D622" s="16">
        <f>'Extra Gamm Estimate'!D622*'Pool Joins'!H622/'Pool Joins'!M622</f>
        <v>0.46889956521889076</v>
      </c>
      <c r="E622" s="18" t="str">
        <f>'Pool Joins'!L622</f>
        <v>OSMO</v>
      </c>
      <c r="F622" s="6">
        <f>'Extra Gamm Estimate'!D622*'Pool Joins'!J622/'Pool Joins'!N622</f>
        <v>3.0901255440283108E-2</v>
      </c>
    </row>
    <row r="623" spans="1:6" ht="15.75" customHeight="1" x14ac:dyDescent="0.25">
      <c r="A623" s="14" t="str">
        <f>'Extra Gamm Estimate'!A623</f>
        <v>osmo1h5shnh6dnjtalh84cxl04taa2klvkz5fg6fjr7</v>
      </c>
      <c r="B623" s="17">
        <f>'Pool Joins'!E623</f>
        <v>605</v>
      </c>
      <c r="C623" s="18" t="str">
        <f>'Pool Joins'!K623</f>
        <v>HUAHUA</v>
      </c>
      <c r="D623" s="16">
        <f>'Extra Gamm Estimate'!D623*'Pool Joins'!H623/'Pool Joins'!M623</f>
        <v>6.0870923830400656</v>
      </c>
      <c r="E623" s="18" t="str">
        <f>'Pool Joins'!L623</f>
        <v>OSMO</v>
      </c>
      <c r="F623" s="6">
        <f>'Extra Gamm Estimate'!D623*'Pool Joins'!J623/'Pool Joins'!N623</f>
        <v>2.4900198000656423E-4</v>
      </c>
    </row>
    <row r="624" spans="1:6" ht="15.75" customHeight="1" x14ac:dyDescent="0.25">
      <c r="A624" s="14" t="str">
        <f>'Extra Gamm Estimate'!A624</f>
        <v>osmo1m0zndpgewmsyeht79kcnm7993aa020s7dluj67</v>
      </c>
      <c r="B624" s="17">
        <f>'Pool Joins'!E624</f>
        <v>42</v>
      </c>
      <c r="C624" s="18" t="str">
        <f>'Pool Joins'!K624</f>
        <v>REGEN</v>
      </c>
      <c r="D624" s="16">
        <f>'Extra Gamm Estimate'!D624*'Pool Joins'!H624/'Pool Joins'!M624</f>
        <v>1.7603567097657464</v>
      </c>
      <c r="E624" s="18" t="str">
        <f>'Pool Joins'!L624</f>
        <v>OSMO</v>
      </c>
      <c r="F624" s="6">
        <f>'Extra Gamm Estimate'!D624*'Pool Joins'!J624/'Pool Joins'!N624</f>
        <v>0.49798090635321263</v>
      </c>
    </row>
    <row r="625" spans="1:6" ht="15.75" customHeight="1" x14ac:dyDescent="0.25">
      <c r="A625" s="14" t="str">
        <f>'Extra Gamm Estimate'!A625</f>
        <v>osmo15xvalgjv5rs57ghjvyc7tcyadjmsj8j8kyt5h2</v>
      </c>
      <c r="B625" s="17">
        <f>'Pool Joins'!E625</f>
        <v>653</v>
      </c>
      <c r="C625" s="18" t="str">
        <f>'Pool Joins'!K625</f>
        <v>HOPE</v>
      </c>
      <c r="D625" s="16">
        <f>'Extra Gamm Estimate'!D625*'Pool Joins'!H625/'Pool Joins'!M625</f>
        <v>9.7771681609632836E-3</v>
      </c>
      <c r="E625" s="18" t="str">
        <f>'Pool Joins'!L625</f>
        <v>OSMO</v>
      </c>
      <c r="F625" s="6">
        <f>'Extra Gamm Estimate'!D625*'Pool Joins'!J625/'Pool Joins'!N625</f>
        <v>6.0715999594277939E-2</v>
      </c>
    </row>
    <row r="626" spans="1:6" ht="15.75" customHeight="1" x14ac:dyDescent="0.25">
      <c r="A626" s="14" t="str">
        <f>'Extra Gamm Estimate'!A626</f>
        <v>osmo1gvwc7hgz6eswt237kszx6sl808g0eshm49d44r</v>
      </c>
      <c r="B626" s="17">
        <f>'Pool Joins'!E626</f>
        <v>674</v>
      </c>
      <c r="C626" s="18" t="str">
        <f>'Pool Joins'!K626</f>
        <v>axlDAI</v>
      </c>
      <c r="D626" s="16">
        <f>'Extra Gamm Estimate'!D626*'Pool Joins'!H626/'Pool Joins'!M626</f>
        <v>3.2821435991556132</v>
      </c>
      <c r="E626" s="18" t="str">
        <f>'Pool Joins'!L626</f>
        <v>OSMO</v>
      </c>
      <c r="F626" s="6">
        <f>'Extra Gamm Estimate'!D626*'Pool Joins'!J626/'Pool Joins'!N626</f>
        <v>2.8947672365729615</v>
      </c>
    </row>
    <row r="627" spans="1:6" ht="15.75" customHeight="1" x14ac:dyDescent="0.25">
      <c r="A627" s="14" t="str">
        <f>'Extra Gamm Estimate'!A627</f>
        <v>osmo1fpwhmczw349xjlwwmxhwggdnjs949tscflk8xa</v>
      </c>
      <c r="B627" s="17">
        <f>'Pool Joins'!E627</f>
        <v>678</v>
      </c>
      <c r="C627" s="18" t="str">
        <f>'Pool Joins'!K627</f>
        <v>axlUSDC</v>
      </c>
      <c r="D627" s="16">
        <f>'Extra Gamm Estimate'!D627*'Pool Joins'!H627/'Pool Joins'!M627</f>
        <v>2.0678995563765525</v>
      </c>
      <c r="E627" s="18" t="str">
        <f>'Pool Joins'!L627</f>
        <v>OSMO</v>
      </c>
      <c r="F627" s="6">
        <f>'Extra Gamm Estimate'!D627*'Pool Joins'!J627/'Pool Joins'!N627</f>
        <v>1.8231913880961628</v>
      </c>
    </row>
    <row r="628" spans="1:6" ht="15.75" customHeight="1" x14ac:dyDescent="0.25">
      <c r="A628" s="14" t="str">
        <f>'Extra Gamm Estimate'!A628</f>
        <v>osmo1wcj02245uwe3xpn4sj9h5mnavmj0wlmj95qzf4</v>
      </c>
      <c r="B628" s="17">
        <f>'Pool Joins'!E628</f>
        <v>712</v>
      </c>
      <c r="C628" s="18" t="str">
        <f>'Pool Joins'!K628</f>
        <v>axlWBTC</v>
      </c>
      <c r="D628" s="16">
        <f>'Extra Gamm Estimate'!D628*'Pool Joins'!H628/'Pool Joins'!M628</f>
        <v>6.2474533277555305E-5</v>
      </c>
      <c r="E628" s="18" t="str">
        <f>'Pool Joins'!L628</f>
        <v>OSMO</v>
      </c>
      <c r="F628" s="6">
        <f>'Extra Gamm Estimate'!D628*'Pool Joins'!J628/'Pool Joins'!N628</f>
        <v>1.6667093554640484</v>
      </c>
    </row>
    <row r="629" spans="1:6" ht="15.75" customHeight="1" x14ac:dyDescent="0.25">
      <c r="A629" s="14" t="str">
        <f>'Extra Gamm Estimate'!A629</f>
        <v>osmo18uvx9qty0n34z5kmgtjhl87f0njkzf06sz2smk</v>
      </c>
      <c r="B629" s="17">
        <f>'Pool Joins'!E629</f>
        <v>712</v>
      </c>
      <c r="C629" s="18" t="str">
        <f>'Pool Joins'!K629</f>
        <v>axlWBTC</v>
      </c>
      <c r="D629" s="16">
        <f>'Extra Gamm Estimate'!D629*'Pool Joins'!H629/'Pool Joins'!M629</f>
        <v>5.9113979523893294E-6</v>
      </c>
      <c r="E629" s="18" t="str">
        <f>'Pool Joins'!L629</f>
        <v>OSMO</v>
      </c>
      <c r="F629" s="6">
        <f>'Extra Gamm Estimate'!D629*'Pool Joins'!J629/'Pool Joins'!N629</f>
        <v>0.15769790845297074</v>
      </c>
    </row>
    <row r="630" spans="1:6" ht="15.75" customHeight="1" x14ac:dyDescent="0.25">
      <c r="A630" s="14" t="str">
        <f>'Extra Gamm Estimate'!A630</f>
        <v>osmo1m0zndpgewmsyeht79kcnm7993aa020s7dluj67</v>
      </c>
      <c r="B630" s="17">
        <f>'Pool Joins'!E630</f>
        <v>557</v>
      </c>
      <c r="C630" s="18" t="str">
        <f>'Pool Joins'!K630</f>
        <v>IXO</v>
      </c>
      <c r="D630" s="16">
        <f>'Extra Gamm Estimate'!D630*'Pool Joins'!H630/'Pool Joins'!M630</f>
        <v>4.9949370499317203</v>
      </c>
      <c r="E630" s="18" t="str">
        <f>'Pool Joins'!L630</f>
        <v>OSMO</v>
      </c>
      <c r="F630" s="6">
        <f>'Extra Gamm Estimate'!D630*'Pool Joins'!J630/'Pool Joins'!N630</f>
        <v>0.44945742258918597</v>
      </c>
    </row>
    <row r="631" spans="1:6" ht="15.75" customHeight="1" x14ac:dyDescent="0.25">
      <c r="A631" s="14" t="str">
        <f>'Extra Gamm Estimate'!A631</f>
        <v>osmo108a3mqnnyv86neuh2q4vdlu33ja7fhqu86r566</v>
      </c>
      <c r="B631" s="17">
        <f>'Pool Joins'!E631</f>
        <v>604</v>
      </c>
      <c r="C631" s="18" t="str">
        <f>'Pool Joins'!K631</f>
        <v>STARS</v>
      </c>
      <c r="D631" s="16">
        <f>'Extra Gamm Estimate'!D631*'Pool Joins'!H631/'Pool Joins'!M631</f>
        <v>194.9384059206696</v>
      </c>
      <c r="E631" s="18" t="str">
        <f>'Pool Joins'!L631</f>
        <v>OSMO</v>
      </c>
      <c r="F631" s="6">
        <f>'Extra Gamm Estimate'!D631*'Pool Joins'!J631/'Pool Joins'!N631</f>
        <v>5.4789816993434171</v>
      </c>
    </row>
    <row r="632" spans="1:6" ht="15.75" customHeight="1" x14ac:dyDescent="0.25">
      <c r="A632" s="14" t="str">
        <f>'Extra Gamm Estimate'!A632</f>
        <v>osmo1u6v530yt3a089dkmt3zesytpwe2xne9ch2e4wd</v>
      </c>
      <c r="B632" s="17">
        <f>'Pool Joins'!E632</f>
        <v>3</v>
      </c>
      <c r="C632" s="18" t="str">
        <f>'Pool Joins'!K632</f>
        <v>AKT</v>
      </c>
      <c r="D632" s="16">
        <f>'Extra Gamm Estimate'!D632*'Pool Joins'!H632/'Pool Joins'!M632</f>
        <v>0.10567176087228043</v>
      </c>
      <c r="E632" s="18" t="str">
        <f>'Pool Joins'!L632</f>
        <v>OSMO</v>
      </c>
      <c r="F632" s="6">
        <f>'Extra Gamm Estimate'!D632*'Pool Joins'!J632/'Pool Joins'!N632</f>
        <v>3.2473505792010096E-2</v>
      </c>
    </row>
    <row r="633" spans="1:6" ht="15.75" customHeight="1" x14ac:dyDescent="0.25">
      <c r="A633" s="14" t="str">
        <f>'Extra Gamm Estimate'!A633</f>
        <v>osmo12x5cynhwhn0wpuzwww6c05n680uek5yck2uu6y</v>
      </c>
      <c r="B633" s="17">
        <f>'Pool Joins'!E633</f>
        <v>1</v>
      </c>
      <c r="C633" s="18" t="str">
        <f>'Pool Joins'!K633</f>
        <v>ATOM</v>
      </c>
      <c r="D633" s="16">
        <f>'Extra Gamm Estimate'!D633*'Pool Joins'!H633/'Pool Joins'!M633</f>
        <v>0.36097937271060032</v>
      </c>
      <c r="E633" s="18" t="str">
        <f>'Pool Joins'!L633</f>
        <v>OSMO</v>
      </c>
      <c r="F633" s="6">
        <f>'Extra Gamm Estimate'!D633*'Pool Joins'!J633/'Pool Joins'!N633</f>
        <v>2.8294064341742833</v>
      </c>
    </row>
    <row r="634" spans="1:6" ht="15.75" customHeight="1" x14ac:dyDescent="0.25">
      <c r="A634" s="14" t="str">
        <f>'Extra Gamm Estimate'!A634</f>
        <v>osmo15m25vkvqa63kap50g7j8kjk9h3w3sme8c08lfj</v>
      </c>
      <c r="B634" s="17">
        <f>'Pool Joins'!E634</f>
        <v>1</v>
      </c>
      <c r="C634" s="18" t="str">
        <f>'Pool Joins'!K634</f>
        <v>ATOM</v>
      </c>
      <c r="D634" s="16">
        <f>'Extra Gamm Estimate'!D634*'Pool Joins'!H634/'Pool Joins'!M634</f>
        <v>2.4214106768254608E-2</v>
      </c>
      <c r="E634" s="18" t="str">
        <f>'Pool Joins'!L634</f>
        <v>OSMO</v>
      </c>
      <c r="F634" s="6">
        <f>'Extra Gamm Estimate'!D634*'Pool Joins'!J634/'Pool Joins'!N634</f>
        <v>0.18979088611220019</v>
      </c>
    </row>
    <row r="635" spans="1:6" ht="15.75" customHeight="1" x14ac:dyDescent="0.25">
      <c r="A635" s="14" t="str">
        <f>'Extra Gamm Estimate'!A635</f>
        <v>osmo1u6v530yt3a089dkmt3zesytpwe2xne9ch2e4wd</v>
      </c>
      <c r="B635" s="17">
        <f>'Pool Joins'!E635</f>
        <v>3</v>
      </c>
      <c r="C635" s="18" t="str">
        <f>'Pool Joins'!K635</f>
        <v>AKT</v>
      </c>
      <c r="D635" s="16">
        <f>'Extra Gamm Estimate'!D635*'Pool Joins'!H635/'Pool Joins'!M635</f>
        <v>4.1558351383464922</v>
      </c>
      <c r="E635" s="18" t="str">
        <f>'Pool Joins'!L635</f>
        <v>OSMO</v>
      </c>
      <c r="F635" s="6">
        <f>'Extra Gamm Estimate'!D635*'Pool Joins'!J635/'Pool Joins'!N635</f>
        <v>1.2771215654758754</v>
      </c>
    </row>
    <row r="636" spans="1:6" ht="15.75" customHeight="1" x14ac:dyDescent="0.25">
      <c r="A636" s="14" t="str">
        <f>'Extra Gamm Estimate'!A636</f>
        <v>osmo108gvrsya3g5pknyz9deqm0xstrf9n4s268m0lk</v>
      </c>
      <c r="B636" s="17">
        <f>'Pool Joins'!E636</f>
        <v>648</v>
      </c>
      <c r="C636" s="18" t="str">
        <f>'Pool Joins'!K636</f>
        <v>PSTAKE</v>
      </c>
      <c r="D636" s="16">
        <f>'Extra Gamm Estimate'!D636*'Pool Joins'!H636/'Pool Joins'!M636</f>
        <v>-9.3438427350530106E-14</v>
      </c>
      <c r="E636" s="18" t="str">
        <f>'Pool Joins'!L636</f>
        <v>OSMO</v>
      </c>
      <c r="F636" s="6">
        <f>'Extra Gamm Estimate'!D636*'Pool Joins'!J636/'Pool Joins'!N636</f>
        <v>-1.739719923676828E-14</v>
      </c>
    </row>
    <row r="637" spans="1:6" ht="15.75" customHeight="1" x14ac:dyDescent="0.25">
      <c r="A637" s="14" t="str">
        <f>'Extra Gamm Estimate'!A637</f>
        <v>osmo1uwenqayqm823g33nxnzguhtytq8erc48686ulv</v>
      </c>
      <c r="B637" s="17">
        <f>'Pool Joins'!E637</f>
        <v>690</v>
      </c>
      <c r="C637" s="18" t="str">
        <f>'Pool Joins'!K637</f>
        <v>MNTL</v>
      </c>
      <c r="D637" s="16">
        <f>'Extra Gamm Estimate'!D637*'Pool Joins'!H637/'Pool Joins'!M637</f>
        <v>16.982929720620721</v>
      </c>
      <c r="E637" s="18" t="str">
        <f>'Pool Joins'!L637</f>
        <v>OSMO</v>
      </c>
      <c r="F637" s="6">
        <f>'Extra Gamm Estimate'!D637*'Pool Joins'!J637/'Pool Joins'!N637</f>
        <v>1.4503671730376577</v>
      </c>
    </row>
    <row r="638" spans="1:6" ht="15.75" customHeight="1" x14ac:dyDescent="0.25">
      <c r="A638" s="14" t="str">
        <f>'Extra Gamm Estimate'!A638</f>
        <v>osmo14uyd2na7je3mzrcphgklcvq4e9ha345lhts9re</v>
      </c>
      <c r="B638" s="17">
        <f>'Pool Joins'!E638</f>
        <v>9</v>
      </c>
      <c r="C638" s="18" t="str">
        <f>'Pool Joins'!K638</f>
        <v>CRO</v>
      </c>
      <c r="D638" s="16">
        <f>'Extra Gamm Estimate'!D638*'Pool Joins'!H638/'Pool Joins'!M638</f>
        <v>1.1811685689621476</v>
      </c>
      <c r="E638" s="18" t="str">
        <f>'Pool Joins'!L638</f>
        <v>OSMO</v>
      </c>
      <c r="F638" s="6">
        <f>'Extra Gamm Estimate'!D638*'Pool Joins'!J638/'Pool Joins'!N638</f>
        <v>0.18414191425699999</v>
      </c>
    </row>
    <row r="639" spans="1:6" ht="15.75" customHeight="1" x14ac:dyDescent="0.25">
      <c r="A639" s="14" t="str">
        <f>'Extra Gamm Estimate'!A639</f>
        <v>osmo19gqgjg3qwvwa5l5czxfkd5dadxejrdc7dsfn36</v>
      </c>
      <c r="B639" s="17">
        <f>'Pool Joins'!E639</f>
        <v>722</v>
      </c>
      <c r="C639" s="18" t="str">
        <f>'Pool Joins'!K639</f>
        <v>EVMOS</v>
      </c>
      <c r="D639" s="16">
        <f>'Extra Gamm Estimate'!D639*'Pool Joins'!H639/'Pool Joins'!M639</f>
        <v>7.0185852554207848</v>
      </c>
      <c r="E639" s="18" t="str">
        <f>'Pool Joins'!L639</f>
        <v>OSMO</v>
      </c>
      <c r="F639" s="6">
        <f>'Extra Gamm Estimate'!D639*'Pool Joins'!J639/'Pool Joins'!N639</f>
        <v>13.197104641265913</v>
      </c>
    </row>
    <row r="640" spans="1:6" ht="15.75" customHeight="1" x14ac:dyDescent="0.25">
      <c r="A640" s="14" t="str">
        <f>'Extra Gamm Estimate'!A640</f>
        <v>osmo13malrrmcn3vcrnqgjc02et0alj072hjjghee5v</v>
      </c>
      <c r="B640" s="17">
        <f>'Pool Joins'!E640</f>
        <v>712</v>
      </c>
      <c r="C640" s="18" t="str">
        <f>'Pool Joins'!K640</f>
        <v>axlWBTC</v>
      </c>
      <c r="D640" s="16">
        <f>'Extra Gamm Estimate'!D640*'Pool Joins'!H640/'Pool Joins'!M640</f>
        <v>1.745546496483232E-5</v>
      </c>
      <c r="E640" s="18" t="str">
        <f>'Pool Joins'!L640</f>
        <v>OSMO</v>
      </c>
      <c r="F640" s="6">
        <f>'Extra Gamm Estimate'!D640*'Pool Joins'!J640/'Pool Joins'!N640</f>
        <v>0.46576982371221015</v>
      </c>
    </row>
    <row r="641" spans="1:6" ht="15.75" customHeight="1" x14ac:dyDescent="0.25">
      <c r="A641" s="14" t="str">
        <f>'Extra Gamm Estimate'!A641</f>
        <v>osmo1j7gme9jqtlczwlr3725xwc09s63ksnqlre85r2</v>
      </c>
      <c r="B641" s="17">
        <f>'Pool Joins'!E641</f>
        <v>704</v>
      </c>
      <c r="C641" s="18" t="str">
        <f>'Pool Joins'!K641</f>
        <v>axlWETH</v>
      </c>
      <c r="D641" s="16">
        <f>'Extra Gamm Estimate'!D641*'Pool Joins'!H641/'Pool Joins'!M641</f>
        <v>4.0640458534510294E-2</v>
      </c>
      <c r="E641" s="18" t="str">
        <f>'Pool Joins'!L641</f>
        <v>OSMO</v>
      </c>
      <c r="F641" s="6">
        <f>'Extra Gamm Estimate'!D641*'Pool Joins'!J641/'Pool Joins'!N641</f>
        <v>64.759545983464449</v>
      </c>
    </row>
    <row r="642" spans="1:6" ht="15.75" customHeight="1" x14ac:dyDescent="0.25">
      <c r="A642" s="14" t="str">
        <f>'Extra Gamm Estimate'!A642</f>
        <v>osmo18uvx9qty0n34z5kmgtjhl87f0njkzf06sz2smk</v>
      </c>
      <c r="B642" s="17">
        <f>'Pool Joins'!E642</f>
        <v>712</v>
      </c>
      <c r="C642" s="18" t="str">
        <f>'Pool Joins'!K642</f>
        <v>axlWBTC</v>
      </c>
      <c r="D642" s="16">
        <f>'Extra Gamm Estimate'!D642*'Pool Joins'!H642/'Pool Joins'!M642</f>
        <v>2.1073266522888837E-4</v>
      </c>
      <c r="E642" s="18" t="str">
        <f>'Pool Joins'!L642</f>
        <v>OSMO</v>
      </c>
      <c r="F642" s="6">
        <f>'Extra Gamm Estimate'!D642*'Pool Joins'!J642/'Pool Joins'!N642</f>
        <v>5.6266370843413132</v>
      </c>
    </row>
    <row r="643" spans="1:6" ht="15.75" customHeight="1" x14ac:dyDescent="0.25">
      <c r="A643" s="14" t="str">
        <f>'Extra Gamm Estimate'!A643</f>
        <v>osmo1l8tugg79yzphl73yf04ykt0mjcj5agpexkw042</v>
      </c>
      <c r="B643" s="17">
        <f>'Pool Joins'!E643</f>
        <v>3</v>
      </c>
      <c r="C643" s="18" t="str">
        <f>'Pool Joins'!K643</f>
        <v>AKT</v>
      </c>
      <c r="D643" s="16">
        <f>'Extra Gamm Estimate'!D643*'Pool Joins'!H643/'Pool Joins'!M643</f>
        <v>0.42956674543117918</v>
      </c>
      <c r="E643" s="18" t="str">
        <f>'Pool Joins'!L643</f>
        <v>OSMO</v>
      </c>
      <c r="F643" s="6">
        <f>'Extra Gamm Estimate'!D643*'Pool Joins'!J643/'Pool Joins'!N643</f>
        <v>0.13202457137409565</v>
      </c>
    </row>
    <row r="644" spans="1:6" ht="15.75" customHeight="1" x14ac:dyDescent="0.25">
      <c r="A644" s="14" t="str">
        <f>'Extra Gamm Estimate'!A644</f>
        <v>osmo1sc04vlj6lv5ktrmks4advxzaedg7a3rv8jguf2</v>
      </c>
      <c r="B644" s="17">
        <f>'Pool Joins'!E644</f>
        <v>722</v>
      </c>
      <c r="C644" s="18" t="str">
        <f>'Pool Joins'!K644</f>
        <v>EVMOS</v>
      </c>
      <c r="D644" s="16">
        <f>'Extra Gamm Estimate'!D644*'Pool Joins'!H644/'Pool Joins'!M644</f>
        <v>0.1025067328618483</v>
      </c>
      <c r="E644" s="18" t="str">
        <f>'Pool Joins'!L644</f>
        <v>OSMO</v>
      </c>
      <c r="F644" s="6">
        <f>'Extra Gamm Estimate'!D644*'Pool Joins'!J644/'Pool Joins'!N644</f>
        <v>0.19231930894055338</v>
      </c>
    </row>
    <row r="645" spans="1:6" ht="15.75" customHeight="1" x14ac:dyDescent="0.25">
      <c r="A645" s="14" t="str">
        <f>'Extra Gamm Estimate'!A645</f>
        <v>osmo1c7e62c5kf2ytwsgh40x89gruyvxlm4npjzjwrk</v>
      </c>
      <c r="B645" s="17">
        <f>'Pool Joins'!E645</f>
        <v>712</v>
      </c>
      <c r="C645" s="18" t="str">
        <f>'Pool Joins'!K645</f>
        <v>axlWBTC</v>
      </c>
      <c r="D645" s="16">
        <f>'Extra Gamm Estimate'!D645*'Pool Joins'!H645/'Pool Joins'!M645</f>
        <v>7.3271722393053685E-5</v>
      </c>
      <c r="E645" s="18" t="str">
        <f>'Pool Joins'!L645</f>
        <v>OSMO</v>
      </c>
      <c r="F645" s="6">
        <f>'Extra Gamm Estimate'!D645*'Pool Joins'!J645/'Pool Joins'!N645</f>
        <v>1.9563245183665086</v>
      </c>
    </row>
    <row r="646" spans="1:6" ht="15.75" customHeight="1" x14ac:dyDescent="0.25">
      <c r="A646" s="14" t="str">
        <f>'Extra Gamm Estimate'!A646</f>
        <v>osmo18g7ed9lm8qpvtrhuuvgg7slq2jme6eqsk7qwd4</v>
      </c>
      <c r="B646" s="17">
        <f>'Pool Joins'!E646</f>
        <v>712</v>
      </c>
      <c r="C646" s="18" t="str">
        <f>'Pool Joins'!K646</f>
        <v>axlWBTC</v>
      </c>
      <c r="D646" s="16">
        <f>'Extra Gamm Estimate'!D646*'Pool Joins'!H646/'Pool Joins'!M646</f>
        <v>3.3884859772746078E-4</v>
      </c>
      <c r="E646" s="18" t="str">
        <f>'Pool Joins'!L646</f>
        <v>OSMO</v>
      </c>
      <c r="F646" s="6">
        <f>'Extra Gamm Estimate'!D646*'Pool Joins'!J646/'Pool Joins'!N646</f>
        <v>9.0476861338427863</v>
      </c>
    </row>
    <row r="647" spans="1:6" ht="15.75" customHeight="1" x14ac:dyDescent="0.25">
      <c r="A647" s="14" t="str">
        <f>'Extra Gamm Estimate'!A647</f>
        <v>osmo1v5xjz279t4244lk9rpaupnxl7v7rnsp949c56p</v>
      </c>
      <c r="B647" s="17">
        <f>'Pool Joins'!E647</f>
        <v>619</v>
      </c>
      <c r="C647" s="18" t="str">
        <f>'Pool Joins'!K647</f>
        <v>DSM</v>
      </c>
      <c r="D647" s="16">
        <f>'Extra Gamm Estimate'!D647*'Pool Joins'!H647/'Pool Joins'!M647</f>
        <v>0.4957691747596083</v>
      </c>
      <c r="E647" s="18" t="str">
        <f>'Pool Joins'!L647</f>
        <v>OSMO</v>
      </c>
      <c r="F647" s="6">
        <f>'Extra Gamm Estimate'!D647*'Pool Joins'!J647/'Pool Joins'!N647</f>
        <v>9.1331119504679016E-3</v>
      </c>
    </row>
    <row r="648" spans="1:6" ht="15.75" customHeight="1" x14ac:dyDescent="0.25">
      <c r="A648" s="14" t="str">
        <f>'Extra Gamm Estimate'!A648</f>
        <v>osmo13gd97ke6erejqk2p050xkpc63jhtujrevjue5p</v>
      </c>
      <c r="B648" s="17">
        <f>'Pool Joins'!E648</f>
        <v>701</v>
      </c>
      <c r="C648" s="18" t="str">
        <f>'Pool Joins'!K648</f>
        <v>MEME</v>
      </c>
      <c r="D648" s="16">
        <f>'Extra Gamm Estimate'!D648*'Pool Joins'!H648/'Pool Joins'!M648</f>
        <v>25.171096043423013</v>
      </c>
      <c r="E648" s="18" t="str">
        <f>'Pool Joins'!L648</f>
        <v>OSMO</v>
      </c>
      <c r="F648" s="6">
        <f>'Extra Gamm Estimate'!D648*'Pool Joins'!J648/'Pool Joins'!N648</f>
        <v>1.4412943095131587E-3</v>
      </c>
    </row>
    <row r="649" spans="1:6" ht="15.75" customHeight="1" x14ac:dyDescent="0.25">
      <c r="A649" s="14" t="str">
        <f>'Extra Gamm Estimate'!A649</f>
        <v>osmo1l8tugg79yzphl73yf04ykt0mjcj5agpexkw042</v>
      </c>
      <c r="B649" s="17">
        <f>'Pool Joins'!E649</f>
        <v>604</v>
      </c>
      <c r="C649" s="18" t="str">
        <f>'Pool Joins'!K649</f>
        <v>STARS</v>
      </c>
      <c r="D649" s="16">
        <f>'Extra Gamm Estimate'!D649*'Pool Joins'!H649/'Pool Joins'!M649</f>
        <v>115.64243652055612</v>
      </c>
      <c r="E649" s="18" t="str">
        <f>'Pool Joins'!L649</f>
        <v>OSMO</v>
      </c>
      <c r="F649" s="6">
        <f>'Extra Gamm Estimate'!D649*'Pool Joins'!J649/'Pool Joins'!N649</f>
        <v>3.2501975262669056</v>
      </c>
    </row>
    <row r="650" spans="1:6" ht="15.75" customHeight="1" x14ac:dyDescent="0.25">
      <c r="A650" s="14" t="str">
        <f>'Extra Gamm Estimate'!A650</f>
        <v>osmo1fyf8c7cpfvm6wqj5g3ax59utvyf7aefd4a0e9j</v>
      </c>
      <c r="B650" s="17">
        <f>'Pool Joins'!E650</f>
        <v>690</v>
      </c>
      <c r="C650" s="18" t="str">
        <f>'Pool Joins'!K650</f>
        <v>MNTL</v>
      </c>
      <c r="D650" s="16">
        <f>'Extra Gamm Estimate'!D650*'Pool Joins'!H650/'Pool Joins'!M650</f>
        <v>5.848831931448399</v>
      </c>
      <c r="E650" s="18" t="str">
        <f>'Pool Joins'!L650</f>
        <v>OSMO</v>
      </c>
      <c r="F650" s="6">
        <f>'Extra Gamm Estimate'!D650*'Pool Joins'!J650/'Pool Joins'!N650</f>
        <v>0.49949928488575401</v>
      </c>
    </row>
    <row r="651" spans="1:6" ht="15.75" customHeight="1" x14ac:dyDescent="0.25">
      <c r="A651" s="14" t="str">
        <f>'Extra Gamm Estimate'!A651</f>
        <v>osmo17l4rsnfmjhp6ysjq8l0cuka92jydy7ntlp608d</v>
      </c>
      <c r="B651" s="17">
        <f>'Pool Joins'!E651</f>
        <v>1</v>
      </c>
      <c r="C651" s="18" t="str">
        <f>'Pool Joins'!K651</f>
        <v>ATOM</v>
      </c>
      <c r="D651" s="16">
        <f>'Extra Gamm Estimate'!D651*'Pool Joins'!H651/'Pool Joins'!M651</f>
        <v>2.1588014376749225E-2</v>
      </c>
      <c r="E651" s="18" t="str">
        <f>'Pool Joins'!L651</f>
        <v>OSMO</v>
      </c>
      <c r="F651" s="6">
        <f>'Extra Gamm Estimate'!D651*'Pool Joins'!J651/'Pool Joins'!N651</f>
        <v>0.16919760489287164</v>
      </c>
    </row>
    <row r="652" spans="1:6" ht="15.75" customHeight="1" x14ac:dyDescent="0.25">
      <c r="A652" s="14" t="str">
        <f>'Extra Gamm Estimate'!A652</f>
        <v>osmo16lcdnmk20hc68u6vd3kt2u79m4mmzk62gwe653</v>
      </c>
      <c r="B652" s="17">
        <f>'Pool Joins'!E652</f>
        <v>712</v>
      </c>
      <c r="C652" s="18" t="str">
        <f>'Pool Joins'!K652</f>
        <v>axlWBTC</v>
      </c>
      <c r="D652" s="16">
        <f>'Extra Gamm Estimate'!D652*'Pool Joins'!H652/'Pool Joins'!M652</f>
        <v>1.3689467378333318E-5</v>
      </c>
      <c r="E652" s="18" t="str">
        <f>'Pool Joins'!L652</f>
        <v>OSMO</v>
      </c>
      <c r="F652" s="6">
        <f>'Extra Gamm Estimate'!D652*'Pool Joins'!J652/'Pool Joins'!N652</f>
        <v>0.36544337709681102</v>
      </c>
    </row>
    <row r="653" spans="1:6" ht="15.75" customHeight="1" x14ac:dyDescent="0.25">
      <c r="A653" s="14" t="str">
        <f>'Extra Gamm Estimate'!A653</f>
        <v>osmo1gwmw3zp3ju0ty2hu4td94jsgwzl4hc5s6v2pt8</v>
      </c>
      <c r="B653" s="17">
        <f>'Pool Joins'!E653</f>
        <v>722</v>
      </c>
      <c r="C653" s="18" t="str">
        <f>'Pool Joins'!K653</f>
        <v>EVMOS</v>
      </c>
      <c r="D653" s="16">
        <f>'Extra Gamm Estimate'!D653*'Pool Joins'!H653/'Pool Joins'!M653</f>
        <v>21.344720453417505</v>
      </c>
      <c r="E653" s="18" t="str">
        <f>'Pool Joins'!L653</f>
        <v>OSMO</v>
      </c>
      <c r="F653" s="6">
        <f>'Extra Gamm Estimate'!D653*'Pool Joins'!J653/'Pool Joins'!N653</f>
        <v>39.741641389080826</v>
      </c>
    </row>
    <row r="654" spans="1:6" ht="15.75" customHeight="1" x14ac:dyDescent="0.25">
      <c r="A654" s="14" t="str">
        <f>'Extra Gamm Estimate'!A654</f>
        <v>osmo1dw6m6txg97twtcyw45x2nutczdtpaqg3ge334z</v>
      </c>
      <c r="B654" s="17">
        <f>'Pool Joins'!E654</f>
        <v>629</v>
      </c>
      <c r="C654" s="18" t="str">
        <f>'Pool Joins'!K654</f>
        <v>ROWAN</v>
      </c>
      <c r="D654" s="16">
        <f>'Extra Gamm Estimate'!D654*'Pool Joins'!H654/'Pool Joins'!M654</f>
        <v>713.81021924497441</v>
      </c>
      <c r="E654" s="18" t="str">
        <f>'Pool Joins'!L654</f>
        <v>OSMO</v>
      </c>
      <c r="F654" s="6">
        <f>'Extra Gamm Estimate'!D654*'Pool Joins'!J654/'Pool Joins'!N654</f>
        <v>5.6121989726011234</v>
      </c>
    </row>
    <row r="655" spans="1:6" ht="15.75" customHeight="1" x14ac:dyDescent="0.25">
      <c r="A655" s="14" t="str">
        <f>'Extra Gamm Estimate'!A655</f>
        <v>osmo1af2xw5m28nx89ukv9xyvymmfrwz9wdevwvrun3</v>
      </c>
      <c r="B655" s="17">
        <f>'Pool Joins'!E655</f>
        <v>601</v>
      </c>
      <c r="C655" s="18" t="str">
        <f>'Pool Joins'!K655</f>
        <v>CMDX</v>
      </c>
      <c r="D655" s="16">
        <f>'Extra Gamm Estimate'!D655*'Pool Joins'!H655/'Pool Joins'!M655</f>
        <v>0.20258981607572821</v>
      </c>
      <c r="E655" s="18" t="str">
        <f>'Pool Joins'!L655</f>
        <v>OSMO</v>
      </c>
      <c r="F655" s="6">
        <f>'Extra Gamm Estimate'!D655*'Pool Joins'!J655/'Pool Joins'!N655</f>
        <v>5.8467433999976476E-2</v>
      </c>
    </row>
    <row r="656" spans="1:6" ht="15.75" customHeight="1" x14ac:dyDescent="0.25">
      <c r="A656" s="14" t="str">
        <f>'Extra Gamm Estimate'!A656</f>
        <v>osmo1gavgqnl2crzurvadzjtmlaeyh50sehj2tq2srw</v>
      </c>
      <c r="B656" s="17">
        <f>'Pool Joins'!E656</f>
        <v>1</v>
      </c>
      <c r="C656" s="18" t="str">
        <f>'Pool Joins'!K656</f>
        <v>ATOM</v>
      </c>
      <c r="D656" s="16">
        <f>'Extra Gamm Estimate'!D656*'Pool Joins'!H656/'Pool Joins'!M656</f>
        <v>9.7306785819739252E-3</v>
      </c>
      <c r="E656" s="18" t="str">
        <f>'Pool Joins'!L656</f>
        <v>OSMO</v>
      </c>
      <c r="F656" s="6">
        <f>'Extra Gamm Estimate'!D656*'Pool Joins'!J656/'Pool Joins'!N656</f>
        <v>7.6272097502253888E-2</v>
      </c>
    </row>
    <row r="657" spans="1:6" ht="15.75" customHeight="1" x14ac:dyDescent="0.25">
      <c r="A657" s="14" t="str">
        <f>'Extra Gamm Estimate'!A657</f>
        <v>osmo1ely9a06kfmwda4cfahke6v6ykfqk0y0ty9mptq</v>
      </c>
      <c r="B657" s="17">
        <f>'Pool Joins'!E657</f>
        <v>678</v>
      </c>
      <c r="C657" s="18" t="str">
        <f>'Pool Joins'!K657</f>
        <v>axlUSDC</v>
      </c>
      <c r="D657" s="16">
        <f>'Extra Gamm Estimate'!D657*'Pool Joins'!H657/'Pool Joins'!M657</f>
        <v>9.0481360026160651</v>
      </c>
      <c r="E657" s="18" t="str">
        <f>'Pool Joins'!L657</f>
        <v>OSMO</v>
      </c>
      <c r="F657" s="6">
        <f>'Extra Gamm Estimate'!D657*'Pool Joins'!J657/'Pool Joins'!N657</f>
        <v>7.9919719928086401</v>
      </c>
    </row>
    <row r="658" spans="1:6" ht="15.75" customHeight="1" x14ac:dyDescent="0.25">
      <c r="A658" s="14" t="str">
        <f>'Extra Gamm Estimate'!A658</f>
        <v>osmo14wnlg7xchkfhd60fk4g9989rg5h050q8n3sp65</v>
      </c>
      <c r="B658" s="17">
        <f>'Pool Joins'!E658</f>
        <v>730</v>
      </c>
      <c r="C658" s="18" t="str">
        <f>'Pool Joins'!K658</f>
        <v>KAVA</v>
      </c>
      <c r="D658" s="16">
        <f>'Extra Gamm Estimate'!D658*'Pool Joins'!H658/'Pool Joins'!M658</f>
        <v>1.8390565541175494</v>
      </c>
      <c r="E658" s="18" t="str">
        <f>'Pool Joins'!L658</f>
        <v>OSMO</v>
      </c>
      <c r="F658" s="6">
        <f>'Extra Gamm Estimate'!D658*'Pool Joins'!J658/'Pool Joins'!N658</f>
        <v>4.3440792262045127</v>
      </c>
    </row>
    <row r="659" spans="1:6" ht="15.75" customHeight="1" x14ac:dyDescent="0.25">
      <c r="A659" s="14" t="str">
        <f>'Extra Gamm Estimate'!A659</f>
        <v>osmo15mhtyx9768rkjz0aqtxmwd5nvxnrcrspqjnmcr</v>
      </c>
      <c r="B659" s="17">
        <f>'Pool Joins'!E659</f>
        <v>712</v>
      </c>
      <c r="C659" s="18" t="str">
        <f>'Pool Joins'!K659</f>
        <v>axlWBTC</v>
      </c>
      <c r="D659" s="16">
        <f>'Extra Gamm Estimate'!D659*'Pool Joins'!H659/'Pool Joins'!M659</f>
        <v>3.9943816591636393E-4</v>
      </c>
      <c r="E659" s="18" t="str">
        <f>'Pool Joins'!L659</f>
        <v>OSMO</v>
      </c>
      <c r="F659" s="6">
        <f>'Extra Gamm Estimate'!D659*'Pool Joins'!J659/'Pool Joins'!N659</f>
        <v>10.665886148631701</v>
      </c>
    </row>
    <row r="660" spans="1:6" ht="15.75" customHeight="1" x14ac:dyDescent="0.25">
      <c r="A660" s="14" t="str">
        <f>'Extra Gamm Estimate'!A660</f>
        <v>osmo10cqu7a6jyh86a595d30p2k0wpdnl49stzw6z29</v>
      </c>
      <c r="B660" s="17">
        <f>'Pool Joins'!E660</f>
        <v>674</v>
      </c>
      <c r="C660" s="18" t="str">
        <f>'Pool Joins'!K660</f>
        <v>axlDAI</v>
      </c>
      <c r="D660" s="16">
        <f>'Extra Gamm Estimate'!D660*'Pool Joins'!H660/'Pool Joins'!M660</f>
        <v>-5.4059040655070777E-13</v>
      </c>
      <c r="E660" s="18" t="str">
        <f>'Pool Joins'!L660</f>
        <v>OSMO</v>
      </c>
      <c r="F660" s="6">
        <f>'Extra Gamm Estimate'!D660*'Pool Joins'!J660/'Pool Joins'!N660</f>
        <v>-4.7684078907650453E-13</v>
      </c>
    </row>
    <row r="661" spans="1:6" ht="15.75" customHeight="1" x14ac:dyDescent="0.25">
      <c r="A661" s="14" t="str">
        <f>'Extra Gamm Estimate'!A661</f>
        <v>osmo1mv8pdq997ehsvuw0vzzt40cdfd09awlnvh9rgt</v>
      </c>
      <c r="B661" s="17">
        <f>'Pool Joins'!E661</f>
        <v>604</v>
      </c>
      <c r="C661" s="18" t="str">
        <f>'Pool Joins'!K661</f>
        <v>STARS</v>
      </c>
      <c r="D661" s="16">
        <f>'Extra Gamm Estimate'!D661*'Pool Joins'!H661/'Pool Joins'!M661</f>
        <v>33.584373033112826</v>
      </c>
      <c r="E661" s="18" t="str">
        <f>'Pool Joins'!L661</f>
        <v>OSMO</v>
      </c>
      <c r="F661" s="6">
        <f>'Extra Gamm Estimate'!D661*'Pool Joins'!J661/'Pool Joins'!N661</f>
        <v>0.94387407547873747</v>
      </c>
    </row>
    <row r="662" spans="1:6" ht="15.75" customHeight="1" x14ac:dyDescent="0.25">
      <c r="A662" s="14" t="str">
        <f>'Extra Gamm Estimate'!A662</f>
        <v>osmo1a8gx9m553deeajj8jcdlp37tgwqyy2c0yawv38</v>
      </c>
      <c r="B662" s="17">
        <f>'Pool Joins'!E662</f>
        <v>722</v>
      </c>
      <c r="C662" s="18" t="str">
        <f>'Pool Joins'!K662</f>
        <v>EVMOS</v>
      </c>
      <c r="D662" s="16">
        <f>'Extra Gamm Estimate'!D662*'Pool Joins'!H662/'Pool Joins'!M662</f>
        <v>0.89896903471343359</v>
      </c>
      <c r="E662" s="18" t="str">
        <f>'Pool Joins'!L662</f>
        <v>OSMO</v>
      </c>
      <c r="F662" s="6">
        <f>'Extra Gamm Estimate'!D662*'Pool Joins'!J662/'Pool Joins'!N662</f>
        <v>1.6662505554604976</v>
      </c>
    </row>
    <row r="663" spans="1:6" ht="15.75" customHeight="1" x14ac:dyDescent="0.25">
      <c r="A663" s="14" t="str">
        <f>'Extra Gamm Estimate'!A663</f>
        <v>osmo17uvfrlsssmxyuyxtxv65r3dsrztntd0gselrkh</v>
      </c>
      <c r="B663" s="17">
        <f>'Pool Joins'!E663</f>
        <v>722</v>
      </c>
      <c r="C663" s="18" t="str">
        <f>'Pool Joins'!K663</f>
        <v>EVMOS</v>
      </c>
      <c r="D663" s="16">
        <f>'Extra Gamm Estimate'!D663*'Pool Joins'!H663/'Pool Joins'!M663</f>
        <v>0.46456002961759141</v>
      </c>
      <c r="E663" s="18" t="str">
        <f>'Pool Joins'!L663</f>
        <v>OSMO</v>
      </c>
      <c r="F663" s="6">
        <f>'Extra Gamm Estimate'!D663*'Pool Joins'!J663/'Pool Joins'!N663</f>
        <v>0.86055915583303366</v>
      </c>
    </row>
    <row r="664" spans="1:6" ht="15.75" customHeight="1" x14ac:dyDescent="0.25">
      <c r="A664" s="14" t="str">
        <f>'Extra Gamm Estimate'!A664</f>
        <v>osmo12zcuuvquckpq9qs0x8fta27e5j8dhy8ef3hg8c</v>
      </c>
      <c r="B664" s="17">
        <f>'Pool Joins'!E664</f>
        <v>9</v>
      </c>
      <c r="C664" s="18" t="str">
        <f>'Pool Joins'!K664</f>
        <v>CRO</v>
      </c>
      <c r="D664" s="16">
        <f>'Extra Gamm Estimate'!D664*'Pool Joins'!H664/'Pool Joins'!M664</f>
        <v>0.32008260178293102</v>
      </c>
      <c r="E664" s="18" t="str">
        <f>'Pool Joins'!L664</f>
        <v>OSMO</v>
      </c>
      <c r="F664" s="6">
        <f>'Extra Gamm Estimate'!D664*'Pool Joins'!J664/'Pool Joins'!N664</f>
        <v>4.9850099966972095E-2</v>
      </c>
    </row>
    <row r="665" spans="1:6" ht="15.75" customHeight="1" x14ac:dyDescent="0.25">
      <c r="A665" s="14" t="str">
        <f>'Extra Gamm Estimate'!A665</f>
        <v>osmo13dhg7k7szfl667hqywpge7s2pgk3flypyu93zm</v>
      </c>
      <c r="B665" s="17">
        <f>'Pool Joins'!E665</f>
        <v>722</v>
      </c>
      <c r="C665" s="18" t="str">
        <f>'Pool Joins'!K665</f>
        <v>EVMOS</v>
      </c>
      <c r="D665" s="16">
        <f>'Extra Gamm Estimate'!D665*'Pool Joins'!H665/'Pool Joins'!M665</f>
        <v>2.4903651313915085</v>
      </c>
      <c r="E665" s="18" t="str">
        <f>'Pool Joins'!L665</f>
        <v>OSMO</v>
      </c>
      <c r="F665" s="6">
        <f>'Extra Gamm Estimate'!D665*'Pool Joins'!J665/'Pool Joins'!N665</f>
        <v>4.6072752161480581</v>
      </c>
    </row>
    <row r="666" spans="1:6" ht="15.75" customHeight="1" x14ac:dyDescent="0.25">
      <c r="A666" s="14" t="str">
        <f>'Extra Gamm Estimate'!A666</f>
        <v>osmo1fhhl6rh3x7j68ldcgpmxwdz2um4r3ede94exlm</v>
      </c>
      <c r="B666" s="17">
        <f>'Pool Joins'!E666</f>
        <v>704</v>
      </c>
      <c r="C666" s="18" t="str">
        <f>'Pool Joins'!K666</f>
        <v>axlWETH</v>
      </c>
      <c r="D666" s="16">
        <f>'Extra Gamm Estimate'!D666*'Pool Joins'!H666/'Pool Joins'!M666</f>
        <v>5.1204279080314366E-4</v>
      </c>
      <c r="E666" s="18" t="str">
        <f>'Pool Joins'!L666</f>
        <v>OSMO</v>
      </c>
      <c r="F666" s="6">
        <f>'Extra Gamm Estimate'!D666*'Pool Joins'!J666/'Pool Joins'!N666</f>
        <v>0.81603278630674991</v>
      </c>
    </row>
    <row r="667" spans="1:6" ht="15.75" customHeight="1" x14ac:dyDescent="0.25">
      <c r="A667" s="14" t="str">
        <f>'Extra Gamm Estimate'!A667</f>
        <v>osmo1g52s4jcz00dv05dw9luec8nksxm6lm8gp3c99p</v>
      </c>
      <c r="B667" s="17">
        <f>'Pool Joins'!E667</f>
        <v>722</v>
      </c>
      <c r="C667" s="18" t="str">
        <f>'Pool Joins'!K667</f>
        <v>EVMOS</v>
      </c>
      <c r="D667" s="16">
        <f>'Extra Gamm Estimate'!D667*'Pool Joins'!H667/'Pool Joins'!M667</f>
        <v>6.5360400257032603E-2</v>
      </c>
      <c r="E667" s="18" t="str">
        <f>'Pool Joins'!L667</f>
        <v>OSMO</v>
      </c>
      <c r="F667" s="6">
        <f>'Extra Gamm Estimate'!D667*'Pool Joins'!J667/'Pool Joins'!N667</f>
        <v>0.11974881787087374</v>
      </c>
    </row>
    <row r="668" spans="1:6" ht="15.75" customHeight="1" x14ac:dyDescent="0.25">
      <c r="A668" s="14" t="str">
        <f>'Extra Gamm Estimate'!A668</f>
        <v>osmo13s9zd7jxknwjdevykn65r6ed98cfdqemyxtzpa</v>
      </c>
      <c r="B668" s="17">
        <f>'Pool Joins'!E668</f>
        <v>712</v>
      </c>
      <c r="C668" s="18" t="str">
        <f>'Pool Joins'!K668</f>
        <v>axlWBTC</v>
      </c>
      <c r="D668" s="16">
        <f>'Extra Gamm Estimate'!D668*'Pool Joins'!H668/'Pool Joins'!M668</f>
        <v>1.2060498390599689E-6</v>
      </c>
      <c r="E668" s="18" t="str">
        <f>'Pool Joins'!L668</f>
        <v>OSMO</v>
      </c>
      <c r="F668" s="6">
        <f>'Extra Gamm Estimate'!D668*'Pool Joins'!J668/'Pool Joins'!N668</f>
        <v>3.219102155492596E-2</v>
      </c>
    </row>
    <row r="669" spans="1:6" ht="15.75" customHeight="1" x14ac:dyDescent="0.25">
      <c r="A669" s="14" t="str">
        <f>'Extra Gamm Estimate'!A669</f>
        <v>osmo1z97paefs6s9tm38fq5ekpcd9l4fkzeeqe0cutn</v>
      </c>
      <c r="B669" s="17">
        <f>'Pool Joins'!E669</f>
        <v>722</v>
      </c>
      <c r="C669" s="18" t="str">
        <f>'Pool Joins'!K669</f>
        <v>EVMOS</v>
      </c>
      <c r="D669" s="16">
        <f>'Extra Gamm Estimate'!D669*'Pool Joins'!H669/'Pool Joins'!M669</f>
        <v>1.2604855836396889</v>
      </c>
      <c r="E669" s="18" t="str">
        <f>'Pool Joins'!L669</f>
        <v>OSMO</v>
      </c>
      <c r="F669" s="6">
        <f>'Extra Gamm Estimate'!D669*'Pool Joins'!J669/'Pool Joins'!N669</f>
        <v>2.310518261892331</v>
      </c>
    </row>
    <row r="670" spans="1:6" ht="15.75" customHeight="1" x14ac:dyDescent="0.25">
      <c r="A670" s="14" t="str">
        <f>'Extra Gamm Estimate'!A670</f>
        <v>osmo1zepwhr77p406jnz44xt007nfxat9ls95z3cgnv</v>
      </c>
      <c r="B670" s="17">
        <f>'Pool Joins'!E670</f>
        <v>678</v>
      </c>
      <c r="C670" s="18" t="str">
        <f>'Pool Joins'!K670</f>
        <v>axlUSDC</v>
      </c>
      <c r="D670" s="16">
        <f>'Extra Gamm Estimate'!D670*'Pool Joins'!H670/'Pool Joins'!M670</f>
        <v>28.971545724204358</v>
      </c>
      <c r="E670" s="18" t="str">
        <f>'Pool Joins'!L670</f>
        <v>OSMO</v>
      </c>
      <c r="F670" s="6">
        <f>'Extra Gamm Estimate'!D670*'Pool Joins'!J670/'Pool Joins'!N670</f>
        <v>25.578961510091855</v>
      </c>
    </row>
    <row r="671" spans="1:6" ht="15.75" customHeight="1" x14ac:dyDescent="0.25">
      <c r="A671" s="14" t="str">
        <f>'Extra Gamm Estimate'!A671</f>
        <v>osmo16q8txa0wqlwqv0entkdzg0jhtmsv84zxskaa5l</v>
      </c>
      <c r="B671" s="17">
        <f>'Pool Joins'!E671</f>
        <v>712</v>
      </c>
      <c r="C671" s="18" t="str">
        <f>'Pool Joins'!K671</f>
        <v>axlWBTC</v>
      </c>
      <c r="D671" s="16">
        <f>'Extra Gamm Estimate'!D671*'Pool Joins'!H671/'Pool Joins'!M671</f>
        <v>1.8667844609247287E-4</v>
      </c>
      <c r="E671" s="18" t="str">
        <f>'Pool Joins'!L671</f>
        <v>OSMO</v>
      </c>
      <c r="F671" s="6">
        <f>'Extra Gamm Estimate'!D671*'Pool Joins'!J671/'Pool Joins'!N671</f>
        <v>4.9848000124874075</v>
      </c>
    </row>
    <row r="672" spans="1:6" ht="15.75" customHeight="1" x14ac:dyDescent="0.25">
      <c r="A672" s="14" t="str">
        <f>'Extra Gamm Estimate'!A672</f>
        <v>osmo192gqk0f5hnjg67wtmykhhv7wxpfrjjgusa23n7</v>
      </c>
      <c r="B672" s="17">
        <f>'Pool Joins'!E672</f>
        <v>674</v>
      </c>
      <c r="C672" s="18" t="str">
        <f>'Pool Joins'!K672</f>
        <v>axlDAI</v>
      </c>
      <c r="D672" s="16">
        <f>'Extra Gamm Estimate'!D672*'Pool Joins'!H672/'Pool Joins'!M672</f>
        <v>0.88835682689533568</v>
      </c>
      <c r="E672" s="18" t="str">
        <f>'Pool Joins'!L672</f>
        <v>OSMO</v>
      </c>
      <c r="F672" s="6">
        <f>'Extra Gamm Estimate'!D672*'Pool Joins'!J672/'Pool Joins'!N672</f>
        <v>0.78354084216432152</v>
      </c>
    </row>
    <row r="673" spans="1:6" ht="15.75" customHeight="1" x14ac:dyDescent="0.25">
      <c r="A673" s="14" t="str">
        <f>'Extra Gamm Estimate'!A673</f>
        <v>osmo1d8etkcl43lp9nhdsflmm9y3krl7dutwj2493rh</v>
      </c>
      <c r="B673" s="17">
        <f>'Pool Joins'!E673</f>
        <v>497</v>
      </c>
      <c r="C673" s="18" t="str">
        <f>'Pool Joins'!K673</f>
        <v>JUNO</v>
      </c>
      <c r="D673" s="16">
        <f>'Extra Gamm Estimate'!D673*'Pool Joins'!H673/'Pool Joins'!M673</f>
        <v>0.72178008019853312</v>
      </c>
      <c r="E673" s="18" t="str">
        <f>'Pool Joins'!L673</f>
        <v>OSMO</v>
      </c>
      <c r="F673" s="6">
        <f>'Extra Gamm Estimate'!D673*'Pool Joins'!J673/'Pool Joins'!N673</f>
        <v>2.284979408945579</v>
      </c>
    </row>
    <row r="674" spans="1:6" ht="15.75" customHeight="1" x14ac:dyDescent="0.25">
      <c r="A674" s="14" t="str">
        <f>'Extra Gamm Estimate'!A674</f>
        <v>osmo1drmn578tu4wsl342arpn7vlmel33c2gkq9q2g7</v>
      </c>
      <c r="B674" s="17">
        <f>'Pool Joins'!E674</f>
        <v>604</v>
      </c>
      <c r="C674" s="18" t="str">
        <f>'Pool Joins'!K674</f>
        <v>STARS</v>
      </c>
      <c r="D674" s="16">
        <f>'Extra Gamm Estimate'!D674*'Pool Joins'!H674/'Pool Joins'!M674</f>
        <v>75.607748730128023</v>
      </c>
      <c r="E674" s="18" t="str">
        <f>'Pool Joins'!L674</f>
        <v>OSMO</v>
      </c>
      <c r="F674" s="6">
        <f>'Extra Gamm Estimate'!D674*'Pool Joins'!J674/'Pool Joins'!N674</f>
        <v>2.1252015497398888</v>
      </c>
    </row>
    <row r="675" spans="1:6" ht="15.75" customHeight="1" x14ac:dyDescent="0.25">
      <c r="A675" s="14" t="str">
        <f>'Extra Gamm Estimate'!A675</f>
        <v>osmo1tycyyf6vnfeypaklt2vhmlp28l9kh8kem4frdh</v>
      </c>
      <c r="B675" s="17">
        <f>'Pool Joins'!E675</f>
        <v>722</v>
      </c>
      <c r="C675" s="18" t="str">
        <f>'Pool Joins'!K675</f>
        <v>EVMOS</v>
      </c>
      <c r="D675" s="16">
        <f>'Extra Gamm Estimate'!D675*'Pool Joins'!H675/'Pool Joins'!M675</f>
        <v>0.67582508461615209</v>
      </c>
      <c r="E675" s="18" t="str">
        <f>'Pool Joins'!L675</f>
        <v>OSMO</v>
      </c>
      <c r="F675" s="6">
        <f>'Extra Gamm Estimate'!D675*'Pool Joins'!J675/'Pool Joins'!N675</f>
        <v>1.2483649621283872</v>
      </c>
    </row>
    <row r="676" spans="1:6" ht="15.75" customHeight="1" x14ac:dyDescent="0.25">
      <c r="A676" s="14" t="str">
        <f>'Extra Gamm Estimate'!A676</f>
        <v>osmo1dm7xjrlmlzj6cv4gey2dax2jf6hatex8k385xq</v>
      </c>
      <c r="B676" s="17">
        <f>'Pool Joins'!E676</f>
        <v>3</v>
      </c>
      <c r="C676" s="18" t="str">
        <f>'Pool Joins'!K676</f>
        <v>AKT</v>
      </c>
      <c r="D676" s="16">
        <f>'Extra Gamm Estimate'!D676*'Pool Joins'!H676/'Pool Joins'!M676</f>
        <v>1.0578709499699772</v>
      </c>
      <c r="E676" s="18" t="str">
        <f>'Pool Joins'!L676</f>
        <v>OSMO</v>
      </c>
      <c r="F676" s="6">
        <f>'Extra Gamm Estimate'!D676*'Pool Joins'!J676/'Pool Joins'!N676</f>
        <v>0.32514161070290287</v>
      </c>
    </row>
    <row r="677" spans="1:6" ht="15.75" customHeight="1" x14ac:dyDescent="0.25">
      <c r="A677" s="14" t="str">
        <f>'Extra Gamm Estimate'!A677</f>
        <v>osmo1lspy7yu506jz2qa0npwuut22qayde49usxj088</v>
      </c>
      <c r="B677" s="17">
        <f>'Pool Joins'!E677</f>
        <v>722</v>
      </c>
      <c r="C677" s="18" t="str">
        <f>'Pool Joins'!K677</f>
        <v>EVMOS</v>
      </c>
      <c r="D677" s="16">
        <f>'Extra Gamm Estimate'!D677*'Pool Joins'!H677/'Pool Joins'!M677</f>
        <v>2.0537087176602684</v>
      </c>
      <c r="E677" s="18" t="str">
        <f>'Pool Joins'!L677</f>
        <v>OSMO</v>
      </c>
      <c r="F677" s="6">
        <f>'Extra Gamm Estimate'!D677*'Pool Joins'!J677/'Pool Joins'!N677</f>
        <v>3.7935525799960996</v>
      </c>
    </row>
    <row r="678" spans="1:6" ht="15.75" customHeight="1" x14ac:dyDescent="0.25">
      <c r="A678" s="14" t="str">
        <f>'Extra Gamm Estimate'!A678</f>
        <v>osmo1c36s76tqahjd959g55v6fzt4x3ctmnsjl788d5</v>
      </c>
      <c r="B678" s="17">
        <f>'Pool Joins'!E678</f>
        <v>601</v>
      </c>
      <c r="C678" s="18" t="str">
        <f>'Pool Joins'!K678</f>
        <v>CMDX</v>
      </c>
      <c r="D678" s="16">
        <f>'Extra Gamm Estimate'!D678*'Pool Joins'!H678/'Pool Joins'!M678</f>
        <v>150.03777819012288</v>
      </c>
      <c r="E678" s="18" t="str">
        <f>'Pool Joins'!L678</f>
        <v>OSMO</v>
      </c>
      <c r="F678" s="6">
        <f>'Extra Gamm Estimate'!D678*'Pool Joins'!J678/'Pool Joins'!N678</f>
        <v>43.308973943314399</v>
      </c>
    </row>
    <row r="679" spans="1:6" ht="15.75" customHeight="1" x14ac:dyDescent="0.25">
      <c r="A679" s="14" t="str">
        <f>'Extra Gamm Estimate'!A679</f>
        <v>osmo15mhtyx9768rkjz0aqtxmwd5nvxnrcrspqjnmcr</v>
      </c>
      <c r="B679" s="17">
        <f>'Pool Joins'!E679</f>
        <v>712</v>
      </c>
      <c r="C679" s="18" t="str">
        <f>'Pool Joins'!K679</f>
        <v>axlWBTC</v>
      </c>
      <c r="D679" s="16">
        <f>'Extra Gamm Estimate'!D679*'Pool Joins'!H679/'Pool Joins'!M679</f>
        <v>9.102644579718381E-3</v>
      </c>
      <c r="E679" s="18" t="str">
        <f>'Pool Joins'!L679</f>
        <v>OSMO</v>
      </c>
      <c r="F679" s="6">
        <f>'Extra Gamm Estimate'!D679*'Pool Joins'!J679/'Pool Joins'!N679</f>
        <v>243.12224283419144</v>
      </c>
    </row>
    <row r="680" spans="1:6" ht="15.75" customHeight="1" x14ac:dyDescent="0.25">
      <c r="A680" s="14" t="str">
        <f>'Extra Gamm Estimate'!A680</f>
        <v>osmo17w55ykyx4nj3vzju2nju42xnfpe50rzxt8fe7t</v>
      </c>
      <c r="B680" s="17">
        <f>'Pool Joins'!E680</f>
        <v>712</v>
      </c>
      <c r="C680" s="18" t="str">
        <f>'Pool Joins'!K680</f>
        <v>axlWBTC</v>
      </c>
      <c r="D680" s="16">
        <f>'Extra Gamm Estimate'!D680*'Pool Joins'!H680/'Pool Joins'!M680</f>
        <v>5.2606648033555687E-4</v>
      </c>
      <c r="E680" s="18" t="str">
        <f>'Pool Joins'!L680</f>
        <v>OSMO</v>
      </c>
      <c r="F680" s="6">
        <f>'Extra Gamm Estimate'!D680*'Pool Joins'!J680/'Pool Joins'!N680</f>
        <v>14.050579143288338</v>
      </c>
    </row>
    <row r="681" spans="1:6" ht="15.75" customHeight="1" x14ac:dyDescent="0.25">
      <c r="A681" s="14" t="str">
        <f>'Extra Gamm Estimate'!A681</f>
        <v>osmo1repcm4mrhaz4dvhr3gp3jthgzwje9mhld5t56j</v>
      </c>
      <c r="B681" s="17">
        <f>'Pool Joins'!E681</f>
        <v>601</v>
      </c>
      <c r="C681" s="18" t="str">
        <f>'Pool Joins'!K681</f>
        <v>CMDX</v>
      </c>
      <c r="D681" s="16">
        <f>'Extra Gamm Estimate'!D681*'Pool Joins'!H681/'Pool Joins'!M681</f>
        <v>34.13964558538116</v>
      </c>
      <c r="E681" s="18" t="str">
        <f>'Pool Joins'!L681</f>
        <v>OSMO</v>
      </c>
      <c r="F681" s="6">
        <f>'Extra Gamm Estimate'!D681*'Pool Joins'!J681/'Pool Joins'!N681</f>
        <v>9.8559474102041911</v>
      </c>
    </row>
    <row r="682" spans="1:6" ht="15.75" customHeight="1" x14ac:dyDescent="0.25">
      <c r="A682" s="14" t="str">
        <f>'Extra Gamm Estimate'!A682</f>
        <v>osmo1a0na2hvjnz9h5up2eca5vfs9nph3cf4cpk0qcr</v>
      </c>
      <c r="B682" s="17">
        <f>'Pool Joins'!E682</f>
        <v>1</v>
      </c>
      <c r="C682" s="18" t="str">
        <f>'Pool Joins'!K682</f>
        <v>ATOM</v>
      </c>
      <c r="D682" s="16">
        <f>'Extra Gamm Estimate'!D682*'Pool Joins'!H682/'Pool Joins'!M682</f>
        <v>0.1227918008196289</v>
      </c>
      <c r="E682" s="18" t="str">
        <f>'Pool Joins'!L682</f>
        <v>OSMO</v>
      </c>
      <c r="F682" s="6">
        <f>'Extra Gamm Estimate'!D682*'Pool Joins'!J682/'Pool Joins'!N682</f>
        <v>0.96301121517315325</v>
      </c>
    </row>
    <row r="683" spans="1:6" ht="15.75" customHeight="1" x14ac:dyDescent="0.25">
      <c r="A683" s="14" t="str">
        <f>'Extra Gamm Estimate'!A683</f>
        <v>osmo1c36s76tqahjd959g55v6fzt4x3ctmnsjl788d5</v>
      </c>
      <c r="B683" s="17">
        <f>'Pool Joins'!E683</f>
        <v>601</v>
      </c>
      <c r="C683" s="18" t="str">
        <f>'Pool Joins'!K683</f>
        <v>CMDX</v>
      </c>
      <c r="D683" s="16">
        <f>'Extra Gamm Estimate'!D683*'Pool Joins'!H683/'Pool Joins'!M683</f>
        <v>116.61833655886026</v>
      </c>
      <c r="E683" s="18" t="str">
        <f>'Pool Joins'!L683</f>
        <v>OSMO</v>
      </c>
      <c r="F683" s="6">
        <f>'Extra Gamm Estimate'!D683*'Pool Joins'!J683/'Pool Joins'!N683</f>
        <v>33.667137878620373</v>
      </c>
    </row>
    <row r="684" spans="1:6" ht="15.75" customHeight="1" x14ac:dyDescent="0.25">
      <c r="A684" s="14" t="str">
        <f>'Extra Gamm Estimate'!A684</f>
        <v>osmo1jvzjv0qcf3h9fzz7nmsyfgefchjcpwpqkcxdnr</v>
      </c>
      <c r="B684" s="17">
        <f>'Pool Joins'!E684</f>
        <v>674</v>
      </c>
      <c r="C684" s="18" t="str">
        <f>'Pool Joins'!K684</f>
        <v>axlDAI</v>
      </c>
      <c r="D684" s="16">
        <f>'Extra Gamm Estimate'!D684*'Pool Joins'!H684/'Pool Joins'!M684</f>
        <v>6.9526770313102757</v>
      </c>
      <c r="E684" s="18" t="str">
        <f>'Pool Joins'!L684</f>
        <v>OSMO</v>
      </c>
      <c r="F684" s="6">
        <f>'Extra Gamm Estimate'!D684*'Pool Joins'!J684/'Pool Joins'!N684</f>
        <v>6.1323402424305806</v>
      </c>
    </row>
    <row r="685" spans="1:6" ht="15.75" customHeight="1" x14ac:dyDescent="0.25">
      <c r="A685" s="14" t="str">
        <f>'Extra Gamm Estimate'!A685</f>
        <v>osmo13kgstc8tjz8pa438sdrxqf9w6hgpg2unqz9wwj</v>
      </c>
      <c r="B685" s="17">
        <f>'Pool Joins'!E685</f>
        <v>674</v>
      </c>
      <c r="C685" s="18" t="str">
        <f>'Pool Joins'!K685</f>
        <v>axlDAI</v>
      </c>
      <c r="D685" s="16">
        <f>'Extra Gamm Estimate'!D685*'Pool Joins'!H685/'Pool Joins'!M685</f>
        <v>0.2855604057899333</v>
      </c>
      <c r="E685" s="18" t="str">
        <f>'Pool Joins'!L685</f>
        <v>OSMO</v>
      </c>
      <c r="F685" s="6">
        <f>'Extra Gamm Estimate'!D685*'Pool Joins'!J685/'Pool Joins'!N685</f>
        <v>0.25187232077370486</v>
      </c>
    </row>
    <row r="686" spans="1:6" ht="15.75" customHeight="1" x14ac:dyDescent="0.25">
      <c r="A686" s="14" t="str">
        <f>'Extra Gamm Estimate'!A686</f>
        <v>osmo1k8g0vlfmctyqtwahrxhudksz7rgrm6ns8xj5wp</v>
      </c>
      <c r="B686" s="17">
        <f>'Pool Joins'!E686</f>
        <v>722</v>
      </c>
      <c r="C686" s="18" t="str">
        <f>'Pool Joins'!K686</f>
        <v>EVMOS</v>
      </c>
      <c r="D686" s="16">
        <f>'Extra Gamm Estimate'!D686*'Pool Joins'!H686/'Pool Joins'!M686</f>
        <v>0.95461902119799913</v>
      </c>
      <c r="E686" s="18" t="str">
        <f>'Pool Joins'!L686</f>
        <v>OSMO</v>
      </c>
      <c r="F686" s="6">
        <f>'Extra Gamm Estimate'!D686*'Pool Joins'!J686/'Pool Joins'!N686</f>
        <v>1.7601111696426752</v>
      </c>
    </row>
    <row r="687" spans="1:6" ht="15.75" customHeight="1" x14ac:dyDescent="0.25">
      <c r="A687" s="14" t="str">
        <f>'Extra Gamm Estimate'!A687</f>
        <v>osmo1f4t5qmrjtsdvc7wphedlqc76gyfhj0aslrkuk5</v>
      </c>
      <c r="B687" s="17">
        <f>'Pool Joins'!E687</f>
        <v>497</v>
      </c>
      <c r="C687" s="18" t="str">
        <f>'Pool Joins'!K687</f>
        <v>JUNO</v>
      </c>
      <c r="D687" s="16">
        <f>'Extra Gamm Estimate'!D687*'Pool Joins'!H687/'Pool Joins'!M687</f>
        <v>1.2031069673790227</v>
      </c>
      <c r="E687" s="18" t="str">
        <f>'Pool Joins'!L687</f>
        <v>OSMO</v>
      </c>
      <c r="F687" s="6">
        <f>'Extra Gamm Estimate'!D687*'Pool Joins'!J687/'Pool Joins'!N687</f>
        <v>3.810223485155797</v>
      </c>
    </row>
    <row r="688" spans="1:6" ht="15.75" customHeight="1" x14ac:dyDescent="0.25">
      <c r="A688" s="14" t="str">
        <f>'Extra Gamm Estimate'!A688</f>
        <v>osmo13gj75f9twkc0v3tx7vlfd429n3ps8w0ptwfslg</v>
      </c>
      <c r="B688" s="17">
        <f>'Pool Joins'!E688</f>
        <v>719</v>
      </c>
      <c r="C688" s="18" t="str">
        <f>'Pool Joins'!K688</f>
        <v>XPRT</v>
      </c>
      <c r="D688" s="16">
        <f>'Extra Gamm Estimate'!D688*'Pool Joins'!H688/'Pool Joins'!M688</f>
        <v>0.44172611546544072</v>
      </c>
      <c r="E688" s="18" t="str">
        <f>'Pool Joins'!L688</f>
        <v>axlUSDC</v>
      </c>
      <c r="F688" s="6">
        <f>'Extra Gamm Estimate'!D688*'Pool Joins'!J688/'Pool Joins'!N688</f>
        <v>0.2500029731661832</v>
      </c>
    </row>
    <row r="689" spans="1:6" ht="15.75" customHeight="1" x14ac:dyDescent="0.25">
      <c r="A689" s="14" t="str">
        <f>'Extra Gamm Estimate'!A689</f>
        <v>osmo1af2xw5m28nx89ukv9xyvymmfrwz9wdevwvrun3</v>
      </c>
      <c r="B689" s="17">
        <f>'Pool Joins'!E689</f>
        <v>619</v>
      </c>
      <c r="C689" s="18" t="str">
        <f>'Pool Joins'!K689</f>
        <v>DSM</v>
      </c>
      <c r="D689" s="16">
        <f>'Extra Gamm Estimate'!D689*'Pool Joins'!H689/'Pool Joins'!M689</f>
        <v>2.8699941471019477</v>
      </c>
      <c r="E689" s="18" t="str">
        <f>'Pool Joins'!L689</f>
        <v>OSMO</v>
      </c>
      <c r="F689" s="6">
        <f>'Extra Gamm Estimate'!D689*'Pool Joins'!J689/'Pool Joins'!N689</f>
        <v>5.2871322108783772E-2</v>
      </c>
    </row>
    <row r="690" spans="1:6" ht="15.75" customHeight="1" x14ac:dyDescent="0.25">
      <c r="A690" s="14" t="str">
        <f>'Extra Gamm Estimate'!A690</f>
        <v>osmo1pkp8xhsw4yl3mcecurv386jw4j2y776wqn05dq</v>
      </c>
      <c r="B690" s="17">
        <f>'Pool Joins'!E690</f>
        <v>3</v>
      </c>
      <c r="C690" s="18" t="str">
        <f>'Pool Joins'!K690</f>
        <v>AKT</v>
      </c>
      <c r="D690" s="16">
        <f>'Extra Gamm Estimate'!D690*'Pool Joins'!H690/'Pool Joins'!M690</f>
        <v>2.6152388301779466E-3</v>
      </c>
      <c r="E690" s="18" t="str">
        <f>'Pool Joins'!L690</f>
        <v>OSMO</v>
      </c>
      <c r="F690" s="6">
        <f>'Extra Gamm Estimate'!D690*'Pool Joins'!J690/'Pool Joins'!N690</f>
        <v>8.0226649893646858E-4</v>
      </c>
    </row>
    <row r="691" spans="1:6" ht="15.75" customHeight="1" x14ac:dyDescent="0.25">
      <c r="A691" s="14" t="str">
        <f>'Extra Gamm Estimate'!A691</f>
        <v>osmo1u7fhaqeugqk779nhmfp5wsay07sf2rutegq87f</v>
      </c>
      <c r="B691" s="17">
        <f>'Pool Joins'!E691</f>
        <v>678</v>
      </c>
      <c r="C691" s="18" t="str">
        <f>'Pool Joins'!K691</f>
        <v>axlUSDC</v>
      </c>
      <c r="D691" s="16">
        <f>'Extra Gamm Estimate'!D691*'Pool Joins'!H691/'Pool Joins'!M691</f>
        <v>7.9296871353356604</v>
      </c>
      <c r="E691" s="18" t="str">
        <f>'Pool Joins'!L691</f>
        <v>OSMO</v>
      </c>
      <c r="F691" s="6">
        <f>'Extra Gamm Estimate'!D691*'Pool Joins'!J691/'Pool Joins'!N691</f>
        <v>6.9710757956924416</v>
      </c>
    </row>
    <row r="692" spans="1:6" ht="15.75" customHeight="1" x14ac:dyDescent="0.25">
      <c r="A692" s="14" t="str">
        <f>'Extra Gamm Estimate'!A692</f>
        <v>osmo1fggxxx5d0sweulpvzkrxcdngemqe2eydmrtnlg</v>
      </c>
      <c r="B692" s="17">
        <f>'Pool Joins'!E692</f>
        <v>1</v>
      </c>
      <c r="C692" s="18" t="str">
        <f>'Pool Joins'!K692</f>
        <v>ATOM</v>
      </c>
      <c r="D692" s="16">
        <f>'Extra Gamm Estimate'!D692*'Pool Joins'!H692/'Pool Joins'!M692</f>
        <v>1.225392672338083</v>
      </c>
      <c r="E692" s="18" t="str">
        <f>'Pool Joins'!L692</f>
        <v>OSMO</v>
      </c>
      <c r="F692" s="6">
        <f>'Extra Gamm Estimate'!D692*'Pool Joins'!J692/'Pool Joins'!N692</f>
        <v>9.6166586558980782</v>
      </c>
    </row>
    <row r="693" spans="1:6" ht="15.75" customHeight="1" x14ac:dyDescent="0.25">
      <c r="A693" s="14" t="str">
        <f>'Extra Gamm Estimate'!A693</f>
        <v>osmo1f4t5qmrjtsdvc7wphedlqc76gyfhj0aslrkuk5</v>
      </c>
      <c r="B693" s="17">
        <f>'Pool Joins'!E693</f>
        <v>1</v>
      </c>
      <c r="C693" s="18" t="str">
        <f>'Pool Joins'!K693</f>
        <v>ATOM</v>
      </c>
      <c r="D693" s="16">
        <f>'Extra Gamm Estimate'!D693*'Pool Joins'!H693/'Pool Joins'!M693</f>
        <v>0.57301329073209606</v>
      </c>
      <c r="E693" s="18" t="str">
        <f>'Pool Joins'!L693</f>
        <v>OSMO</v>
      </c>
      <c r="F693" s="6">
        <f>'Extra Gamm Estimate'!D693*'Pool Joins'!J693/'Pool Joins'!N693</f>
        <v>4.4969090529521489</v>
      </c>
    </row>
    <row r="694" spans="1:6" ht="15.75" customHeight="1" x14ac:dyDescent="0.25">
      <c r="A694" s="14" t="str">
        <f>'Extra Gamm Estimate'!A694</f>
        <v>osmo1ucakkgjpg2hl2uc06fnjw4vduch2lwwdg2er29</v>
      </c>
      <c r="B694" s="17">
        <f>'Pool Joins'!E694</f>
        <v>722</v>
      </c>
      <c r="C694" s="18" t="str">
        <f>'Pool Joins'!K694</f>
        <v>EVMOS</v>
      </c>
      <c r="D694" s="16">
        <f>'Extra Gamm Estimate'!D694*'Pool Joins'!H694/'Pool Joins'!M694</f>
        <v>0.24988119651454224</v>
      </c>
      <c r="E694" s="18" t="str">
        <f>'Pool Joins'!L694</f>
        <v>OSMO</v>
      </c>
      <c r="F694" s="6">
        <f>'Extra Gamm Estimate'!D694*'Pool Joins'!J694/'Pool Joins'!N694</f>
        <v>0.4618062129782603</v>
      </c>
    </row>
    <row r="695" spans="1:6" ht="15.75" customHeight="1" x14ac:dyDescent="0.25">
      <c r="A695" s="14" t="str">
        <f>'Extra Gamm Estimate'!A695</f>
        <v>osmo1fhezjhpz3qxzmumvmsfw98favl8920waxk0mtg</v>
      </c>
      <c r="B695" s="17">
        <f>'Pool Joins'!E695</f>
        <v>604</v>
      </c>
      <c r="C695" s="18" t="str">
        <f>'Pool Joins'!K695</f>
        <v>STARS</v>
      </c>
      <c r="D695" s="16">
        <f>'Extra Gamm Estimate'!D695*'Pool Joins'!H695/'Pool Joins'!M695</f>
        <v>15.047378019821622</v>
      </c>
      <c r="E695" s="18" t="str">
        <f>'Pool Joins'!L695</f>
        <v>OSMO</v>
      </c>
      <c r="F695" s="6">
        <f>'Extra Gamm Estimate'!D695*'Pool Joins'!J695/'Pool Joins'!N695</f>
        <v>0.42293516623980515</v>
      </c>
    </row>
    <row r="696" spans="1:6" ht="15.75" customHeight="1" x14ac:dyDescent="0.25">
      <c r="A696" s="14" t="str">
        <f>'Extra Gamm Estimate'!A696</f>
        <v>osmo19jk5xruuhkemyguj33gytcxjeuc49mlwkrhh30</v>
      </c>
      <c r="B696" s="17">
        <f>'Pool Joins'!E696</f>
        <v>678</v>
      </c>
      <c r="C696" s="18" t="str">
        <f>'Pool Joins'!K696</f>
        <v>axlUSDC</v>
      </c>
      <c r="D696" s="16">
        <f>'Extra Gamm Estimate'!D696*'Pool Joins'!H696/'Pool Joins'!M696</f>
        <v>1.4001507052774635E-2</v>
      </c>
      <c r="E696" s="18" t="str">
        <f>'Pool Joins'!L696</f>
        <v>OSMO</v>
      </c>
      <c r="F696" s="6">
        <f>'Extra Gamm Estimate'!D696*'Pool Joins'!J696/'Pool Joins'!N696</f>
        <v>1.2293092406497948E-2</v>
      </c>
    </row>
    <row r="697" spans="1:6" ht="15.75" customHeight="1" x14ac:dyDescent="0.25">
      <c r="A697" s="14" t="str">
        <f>'Extra Gamm Estimate'!A697</f>
        <v>osmo1fhezjhpz3qxzmumvmsfw98favl8920waxk0mtg</v>
      </c>
      <c r="B697" s="17">
        <f>'Pool Joins'!E697</f>
        <v>1</v>
      </c>
      <c r="C697" s="18" t="str">
        <f>'Pool Joins'!K697</f>
        <v>ATOM</v>
      </c>
      <c r="D697" s="16">
        <f>'Extra Gamm Estimate'!D697*'Pool Joins'!H697/'Pool Joins'!M697</f>
        <v>1.9979594368800001E-2</v>
      </c>
      <c r="E697" s="18" t="str">
        <f>'Pool Joins'!L697</f>
        <v>OSMO</v>
      </c>
      <c r="F697" s="6">
        <f>'Extra Gamm Estimate'!D697*'Pool Joins'!J697/'Pool Joins'!N697</f>
        <v>0.15679136527873566</v>
      </c>
    </row>
    <row r="698" spans="1:6" ht="15.75" customHeight="1" x14ac:dyDescent="0.25">
      <c r="A698" s="14" t="str">
        <f>'Extra Gamm Estimate'!A698</f>
        <v>osmo1ntjsvpempcfwk9n6p3wmgaylprey39advshd2j</v>
      </c>
      <c r="B698" s="17">
        <f>'Pool Joins'!E698</f>
        <v>1</v>
      </c>
      <c r="C698" s="18" t="str">
        <f>'Pool Joins'!K698</f>
        <v>ATOM</v>
      </c>
      <c r="D698" s="16">
        <f>'Extra Gamm Estimate'!D698*'Pool Joins'!H698/'Pool Joins'!M698</f>
        <v>1.2487616831854762</v>
      </c>
      <c r="E698" s="18" t="str">
        <f>'Pool Joins'!L698</f>
        <v>OSMO</v>
      </c>
      <c r="F698" s="6">
        <f>'Extra Gamm Estimate'!D698*'Pool Joins'!J698/'Pool Joins'!N698</f>
        <v>9.7995216982731321</v>
      </c>
    </row>
    <row r="699" spans="1:6" ht="15.75" customHeight="1" x14ac:dyDescent="0.25">
      <c r="A699" s="14" t="str">
        <f>'Extra Gamm Estimate'!A699</f>
        <v>osmo1dhej08km44v6zvnhemp7hslpxgeurcwry7tkge</v>
      </c>
      <c r="B699" s="17">
        <f>'Pool Joins'!E699</f>
        <v>9</v>
      </c>
      <c r="C699" s="18" t="str">
        <f>'Pool Joins'!K699</f>
        <v>CRO</v>
      </c>
      <c r="D699" s="16">
        <f>'Extra Gamm Estimate'!D699*'Pool Joins'!H699/'Pool Joins'!M699</f>
        <v>8.5045164086523943</v>
      </c>
      <c r="E699" s="18" t="str">
        <f>'Pool Joins'!L699</f>
        <v>OSMO</v>
      </c>
      <c r="F699" s="6">
        <f>'Extra Gamm Estimate'!D699*'Pool Joins'!J699/'Pool Joins'!N699</f>
        <v>1.3248372552228753</v>
      </c>
    </row>
    <row r="700" spans="1:6" ht="15.75" customHeight="1" x14ac:dyDescent="0.25">
      <c r="A700" s="14" t="str">
        <f>'Extra Gamm Estimate'!A700</f>
        <v>osmo13axkauxjxulmvjyskppf8kxec56fyl96mfghkj</v>
      </c>
      <c r="B700" s="17">
        <f>'Pool Joins'!E700</f>
        <v>674</v>
      </c>
      <c r="C700" s="18" t="str">
        <f>'Pool Joins'!K700</f>
        <v>axlDAI</v>
      </c>
      <c r="D700" s="16">
        <f>'Extra Gamm Estimate'!D700*'Pool Joins'!H700/'Pool Joins'!M700</f>
        <v>93.216118377291679</v>
      </c>
      <c r="E700" s="18" t="str">
        <f>'Pool Joins'!L700</f>
        <v>OSMO</v>
      </c>
      <c r="F700" s="6">
        <f>'Extra Gamm Estimate'!D700*'Pool Joins'!J700/'Pool Joins'!N700</f>
        <v>81.91792057091078</v>
      </c>
    </row>
    <row r="701" spans="1:6" ht="15.75" customHeight="1" x14ac:dyDescent="0.25">
      <c r="A701" s="14" t="str">
        <f>'Extra Gamm Estimate'!A701</f>
        <v>osmo1fhezjhpz3qxzmumvmsfw98favl8920waxk0mtg</v>
      </c>
      <c r="B701" s="17">
        <f>'Pool Joins'!E701</f>
        <v>497</v>
      </c>
      <c r="C701" s="18" t="str">
        <f>'Pool Joins'!K701</f>
        <v>JUNO</v>
      </c>
      <c r="D701" s="16">
        <f>'Extra Gamm Estimate'!D701*'Pool Joins'!H701/'Pool Joins'!M701</f>
        <v>9.9846437629010049E-2</v>
      </c>
      <c r="E701" s="18" t="str">
        <f>'Pool Joins'!L701</f>
        <v>OSMO</v>
      </c>
      <c r="F701" s="6">
        <f>'Extra Gamm Estimate'!D701*'Pool Joins'!J701/'Pool Joins'!N701</f>
        <v>0.31633099205347576</v>
      </c>
    </row>
    <row r="702" spans="1:6" ht="15.75" customHeight="1" x14ac:dyDescent="0.25">
      <c r="A702" s="14" t="str">
        <f>'Extra Gamm Estimate'!A702</f>
        <v>osmo1l34em7agsvsth82spc596rek3cud9vct6pdwm7</v>
      </c>
      <c r="B702" s="17">
        <f>'Pool Joins'!E702</f>
        <v>704</v>
      </c>
      <c r="C702" s="18" t="str">
        <f>'Pool Joins'!K702</f>
        <v>axlWETH</v>
      </c>
      <c r="D702" s="16">
        <f>'Extra Gamm Estimate'!D702*'Pool Joins'!H702/'Pool Joins'!M702</f>
        <v>1.4272587763205866E-2</v>
      </c>
      <c r="E702" s="18" t="str">
        <f>'Pool Joins'!L702</f>
        <v>OSMO</v>
      </c>
      <c r="F702" s="6">
        <f>'Extra Gamm Estimate'!D702*'Pool Joins'!J702/'Pool Joins'!N702</f>
        <v>22.81712441054583</v>
      </c>
    </row>
    <row r="703" spans="1:6" ht="15.75" customHeight="1" x14ac:dyDescent="0.25">
      <c r="A703" s="14" t="str">
        <f>'Extra Gamm Estimate'!A703</f>
        <v>osmo1d6nmwdhfczhyp56rsz2snccz7n0q6yzp6vtqmh</v>
      </c>
      <c r="B703" s="17">
        <f>'Pool Joins'!E703</f>
        <v>704</v>
      </c>
      <c r="C703" s="18" t="str">
        <f>'Pool Joins'!K703</f>
        <v>axlWETH</v>
      </c>
      <c r="D703" s="16">
        <f>'Extra Gamm Estimate'!D703*'Pool Joins'!H703/'Pool Joins'!M703</f>
        <v>1.690352623154564E-6</v>
      </c>
      <c r="E703" s="18" t="str">
        <f>'Pool Joins'!L703</f>
        <v>OSMO</v>
      </c>
      <c r="F703" s="6">
        <f>'Extra Gamm Estimate'!D703*'Pool Joins'!J703/'Pool Joins'!N703</f>
        <v>2.7028001902839058E-3</v>
      </c>
    </row>
    <row r="704" spans="1:6" ht="15.75" customHeight="1" x14ac:dyDescent="0.25">
      <c r="A704" s="14" t="str">
        <f>'Extra Gamm Estimate'!A704</f>
        <v>osmo14vv4xlk5nwcpq4r8pkqdupsc0qk52x3tzmrdre</v>
      </c>
      <c r="B704" s="17">
        <f>'Pool Joins'!E704</f>
        <v>678</v>
      </c>
      <c r="C704" s="18" t="str">
        <f>'Pool Joins'!K704</f>
        <v>axlUSDC</v>
      </c>
      <c r="D704" s="16">
        <f>'Extra Gamm Estimate'!D704*'Pool Joins'!H704/'Pool Joins'!M704</f>
        <v>29.469123431981398</v>
      </c>
      <c r="E704" s="18" t="str">
        <f>'Pool Joins'!L704</f>
        <v>OSMO</v>
      </c>
      <c r="F704" s="6">
        <f>'Extra Gamm Estimate'!D704*'Pool Joins'!J704/'Pool Joins'!N704</f>
        <v>25.814416201376339</v>
      </c>
    </row>
    <row r="705" spans="1:6" ht="15.75" customHeight="1" x14ac:dyDescent="0.25">
      <c r="A705" s="14" t="str">
        <f>'Extra Gamm Estimate'!A705</f>
        <v>osmo1qnnszl4rj303prcfvg5m5w0tzz2wvdla394uqk</v>
      </c>
      <c r="B705" s="17">
        <f>'Pool Joins'!E705</f>
        <v>601</v>
      </c>
      <c r="C705" s="18" t="str">
        <f>'Pool Joins'!K705</f>
        <v>CMDX</v>
      </c>
      <c r="D705" s="16">
        <f>'Extra Gamm Estimate'!D705*'Pool Joins'!H705/'Pool Joins'!M705</f>
        <v>5.6302640204071182</v>
      </c>
      <c r="E705" s="18" t="str">
        <f>'Pool Joins'!L705</f>
        <v>OSMO</v>
      </c>
      <c r="F705" s="6">
        <f>'Extra Gamm Estimate'!D705*'Pool Joins'!J705/'Pool Joins'!N705</f>
        <v>1.6264823413530884</v>
      </c>
    </row>
    <row r="706" spans="1:6" ht="15.75" customHeight="1" x14ac:dyDescent="0.25">
      <c r="A706" s="14" t="str">
        <f>'Extra Gamm Estimate'!A706</f>
        <v>osmo158nm2fsv70dq74ed8e3ccs6e44c3e65kqmxfut</v>
      </c>
      <c r="B706" s="17">
        <f>'Pool Joins'!E706</f>
        <v>1</v>
      </c>
      <c r="C706" s="18" t="str">
        <f>'Pool Joins'!K706</f>
        <v>ATOM</v>
      </c>
      <c r="D706" s="16">
        <f>'Extra Gamm Estimate'!D706*'Pool Joins'!H706/'Pool Joins'!M706</f>
        <v>0.41251771782787711</v>
      </c>
      <c r="E706" s="18" t="str">
        <f>'Pool Joins'!L706</f>
        <v>OSMO</v>
      </c>
      <c r="F706" s="6">
        <f>'Extra Gamm Estimate'!D706*'Pool Joins'!J706/'Pool Joins'!N706</f>
        <v>3.2406902322461986</v>
      </c>
    </row>
    <row r="707" spans="1:6" ht="15.75" customHeight="1" x14ac:dyDescent="0.25">
      <c r="A707" s="14" t="str">
        <f>'Extra Gamm Estimate'!A707</f>
        <v>osmo12thj900u8y6qqvutpk95fdyc3rsftsn2fj507j</v>
      </c>
      <c r="B707" s="17">
        <f>'Pool Joins'!E707</f>
        <v>712</v>
      </c>
      <c r="C707" s="18" t="str">
        <f>'Pool Joins'!K707</f>
        <v>axlWBTC</v>
      </c>
      <c r="D707" s="16">
        <f>'Extra Gamm Estimate'!D707*'Pool Joins'!H707/'Pool Joins'!M707</f>
        <v>2.1330125829480978E-6</v>
      </c>
      <c r="E707" s="18" t="str">
        <f>'Pool Joins'!L707</f>
        <v>OSMO</v>
      </c>
      <c r="F707" s="6">
        <f>'Extra Gamm Estimate'!D707*'Pool Joins'!J707/'Pool Joins'!N707</f>
        <v>5.6879003453115272E-2</v>
      </c>
    </row>
    <row r="708" spans="1:6" ht="15.75" customHeight="1" x14ac:dyDescent="0.25">
      <c r="A708" s="14" t="str">
        <f>'Extra Gamm Estimate'!A708</f>
        <v>osmo1ed7an6qatn7kc2a0huh7w8vgl2ycdn4jmax4re</v>
      </c>
      <c r="B708" s="17">
        <f>'Pool Joins'!E708</f>
        <v>573</v>
      </c>
      <c r="C708" s="18" t="str">
        <f>'Pool Joins'!K708</f>
        <v>BTSG</v>
      </c>
      <c r="D708" s="16">
        <f>'Extra Gamm Estimate'!D708*'Pool Joins'!H708/'Pool Joins'!M708</f>
        <v>1.8798822869520626</v>
      </c>
      <c r="E708" s="18" t="str">
        <f>'Pool Joins'!L708</f>
        <v>OSMO</v>
      </c>
      <c r="F708" s="6">
        <f>'Extra Gamm Estimate'!D708*'Pool Joins'!J708/'Pool Joins'!N708</f>
        <v>2.7215743274763345E-2</v>
      </c>
    </row>
    <row r="709" spans="1:6" ht="15.75" customHeight="1" x14ac:dyDescent="0.25">
      <c r="A709" s="14" t="str">
        <f>'Extra Gamm Estimate'!A709</f>
        <v>osmo1z6qmw34m02hqqruzejczvtthhgat5hdhngs87l</v>
      </c>
      <c r="B709" s="17">
        <f>'Pool Joins'!E709</f>
        <v>641</v>
      </c>
      <c r="C709" s="18" t="str">
        <f>'Pool Joins'!K709</f>
        <v>UMEE</v>
      </c>
      <c r="D709" s="16">
        <f>'Extra Gamm Estimate'!D709*'Pool Joins'!H709/'Pool Joins'!M709</f>
        <v>20.599473979277764</v>
      </c>
      <c r="E709" s="18" t="str">
        <f>'Pool Joins'!L709</f>
        <v>OSMO</v>
      </c>
      <c r="F709" s="6">
        <f>'Extra Gamm Estimate'!D709*'Pool Joins'!J709/'Pool Joins'!N709</f>
        <v>0.54168808753753295</v>
      </c>
    </row>
    <row r="710" spans="1:6" ht="15.75" customHeight="1" x14ac:dyDescent="0.25">
      <c r="A710" s="14" t="str">
        <f>'Extra Gamm Estimate'!A710</f>
        <v>osmo1af2xw5m28nx89ukv9xyvymmfrwz9wdevwvrun3</v>
      </c>
      <c r="B710" s="17">
        <f>'Pool Joins'!E710</f>
        <v>648</v>
      </c>
      <c r="C710" s="18" t="str">
        <f>'Pool Joins'!K710</f>
        <v>PSTAKE</v>
      </c>
      <c r="D710" s="16">
        <f>'Extra Gamm Estimate'!D710*'Pool Joins'!H710/'Pool Joins'!M710</f>
        <v>2.6871905365193844E-6</v>
      </c>
      <c r="E710" s="18" t="str">
        <f>'Pool Joins'!L710</f>
        <v>OSMO</v>
      </c>
      <c r="F710" s="6">
        <f>'Extra Gamm Estimate'!D710*'Pool Joins'!J710/'Pool Joins'!N710</f>
        <v>5.0000024357167102E-7</v>
      </c>
    </row>
    <row r="711" spans="1:6" ht="15.75" customHeight="1" x14ac:dyDescent="0.25">
      <c r="A711" s="14" t="str">
        <f>'Extra Gamm Estimate'!A711</f>
        <v>osmo1u0nalwdlqc3ckg2u39xd2kpaq7wewurnx65sxf</v>
      </c>
      <c r="B711" s="17">
        <f>'Pool Joins'!E711</f>
        <v>1</v>
      </c>
      <c r="C711" s="18" t="str">
        <f>'Pool Joins'!K711</f>
        <v>ATOM</v>
      </c>
      <c r="D711" s="16">
        <f>'Extra Gamm Estimate'!D711*'Pool Joins'!H711/'Pool Joins'!M711</f>
        <v>7.4762797555171483</v>
      </c>
      <c r="E711" s="18" t="str">
        <f>'Pool Joins'!L711</f>
        <v>OSMO</v>
      </c>
      <c r="F711" s="6">
        <f>'Extra Gamm Estimate'!D711*'Pool Joins'!J711/'Pool Joins'!N711</f>
        <v>58.735332242061567</v>
      </c>
    </row>
    <row r="712" spans="1:6" ht="15.75" customHeight="1" x14ac:dyDescent="0.25">
      <c r="A712" s="14" t="str">
        <f>'Extra Gamm Estimate'!A712</f>
        <v>osmo1fj9x6ft04dvuaw83xfwde4nlzgnczx7s8fpjwu</v>
      </c>
      <c r="B712" s="17">
        <f>'Pool Joins'!E712</f>
        <v>712</v>
      </c>
      <c r="C712" s="18" t="str">
        <f>'Pool Joins'!K712</f>
        <v>axlWBTC</v>
      </c>
      <c r="D712" s="16">
        <f>'Extra Gamm Estimate'!D712*'Pool Joins'!H712/'Pool Joins'!M712</f>
        <v>1.9435506592320295E-3</v>
      </c>
      <c r="E712" s="18" t="str">
        <f>'Pool Joins'!L712</f>
        <v>OSMO</v>
      </c>
      <c r="F712" s="6">
        <f>'Extra Gamm Estimate'!D712*'Pool Joins'!J712/'Pool Joins'!N712</f>
        <v>51.943704417085407</v>
      </c>
    </row>
    <row r="713" spans="1:6" ht="15.75" customHeight="1" x14ac:dyDescent="0.25">
      <c r="A713" s="14" t="str">
        <f>'Extra Gamm Estimate'!A713</f>
        <v>osmo1qnnszl4rj303prcfvg5m5w0tzz2wvdla394uqk</v>
      </c>
      <c r="B713" s="17">
        <f>'Pool Joins'!E713</f>
        <v>648</v>
      </c>
      <c r="C713" s="18" t="str">
        <f>'Pool Joins'!K713</f>
        <v>PSTAKE</v>
      </c>
      <c r="D713" s="16">
        <f>'Extra Gamm Estimate'!D713*'Pool Joins'!H713/'Pool Joins'!M713</f>
        <v>6.3568956927713476</v>
      </c>
      <c r="E713" s="18" t="str">
        <f>'Pool Joins'!L713</f>
        <v>OSMO</v>
      </c>
      <c r="F713" s="6">
        <f>'Extra Gamm Estimate'!D713*'Pool Joins'!J713/'Pool Joins'!N713</f>
        <v>1.182815044764562</v>
      </c>
    </row>
    <row r="714" spans="1:6" ht="15.75" customHeight="1" x14ac:dyDescent="0.25">
      <c r="A714" s="14" t="str">
        <f>'Extra Gamm Estimate'!A714</f>
        <v>osmo14vv4xlk5nwcpq4r8pkqdupsc0qk52x3tzmrdre</v>
      </c>
      <c r="B714" s="17">
        <f>'Pool Joins'!E714</f>
        <v>678</v>
      </c>
      <c r="C714" s="18" t="str">
        <f>'Pool Joins'!K714</f>
        <v>axlUSDC</v>
      </c>
      <c r="D714" s="16">
        <f>'Extra Gamm Estimate'!D714*'Pool Joins'!H714/'Pool Joins'!M714</f>
        <v>22.975474533085883</v>
      </c>
      <c r="E714" s="18" t="str">
        <f>'Pool Joins'!L714</f>
        <v>OSMO</v>
      </c>
      <c r="F714" s="6">
        <f>'Extra Gamm Estimate'!D714*'Pool Joins'!J714/'Pool Joins'!N714</f>
        <v>20.088227931055414</v>
      </c>
    </row>
    <row r="715" spans="1:6" ht="15.75" customHeight="1" x14ac:dyDescent="0.25">
      <c r="A715" s="14" t="str">
        <f>'Extra Gamm Estimate'!A715</f>
        <v>osmo1rs345l7llh4ksfjg7a982wyw7859wtfckqm3wt</v>
      </c>
      <c r="B715" s="17">
        <f>'Pool Joins'!E715</f>
        <v>712</v>
      </c>
      <c r="C715" s="18" t="str">
        <f>'Pool Joins'!K715</f>
        <v>axlWBTC</v>
      </c>
      <c r="D715" s="16">
        <f>'Extra Gamm Estimate'!D715*'Pool Joins'!H715/'Pool Joins'!M715</f>
        <v>3.0383043398001967E-4</v>
      </c>
      <c r="E715" s="18" t="str">
        <f>'Pool Joins'!L715</f>
        <v>OSMO</v>
      </c>
      <c r="F715" s="6">
        <f>'Extra Gamm Estimate'!D715*'Pool Joins'!J715/'Pool Joins'!N715</f>
        <v>8.1202204893272363</v>
      </c>
    </row>
    <row r="716" spans="1:6" ht="15.75" customHeight="1" x14ac:dyDescent="0.25">
      <c r="A716" s="14" t="str">
        <f>'Extra Gamm Estimate'!A716</f>
        <v>osmo1060t4vlql9ngh4jj4h67nsyu4lmljyd8pesy5q</v>
      </c>
      <c r="B716" s="17">
        <f>'Pool Joins'!E716</f>
        <v>1</v>
      </c>
      <c r="C716" s="18" t="str">
        <f>'Pool Joins'!K716</f>
        <v>ATOM</v>
      </c>
      <c r="D716" s="16">
        <f>'Extra Gamm Estimate'!D716*'Pool Joins'!H716/'Pool Joins'!M716</f>
        <v>8.5664841966892127E-2</v>
      </c>
      <c r="E716" s="18" t="str">
        <f>'Pool Joins'!L716</f>
        <v>OSMO</v>
      </c>
      <c r="F716" s="6">
        <f>'Extra Gamm Estimate'!D716*'Pool Joins'!J716/'Pool Joins'!N716</f>
        <v>0.67296908440488568</v>
      </c>
    </row>
    <row r="717" spans="1:6" ht="15.75" customHeight="1" x14ac:dyDescent="0.25">
      <c r="A717" s="14" t="str">
        <f>'Extra Gamm Estimate'!A717</f>
        <v>osmo1ak4z9zdm4g438tffl8hzt4kkk9j0gxsmwkzw48</v>
      </c>
      <c r="B717" s="17">
        <f>'Pool Joins'!E717</f>
        <v>722</v>
      </c>
      <c r="C717" s="18" t="str">
        <f>'Pool Joins'!K717</f>
        <v>EVMOS</v>
      </c>
      <c r="D717" s="16">
        <f>'Extra Gamm Estimate'!D717*'Pool Joins'!H717/'Pool Joins'!M717</f>
        <v>0.67297146884209358</v>
      </c>
      <c r="E717" s="18" t="str">
        <f>'Pool Joins'!L717</f>
        <v>OSMO</v>
      </c>
      <c r="F717" s="6">
        <f>'Extra Gamm Estimate'!D717*'Pool Joins'!J717/'Pool Joins'!N717</f>
        <v>1.2317937079298933</v>
      </c>
    </row>
    <row r="718" spans="1:6" ht="15.75" customHeight="1" x14ac:dyDescent="0.25">
      <c r="A718" s="14" t="str">
        <f>'Extra Gamm Estimate'!A718</f>
        <v>osmo17a6wlqksl4l0dg8dw07rfs2cyfgalarv7670c8</v>
      </c>
      <c r="B718" s="17">
        <f>'Pool Joins'!E718</f>
        <v>678</v>
      </c>
      <c r="C718" s="18" t="str">
        <f>'Pool Joins'!K718</f>
        <v>axlUSDC</v>
      </c>
      <c r="D718" s="16">
        <f>'Extra Gamm Estimate'!D718*'Pool Joins'!H718/'Pool Joins'!M718</f>
        <v>0.79177380893783911</v>
      </c>
      <c r="E718" s="18" t="str">
        <f>'Pool Joins'!L718</f>
        <v>OSMO</v>
      </c>
      <c r="F718" s="6">
        <f>'Extra Gamm Estimate'!D718*'Pool Joins'!J718/'Pool Joins'!N718</f>
        <v>0.69219693828404816</v>
      </c>
    </row>
    <row r="719" spans="1:6" ht="15.75" customHeight="1" x14ac:dyDescent="0.25">
      <c r="A719" s="14" t="str">
        <f>'Extra Gamm Estimate'!A719</f>
        <v>osmo1gv4zp8vsjmj2d84t6knnmx2j6tuxskryhys4y2</v>
      </c>
      <c r="B719" s="17">
        <f>'Pool Joins'!E719</f>
        <v>1</v>
      </c>
      <c r="C719" s="18" t="str">
        <f>'Pool Joins'!K719</f>
        <v>ATOM</v>
      </c>
      <c r="D719" s="16">
        <f>'Extra Gamm Estimate'!D719*'Pool Joins'!H719/'Pool Joins'!M719</f>
        <v>1.4333359951703931E-2</v>
      </c>
      <c r="E719" s="18" t="str">
        <f>'Pool Joins'!L719</f>
        <v>OSMO</v>
      </c>
      <c r="F719" s="6">
        <f>'Extra Gamm Estimate'!D719*'Pool Joins'!J719/'Pool Joins'!N719</f>
        <v>0.11260291574116445</v>
      </c>
    </row>
    <row r="720" spans="1:6" ht="15.75" customHeight="1" x14ac:dyDescent="0.25">
      <c r="A720" s="14" t="str">
        <f>'Extra Gamm Estimate'!A720</f>
        <v>osmo1qnnszl4rj303prcfvg5m5w0tzz2wvdla394uqk</v>
      </c>
      <c r="B720" s="17">
        <f>'Pool Joins'!E720</f>
        <v>611</v>
      </c>
      <c r="C720" s="18" t="str">
        <f>'Pool Joins'!K720</f>
        <v>ATOM</v>
      </c>
      <c r="D720" s="16">
        <f>'Extra Gamm Estimate'!D720*'Pool Joins'!H720/'Pool Joins'!M720</f>
        <v>0.35103995143684014</v>
      </c>
      <c r="E720" s="18" t="str">
        <f>'Pool Joins'!L720</f>
        <v>STARS</v>
      </c>
      <c r="F720" s="6">
        <f>'Extra Gamm Estimate'!D720*'Pool Joins'!J720/'Pool Joins'!N720</f>
        <v>97.735464342025935</v>
      </c>
    </row>
    <row r="721" spans="1:6" ht="15.75" customHeight="1" x14ac:dyDescent="0.25">
      <c r="A721" s="14" t="str">
        <f>'Extra Gamm Estimate'!A721</f>
        <v>osmo19jk5xruuhkemyguj33gytcxjeuc49mlwkrhh30</v>
      </c>
      <c r="B721" s="17">
        <f>'Pool Joins'!E721</f>
        <v>678</v>
      </c>
      <c r="C721" s="18" t="str">
        <f>'Pool Joins'!K721</f>
        <v>axlUSDC</v>
      </c>
      <c r="D721" s="16">
        <f>'Extra Gamm Estimate'!D721*'Pool Joins'!H721/'Pool Joins'!M721</f>
        <v>4.9949731681699763E-2</v>
      </c>
      <c r="E721" s="18" t="str">
        <f>'Pool Joins'!L721</f>
        <v>OSMO</v>
      </c>
      <c r="F721" s="6">
        <f>'Extra Gamm Estimate'!D721*'Pool Joins'!J721/'Pool Joins'!N721</f>
        <v>4.363452395310518E-2</v>
      </c>
    </row>
    <row r="722" spans="1:6" ht="15.75" customHeight="1" x14ac:dyDescent="0.25">
      <c r="A722" s="14" t="str">
        <f>'Extra Gamm Estimate'!A722</f>
        <v>osmo10t26acjmemggsahq6uvyucm4tj3z0mhz23ljh2</v>
      </c>
      <c r="B722" s="17">
        <f>'Pool Joins'!E722</f>
        <v>712</v>
      </c>
      <c r="C722" s="18" t="str">
        <f>'Pool Joins'!K722</f>
        <v>axlWBTC</v>
      </c>
      <c r="D722" s="16">
        <f>'Extra Gamm Estimate'!D722*'Pool Joins'!H722/'Pool Joins'!M722</f>
        <v>1.3292162868423441E-2</v>
      </c>
      <c r="E722" s="18" t="str">
        <f>'Pool Joins'!L722</f>
        <v>OSMO</v>
      </c>
      <c r="F722" s="6">
        <f>'Extra Gamm Estimate'!D722*'Pool Joins'!J722/'Pool Joins'!N722</f>
        <v>356.21784349665222</v>
      </c>
    </row>
    <row r="723" spans="1:6" ht="15.75" customHeight="1" x14ac:dyDescent="0.25">
      <c r="A723" s="14" t="str">
        <f>'Extra Gamm Estimate'!A723</f>
        <v>osmo15wk3htq4p024tfc6nagvgusra0tlt3hhv2sw9d</v>
      </c>
      <c r="B723" s="17">
        <f>'Pool Joins'!E723</f>
        <v>1</v>
      </c>
      <c r="C723" s="18" t="str">
        <f>'Pool Joins'!K723</f>
        <v>ATOM</v>
      </c>
      <c r="D723" s="16">
        <f>'Extra Gamm Estimate'!D723*'Pool Joins'!H723/'Pool Joins'!M723</f>
        <v>9.0140122911765488</v>
      </c>
      <c r="E723" s="18" t="str">
        <f>'Pool Joins'!L723</f>
        <v>OSMO</v>
      </c>
      <c r="F723" s="6">
        <f>'Extra Gamm Estimate'!D723*'Pool Joins'!J723/'Pool Joins'!N723</f>
        <v>70.869748118635897</v>
      </c>
    </row>
    <row r="724" spans="1:6" ht="15.75" customHeight="1" x14ac:dyDescent="0.25">
      <c r="A724" s="14" t="str">
        <f>'Extra Gamm Estimate'!A724</f>
        <v>osmo1s5f5d6afa7sq9hmx70l9xyxx0m8smgads2r5rs</v>
      </c>
      <c r="B724" s="17">
        <f>'Pool Joins'!E724</f>
        <v>577</v>
      </c>
      <c r="C724" s="18" t="str">
        <f>'Pool Joins'!K724</f>
        <v>XKI</v>
      </c>
      <c r="D724" s="16">
        <f>'Extra Gamm Estimate'!D724*'Pool Joins'!H724/'Pool Joins'!M724</f>
        <v>0.76611872594300412</v>
      </c>
      <c r="E724" s="18" t="str">
        <f>'Pool Joins'!L724</f>
        <v>OSMO</v>
      </c>
      <c r="F724" s="6">
        <f>'Extra Gamm Estimate'!D724*'Pool Joins'!J724/'Pool Joins'!N724</f>
        <v>5.7148121470436616E-2</v>
      </c>
    </row>
    <row r="725" spans="1:6" ht="15.75" customHeight="1" x14ac:dyDescent="0.25">
      <c r="A725" s="14" t="str">
        <f>'Extra Gamm Estimate'!A725</f>
        <v>osmo1f7meah8pgw8288h4mt4ps2rxvgqsnf3sf8cg5p</v>
      </c>
      <c r="B725" s="17">
        <f>'Pool Joins'!E725</f>
        <v>629</v>
      </c>
      <c r="C725" s="18" t="str">
        <f>'Pool Joins'!K725</f>
        <v>ROWAN</v>
      </c>
      <c r="D725" s="16">
        <f>'Extra Gamm Estimate'!D725*'Pool Joins'!H725/'Pool Joins'!M725</f>
        <v>85.901362021448421</v>
      </c>
      <c r="E725" s="18" t="str">
        <f>'Pool Joins'!L725</f>
        <v>OSMO</v>
      </c>
      <c r="F725" s="6">
        <f>'Extra Gamm Estimate'!D725*'Pool Joins'!J725/'Pool Joins'!N725</f>
        <v>0.67794391119069664</v>
      </c>
    </row>
    <row r="726" spans="1:6" ht="15.75" customHeight="1" x14ac:dyDescent="0.25">
      <c r="A726" s="14" t="str">
        <f>'Extra Gamm Estimate'!A726</f>
        <v>osmo19jk5xruuhkemyguj33gytcxjeuc49mlwkrhh30</v>
      </c>
      <c r="B726" s="17">
        <f>'Pool Joins'!E726</f>
        <v>678</v>
      </c>
      <c r="C726" s="18" t="str">
        <f>'Pool Joins'!K726</f>
        <v>axlUSDC</v>
      </c>
      <c r="D726" s="16">
        <f>'Extra Gamm Estimate'!D726*'Pool Joins'!H726/'Pool Joins'!M726</f>
        <v>5.9942625452048273E-2</v>
      </c>
      <c r="E726" s="18" t="str">
        <f>'Pool Joins'!L726</f>
        <v>OSMO</v>
      </c>
      <c r="F726" s="6">
        <f>'Extra Gamm Estimate'!D726*'Pool Joins'!J726/'Pool Joins'!N726</f>
        <v>5.2228830486371995E-2</v>
      </c>
    </row>
    <row r="727" spans="1:6" ht="15.75" customHeight="1" x14ac:dyDescent="0.25">
      <c r="A727" s="14" t="str">
        <f>'Extra Gamm Estimate'!A727</f>
        <v>osmo1846g5hzy8tazzlp5ygr4p28dafuvdesqus660n</v>
      </c>
      <c r="B727" s="17">
        <f>'Pool Joins'!E727</f>
        <v>577</v>
      </c>
      <c r="C727" s="18" t="str">
        <f>'Pool Joins'!K727</f>
        <v>XKI</v>
      </c>
      <c r="D727" s="16">
        <f>'Extra Gamm Estimate'!D727*'Pool Joins'!H727/'Pool Joins'!M727</f>
        <v>36.366154775446049</v>
      </c>
      <c r="E727" s="18" t="str">
        <f>'Pool Joins'!L727</f>
        <v>OSMO</v>
      </c>
      <c r="F727" s="6">
        <f>'Extra Gamm Estimate'!D727*'Pool Joins'!J727/'Pool Joins'!N727</f>
        <v>2.7127095697774481</v>
      </c>
    </row>
    <row r="728" spans="1:6" ht="15.75" customHeight="1" x14ac:dyDescent="0.25">
      <c r="A728" s="14" t="str">
        <f>'Extra Gamm Estimate'!A728</f>
        <v>osmo18uekcazhharfnl27e67jw82xzt0thqm02vfxch</v>
      </c>
      <c r="B728" s="17">
        <f>'Pool Joins'!E728</f>
        <v>3</v>
      </c>
      <c r="C728" s="18" t="str">
        <f>'Pool Joins'!K728</f>
        <v>AKT</v>
      </c>
      <c r="D728" s="16">
        <f>'Extra Gamm Estimate'!D728*'Pool Joins'!H728/'Pool Joins'!M728</f>
        <v>3.1018468016289358</v>
      </c>
      <c r="E728" s="18" t="str">
        <f>'Pool Joins'!L728</f>
        <v>OSMO</v>
      </c>
      <c r="F728" s="6">
        <f>'Extra Gamm Estimate'!D728*'Pool Joins'!J728/'Pool Joins'!N728</f>
        <v>0.95069623626952271</v>
      </c>
    </row>
    <row r="729" spans="1:6" ht="15.75" customHeight="1" x14ac:dyDescent="0.25">
      <c r="A729" s="14" t="str">
        <f>'Extra Gamm Estimate'!A729</f>
        <v>osmo1egjuakm03whmz3pjahrdlf3slnq9rc9zmv83m8</v>
      </c>
      <c r="B729" s="17">
        <f>'Pool Joins'!E729</f>
        <v>678</v>
      </c>
      <c r="C729" s="18" t="str">
        <f>'Pool Joins'!K729</f>
        <v>axlUSDC</v>
      </c>
      <c r="D729" s="16">
        <f>'Extra Gamm Estimate'!D729*'Pool Joins'!H729/'Pool Joins'!M729</f>
        <v>0.63728959409992625</v>
      </c>
      <c r="E729" s="18" t="str">
        <f>'Pool Joins'!L729</f>
        <v>OSMO</v>
      </c>
      <c r="F729" s="6">
        <f>'Extra Gamm Estimate'!D729*'Pool Joins'!J729/'Pool Joins'!N729</f>
        <v>0.55526856574574091</v>
      </c>
    </row>
    <row r="730" spans="1:6" ht="15.75" customHeight="1" x14ac:dyDescent="0.25">
      <c r="A730" s="14" t="str">
        <f>'Extra Gamm Estimate'!A730</f>
        <v>osmo1cyu8ct822xqv2jr53h6s6wsakmn8u2sfzpe36j</v>
      </c>
      <c r="B730" s="17">
        <f>'Pool Joins'!E730</f>
        <v>604</v>
      </c>
      <c r="C730" s="18" t="str">
        <f>'Pool Joins'!K730</f>
        <v>STARS</v>
      </c>
      <c r="D730" s="16">
        <f>'Extra Gamm Estimate'!D730*'Pool Joins'!H730/'Pool Joins'!M730</f>
        <v>1767.3446987534942</v>
      </c>
      <c r="E730" s="18" t="str">
        <f>'Pool Joins'!L730</f>
        <v>OSMO</v>
      </c>
      <c r="F730" s="6">
        <f>'Extra Gamm Estimate'!D730*'Pool Joins'!J730/'Pool Joins'!N730</f>
        <v>49.72774709019312</v>
      </c>
    </row>
    <row r="731" spans="1:6" ht="15.75" customHeight="1" x14ac:dyDescent="0.25">
      <c r="A731" s="14" t="str">
        <f>'Extra Gamm Estimate'!A731</f>
        <v>osmo1zfj8jgdyuqxhv7jz6dfccufsyhhs2wwmw098aq</v>
      </c>
      <c r="B731" s="17">
        <f>'Pool Joins'!E731</f>
        <v>719</v>
      </c>
      <c r="C731" s="18" t="str">
        <f>'Pool Joins'!K731</f>
        <v>XPRT</v>
      </c>
      <c r="D731" s="16">
        <f>'Extra Gamm Estimate'!D731*'Pool Joins'!H731/'Pool Joins'!M731</f>
        <v>5.8400956676856035</v>
      </c>
      <c r="E731" s="18" t="str">
        <f>'Pool Joins'!L731</f>
        <v>axlUSDC</v>
      </c>
      <c r="F731" s="6">
        <f>'Extra Gamm Estimate'!D731*'Pool Joins'!J731/'Pool Joins'!N731</f>
        <v>3.3219655543131621</v>
      </c>
    </row>
    <row r="732" spans="1:6" ht="15.75" customHeight="1" x14ac:dyDescent="0.25">
      <c r="A732" s="14" t="str">
        <f>'Extra Gamm Estimate'!A732</f>
        <v>osmo1jy3mqclrr08n3hd0z07xf9mj43g56nft0x79mm</v>
      </c>
      <c r="B732" s="17">
        <f>'Pool Joins'!E732</f>
        <v>690</v>
      </c>
      <c r="C732" s="18" t="str">
        <f>'Pool Joins'!K732</f>
        <v>MNTL</v>
      </c>
      <c r="D732" s="16">
        <f>'Extra Gamm Estimate'!D732*'Pool Joins'!H732/'Pool Joins'!M732</f>
        <v>12.414332195240746</v>
      </c>
      <c r="E732" s="18" t="str">
        <f>'Pool Joins'!L732</f>
        <v>OSMO</v>
      </c>
      <c r="F732" s="6">
        <f>'Extra Gamm Estimate'!D732*'Pool Joins'!J732/'Pool Joins'!N732</f>
        <v>1.0599569044251982</v>
      </c>
    </row>
    <row r="733" spans="1:6" ht="15.75" customHeight="1" x14ac:dyDescent="0.25">
      <c r="A733" s="14" t="str">
        <f>'Extra Gamm Estimate'!A733</f>
        <v>osmo1ed7an6qatn7kc2a0huh7w8vgl2ycdn4jmax4re</v>
      </c>
      <c r="B733" s="17">
        <f>'Pool Joins'!E733</f>
        <v>605</v>
      </c>
      <c r="C733" s="18" t="str">
        <f>'Pool Joins'!K733</f>
        <v>HUAHUA</v>
      </c>
      <c r="D733" s="16">
        <f>'Extra Gamm Estimate'!D733*'Pool Joins'!H733/'Pool Joins'!M733</f>
        <v>138.00956341257861</v>
      </c>
      <c r="E733" s="18" t="str">
        <f>'Pool Joins'!L733</f>
        <v>OSMO</v>
      </c>
      <c r="F733" s="6">
        <f>'Extra Gamm Estimate'!D733*'Pool Joins'!J733/'Pool Joins'!N733</f>
        <v>5.6301146753746905E-3</v>
      </c>
    </row>
    <row r="734" spans="1:6" ht="15.75" customHeight="1" x14ac:dyDescent="0.25">
      <c r="A734" s="14" t="str">
        <f>'Extra Gamm Estimate'!A734</f>
        <v>osmo18uekcazhharfnl27e67jw82xzt0thqm02vfxch</v>
      </c>
      <c r="B734" s="17">
        <f>'Pool Joins'!E734</f>
        <v>604</v>
      </c>
      <c r="C734" s="18" t="str">
        <f>'Pool Joins'!K734</f>
        <v>STARS</v>
      </c>
      <c r="D734" s="16">
        <f>'Extra Gamm Estimate'!D734*'Pool Joins'!H734/'Pool Joins'!M734</f>
        <v>82.775539579177931</v>
      </c>
      <c r="E734" s="18" t="str">
        <f>'Pool Joins'!L734</f>
        <v>OSMO</v>
      </c>
      <c r="F734" s="6">
        <f>'Extra Gamm Estimate'!D734*'Pool Joins'!J734/'Pool Joins'!N734</f>
        <v>2.3291157454961313</v>
      </c>
    </row>
    <row r="735" spans="1:6" ht="15.75" customHeight="1" x14ac:dyDescent="0.25">
      <c r="A735" s="14" t="str">
        <f>'Extra Gamm Estimate'!A735</f>
        <v>osmo1u7ecwlufuledfdvwdzf4zvrw2nqe5rzu36wtnv</v>
      </c>
      <c r="B735" s="17">
        <f>'Pool Joins'!E735</f>
        <v>2</v>
      </c>
      <c r="C735" s="18" t="str">
        <f>'Pool Joins'!K735</f>
        <v>ION</v>
      </c>
      <c r="D735" s="16">
        <f>'Extra Gamm Estimate'!D735*'Pool Joins'!H735/'Pool Joins'!M735</f>
        <v>2.6679774762845977E-2</v>
      </c>
      <c r="E735" s="18" t="str">
        <f>'Pool Joins'!L735</f>
        <v>OSMO</v>
      </c>
      <c r="F735" s="6">
        <f>'Extra Gamm Estimate'!D735*'Pool Joins'!J735/'Pool Joins'!N735</f>
        <v>5.3370083329279945</v>
      </c>
    </row>
    <row r="736" spans="1:6" ht="15.75" customHeight="1" x14ac:dyDescent="0.25">
      <c r="A736" s="14" t="str">
        <f>'Extra Gamm Estimate'!A736</f>
        <v>osmo1hhpcx7s5cnd9fpt2slj94t5yuczk7d5pz42rg0</v>
      </c>
      <c r="B736" s="17">
        <f>'Pool Joins'!E736</f>
        <v>605</v>
      </c>
      <c r="C736" s="18" t="str">
        <f>'Pool Joins'!K736</f>
        <v>HUAHUA</v>
      </c>
      <c r="D736" s="16">
        <f>'Extra Gamm Estimate'!D736*'Pool Joins'!H736/'Pool Joins'!M736</f>
        <v>55539.080545926037</v>
      </c>
      <c r="E736" s="18" t="str">
        <f>'Pool Joins'!L736</f>
        <v>OSMO</v>
      </c>
      <c r="F736" s="6">
        <f>'Extra Gamm Estimate'!D736*'Pool Joins'!J736/'Pool Joins'!N736</f>
        <v>2.2657222657436376</v>
      </c>
    </row>
    <row r="737" spans="1:6" ht="15.75" customHeight="1" x14ac:dyDescent="0.25">
      <c r="A737" s="14" t="str">
        <f>'Extra Gamm Estimate'!A737</f>
        <v>osmo1x3xfyyactagxda6k2wchukd2v76e44mnpfdcr8</v>
      </c>
      <c r="B737" s="17">
        <f>'Pool Joins'!E737</f>
        <v>712</v>
      </c>
      <c r="C737" s="18" t="str">
        <f>'Pool Joins'!K737</f>
        <v>axlWBTC</v>
      </c>
      <c r="D737" s="16">
        <f>'Extra Gamm Estimate'!D737*'Pool Joins'!H737/'Pool Joins'!M737</f>
        <v>7.1768418528783966E-4</v>
      </c>
      <c r="E737" s="18" t="str">
        <f>'Pool Joins'!L737</f>
        <v>OSMO</v>
      </c>
      <c r="F737" s="6">
        <f>'Extra Gamm Estimate'!D737*'Pool Joins'!J737/'Pool Joins'!N737</f>
        <v>19.266523708991869</v>
      </c>
    </row>
    <row r="738" spans="1:6" ht="15.75" customHeight="1" x14ac:dyDescent="0.25">
      <c r="A738" s="14" t="str">
        <f>'Extra Gamm Estimate'!A738</f>
        <v>osmo1cw73elmtjvzg4gjdy9yv7hu6nnfl8m7z4ah5wl</v>
      </c>
      <c r="B738" s="17">
        <f>'Pool Joins'!E738</f>
        <v>722</v>
      </c>
      <c r="C738" s="18" t="str">
        <f>'Pool Joins'!K738</f>
        <v>EVMOS</v>
      </c>
      <c r="D738" s="16">
        <f>'Extra Gamm Estimate'!D738*'Pool Joins'!H738/'Pool Joins'!M738</f>
        <v>0.16970573471303471</v>
      </c>
      <c r="E738" s="18" t="str">
        <f>'Pool Joins'!L738</f>
        <v>OSMO</v>
      </c>
      <c r="F738" s="6">
        <f>'Extra Gamm Estimate'!D738*'Pool Joins'!J738/'Pool Joins'!N738</f>
        <v>0.30513275368085219</v>
      </c>
    </row>
    <row r="739" spans="1:6" ht="15.75" customHeight="1" x14ac:dyDescent="0.25">
      <c r="A739" s="14" t="str">
        <f>'Extra Gamm Estimate'!A739</f>
        <v>osmo1hn50q5ydexgtpuvp2hr7ruh89muxv2txqkhqmv</v>
      </c>
      <c r="B739" s="17">
        <f>'Pool Joins'!E739</f>
        <v>3</v>
      </c>
      <c r="C739" s="18" t="str">
        <f>'Pool Joins'!K739</f>
        <v>AKT</v>
      </c>
      <c r="D739" s="16">
        <f>'Extra Gamm Estimate'!D739*'Pool Joins'!H739/'Pool Joins'!M739</f>
        <v>4.8301061460589834</v>
      </c>
      <c r="E739" s="18" t="str">
        <f>'Pool Joins'!L739</f>
        <v>OSMO</v>
      </c>
      <c r="F739" s="6">
        <f>'Extra Gamm Estimate'!D739*'Pool Joins'!J739/'Pool Joins'!N739</f>
        <v>1.4799813382706783</v>
      </c>
    </row>
    <row r="740" spans="1:6" ht="15.75" customHeight="1" x14ac:dyDescent="0.25">
      <c r="A740" s="14" t="str">
        <f>'Extra Gamm Estimate'!A740</f>
        <v>osmo1cy5lzwr704ye35vdda05ufzflefw50erjw4nkk</v>
      </c>
      <c r="B740" s="17">
        <f>'Pool Joins'!E740</f>
        <v>641</v>
      </c>
      <c r="C740" s="18" t="str">
        <f>'Pool Joins'!K740</f>
        <v>UMEE</v>
      </c>
      <c r="D740" s="16">
        <f>'Extra Gamm Estimate'!D740*'Pool Joins'!H740/'Pool Joins'!M740</f>
        <v>7.0098038733961809E-2</v>
      </c>
      <c r="E740" s="18" t="str">
        <f>'Pool Joins'!L740</f>
        <v>OSMO</v>
      </c>
      <c r="F740" s="6">
        <f>'Extra Gamm Estimate'!D740*'Pool Joins'!J740/'Pool Joins'!N740</f>
        <v>1.8444090773890105E-3</v>
      </c>
    </row>
    <row r="741" spans="1:6" ht="15.75" customHeight="1" x14ac:dyDescent="0.25">
      <c r="A741" s="14" t="str">
        <f>'Extra Gamm Estimate'!A741</f>
        <v>osmo1m5dqk7ezs8dg7zw50k03k7suwn329nehddn8gp</v>
      </c>
      <c r="B741" s="17">
        <f>'Pool Joins'!E741</f>
        <v>3</v>
      </c>
      <c r="C741" s="18" t="str">
        <f>'Pool Joins'!K741</f>
        <v>AKT</v>
      </c>
      <c r="D741" s="16">
        <f>'Extra Gamm Estimate'!D741*'Pool Joins'!H741/'Pool Joins'!M741</f>
        <v>0.14671442522933018</v>
      </c>
      <c r="E741" s="18" t="str">
        <f>'Pool Joins'!L741</f>
        <v>OSMO</v>
      </c>
      <c r="F741" s="6">
        <f>'Extra Gamm Estimate'!D741*'Pool Joins'!J741/'Pool Joins'!N741</f>
        <v>4.4954475499750499E-2</v>
      </c>
    </row>
    <row r="742" spans="1:6" ht="15.75" customHeight="1" x14ac:dyDescent="0.25">
      <c r="A742" s="14" t="str">
        <f>'Extra Gamm Estimate'!A742</f>
        <v>osmo12z2kh4c4ur3vu2acudsahhx2qvlf29hpkaes4a</v>
      </c>
      <c r="B742" s="17">
        <f>'Pool Joins'!E742</f>
        <v>604</v>
      </c>
      <c r="C742" s="18" t="str">
        <f>'Pool Joins'!K742</f>
        <v>STARS</v>
      </c>
      <c r="D742" s="16">
        <f>'Extra Gamm Estimate'!D742*'Pool Joins'!H742/'Pool Joins'!M742</f>
        <v>0.13679686045515282</v>
      </c>
      <c r="E742" s="18" t="str">
        <f>'Pool Joins'!L742</f>
        <v>OSMO</v>
      </c>
      <c r="F742" s="6">
        <f>'Extra Gamm Estimate'!D742*'Pool Joins'!J742/'Pool Joins'!N742</f>
        <v>3.849199631063656E-3</v>
      </c>
    </row>
    <row r="743" spans="1:6" ht="15.75" customHeight="1" x14ac:dyDescent="0.25">
      <c r="A743" s="14" t="str">
        <f>'Extra Gamm Estimate'!A743</f>
        <v>osmo1tg35xn6jf3h65q40eaymqy45gwtu0rnfc0qlc6</v>
      </c>
      <c r="B743" s="17">
        <f>'Pool Joins'!E743</f>
        <v>3</v>
      </c>
      <c r="C743" s="18" t="str">
        <f>'Pool Joins'!K743</f>
        <v>AKT</v>
      </c>
      <c r="D743" s="16">
        <f>'Extra Gamm Estimate'!D743*'Pool Joins'!H743/'Pool Joins'!M743</f>
        <v>4.4515369763346619</v>
      </c>
      <c r="E743" s="18" t="str">
        <f>'Pool Joins'!L743</f>
        <v>OSMO</v>
      </c>
      <c r="F743" s="6">
        <f>'Extra Gamm Estimate'!D743*'Pool Joins'!J743/'Pool Joins'!N743</f>
        <v>1.3639848340026983</v>
      </c>
    </row>
    <row r="744" spans="1:6" ht="15.75" customHeight="1" x14ac:dyDescent="0.25">
      <c r="A744" s="14" t="str">
        <f>'Extra Gamm Estimate'!A744</f>
        <v>osmo1qnnszl4rj303prcfvg5m5w0tzz2wvdla394uqk</v>
      </c>
      <c r="B744" s="17">
        <f>'Pool Joins'!E744</f>
        <v>690</v>
      </c>
      <c r="C744" s="18" t="str">
        <f>'Pool Joins'!K744</f>
        <v>MNTL</v>
      </c>
      <c r="D744" s="16">
        <f>'Extra Gamm Estimate'!D744*'Pool Joins'!H744/'Pool Joins'!M744</f>
        <v>4.9949913215381399</v>
      </c>
      <c r="E744" s="18" t="str">
        <f>'Pool Joins'!L744</f>
        <v>OSMO</v>
      </c>
      <c r="F744" s="6">
        <f>'Extra Gamm Estimate'!D744*'Pool Joins'!J744/'Pool Joins'!N744</f>
        <v>0.42648135001730514</v>
      </c>
    </row>
    <row r="745" spans="1:6" ht="15.75" customHeight="1" x14ac:dyDescent="0.25">
      <c r="A745" s="14" t="str">
        <f>'Extra Gamm Estimate'!A745</f>
        <v>osmo1tnzhr5gmu2wxa20hde8nve07e2un60rxm6daxl</v>
      </c>
      <c r="B745" s="17">
        <f>'Pool Joins'!E745</f>
        <v>674</v>
      </c>
      <c r="C745" s="18" t="str">
        <f>'Pool Joins'!K745</f>
        <v>axlDAI</v>
      </c>
      <c r="D745" s="16">
        <f>'Extra Gamm Estimate'!D745*'Pool Joins'!H745/'Pool Joins'!M745</f>
        <v>1.7159296893265129E-2</v>
      </c>
      <c r="E745" s="18" t="str">
        <f>'Pool Joins'!L745</f>
        <v>OSMO</v>
      </c>
      <c r="F745" s="6">
        <f>'Extra Gamm Estimate'!D745*'Pool Joins'!J745/'Pool Joins'!N745</f>
        <v>1.5070250387523656E-2</v>
      </c>
    </row>
    <row r="746" spans="1:6" ht="15.75" customHeight="1" x14ac:dyDescent="0.25">
      <c r="A746" s="14" t="str">
        <f>'Extra Gamm Estimate'!A746</f>
        <v>osmo1hn50q5ydexgtpuvp2hr7ruh89muxv2txqkhqmv</v>
      </c>
      <c r="B746" s="17">
        <f>'Pool Joins'!E746</f>
        <v>3</v>
      </c>
      <c r="C746" s="18" t="str">
        <f>'Pool Joins'!K746</f>
        <v>AKT</v>
      </c>
      <c r="D746" s="16">
        <f>'Extra Gamm Estimate'!D746*'Pool Joins'!H746/'Pool Joins'!M746</f>
        <v>2.3331232132608841</v>
      </c>
      <c r="E746" s="18" t="str">
        <f>'Pool Joins'!L746</f>
        <v>OSMO</v>
      </c>
      <c r="F746" s="6">
        <f>'Extra Gamm Estimate'!D746*'Pool Joins'!J746/'Pool Joins'!N746</f>
        <v>0.71488914152677663</v>
      </c>
    </row>
    <row r="747" spans="1:6" ht="15.75" customHeight="1" x14ac:dyDescent="0.25">
      <c r="A747" s="14" t="str">
        <f>'Extra Gamm Estimate'!A747</f>
        <v>osmo12z2kh4c4ur3vu2acudsahhx2qvlf29hpkaes4a</v>
      </c>
      <c r="B747" s="17">
        <f>'Pool Joins'!E747</f>
        <v>625</v>
      </c>
      <c r="C747" s="18" t="str">
        <f>'Pool Joins'!K747</f>
        <v>GRAV</v>
      </c>
      <c r="D747" s="16">
        <f>'Extra Gamm Estimate'!D747*'Pool Joins'!H747/'Pool Joins'!M747</f>
        <v>0.3814264344515173</v>
      </c>
      <c r="E747" s="18" t="str">
        <f>'Pool Joins'!L747</f>
        <v>OSMO</v>
      </c>
      <c r="F747" s="6">
        <f>'Extra Gamm Estimate'!D747*'Pool Joins'!J747/'Pool Joins'!N747</f>
        <v>4.1021384418168019E-3</v>
      </c>
    </row>
    <row r="748" spans="1:6" ht="15.75" customHeight="1" x14ac:dyDescent="0.25">
      <c r="A748" s="14" t="str">
        <f>'Extra Gamm Estimate'!A748</f>
        <v>osmo10t26acjmemggsahq6uvyucm4tj3z0mhz23ljh2</v>
      </c>
      <c r="B748" s="17">
        <f>'Pool Joins'!E748</f>
        <v>712</v>
      </c>
      <c r="C748" s="18" t="str">
        <f>'Pool Joins'!K748</f>
        <v>axlWBTC</v>
      </c>
      <c r="D748" s="16">
        <f>'Extra Gamm Estimate'!D748*'Pool Joins'!H748/'Pool Joins'!M748</f>
        <v>1.9916447362875057E-2</v>
      </c>
      <c r="E748" s="18" t="str">
        <f>'Pool Joins'!L748</f>
        <v>OSMO</v>
      </c>
      <c r="F748" s="6">
        <f>'Extra Gamm Estimate'!D748*'Pool Joins'!J748/'Pool Joins'!N748</f>
        <v>535.86482622134963</v>
      </c>
    </row>
    <row r="749" spans="1:6" ht="15.75" customHeight="1" x14ac:dyDescent="0.25">
      <c r="A749" s="14" t="str">
        <f>'Extra Gamm Estimate'!A749</f>
        <v>osmo16jexsf558vvdwwl2cfj0mzr4x63xjpac5cs9rv</v>
      </c>
      <c r="B749" s="17">
        <f>'Pool Joins'!E749</f>
        <v>732</v>
      </c>
      <c r="C749" s="18" t="str">
        <f>'Pool Joins'!K749</f>
        <v>L1</v>
      </c>
      <c r="D749" s="16">
        <f>'Extra Gamm Estimate'!D749*'Pool Joins'!H749/'Pool Joins'!M749</f>
        <v>10124897.731563456</v>
      </c>
      <c r="E749" s="18" t="str">
        <f>'Pool Joins'!L749</f>
        <v>OSMO</v>
      </c>
      <c r="F749" s="6">
        <f>'Extra Gamm Estimate'!D749*'Pool Joins'!J749/'Pool Joins'!N749</f>
        <v>5.0000047180722313E-7</v>
      </c>
    </row>
    <row r="750" spans="1:6" ht="15.75" customHeight="1" x14ac:dyDescent="0.25">
      <c r="A750" s="14" t="str">
        <f>'Extra Gamm Estimate'!A750</f>
        <v>osmo12z2kh4c4ur3vu2acudsahhx2qvlf29hpkaes4a</v>
      </c>
      <c r="B750" s="17">
        <f>'Pool Joins'!E750</f>
        <v>648</v>
      </c>
      <c r="C750" s="18" t="str">
        <f>'Pool Joins'!K750</f>
        <v>PSTAKE</v>
      </c>
      <c r="D750" s="16">
        <f>'Extra Gamm Estimate'!D750*'Pool Joins'!H750/'Pool Joins'!M750</f>
        <v>2.6890709902484896E-6</v>
      </c>
      <c r="E750" s="18" t="str">
        <f>'Pool Joins'!L750</f>
        <v>OSMO</v>
      </c>
      <c r="F750" s="6">
        <f>'Extra Gamm Estimate'!D750*'Pool Joins'!J750/'Pool Joins'!N750</f>
        <v>5.0000207794382806E-7</v>
      </c>
    </row>
    <row r="751" spans="1:6" ht="15.75" customHeight="1" x14ac:dyDescent="0.25">
      <c r="A751" s="14" t="str">
        <f>'Extra Gamm Estimate'!A751</f>
        <v>osmo12z2kh4c4ur3vu2acudsahhx2qvlf29hpkaes4a</v>
      </c>
      <c r="B751" s="17">
        <f>'Pool Joins'!E751</f>
        <v>678</v>
      </c>
      <c r="C751" s="18" t="str">
        <f>'Pool Joins'!K751</f>
        <v>axlUSDC</v>
      </c>
      <c r="D751" s="16">
        <f>'Extra Gamm Estimate'!D751*'Pool Joins'!H751/'Pool Joins'!M751</f>
        <v>4.3970993458985363E-2</v>
      </c>
      <c r="E751" s="18" t="str">
        <f>'Pool Joins'!L751</f>
        <v>OSMO</v>
      </c>
      <c r="F751" s="6">
        <f>'Extra Gamm Estimate'!D751*'Pool Joins'!J751/'Pool Joins'!N751</f>
        <v>3.8050418820006003E-2</v>
      </c>
    </row>
    <row r="752" spans="1:6" ht="15.75" customHeight="1" x14ac:dyDescent="0.25">
      <c r="A752" s="14" t="str">
        <f>'Extra Gamm Estimate'!A752</f>
        <v>osmo175fm40ejc9svlampmjee3ee3wzn6qj55nvl7rv</v>
      </c>
      <c r="B752" s="17">
        <f>'Pool Joins'!E752</f>
        <v>722</v>
      </c>
      <c r="C752" s="18" t="str">
        <f>'Pool Joins'!K752</f>
        <v>EVMOS</v>
      </c>
      <c r="D752" s="16">
        <f>'Extra Gamm Estimate'!D752*'Pool Joins'!H752/'Pool Joins'!M752</f>
        <v>0.99861285357280427</v>
      </c>
      <c r="E752" s="18" t="str">
        <f>'Pool Joins'!L752</f>
        <v>OSMO</v>
      </c>
      <c r="F752" s="6">
        <f>'Extra Gamm Estimate'!D752*'Pool Joins'!J752/'Pool Joins'!N752</f>
        <v>1.8282340811625566</v>
      </c>
    </row>
    <row r="753" spans="1:6" ht="15.75" customHeight="1" x14ac:dyDescent="0.25">
      <c r="A753" s="14" t="str">
        <f>'Extra Gamm Estimate'!A753</f>
        <v>osmo1k6uxdd37tclwkp962kpdvtclqmvv0d4jqq63gu</v>
      </c>
      <c r="B753" s="17">
        <f>'Pool Joins'!E753</f>
        <v>674</v>
      </c>
      <c r="C753" s="18" t="str">
        <f>'Pool Joins'!K753</f>
        <v>axlDAI</v>
      </c>
      <c r="D753" s="16">
        <f>'Extra Gamm Estimate'!D753*'Pool Joins'!H753/'Pool Joins'!M753</f>
        <v>0.69179810754297211</v>
      </c>
      <c r="E753" s="18" t="str">
        <f>'Pool Joins'!L753</f>
        <v>OSMO</v>
      </c>
      <c r="F753" s="6">
        <f>'Extra Gamm Estimate'!D753*'Pool Joins'!J753/'Pool Joins'!N753</f>
        <v>0.60755335396103016</v>
      </c>
    </row>
    <row r="754" spans="1:6" ht="15.75" customHeight="1" x14ac:dyDescent="0.25">
      <c r="A754" s="14" t="str">
        <f>'Extra Gamm Estimate'!A754</f>
        <v>osmo14gcll646y58wglltu04rmmhukkxt2cl6x8gzpn</v>
      </c>
      <c r="B754" s="17">
        <f>'Pool Joins'!E754</f>
        <v>712</v>
      </c>
      <c r="C754" s="18" t="str">
        <f>'Pool Joins'!K754</f>
        <v>axlWBTC</v>
      </c>
      <c r="D754" s="16">
        <f>'Extra Gamm Estimate'!D754*'Pool Joins'!H754/'Pool Joins'!M754</f>
        <v>9.3548544403197675E-6</v>
      </c>
      <c r="E754" s="18" t="str">
        <f>'Pool Joins'!L754</f>
        <v>OSMO</v>
      </c>
      <c r="F754" s="6">
        <f>'Extra Gamm Estimate'!D754*'Pool Joins'!J754/'Pool Joins'!N754</f>
        <v>0.25166105939058092</v>
      </c>
    </row>
    <row r="755" spans="1:6" ht="15.75" customHeight="1" x14ac:dyDescent="0.25">
      <c r="A755" s="14" t="str">
        <f>'Extra Gamm Estimate'!A755</f>
        <v>osmo10t26acjmemggsahq6uvyucm4tj3z0mhz23ljh2</v>
      </c>
      <c r="B755" s="17">
        <f>'Pool Joins'!E755</f>
        <v>712</v>
      </c>
      <c r="C755" s="18" t="str">
        <f>'Pool Joins'!K755</f>
        <v>axlWBTC</v>
      </c>
      <c r="D755" s="16">
        <f>'Extra Gamm Estimate'!D755*'Pool Joins'!H755/'Pool Joins'!M755</f>
        <v>2.9859477257065541E-2</v>
      </c>
      <c r="E755" s="18" t="str">
        <f>'Pool Joins'!L755</f>
        <v>OSMO</v>
      </c>
      <c r="F755" s="6">
        <f>'Extra Gamm Estimate'!D755*'Pool Joins'!J755/'Pool Joins'!N755</f>
        <v>803.40776744077823</v>
      </c>
    </row>
    <row r="756" spans="1:6" ht="15.75" customHeight="1" x14ac:dyDescent="0.25">
      <c r="A756" s="14" t="str">
        <f>'Extra Gamm Estimate'!A756</f>
        <v>osmo1ndn8jpef75pc3ay640g5wp0pfx2mzkf44cacmy</v>
      </c>
      <c r="B756" s="17">
        <f>'Pool Joins'!E756</f>
        <v>712</v>
      </c>
      <c r="C756" s="18" t="str">
        <f>'Pool Joins'!K756</f>
        <v>axlWBTC</v>
      </c>
      <c r="D756" s="16">
        <f>'Extra Gamm Estimate'!D756*'Pool Joins'!H756/'Pool Joins'!M756</f>
        <v>7.5972693647055199E-4</v>
      </c>
      <c r="E756" s="18" t="str">
        <f>'Pool Joins'!L756</f>
        <v>OSMO</v>
      </c>
      <c r="F756" s="6">
        <f>'Extra Gamm Estimate'!D756*'Pool Joins'!J756/'Pool Joins'!N756</f>
        <v>20.441415340731741</v>
      </c>
    </row>
    <row r="757" spans="1:6" ht="15.75" customHeight="1" x14ac:dyDescent="0.25">
      <c r="A757" s="14" t="str">
        <f>'Extra Gamm Estimate'!A757</f>
        <v>osmo1npquw5czg704mu9d7sgdv07rrmsmgzns8rrrlg</v>
      </c>
      <c r="B757" s="17">
        <f>'Pool Joins'!E757</f>
        <v>604</v>
      </c>
      <c r="C757" s="18" t="str">
        <f>'Pool Joins'!K757</f>
        <v>STARS</v>
      </c>
      <c r="D757" s="16">
        <f>'Extra Gamm Estimate'!D757*'Pool Joins'!H757/'Pool Joins'!M757</f>
        <v>137.66875331693652</v>
      </c>
      <c r="E757" s="18" t="str">
        <f>'Pool Joins'!L757</f>
        <v>OSMO</v>
      </c>
      <c r="F757" s="6">
        <f>'Extra Gamm Estimate'!D757*'Pool Joins'!J757/'Pool Joins'!N757</f>
        <v>3.8742821992581424</v>
      </c>
    </row>
    <row r="758" spans="1:6" ht="15.75" customHeight="1" x14ac:dyDescent="0.25">
      <c r="A758" s="14" t="str">
        <f>'Extra Gamm Estimate'!A758</f>
        <v>osmo1cgrcyhhh2k8puuhec98rlefy66jcqf76mukkh7</v>
      </c>
      <c r="B758" s="17">
        <f>'Pool Joins'!E758</f>
        <v>9</v>
      </c>
      <c r="C758" s="18" t="str">
        <f>'Pool Joins'!K758</f>
        <v>CRO</v>
      </c>
      <c r="D758" s="16">
        <f>'Extra Gamm Estimate'!D758*'Pool Joins'!H758/'Pool Joins'!M758</f>
        <v>44.569639463115422</v>
      </c>
      <c r="E758" s="18" t="str">
        <f>'Pool Joins'!L758</f>
        <v>OSMO</v>
      </c>
      <c r="F758" s="6">
        <f>'Extra Gamm Estimate'!D758*'Pool Joins'!J758/'Pool Joins'!N758</f>
        <v>6.9790554797000519</v>
      </c>
    </row>
    <row r="759" spans="1:6" ht="15.75" customHeight="1" x14ac:dyDescent="0.25">
      <c r="A759" s="14" t="str">
        <f>'Extra Gamm Estimate'!A759</f>
        <v>osmo1guvtl2svetjkwwgwldm8gsqk4h40dw5c2t984a</v>
      </c>
      <c r="B759" s="17">
        <f>'Pool Joins'!E759</f>
        <v>1</v>
      </c>
      <c r="C759" s="18" t="str">
        <f>'Pool Joins'!K759</f>
        <v>ATOM</v>
      </c>
      <c r="D759" s="16">
        <f>'Extra Gamm Estimate'!D759*'Pool Joins'!H759/'Pool Joins'!M759</f>
        <v>6.101915566642881</v>
      </c>
      <c r="E759" s="18" t="str">
        <f>'Pool Joins'!L759</f>
        <v>OSMO</v>
      </c>
      <c r="F759" s="6">
        <f>'Extra Gamm Estimate'!D759*'Pool Joins'!J759/'Pool Joins'!N759</f>
        <v>48.038343544404476</v>
      </c>
    </row>
    <row r="760" spans="1:6" ht="15.75" customHeight="1" x14ac:dyDescent="0.25">
      <c r="A760" s="14" t="str">
        <f>'Extra Gamm Estimate'!A760</f>
        <v>osmo1urn0pnx8fl5kt89r5nzqd8htruq7skadc2xdk3</v>
      </c>
      <c r="B760" s="17">
        <f>'Pool Joins'!E760</f>
        <v>678</v>
      </c>
      <c r="C760" s="18" t="str">
        <f>'Pool Joins'!K760</f>
        <v>axlUSDC</v>
      </c>
      <c r="D760" s="16">
        <f>'Extra Gamm Estimate'!D760*'Pool Joins'!H760/'Pool Joins'!M760</f>
        <v>0.35135875820423912</v>
      </c>
      <c r="E760" s="18" t="str">
        <f>'Pool Joins'!L760</f>
        <v>OSMO</v>
      </c>
      <c r="F760" s="6">
        <f>'Extra Gamm Estimate'!D760*'Pool Joins'!J760/'Pool Joins'!N760</f>
        <v>0.30359044264183921</v>
      </c>
    </row>
    <row r="761" spans="1:6" ht="15.75" customHeight="1" x14ac:dyDescent="0.25">
      <c r="A761" s="14" t="str">
        <f>'Extra Gamm Estimate'!A761</f>
        <v>osmo1f0xjz63rpptrdannmjvgkjghqnth8l5fa2g9ku</v>
      </c>
      <c r="B761" s="17">
        <f>'Pool Joins'!E761</f>
        <v>641</v>
      </c>
      <c r="C761" s="18" t="str">
        <f>'Pool Joins'!K761</f>
        <v>UMEE</v>
      </c>
      <c r="D761" s="16">
        <f>'Extra Gamm Estimate'!D761*'Pool Joins'!H761/'Pool Joins'!M761</f>
        <v>1.248866598905479</v>
      </c>
      <c r="E761" s="18" t="str">
        <f>'Pool Joins'!L761</f>
        <v>OSMO</v>
      </c>
      <c r="F761" s="6">
        <f>'Extra Gamm Estimate'!D761*'Pool Joins'!J761/'Pool Joins'!N761</f>
        <v>3.2859113667565401E-2</v>
      </c>
    </row>
    <row r="762" spans="1:6" ht="15.75" customHeight="1" x14ac:dyDescent="0.25">
      <c r="A762" s="14" t="str">
        <f>'Extra Gamm Estimate'!A762</f>
        <v>osmo10ywqkf5n2q5z6e8aw2g82rfsqxd0sma745fv3x</v>
      </c>
      <c r="B762" s="17">
        <f>'Pool Joins'!E762</f>
        <v>678</v>
      </c>
      <c r="C762" s="18" t="str">
        <f>'Pool Joins'!K762</f>
        <v>axlUSDC</v>
      </c>
      <c r="D762" s="16">
        <f>'Extra Gamm Estimate'!D762*'Pool Joins'!H762/'Pool Joins'!M762</f>
        <v>0.14512117332079319</v>
      </c>
      <c r="E762" s="18" t="str">
        <f>'Pool Joins'!L762</f>
        <v>OSMO</v>
      </c>
      <c r="F762" s="6">
        <f>'Extra Gamm Estimate'!D762*'Pool Joins'!J762/'Pool Joins'!N762</f>
        <v>0.1256347544727727</v>
      </c>
    </row>
    <row r="763" spans="1:6" ht="15.75" customHeight="1" x14ac:dyDescent="0.25">
      <c r="A763" s="14" t="str">
        <f>'Extra Gamm Estimate'!A763</f>
        <v>osmo10t26acjmemggsahq6uvyucm4tj3z0mhz23ljh2</v>
      </c>
      <c r="B763" s="17">
        <f>'Pool Joins'!E763</f>
        <v>712</v>
      </c>
      <c r="C763" s="18" t="str">
        <f>'Pool Joins'!K763</f>
        <v>axlWBTC</v>
      </c>
      <c r="D763" s="16">
        <f>'Extra Gamm Estimate'!D763*'Pool Joins'!H763/'Pool Joins'!M763</f>
        <v>4.475631585763401E-2</v>
      </c>
      <c r="E763" s="18" t="str">
        <f>'Pool Joins'!L763</f>
        <v>OSMO</v>
      </c>
      <c r="F763" s="6">
        <f>'Extra Gamm Estimate'!D763*'Pool Joins'!J763/'Pool Joins'!N763</f>
        <v>1204.562721120828</v>
      </c>
    </row>
    <row r="764" spans="1:6" ht="15.75" customHeight="1" x14ac:dyDescent="0.25">
      <c r="A764" s="14" t="str">
        <f>'Extra Gamm Estimate'!A764</f>
        <v>osmo1guvtl2svetjkwwgwldm8gsqk4h40dw5c2t984a</v>
      </c>
      <c r="B764" s="17">
        <f>'Pool Joins'!E764</f>
        <v>497</v>
      </c>
      <c r="C764" s="18" t="str">
        <f>'Pool Joins'!K764</f>
        <v>JUNO</v>
      </c>
      <c r="D764" s="16">
        <f>'Extra Gamm Estimate'!D764*'Pool Joins'!H764/'Pool Joins'!M764</f>
        <v>15.022956080808994</v>
      </c>
      <c r="E764" s="18" t="str">
        <f>'Pool Joins'!L764</f>
        <v>OSMO</v>
      </c>
      <c r="F764" s="6">
        <f>'Extra Gamm Estimate'!D764*'Pool Joins'!J764/'Pool Joins'!N764</f>
        <v>47.64035223531198</v>
      </c>
    </row>
    <row r="765" spans="1:6" ht="15.75" customHeight="1" x14ac:dyDescent="0.25">
      <c r="A765" s="14" t="str">
        <f>'Extra Gamm Estimate'!A765</f>
        <v>osmo1gav82uuh8sr4zx92623j90l5g3egxduytjqydu</v>
      </c>
      <c r="B765" s="17">
        <f>'Pool Joins'!E765</f>
        <v>9</v>
      </c>
      <c r="C765" s="18" t="str">
        <f>'Pool Joins'!K765</f>
        <v>CRO</v>
      </c>
      <c r="D765" s="16">
        <f>'Extra Gamm Estimate'!D765*'Pool Joins'!H765/'Pool Joins'!M765</f>
        <v>3.3912888265347867</v>
      </c>
      <c r="E765" s="18" t="str">
        <f>'Pool Joins'!L765</f>
        <v>OSMO</v>
      </c>
      <c r="F765" s="6">
        <f>'Extra Gamm Estimate'!D765*'Pool Joins'!J765/'Pool Joins'!N765</f>
        <v>0.53103760338305095</v>
      </c>
    </row>
    <row r="766" spans="1:6" ht="15.75" customHeight="1" x14ac:dyDescent="0.25">
      <c r="A766" s="14" t="str">
        <f>'Extra Gamm Estimate'!A766</f>
        <v>osmo1m0zndpgewmsyeht79kcnm7993aa020s7dluj67</v>
      </c>
      <c r="B766" s="17">
        <f>'Pool Joins'!E766</f>
        <v>604</v>
      </c>
      <c r="C766" s="18" t="str">
        <f>'Pool Joins'!K766</f>
        <v>STARS</v>
      </c>
      <c r="D766" s="16">
        <f>'Extra Gamm Estimate'!D766*'Pool Joins'!H766/'Pool Joins'!M766</f>
        <v>16.28660337032424</v>
      </c>
      <c r="E766" s="18" t="str">
        <f>'Pool Joins'!L766</f>
        <v>OSMO</v>
      </c>
      <c r="F766" s="6">
        <f>'Extra Gamm Estimate'!D766*'Pool Joins'!J766/'Pool Joins'!N766</f>
        <v>0.45838901696727996</v>
      </c>
    </row>
    <row r="767" spans="1:6" ht="15.75" customHeight="1" x14ac:dyDescent="0.25">
      <c r="A767" s="14" t="str">
        <f>'Extra Gamm Estimate'!A767</f>
        <v>osmo1qnnszl4rj303prcfvg5m5w0tzz2wvdla394uqk</v>
      </c>
      <c r="B767" s="17">
        <f>'Pool Joins'!E767</f>
        <v>1</v>
      </c>
      <c r="C767" s="18" t="str">
        <f>'Pool Joins'!K767</f>
        <v>ATOM</v>
      </c>
      <c r="D767" s="16">
        <f>'Extra Gamm Estimate'!D767*'Pool Joins'!H767/'Pool Joins'!M767</f>
        <v>1.0337860593661354</v>
      </c>
      <c r="E767" s="18" t="str">
        <f>'Pool Joins'!L767</f>
        <v>OSMO</v>
      </c>
      <c r="F767" s="6">
        <f>'Extra Gamm Estimate'!D767*'Pool Joins'!J767/'Pool Joins'!N767</f>
        <v>8.1318979530772921</v>
      </c>
    </row>
    <row r="768" spans="1:6" ht="15.75" customHeight="1" x14ac:dyDescent="0.25">
      <c r="A768" s="14" t="str">
        <f>'Extra Gamm Estimate'!A768</f>
        <v>osmo1urn0pnx8fl5kt89r5nzqd8htruq7skadc2xdk3</v>
      </c>
      <c r="B768" s="17">
        <f>'Pool Joins'!E768</f>
        <v>704</v>
      </c>
      <c r="C768" s="18" t="str">
        <f>'Pool Joins'!K768</f>
        <v>axlWETH</v>
      </c>
      <c r="D768" s="16">
        <f>'Extra Gamm Estimate'!D768*'Pool Joins'!H768/'Pool Joins'!M768</f>
        <v>3.1087422454286917E-10</v>
      </c>
      <c r="E768" s="18" t="str">
        <f>'Pool Joins'!L768</f>
        <v>OSMO</v>
      </c>
      <c r="F768" s="6">
        <f>'Extra Gamm Estimate'!D768*'Pool Joins'!J768/'Pool Joins'!N768</f>
        <v>4.9999899304363398E-7</v>
      </c>
    </row>
    <row r="769" spans="1:6" ht="15.75" customHeight="1" x14ac:dyDescent="0.25">
      <c r="A769" s="14" t="str">
        <f>'Extra Gamm Estimate'!A769</f>
        <v>osmo1j5nny5u40juv65pjl0al32hpxa6purkswuxg2k</v>
      </c>
      <c r="B769" s="17">
        <f>'Pool Joins'!E769</f>
        <v>690</v>
      </c>
      <c r="C769" s="18" t="str">
        <f>'Pool Joins'!K769</f>
        <v>MNTL</v>
      </c>
      <c r="D769" s="16">
        <f>'Extra Gamm Estimate'!D769*'Pool Joins'!H769/'Pool Joins'!M769</f>
        <v>54.944296847820709</v>
      </c>
      <c r="E769" s="18" t="str">
        <f>'Pool Joins'!L769</f>
        <v>OSMO</v>
      </c>
      <c r="F769" s="6">
        <f>'Extra Gamm Estimate'!D769*'Pool Joins'!J769/'Pool Joins'!N769</f>
        <v>4.6890052332387286</v>
      </c>
    </row>
    <row r="770" spans="1:6" ht="15.75" customHeight="1" x14ac:dyDescent="0.25">
      <c r="A770" s="14" t="str">
        <f>'Extra Gamm Estimate'!A770</f>
        <v>osmo1f8xye7qclcwtd9wwp2l2gey79qckacxnvm37mp</v>
      </c>
      <c r="B770" s="17">
        <f>'Pool Joins'!E770</f>
        <v>1</v>
      </c>
      <c r="C770" s="18" t="str">
        <f>'Pool Joins'!K770</f>
        <v>ATOM</v>
      </c>
      <c r="D770" s="16">
        <f>'Extra Gamm Estimate'!D770*'Pool Joins'!H770/'Pool Joins'!M770</f>
        <v>6.5568340572217467</v>
      </c>
      <c r="E770" s="18" t="str">
        <f>'Pool Joins'!L770</f>
        <v>OSMO</v>
      </c>
      <c r="F770" s="6">
        <f>'Extra Gamm Estimate'!D770*'Pool Joins'!J770/'Pool Joins'!N770</f>
        <v>51.576935681629536</v>
      </c>
    </row>
    <row r="771" spans="1:6" ht="15.75" customHeight="1" x14ac:dyDescent="0.25">
      <c r="A771" s="14" t="str">
        <f>'Extra Gamm Estimate'!A771</f>
        <v>osmo1cw73elmtjvzg4gjdy9yv7hu6nnfl8m7z4ah5wl</v>
      </c>
      <c r="B771" s="17">
        <f>'Pool Joins'!E771</f>
        <v>610</v>
      </c>
      <c r="C771" s="18" t="str">
        <f>'Pool Joins'!K771</f>
        <v>UST</v>
      </c>
      <c r="D771" s="16">
        <f>'Extra Gamm Estimate'!D771*'Pool Joins'!H771/'Pool Joins'!M771</f>
        <v>6.9807106271069089E-4</v>
      </c>
      <c r="E771" s="18" t="str">
        <f>'Pool Joins'!L771</f>
        <v>CMDX</v>
      </c>
      <c r="F771" s="6">
        <f>'Extra Gamm Estimate'!D771*'Pool Joins'!J771/'Pool Joins'!N771</f>
        <v>1.9515965194062324E-5</v>
      </c>
    </row>
    <row r="772" spans="1:6" ht="15.75" customHeight="1" x14ac:dyDescent="0.25">
      <c r="A772" s="14" t="str">
        <f>'Extra Gamm Estimate'!A772</f>
        <v>osmo1qxprregw2tvclv5ecg23u8cm8vwx500a5qlv5a</v>
      </c>
      <c r="B772" s="17">
        <f>'Pool Joins'!E772</f>
        <v>9</v>
      </c>
      <c r="C772" s="18" t="str">
        <f>'Pool Joins'!K772</f>
        <v>CRO</v>
      </c>
      <c r="D772" s="16">
        <f>'Extra Gamm Estimate'!D772*'Pool Joins'!H772/'Pool Joins'!M772</f>
        <v>1124.8219322659197</v>
      </c>
      <c r="E772" s="18" t="str">
        <f>'Pool Joins'!L772</f>
        <v>OSMO</v>
      </c>
      <c r="F772" s="6">
        <f>'Extra Gamm Estimate'!D772*'Pool Joins'!J772/'Pool Joins'!N772</f>
        <v>175.61235352578942</v>
      </c>
    </row>
    <row r="773" spans="1:6" ht="15.75" customHeight="1" x14ac:dyDescent="0.25">
      <c r="A773" s="14" t="str">
        <f>'Extra Gamm Estimate'!A773</f>
        <v>osmo10t26acjmemggsahq6uvyucm4tj3z0mhz23ljh2</v>
      </c>
      <c r="B773" s="17">
        <f>'Pool Joins'!E773</f>
        <v>712</v>
      </c>
      <c r="C773" s="18" t="str">
        <f>'Pool Joins'!K773</f>
        <v>axlWBTC</v>
      </c>
      <c r="D773" s="16">
        <f>'Extra Gamm Estimate'!D773*'Pool Joins'!H773/'Pool Joins'!M773</f>
        <v>6.7069545604793765E-2</v>
      </c>
      <c r="E773" s="18" t="str">
        <f>'Pool Joins'!L773</f>
        <v>OSMO</v>
      </c>
      <c r="F773" s="6">
        <f>'Extra Gamm Estimate'!D773*'Pool Joins'!J773/'Pool Joins'!N773</f>
        <v>1805.9697086029405</v>
      </c>
    </row>
    <row r="774" spans="1:6" ht="15.75" customHeight="1" x14ac:dyDescent="0.25">
      <c r="A774" s="14" t="str">
        <f>'Extra Gamm Estimate'!A774</f>
        <v>osmo1cw73elmtjvzg4gjdy9yv7hu6nnfl8m7z4ah5wl</v>
      </c>
      <c r="B774" s="17">
        <f>'Pool Joins'!E774</f>
        <v>1</v>
      </c>
      <c r="C774" s="18" t="str">
        <f>'Pool Joins'!K774</f>
        <v>ATOM</v>
      </c>
      <c r="D774" s="16">
        <f>'Extra Gamm Estimate'!D774*'Pool Joins'!H774/'Pool Joins'!M774</f>
        <v>3.0114362781687386E-3</v>
      </c>
      <c r="E774" s="18" t="str">
        <f>'Pool Joins'!L774</f>
        <v>OSMO</v>
      </c>
      <c r="F774" s="6">
        <f>'Extra Gamm Estimate'!D774*'Pool Joins'!J774/'Pool Joins'!N774</f>
        <v>2.3686469525251261E-2</v>
      </c>
    </row>
    <row r="775" spans="1:6" ht="15.75" customHeight="1" x14ac:dyDescent="0.25">
      <c r="A775" s="14" t="str">
        <f>'Extra Gamm Estimate'!A775</f>
        <v>osmo1xpyp6n98glfph78va5hxsy8ayl24yp0j4vggkz</v>
      </c>
      <c r="B775" s="17">
        <f>'Pool Joins'!E775</f>
        <v>690</v>
      </c>
      <c r="C775" s="18" t="str">
        <f>'Pool Joins'!K775</f>
        <v>MNTL</v>
      </c>
      <c r="D775" s="16">
        <f>'Extra Gamm Estimate'!D775*'Pool Joins'!H775/'Pool Joins'!M775</f>
        <v>0.49950470775531264</v>
      </c>
      <c r="E775" s="18" t="str">
        <f>'Pool Joins'!L775</f>
        <v>OSMO</v>
      </c>
      <c r="F775" s="6">
        <f>'Extra Gamm Estimate'!D775*'Pool Joins'!J775/'Pool Joins'!N775</f>
        <v>4.2622798020619884E-2</v>
      </c>
    </row>
    <row r="776" spans="1:6" ht="15.75" customHeight="1" x14ac:dyDescent="0.25">
      <c r="A776" s="14" t="str">
        <f>'Extra Gamm Estimate'!A776</f>
        <v>osmo1p3nf9fhf86qnyxuyes3flt0hg97a60lzscntne</v>
      </c>
      <c r="B776" s="17">
        <f>'Pool Joins'!E776</f>
        <v>722</v>
      </c>
      <c r="C776" s="18" t="str">
        <f>'Pool Joins'!K776</f>
        <v>EVMOS</v>
      </c>
      <c r="D776" s="16">
        <f>'Extra Gamm Estimate'!D776*'Pool Joins'!H776/'Pool Joins'!M776</f>
        <v>2.3472378344113105</v>
      </c>
      <c r="E776" s="18" t="str">
        <f>'Pool Joins'!L776</f>
        <v>OSMO</v>
      </c>
      <c r="F776" s="6">
        <f>'Extra Gamm Estimate'!D776*'Pool Joins'!J776/'Pool Joins'!N776</f>
        <v>4.2033476191995511</v>
      </c>
    </row>
    <row r="777" spans="1:6" ht="15.75" customHeight="1" x14ac:dyDescent="0.25">
      <c r="A777" s="14" t="str">
        <f>'Extra Gamm Estimate'!A777</f>
        <v>osmo1huaayys7a8uv9d6e7ps9avzxfm9ffe955sl7hf</v>
      </c>
      <c r="B777" s="17">
        <f>'Pool Joins'!E777</f>
        <v>641</v>
      </c>
      <c r="C777" s="18" t="str">
        <f>'Pool Joins'!K777</f>
        <v>UMEE</v>
      </c>
      <c r="D777" s="16">
        <f>'Extra Gamm Estimate'!D777*'Pool Joins'!H777/'Pool Joins'!M777</f>
        <v>0.50339257802030557</v>
      </c>
      <c r="E777" s="18" t="str">
        <f>'Pool Joins'!L777</f>
        <v>OSMO</v>
      </c>
      <c r="F777" s="6">
        <f>'Extra Gamm Estimate'!D777*'Pool Joins'!J777/'Pool Joins'!N777</f>
        <v>1.3245306543999772E-2</v>
      </c>
    </row>
    <row r="778" spans="1:6" ht="15.75" customHeight="1" x14ac:dyDescent="0.25">
      <c r="A778" s="14" t="str">
        <f>'Extra Gamm Estimate'!A778</f>
        <v>osmo10t26acjmemggsahq6uvyucm4tj3z0mhz23ljh2</v>
      </c>
      <c r="B778" s="17">
        <f>'Pool Joins'!E778</f>
        <v>712</v>
      </c>
      <c r="C778" s="18" t="str">
        <f>'Pool Joins'!K778</f>
        <v>axlWBTC</v>
      </c>
      <c r="D778" s="16">
        <f>'Extra Gamm Estimate'!D778*'Pool Joins'!H778/'Pool Joins'!M778</f>
        <v>0.1005286269560164</v>
      </c>
      <c r="E778" s="18" t="str">
        <f>'Pool Joins'!L778</f>
        <v>OSMO</v>
      </c>
      <c r="F778" s="6">
        <f>'Extra Gamm Estimate'!D778*'Pool Joins'!J778/'Pool Joins'!N778</f>
        <v>2706.9311078774558</v>
      </c>
    </row>
    <row r="779" spans="1:6" ht="15.75" customHeight="1" x14ac:dyDescent="0.25">
      <c r="A779" s="14" t="str">
        <f>'Extra Gamm Estimate'!A779</f>
        <v>osmo1drmn578tu4wsl342arpn7vlmel33c2gkq9q2g7</v>
      </c>
      <c r="B779" s="17">
        <f>'Pool Joins'!E779</f>
        <v>604</v>
      </c>
      <c r="C779" s="18" t="str">
        <f>'Pool Joins'!K779</f>
        <v>STARS</v>
      </c>
      <c r="D779" s="16">
        <f>'Extra Gamm Estimate'!D779*'Pool Joins'!H779/'Pool Joins'!M779</f>
        <v>1.3562491504844074</v>
      </c>
      <c r="E779" s="18" t="str">
        <f>'Pool Joins'!L779</f>
        <v>OSMO</v>
      </c>
      <c r="F779" s="6">
        <f>'Extra Gamm Estimate'!D779*'Pool Joins'!J779/'Pool Joins'!N779</f>
        <v>3.817465425837617E-2</v>
      </c>
    </row>
    <row r="780" spans="1:6" ht="15.75" customHeight="1" x14ac:dyDescent="0.25">
      <c r="A780" s="14" t="str">
        <f>'Extra Gamm Estimate'!A780</f>
        <v>osmo1g5x9vfngf9nfe5qff9623sz3g88cmvpw6scmcf</v>
      </c>
      <c r="B780" s="17">
        <f>'Pool Joins'!E780</f>
        <v>641</v>
      </c>
      <c r="C780" s="18" t="str">
        <f>'Pool Joins'!K780</f>
        <v>UMEE</v>
      </c>
      <c r="D780" s="16">
        <f>'Extra Gamm Estimate'!D780*'Pool Joins'!H780/'Pool Joins'!M780</f>
        <v>3.7251181743672159</v>
      </c>
      <c r="E780" s="18" t="str">
        <f>'Pool Joins'!L780</f>
        <v>OSMO</v>
      </c>
      <c r="F780" s="6">
        <f>'Extra Gamm Estimate'!D780*'Pool Joins'!J780/'Pool Joins'!N780</f>
        <v>9.8012863277168155E-2</v>
      </c>
    </row>
    <row r="781" spans="1:6" ht="15.75" customHeight="1" x14ac:dyDescent="0.25">
      <c r="A781" s="14" t="str">
        <f>'Extra Gamm Estimate'!A781</f>
        <v>osmo1v4kyqf2mv3cc5yprv2n5ch4287lfsxjmz6vh4v</v>
      </c>
      <c r="B781" s="17">
        <f>'Pool Joins'!E781</f>
        <v>674</v>
      </c>
      <c r="C781" s="18" t="str">
        <f>'Pool Joins'!K781</f>
        <v>axlDAI</v>
      </c>
      <c r="D781" s="16">
        <f>'Extra Gamm Estimate'!D781*'Pool Joins'!H781/'Pool Joins'!M781</f>
        <v>5.6936702852182708E-7</v>
      </c>
      <c r="E781" s="18" t="str">
        <f>'Pool Joins'!L781</f>
        <v>OSMO</v>
      </c>
      <c r="F781" s="6">
        <f>'Extra Gamm Estimate'!D781*'Pool Joins'!J781/'Pool Joins'!N781</f>
        <v>4.999991590067139E-7</v>
      </c>
    </row>
    <row r="782" spans="1:6" ht="15.75" customHeight="1" x14ac:dyDescent="0.25">
      <c r="A782" s="14" t="str">
        <f>'Extra Gamm Estimate'!A782</f>
        <v>osmo1ak2fl4v247v20z36jmmu07ja3qavlfkrht8hrt</v>
      </c>
      <c r="B782" s="17">
        <f>'Pool Joins'!E782</f>
        <v>678</v>
      </c>
      <c r="C782" s="18" t="str">
        <f>'Pool Joins'!K782</f>
        <v>axlUSDC</v>
      </c>
      <c r="D782" s="16">
        <f>'Extra Gamm Estimate'!D782*'Pool Joins'!H782/'Pool Joins'!M782</f>
        <v>3.2814799298739844E-2</v>
      </c>
      <c r="E782" s="18" t="str">
        <f>'Pool Joins'!L782</f>
        <v>OSMO</v>
      </c>
      <c r="F782" s="6">
        <f>'Extra Gamm Estimate'!D782*'Pool Joins'!J782/'Pool Joins'!N782</f>
        <v>2.8541557682167512E-2</v>
      </c>
    </row>
    <row r="783" spans="1:6" ht="15.75" customHeight="1" x14ac:dyDescent="0.25">
      <c r="A783" s="14" t="str">
        <f>'Extra Gamm Estimate'!A783</f>
        <v>osmo1dc5vjuun77esccfuku5xg9907vrxercpsxc3tf</v>
      </c>
      <c r="B783" s="17">
        <f>'Pool Joins'!E783</f>
        <v>573</v>
      </c>
      <c r="C783" s="18" t="str">
        <f>'Pool Joins'!K783</f>
        <v>BTSG</v>
      </c>
      <c r="D783" s="16">
        <f>'Extra Gamm Estimate'!D783*'Pool Joins'!H783/'Pool Joins'!M783</f>
        <v>9.4904484298045517</v>
      </c>
      <c r="E783" s="18" t="str">
        <f>'Pool Joins'!L783</f>
        <v>OSMO</v>
      </c>
      <c r="F783" s="6">
        <f>'Extra Gamm Estimate'!D783*'Pool Joins'!J783/'Pool Joins'!N783</f>
        <v>0.13760550826473669</v>
      </c>
    </row>
    <row r="784" spans="1:6" ht="15.75" customHeight="1" x14ac:dyDescent="0.25">
      <c r="A784" s="14" t="str">
        <f>'Extra Gamm Estimate'!A784</f>
        <v>osmo1qxprregw2tvclv5ecg23u8cm8vwx500a5qlv5a</v>
      </c>
      <c r="B784" s="17">
        <f>'Pool Joins'!E784</f>
        <v>9</v>
      </c>
      <c r="C784" s="18" t="str">
        <f>'Pool Joins'!K784</f>
        <v>CRO</v>
      </c>
      <c r="D784" s="16">
        <f>'Extra Gamm Estimate'!D784*'Pool Joins'!H784/'Pool Joins'!M784</f>
        <v>723.00160656472951</v>
      </c>
      <c r="E784" s="18" t="str">
        <f>'Pool Joins'!L784</f>
        <v>OSMO</v>
      </c>
      <c r="F784" s="6">
        <f>'Extra Gamm Estimate'!D784*'Pool Joins'!J784/'Pool Joins'!N784</f>
        <v>112.88346979976141</v>
      </c>
    </row>
    <row r="785" spans="1:6" ht="15.75" customHeight="1" x14ac:dyDescent="0.25">
      <c r="A785" s="14" t="str">
        <f>'Extra Gamm Estimate'!A785</f>
        <v>osmo10t26acjmemggsahq6uvyucm4tj3z0mhz23ljh2</v>
      </c>
      <c r="B785" s="17">
        <f>'Pool Joins'!E785</f>
        <v>712</v>
      </c>
      <c r="C785" s="18" t="str">
        <f>'Pool Joins'!K785</f>
        <v>axlWBTC</v>
      </c>
      <c r="D785" s="16">
        <f>'Extra Gamm Estimate'!D785*'Pool Joins'!H785/'Pool Joins'!M785</f>
        <v>0.15060728877120438</v>
      </c>
      <c r="E785" s="18" t="str">
        <f>'Pool Joins'!L785</f>
        <v>OSMO</v>
      </c>
      <c r="F785" s="6">
        <f>'Extra Gamm Estimate'!D785*'Pool Joins'!J785/'Pool Joins'!N785</f>
        <v>4055.59897141592</v>
      </c>
    </row>
    <row r="786" spans="1:6" ht="15.75" customHeight="1" x14ac:dyDescent="0.25">
      <c r="A786" s="14" t="str">
        <f>'Extra Gamm Estimate'!A786</f>
        <v>osmo1a43ge4jnh0xjymrguu5csfyzzpj5f0m9eawwmp</v>
      </c>
      <c r="B786" s="17">
        <f>'Pool Joins'!E786</f>
        <v>704</v>
      </c>
      <c r="C786" s="18" t="str">
        <f>'Pool Joins'!K786</f>
        <v>axlWETH</v>
      </c>
      <c r="D786" s="16">
        <f>'Extra Gamm Estimate'!D786*'Pool Joins'!H786/'Pool Joins'!M786</f>
        <v>3.2093083768648823E-5</v>
      </c>
      <c r="E786" s="18" t="str">
        <f>'Pool Joins'!L786</f>
        <v>OSMO</v>
      </c>
      <c r="F786" s="6">
        <f>'Extra Gamm Estimate'!D786*'Pool Joins'!J786/'Pool Joins'!N786</f>
        <v>5.1545653522131939E-2</v>
      </c>
    </row>
    <row r="787" spans="1:6" ht="15.75" customHeight="1" x14ac:dyDescent="0.25">
      <c r="A787" s="14" t="str">
        <f>'Extra Gamm Estimate'!A787</f>
        <v>osmo1dw6mw682w6cahl9v28yqly2tweh0t0v4cuavek</v>
      </c>
      <c r="B787" s="17">
        <f>'Pool Joins'!E787</f>
        <v>690</v>
      </c>
      <c r="C787" s="18" t="str">
        <f>'Pool Joins'!K787</f>
        <v>MNTL</v>
      </c>
      <c r="D787" s="16">
        <f>'Extra Gamm Estimate'!D787*'Pool Joins'!H787/'Pool Joins'!M787</f>
        <v>7.1149293135647396</v>
      </c>
      <c r="E787" s="18" t="str">
        <f>'Pool Joins'!L787</f>
        <v>OSMO</v>
      </c>
      <c r="F787" s="6">
        <f>'Extra Gamm Estimate'!D787*'Pool Joins'!J787/'Pool Joins'!N787</f>
        <v>0.60711632579553065</v>
      </c>
    </row>
    <row r="788" spans="1:6" ht="15.75" customHeight="1" x14ac:dyDescent="0.25">
      <c r="A788" s="14" t="str">
        <f>'Extra Gamm Estimate'!A788</f>
        <v>osmo168qsl9q8ltxhj48lrpwxh3q4wyue2nk8c3ucer</v>
      </c>
      <c r="B788" s="17">
        <f>'Pool Joins'!E788</f>
        <v>604</v>
      </c>
      <c r="C788" s="18" t="str">
        <f>'Pool Joins'!K788</f>
        <v>STARS</v>
      </c>
      <c r="D788" s="16">
        <f>'Extra Gamm Estimate'!D788*'Pool Joins'!H788/'Pool Joins'!M788</f>
        <v>3.4788175875089569</v>
      </c>
      <c r="E788" s="18" t="str">
        <f>'Pool Joins'!L788</f>
        <v>OSMO</v>
      </c>
      <c r="F788" s="6">
        <f>'Extra Gamm Estimate'!D788*'Pool Joins'!J788/'Pool Joins'!N788</f>
        <v>9.7920163393441756E-2</v>
      </c>
    </row>
    <row r="789" spans="1:6" ht="15.75" customHeight="1" x14ac:dyDescent="0.25">
      <c r="A789" s="14" t="str">
        <f>'Extra Gamm Estimate'!A789</f>
        <v>osmo1qsncjkcxwrw5esrtfddh80jay4n3juvlljse5x</v>
      </c>
      <c r="B789" s="17">
        <f>'Pool Joins'!E789</f>
        <v>1</v>
      </c>
      <c r="C789" s="18" t="str">
        <f>'Pool Joins'!K789</f>
        <v>ATOM</v>
      </c>
      <c r="D789" s="16">
        <f>'Extra Gamm Estimate'!D789*'Pool Joins'!H789/'Pool Joins'!M789</f>
        <v>1.0476291989820041</v>
      </c>
      <c r="E789" s="18" t="str">
        <f>'Pool Joins'!L789</f>
        <v>OSMO</v>
      </c>
      <c r="F789" s="6">
        <f>'Extra Gamm Estimate'!D789*'Pool Joins'!J789/'Pool Joins'!N789</f>
        <v>8.2325127787961101</v>
      </c>
    </row>
    <row r="790" spans="1:6" ht="15.75" customHeight="1" x14ac:dyDescent="0.25">
      <c r="A790" s="14" t="str">
        <f>'Extra Gamm Estimate'!A790</f>
        <v>osmo1g78g8x9fqfauvk5rsvy39htqt3mdcldzz7l99h</v>
      </c>
      <c r="B790" s="17">
        <f>'Pool Joins'!E790</f>
        <v>577</v>
      </c>
      <c r="C790" s="18" t="str">
        <f>'Pool Joins'!K790</f>
        <v>XKI</v>
      </c>
      <c r="D790" s="16">
        <f>'Extra Gamm Estimate'!D790*'Pool Joins'!H790/'Pool Joins'!M790</f>
        <v>21.574575441546827</v>
      </c>
      <c r="E790" s="18" t="str">
        <f>'Pool Joins'!L790</f>
        <v>OSMO</v>
      </c>
      <c r="F790" s="6">
        <f>'Extra Gamm Estimate'!D790*'Pool Joins'!J790/'Pool Joins'!N790</f>
        <v>1.6090604959181956</v>
      </c>
    </row>
    <row r="791" spans="1:6" ht="15.75" customHeight="1" x14ac:dyDescent="0.25">
      <c r="A791" s="14" t="str">
        <f>'Extra Gamm Estimate'!A791</f>
        <v>osmo17j5vqp8ncead4lrf7pvgjt9paxze69lmuw2gyu</v>
      </c>
      <c r="B791" s="17">
        <f>'Pool Joins'!E791</f>
        <v>712</v>
      </c>
      <c r="C791" s="18" t="str">
        <f>'Pool Joins'!K791</f>
        <v>axlWBTC</v>
      </c>
      <c r="D791" s="16">
        <f>'Extra Gamm Estimate'!D791*'Pool Joins'!H791/'Pool Joins'!M791</f>
        <v>1.5619136477661933E-4</v>
      </c>
      <c r="E791" s="18" t="str">
        <f>'Pool Joins'!L791</f>
        <v>OSMO</v>
      </c>
      <c r="F791" s="6">
        <f>'Extra Gamm Estimate'!D791*'Pool Joins'!J791/'Pool Joins'!N791</f>
        <v>4.2060617723058487</v>
      </c>
    </row>
    <row r="792" spans="1:6" ht="15.75" customHeight="1" x14ac:dyDescent="0.25">
      <c r="A792" s="14" t="str">
        <f>'Extra Gamm Estimate'!A792</f>
        <v>osmo1ed7an6qatn7kc2a0huh7w8vgl2ycdn4jmax4re</v>
      </c>
      <c r="B792" s="17">
        <f>'Pool Joins'!E792</f>
        <v>619</v>
      </c>
      <c r="C792" s="18" t="str">
        <f>'Pool Joins'!K792</f>
        <v>DSM</v>
      </c>
      <c r="D792" s="16">
        <f>'Extra Gamm Estimate'!D792*'Pool Joins'!H792/'Pool Joins'!M792</f>
        <v>6.7419872098252134E-2</v>
      </c>
      <c r="E792" s="18" t="str">
        <f>'Pool Joins'!L792</f>
        <v>OSMO</v>
      </c>
      <c r="F792" s="6">
        <f>'Extra Gamm Estimate'!D792*'Pool Joins'!J792/'Pool Joins'!N792</f>
        <v>1.2420094605662011E-3</v>
      </c>
    </row>
    <row r="793" spans="1:6" ht="15.75" customHeight="1" x14ac:dyDescent="0.25">
      <c r="A793" s="14" t="str">
        <f>'Extra Gamm Estimate'!A793</f>
        <v>osmo10t26acjmemggsahq6uvyucm4tj3z0mhz23ljh2</v>
      </c>
      <c r="B793" s="17">
        <f>'Pool Joins'!E793</f>
        <v>712</v>
      </c>
      <c r="C793" s="18" t="str">
        <f>'Pool Joins'!K793</f>
        <v>axlWBTC</v>
      </c>
      <c r="D793" s="16">
        <f>'Extra Gamm Estimate'!D793*'Pool Joins'!H793/'Pool Joins'!M793</f>
        <v>0.22553982638619091</v>
      </c>
      <c r="E793" s="18" t="str">
        <f>'Pool Joins'!L793</f>
        <v>OSMO</v>
      </c>
      <c r="F793" s="6">
        <f>'Extra Gamm Estimate'!D793*'Pool Joins'!J793/'Pool Joins'!N793</f>
        <v>6073.54092718434</v>
      </c>
    </row>
    <row r="794" spans="1:6" ht="15.75" customHeight="1" x14ac:dyDescent="0.25">
      <c r="A794" s="14" t="str">
        <f>'Extra Gamm Estimate'!A794</f>
        <v>osmo1pf56uwjsg6zh6jl8sahkt53385crwpyv525wja</v>
      </c>
      <c r="B794" s="17">
        <f>'Pool Joins'!E794</f>
        <v>1</v>
      </c>
      <c r="C794" s="18" t="str">
        <f>'Pool Joins'!K794</f>
        <v>ATOM</v>
      </c>
      <c r="D794" s="16">
        <f>'Extra Gamm Estimate'!D794*'Pool Joins'!H794/'Pool Joins'!M794</f>
        <v>2.2527481753477532E-2</v>
      </c>
      <c r="E794" s="18" t="str">
        <f>'Pool Joins'!L794</f>
        <v>OSMO</v>
      </c>
      <c r="F794" s="6">
        <f>'Extra Gamm Estimate'!D794*'Pool Joins'!J794/'Pool Joins'!N794</f>
        <v>0.17702654602671203</v>
      </c>
    </row>
    <row r="795" spans="1:6" ht="15.75" customHeight="1" x14ac:dyDescent="0.25">
      <c r="A795" s="14" t="str">
        <f>'Extra Gamm Estimate'!A795</f>
        <v>osmo120ccruea2enrgmx2krdd5u8r2y0lnvh38va87k</v>
      </c>
      <c r="B795" s="17">
        <f>'Pool Joins'!E795</f>
        <v>584</v>
      </c>
      <c r="C795" s="18" t="str">
        <f>'Pool Joins'!K795</f>
        <v>SCRT</v>
      </c>
      <c r="D795" s="16">
        <f>'Extra Gamm Estimate'!D795*'Pool Joins'!H795/'Pool Joins'!M795</f>
        <v>0.81418584120656035</v>
      </c>
      <c r="E795" s="18" t="str">
        <f>'Pool Joins'!L795</f>
        <v>OSMO</v>
      </c>
      <c r="F795" s="6">
        <f>'Extra Gamm Estimate'!D795*'Pool Joins'!J795/'Pool Joins'!N795</f>
        <v>0.92572074151676664</v>
      </c>
    </row>
    <row r="796" spans="1:6" ht="15.75" customHeight="1" x14ac:dyDescent="0.25">
      <c r="A796" s="14" t="str">
        <f>'Extra Gamm Estimate'!A796</f>
        <v>osmo1us4fwmkg8cs3etft27p3x0gmk2k7c3l6z7e27v</v>
      </c>
      <c r="B796" s="17">
        <f>'Pool Joins'!E796</f>
        <v>577</v>
      </c>
      <c r="C796" s="18" t="str">
        <f>'Pool Joins'!K796</f>
        <v>XKI</v>
      </c>
      <c r="D796" s="16">
        <f>'Extra Gamm Estimate'!D796*'Pool Joins'!H796/'Pool Joins'!M796</f>
        <v>58.629056405423924</v>
      </c>
      <c r="E796" s="18" t="str">
        <f>'Pool Joins'!L796</f>
        <v>OSMO</v>
      </c>
      <c r="F796" s="6">
        <f>'Extra Gamm Estimate'!D796*'Pool Joins'!J796/'Pool Joins'!N796</f>
        <v>4.3726084726229004</v>
      </c>
    </row>
    <row r="797" spans="1:6" ht="15.75" customHeight="1" x14ac:dyDescent="0.25">
      <c r="A797" s="14" t="str">
        <f>'Extra Gamm Estimate'!A797</f>
        <v>osmo184flzy33mgp8e5yqmu7r4rlu0eddsl2sxyldnm</v>
      </c>
      <c r="B797" s="17">
        <f>'Pool Joins'!E797</f>
        <v>722</v>
      </c>
      <c r="C797" s="18" t="str">
        <f>'Pool Joins'!K797</f>
        <v>EVMOS</v>
      </c>
      <c r="D797" s="16">
        <f>'Extra Gamm Estimate'!D797*'Pool Joins'!H797/'Pool Joins'!M797</f>
        <v>6.5024518285606412</v>
      </c>
      <c r="E797" s="18" t="str">
        <f>'Pool Joins'!L797</f>
        <v>OSMO</v>
      </c>
      <c r="F797" s="6">
        <f>'Extra Gamm Estimate'!D797*'Pool Joins'!J797/'Pool Joins'!N797</f>
        <v>11.573966192457544</v>
      </c>
    </row>
    <row r="798" spans="1:6" ht="15.75" customHeight="1" x14ac:dyDescent="0.25">
      <c r="A798" s="14" t="str">
        <f>'Extra Gamm Estimate'!A798</f>
        <v>osmo1tnsq39570fpckxy4sjrmgppyw8u9kgdletcxdl</v>
      </c>
      <c r="B798" s="17">
        <f>'Pool Joins'!E798</f>
        <v>643</v>
      </c>
      <c r="C798" s="18" t="str">
        <f>'Pool Joins'!K798</f>
        <v>ATOM</v>
      </c>
      <c r="D798" s="16">
        <f>'Extra Gamm Estimate'!D798*'Pool Joins'!H798/'Pool Joins'!M798</f>
        <v>3.0139945628486573E-2</v>
      </c>
      <c r="E798" s="18" t="str">
        <f>'Pool Joins'!L798</f>
        <v>UMEE</v>
      </c>
      <c r="F798" s="6">
        <f>'Extra Gamm Estimate'!D798*'Pool Joins'!J798/'Pool Joins'!N798</f>
        <v>8.9975249097311654</v>
      </c>
    </row>
    <row r="799" spans="1:6" ht="15.75" customHeight="1" x14ac:dyDescent="0.25">
      <c r="A799" s="14" t="str">
        <f>'Extra Gamm Estimate'!A799</f>
        <v>osmo14rcn5s80v2fthgzw0pkvkwgke4ss8ew8xw0wml</v>
      </c>
      <c r="B799" s="17">
        <f>'Pool Joins'!E799</f>
        <v>601</v>
      </c>
      <c r="C799" s="18" t="str">
        <f>'Pool Joins'!K799</f>
        <v>CMDX</v>
      </c>
      <c r="D799" s="16">
        <f>'Extra Gamm Estimate'!D799*'Pool Joins'!H799/'Pool Joins'!M799</f>
        <v>2.8642290652555347</v>
      </c>
      <c r="E799" s="18" t="str">
        <f>'Pool Joins'!L799</f>
        <v>OSMO</v>
      </c>
      <c r="F799" s="6">
        <f>'Extra Gamm Estimate'!D799*'Pool Joins'!J799/'Pool Joins'!N799</f>
        <v>0.8266578994651006</v>
      </c>
    </row>
    <row r="800" spans="1:6" ht="15.75" customHeight="1" x14ac:dyDescent="0.25">
      <c r="A800" s="14" t="str">
        <f>'Extra Gamm Estimate'!A800</f>
        <v>osmo1q84w6xsrjvqmf0x8gjwjwg00jmkwxkdrqpl0wl</v>
      </c>
      <c r="B800" s="17">
        <f>'Pool Joins'!E800</f>
        <v>678</v>
      </c>
      <c r="C800" s="18" t="str">
        <f>'Pool Joins'!K800</f>
        <v>axlUSDC</v>
      </c>
      <c r="D800" s="16">
        <f>'Extra Gamm Estimate'!D800*'Pool Joins'!H800/'Pool Joins'!M800</f>
        <v>0.16163173322800337</v>
      </c>
      <c r="E800" s="18" t="str">
        <f>'Pool Joins'!L800</f>
        <v>OSMO</v>
      </c>
      <c r="F800" s="6">
        <f>'Extra Gamm Estimate'!D800*'Pool Joins'!J800/'Pool Joins'!N800</f>
        <v>0.14060327925066277</v>
      </c>
    </row>
    <row r="801" spans="1:6" ht="15.75" customHeight="1" x14ac:dyDescent="0.25">
      <c r="A801" s="14" t="str">
        <f>'Extra Gamm Estimate'!A801</f>
        <v>osmo1ed7an6qatn7kc2a0huh7w8vgl2ycdn4jmax4re</v>
      </c>
      <c r="B801" s="17">
        <f>'Pool Joins'!E801</f>
        <v>3</v>
      </c>
      <c r="C801" s="18" t="str">
        <f>'Pool Joins'!K801</f>
        <v>AKT</v>
      </c>
      <c r="D801" s="16">
        <f>'Extra Gamm Estimate'!D801*'Pool Joins'!H801/'Pool Joins'!M801</f>
        <v>1.9753733872401646E-2</v>
      </c>
      <c r="E801" s="18" t="str">
        <f>'Pool Joins'!L801</f>
        <v>OSMO</v>
      </c>
      <c r="F801" s="6">
        <f>'Extra Gamm Estimate'!D801*'Pool Joins'!J801/'Pool Joins'!N801</f>
        <v>6.0479482571886402E-3</v>
      </c>
    </row>
    <row r="802" spans="1:6" ht="15.75" customHeight="1" x14ac:dyDescent="0.25">
      <c r="A802" s="14" t="str">
        <f>'Extra Gamm Estimate'!A802</f>
        <v>osmo1cqmrdqhee66vh4unzpkn6p9dl3ts77hamkdquq</v>
      </c>
      <c r="B802" s="17">
        <f>'Pool Joins'!E802</f>
        <v>629</v>
      </c>
      <c r="C802" s="18" t="str">
        <f>'Pool Joins'!K802</f>
        <v>ROWAN</v>
      </c>
      <c r="D802" s="16">
        <f>'Extra Gamm Estimate'!D802*'Pool Joins'!H802/'Pool Joins'!M802</f>
        <v>2614.6608888014925</v>
      </c>
      <c r="E802" s="18" t="str">
        <f>'Pool Joins'!L802</f>
        <v>OSMO</v>
      </c>
      <c r="F802" s="6">
        <f>'Extra Gamm Estimate'!D802*'Pool Joins'!J802/'Pool Joins'!N802</f>
        <v>20.730063544127511</v>
      </c>
    </row>
    <row r="803" spans="1:6" ht="15.75" customHeight="1" x14ac:dyDescent="0.25">
      <c r="A803" s="14" t="str">
        <f>'Extra Gamm Estimate'!A803</f>
        <v>osmo1wqaluwpj8q5dfccvyuhgdsen6ld6pr42caw35e</v>
      </c>
      <c r="B803" s="17">
        <f>'Pool Joins'!E803</f>
        <v>604</v>
      </c>
      <c r="C803" s="18" t="str">
        <f>'Pool Joins'!K803</f>
        <v>STARS</v>
      </c>
      <c r="D803" s="16">
        <f>'Extra Gamm Estimate'!D803*'Pool Joins'!H803/'Pool Joins'!M803</f>
        <v>0.93464656580388583</v>
      </c>
      <c r="E803" s="18" t="str">
        <f>'Pool Joins'!L803</f>
        <v>OSMO</v>
      </c>
      <c r="F803" s="6">
        <f>'Extra Gamm Estimate'!D803*'Pool Joins'!J803/'Pool Joins'!N803</f>
        <v>2.630920608741984E-2</v>
      </c>
    </row>
    <row r="804" spans="1:6" ht="15.75" customHeight="1" x14ac:dyDescent="0.25">
      <c r="A804" s="14" t="str">
        <f>'Extra Gamm Estimate'!A804</f>
        <v>osmo1k35rez5ld5xfntahvsmdjkuw28pg4dy5aqvn85</v>
      </c>
      <c r="B804" s="17">
        <f>'Pool Joins'!E804</f>
        <v>712</v>
      </c>
      <c r="C804" s="18" t="str">
        <f>'Pool Joins'!K804</f>
        <v>axlWBTC</v>
      </c>
      <c r="D804" s="16">
        <f>'Extra Gamm Estimate'!D804*'Pool Joins'!H804/'Pool Joins'!M804</f>
        <v>2.1957585417690995E-3</v>
      </c>
      <c r="E804" s="18" t="str">
        <f>'Pool Joins'!L804</f>
        <v>OSMO</v>
      </c>
      <c r="F804" s="6">
        <f>'Extra Gamm Estimate'!D804*'Pool Joins'!J804/'Pool Joins'!N804</f>
        <v>59.235523328501358</v>
      </c>
    </row>
    <row r="805" spans="1:6" ht="15.75" customHeight="1" x14ac:dyDescent="0.25">
      <c r="A805" s="14" t="str">
        <f>'Extra Gamm Estimate'!A805</f>
        <v>osmo14rcn5s80v2fthgzw0pkvkwgke4ss8ew8xw0wml</v>
      </c>
      <c r="B805" s="17">
        <f>'Pool Joins'!E805</f>
        <v>604</v>
      </c>
      <c r="C805" s="18" t="str">
        <f>'Pool Joins'!K805</f>
        <v>STARS</v>
      </c>
      <c r="D805" s="16">
        <f>'Extra Gamm Estimate'!D805*'Pool Joins'!H805/'Pool Joins'!M805</f>
        <v>30.454224575394512</v>
      </c>
      <c r="E805" s="18" t="str">
        <f>'Pool Joins'!L805</f>
        <v>OSMO</v>
      </c>
      <c r="F805" s="6">
        <f>'Extra Gamm Estimate'!D805*'Pool Joins'!J805/'Pool Joins'!N805</f>
        <v>0.85724850693554044</v>
      </c>
    </row>
    <row r="806" spans="1:6" ht="15.75" customHeight="1" x14ac:dyDescent="0.25">
      <c r="A806" s="14" t="str">
        <f>'Extra Gamm Estimate'!A806</f>
        <v>osmo1pv4jl94uaces2fsq0keglg959lsrtxclkc99y5</v>
      </c>
      <c r="B806" s="17">
        <f>'Pool Joins'!E806</f>
        <v>604</v>
      </c>
      <c r="C806" s="18" t="str">
        <f>'Pool Joins'!K806</f>
        <v>STARS</v>
      </c>
      <c r="D806" s="16">
        <f>'Extra Gamm Estimate'!D806*'Pool Joins'!H806/'Pool Joins'!M806</f>
        <v>5.6270483499168469</v>
      </c>
      <c r="E806" s="18" t="str">
        <f>'Pool Joins'!L806</f>
        <v>OSMO</v>
      </c>
      <c r="F806" s="6">
        <f>'Extra Gamm Estimate'!D806*'Pool Joins'!J806/'Pool Joins'!N806</f>
        <v>0.15839466655218715</v>
      </c>
    </row>
    <row r="807" spans="1:6" ht="15.75" customHeight="1" x14ac:dyDescent="0.25">
      <c r="A807" s="14" t="str">
        <f>'Extra Gamm Estimate'!A807</f>
        <v>osmo13x3x06x68e5qqkdw0zyey6l6pusds9ch42qf72</v>
      </c>
      <c r="B807" s="17">
        <f>'Pool Joins'!E807</f>
        <v>704</v>
      </c>
      <c r="C807" s="18" t="str">
        <f>'Pool Joins'!K807</f>
        <v>axlWETH</v>
      </c>
      <c r="D807" s="16">
        <f>'Extra Gamm Estimate'!D807*'Pool Joins'!H807/'Pool Joins'!M807</f>
        <v>-1.8403453621332931E-16</v>
      </c>
      <c r="E807" s="18" t="str">
        <f>'Pool Joins'!L807</f>
        <v>OSMO</v>
      </c>
      <c r="F807" s="6">
        <f>'Extra Gamm Estimate'!D807*'Pool Joins'!J807/'Pool Joins'!N807</f>
        <v>-2.9551990854414957E-13</v>
      </c>
    </row>
    <row r="808" spans="1:6" ht="15.75" customHeight="1" x14ac:dyDescent="0.25">
      <c r="A808" s="14" t="str">
        <f>'Extra Gamm Estimate'!A808</f>
        <v>osmo10t26acjmemggsahq6uvyucm4tj3z0mhz23ljh2</v>
      </c>
      <c r="B808" s="17">
        <f>'Pool Joins'!E808</f>
        <v>712</v>
      </c>
      <c r="C808" s="18" t="str">
        <f>'Pool Joins'!K808</f>
        <v>axlWBTC</v>
      </c>
      <c r="D808" s="16">
        <f>'Extra Gamm Estimate'!D808*'Pool Joins'!H808/'Pool Joins'!M808</f>
        <v>0.3373033445148263</v>
      </c>
      <c r="E808" s="18" t="str">
        <f>'Pool Joins'!L808</f>
        <v>OSMO</v>
      </c>
      <c r="F808" s="6">
        <f>'Extra Gamm Estimate'!D808*'Pool Joins'!J808/'Pool Joins'!N808</f>
        <v>9099.5417857327029</v>
      </c>
    </row>
    <row r="809" spans="1:6" ht="15.75" customHeight="1" x14ac:dyDescent="0.25">
      <c r="A809" s="14" t="str">
        <f>'Extra Gamm Estimate'!A809</f>
        <v>osmo1vhdwjygytsd5l8d2fk46awka6usltxe3l0hmcm</v>
      </c>
      <c r="B809" s="17">
        <f>'Pool Joins'!E809</f>
        <v>3</v>
      </c>
      <c r="C809" s="18" t="str">
        <f>'Pool Joins'!K809</f>
        <v>AKT</v>
      </c>
      <c r="D809" s="16">
        <f>'Extra Gamm Estimate'!D809*'Pool Joins'!H809/'Pool Joins'!M809</f>
        <v>0.22617413929957467</v>
      </c>
      <c r="E809" s="18" t="str">
        <f>'Pool Joins'!L809</f>
        <v>OSMO</v>
      </c>
      <c r="F809" s="6">
        <f>'Extra Gamm Estimate'!D809*'Pool Joins'!J809/'Pool Joins'!N809</f>
        <v>6.9248694185604337E-2</v>
      </c>
    </row>
    <row r="810" spans="1:6" ht="15.75" customHeight="1" x14ac:dyDescent="0.25">
      <c r="A810" s="14" t="str">
        <f>'Extra Gamm Estimate'!A810</f>
        <v>osmo1fncj2sy5z949ge7p5c6cxu4v6zl2m8aty02zkf</v>
      </c>
      <c r="B810" s="17">
        <f>'Pool Joins'!E810</f>
        <v>1</v>
      </c>
      <c r="C810" s="18" t="str">
        <f>'Pool Joins'!K810</f>
        <v>ATOM</v>
      </c>
      <c r="D810" s="16">
        <f>'Extra Gamm Estimate'!D810*'Pool Joins'!H810/'Pool Joins'!M810</f>
        <v>7.79218137444796</v>
      </c>
      <c r="E810" s="18" t="str">
        <f>'Pool Joins'!L810</f>
        <v>OSMO</v>
      </c>
      <c r="F810" s="6">
        <f>'Extra Gamm Estimate'!D810*'Pool Joins'!J810/'Pool Joins'!N810</f>
        <v>61.279665106515147</v>
      </c>
    </row>
    <row r="811" spans="1:6" ht="15.75" customHeight="1" x14ac:dyDescent="0.25">
      <c r="A811" s="14" t="str">
        <f>'Extra Gamm Estimate'!A811</f>
        <v>osmo14rcn5s80v2fthgzw0pkvkwgke4ss8ew8xw0wml</v>
      </c>
      <c r="B811" s="17">
        <f>'Pool Joins'!E811</f>
        <v>605</v>
      </c>
      <c r="C811" s="18" t="str">
        <f>'Pool Joins'!K811</f>
        <v>HUAHUA</v>
      </c>
      <c r="D811" s="16">
        <f>'Extra Gamm Estimate'!D811*'Pool Joins'!H811/'Pool Joins'!M811</f>
        <v>9005.2946597494101</v>
      </c>
      <c r="E811" s="18" t="str">
        <f>'Pool Joins'!L811</f>
        <v>OSMO</v>
      </c>
      <c r="F811" s="6">
        <f>'Extra Gamm Estimate'!D811*'Pool Joins'!J811/'Pool Joins'!N811</f>
        <v>0.36740657159458301</v>
      </c>
    </row>
    <row r="812" spans="1:6" ht="15.75" customHeight="1" x14ac:dyDescent="0.25">
      <c r="A812" s="14" t="str">
        <f>'Extra Gamm Estimate'!A812</f>
        <v>osmo1ed7an6qatn7kc2a0huh7w8vgl2ycdn4jmax4re</v>
      </c>
      <c r="B812" s="17">
        <f>'Pool Joins'!E812</f>
        <v>674</v>
      </c>
      <c r="C812" s="18" t="str">
        <f>'Pool Joins'!K812</f>
        <v>axlDAI</v>
      </c>
      <c r="D812" s="16">
        <f>'Extra Gamm Estimate'!D812*'Pool Joins'!H812/'Pool Joins'!M812</f>
        <v>0.22638829465920668</v>
      </c>
      <c r="E812" s="18" t="str">
        <f>'Pool Joins'!L812</f>
        <v>OSMO</v>
      </c>
      <c r="F812" s="6">
        <f>'Extra Gamm Estimate'!D812*'Pool Joins'!J812/'Pool Joins'!N812</f>
        <v>0.19779529868156809</v>
      </c>
    </row>
    <row r="813" spans="1:6" ht="15.75" customHeight="1" x14ac:dyDescent="0.25">
      <c r="A813" s="14" t="str">
        <f>'Extra Gamm Estimate'!A813</f>
        <v>osmo16hvrwzm4fnrza2yskh07c6f9yvk9m7mrwnc5cm</v>
      </c>
      <c r="B813" s="17">
        <f>'Pool Joins'!E813</f>
        <v>712</v>
      </c>
      <c r="C813" s="18" t="str">
        <f>'Pool Joins'!K813</f>
        <v>axlWBTC</v>
      </c>
      <c r="D813" s="16">
        <f>'Extra Gamm Estimate'!D813*'Pool Joins'!H813/'Pool Joins'!M813</f>
        <v>1.7108401052040332E-4</v>
      </c>
      <c r="E813" s="18" t="str">
        <f>'Pool Joins'!L813</f>
        <v>OSMO</v>
      </c>
      <c r="F813" s="6">
        <f>'Extra Gamm Estimate'!D813*'Pool Joins'!J813/'Pool Joins'!N813</f>
        <v>4.6154162465373618</v>
      </c>
    </row>
    <row r="814" spans="1:6" ht="15.75" customHeight="1" x14ac:dyDescent="0.25">
      <c r="A814" s="14" t="str">
        <f>'Extra Gamm Estimate'!A814</f>
        <v>osmo1l2ky7u2lyncl20m6ffmzngus7wjjkgyv02y4ph</v>
      </c>
      <c r="B814" s="17">
        <f>'Pool Joins'!E814</f>
        <v>719</v>
      </c>
      <c r="C814" s="18" t="str">
        <f>'Pool Joins'!K814</f>
        <v>XPRT</v>
      </c>
      <c r="D814" s="16">
        <f>'Extra Gamm Estimate'!D814*'Pool Joins'!H814/'Pool Joins'!M814</f>
        <v>0.4169071781434972</v>
      </c>
      <c r="E814" s="18" t="str">
        <f>'Pool Joins'!L814</f>
        <v>axlUSDC</v>
      </c>
      <c r="F814" s="6">
        <f>'Extra Gamm Estimate'!D814*'Pool Joins'!J814/'Pool Joins'!N814</f>
        <v>0.24500627175570591</v>
      </c>
    </row>
    <row r="815" spans="1:6" ht="15.75" customHeight="1" x14ac:dyDescent="0.25">
      <c r="A815" s="14" t="str">
        <f>'Extra Gamm Estimate'!A815</f>
        <v>osmo13umvqtgu8qnvktye6mzkshjs678g6kuyur0mgp</v>
      </c>
      <c r="B815" s="17">
        <f>'Pool Joins'!E815</f>
        <v>1</v>
      </c>
      <c r="C815" s="18" t="str">
        <f>'Pool Joins'!K815</f>
        <v>ATOM</v>
      </c>
      <c r="D815" s="16">
        <f>'Extra Gamm Estimate'!D815*'Pool Joins'!H815/'Pool Joins'!M815</f>
        <v>0.58989408038523916</v>
      </c>
      <c r="E815" s="18" t="str">
        <f>'Pool Joins'!L815</f>
        <v>OSMO</v>
      </c>
      <c r="F815" s="6">
        <f>'Extra Gamm Estimate'!D815*'Pool Joins'!J815/'Pool Joins'!N815</f>
        <v>4.6390853495728894</v>
      </c>
    </row>
    <row r="816" spans="1:6" ht="15.75" customHeight="1" x14ac:dyDescent="0.25">
      <c r="A816" s="14" t="str">
        <f>'Extra Gamm Estimate'!A816</f>
        <v>osmo14rcn5s80v2fthgzw0pkvkwgke4ss8ew8xw0wml</v>
      </c>
      <c r="B816" s="17">
        <f>'Pool Joins'!E816</f>
        <v>641</v>
      </c>
      <c r="C816" s="18" t="str">
        <f>'Pool Joins'!K816</f>
        <v>UMEE</v>
      </c>
      <c r="D816" s="16">
        <f>'Extra Gamm Estimate'!D816*'Pool Joins'!H816/'Pool Joins'!M816</f>
        <v>20.814784207922873</v>
      </c>
      <c r="E816" s="18" t="str">
        <f>'Pool Joins'!L816</f>
        <v>OSMO</v>
      </c>
      <c r="F816" s="6">
        <f>'Extra Gamm Estimate'!D816*'Pool Joins'!J816/'Pool Joins'!N816</f>
        <v>0.5476646115351288</v>
      </c>
    </row>
    <row r="817" spans="1:6" ht="15.75" customHeight="1" x14ac:dyDescent="0.25">
      <c r="A817" s="14" t="str">
        <f>'Extra Gamm Estimate'!A817</f>
        <v>osmo1pv4jl94uaces2fsq0keglg959lsrtxclkc99y5</v>
      </c>
      <c r="B817" s="17">
        <f>'Pool Joins'!E817</f>
        <v>498</v>
      </c>
      <c r="C817" s="18" t="str">
        <f>'Pool Joins'!K817</f>
        <v>ATOM</v>
      </c>
      <c r="D817" s="16">
        <f>'Extra Gamm Estimate'!D817*'Pool Joins'!H817/'Pool Joins'!M817</f>
        <v>2.042037545388499E-2</v>
      </c>
      <c r="E817" s="18" t="str">
        <f>'Pool Joins'!L817</f>
        <v>JUNO</v>
      </c>
      <c r="F817" s="6">
        <f>'Extra Gamm Estimate'!D817*'Pool Joins'!J817/'Pool Joins'!N817</f>
        <v>5.0217418260632113E-2</v>
      </c>
    </row>
    <row r="818" spans="1:6" ht="15.75" customHeight="1" x14ac:dyDescent="0.25">
      <c r="A818" s="14" t="str">
        <f>'Extra Gamm Estimate'!A818</f>
        <v>osmo1vhdwjygytsd5l8d2fk46awka6usltxe3l0hmcm</v>
      </c>
      <c r="B818" s="17">
        <f>'Pool Joins'!E818</f>
        <v>601</v>
      </c>
      <c r="C818" s="18" t="str">
        <f>'Pool Joins'!K818</f>
        <v>CMDX</v>
      </c>
      <c r="D818" s="16">
        <f>'Extra Gamm Estimate'!D818*'Pool Joins'!H818/'Pool Joins'!M818</f>
        <v>19.06402429952136</v>
      </c>
      <c r="E818" s="18" t="str">
        <f>'Pool Joins'!L818</f>
        <v>OSMO</v>
      </c>
      <c r="F818" s="6">
        <f>'Extra Gamm Estimate'!D818*'Pool Joins'!J818/'Pool Joins'!N818</f>
        <v>5.5022782504215115</v>
      </c>
    </row>
    <row r="819" spans="1:6" ht="15.75" customHeight="1" x14ac:dyDescent="0.25">
      <c r="A819" s="14" t="str">
        <f>'Extra Gamm Estimate'!A819</f>
        <v>osmo1g3lmrt6ah2xedx65a0c2w6mypxddcztt2nr83k</v>
      </c>
      <c r="B819" s="17">
        <f>'Pool Joins'!E819</f>
        <v>712</v>
      </c>
      <c r="C819" s="18" t="str">
        <f>'Pool Joins'!K819</f>
        <v>axlWBTC</v>
      </c>
      <c r="D819" s="16">
        <f>'Extra Gamm Estimate'!D819*'Pool Joins'!H819/'Pool Joins'!M819</f>
        <v>6.1660926577883514E-5</v>
      </c>
      <c r="E819" s="18" t="str">
        <f>'Pool Joins'!L819</f>
        <v>OSMO</v>
      </c>
      <c r="F819" s="6">
        <f>'Extra Gamm Estimate'!D819*'Pool Joins'!J819/'Pool Joins'!N819</f>
        <v>1.6633297150656989</v>
      </c>
    </row>
    <row r="820" spans="1:6" ht="15.75" customHeight="1" x14ac:dyDescent="0.25">
      <c r="A820" s="14" t="str">
        <f>'Extra Gamm Estimate'!A820</f>
        <v>osmo1l2ky7u2lyncl20m6ffmzngus7wjjkgyv02y4ph</v>
      </c>
      <c r="B820" s="17">
        <f>'Pool Joins'!E820</f>
        <v>648</v>
      </c>
      <c r="C820" s="18" t="str">
        <f>'Pool Joins'!K820</f>
        <v>PSTAKE</v>
      </c>
      <c r="D820" s="16">
        <f>'Extra Gamm Estimate'!D820*'Pool Joins'!H820/'Pool Joins'!M820</f>
        <v>2.6890498786744884E-6</v>
      </c>
      <c r="E820" s="18" t="str">
        <f>'Pool Joins'!L820</f>
        <v>OSMO</v>
      </c>
      <c r="F820" s="6">
        <f>'Extra Gamm Estimate'!D820*'Pool Joins'!J820/'Pool Joins'!N820</f>
        <v>5.000000573840643E-7</v>
      </c>
    </row>
    <row r="821" spans="1:6" ht="15.75" customHeight="1" x14ac:dyDescent="0.25">
      <c r="A821" s="14" t="str">
        <f>'Extra Gamm Estimate'!A821</f>
        <v>osmo14rcn5s80v2fthgzw0pkvkwgke4ss8ew8xw0wml</v>
      </c>
      <c r="B821" s="17">
        <f>'Pool Joins'!E821</f>
        <v>648</v>
      </c>
      <c r="C821" s="18" t="str">
        <f>'Pool Joins'!K821</f>
        <v>PSTAKE</v>
      </c>
      <c r="D821" s="16">
        <f>'Extra Gamm Estimate'!D821*'Pool Joins'!H821/'Pool Joins'!M821</f>
        <v>-3.7191411159144355E-13</v>
      </c>
      <c r="E821" s="18" t="str">
        <f>'Pool Joins'!L821</f>
        <v>OSMO</v>
      </c>
      <c r="F821" s="6">
        <f>'Extra Gamm Estimate'!D821*'Pool Joins'!J821/'Pool Joins'!N821</f>
        <v>-6.9153450299452696E-14</v>
      </c>
    </row>
    <row r="822" spans="1:6" ht="15.75" customHeight="1" x14ac:dyDescent="0.25">
      <c r="A822" s="14" t="str">
        <f>'Extra Gamm Estimate'!A822</f>
        <v>osmo1vhdwjygytsd5l8d2fk46awka6usltxe3l0hmcm</v>
      </c>
      <c r="B822" s="17">
        <f>'Pool Joins'!E822</f>
        <v>602</v>
      </c>
      <c r="C822" s="18" t="str">
        <f>'Pool Joins'!K822</f>
        <v>CHEQ</v>
      </c>
      <c r="D822" s="16">
        <f>'Extra Gamm Estimate'!D822*'Pool Joins'!H822/'Pool Joins'!M822</f>
        <v>5.3812529927600682E-2</v>
      </c>
      <c r="E822" s="18" t="str">
        <f>'Pool Joins'!L822</f>
        <v>OSMO</v>
      </c>
      <c r="F822" s="6">
        <f>'Extra Gamm Estimate'!D822*'Pool Joins'!J822/'Pool Joins'!N822</f>
        <v>1.861136993916422E-3</v>
      </c>
    </row>
    <row r="823" spans="1:6" ht="15.75" customHeight="1" x14ac:dyDescent="0.25">
      <c r="A823" s="14" t="str">
        <f>'Extra Gamm Estimate'!A823</f>
        <v>osmo1urn0pnx8fl5kt89r5nzqd8htruq7skadc2xdk3</v>
      </c>
      <c r="B823" s="17">
        <f>'Pool Joins'!E823</f>
        <v>712</v>
      </c>
      <c r="C823" s="18" t="str">
        <f>'Pool Joins'!K823</f>
        <v>axlWBTC</v>
      </c>
      <c r="D823" s="16">
        <f>'Extra Gamm Estimate'!D823*'Pool Joins'!H823/'Pool Joins'!M823</f>
        <v>3.1651576676239183E-5</v>
      </c>
      <c r="E823" s="18" t="str">
        <f>'Pool Joins'!L823</f>
        <v>OSMO</v>
      </c>
      <c r="F823" s="6">
        <f>'Extra Gamm Estimate'!D823*'Pool Joins'!J823/'Pool Joins'!N823</f>
        <v>0.85378654872555415</v>
      </c>
    </row>
    <row r="824" spans="1:6" ht="15.75" customHeight="1" x14ac:dyDescent="0.25">
      <c r="A824" s="14" t="str">
        <f>'Extra Gamm Estimate'!A824</f>
        <v>osmo1fj8d32l98legw3l23ag5gl6ulc64akfr2fq32m</v>
      </c>
      <c r="B824" s="17">
        <f>'Pool Joins'!E824</f>
        <v>605</v>
      </c>
      <c r="C824" s="18" t="str">
        <f>'Pool Joins'!K824</f>
        <v>HUAHUA</v>
      </c>
      <c r="D824" s="16">
        <f>'Extra Gamm Estimate'!D824*'Pool Joins'!H824/'Pool Joins'!M824</f>
        <v>33.992700918661676</v>
      </c>
      <c r="E824" s="18" t="str">
        <f>'Pool Joins'!L824</f>
        <v>OSMO</v>
      </c>
      <c r="F824" s="6">
        <f>'Extra Gamm Estimate'!D824*'Pool Joins'!J824/'Pool Joins'!N824</f>
        <v>1.386862351801546E-3</v>
      </c>
    </row>
    <row r="825" spans="1:6" ht="15.75" customHeight="1" x14ac:dyDescent="0.25">
      <c r="A825" s="14" t="str">
        <f>'Extra Gamm Estimate'!A825</f>
        <v>osmo10t26acjmemggsahq6uvyucm4tj3z0mhz23ljh2</v>
      </c>
      <c r="B825" s="17">
        <f>'Pool Joins'!E825</f>
        <v>712</v>
      </c>
      <c r="C825" s="18" t="str">
        <f>'Pool Joins'!K825</f>
        <v>axlWBTC</v>
      </c>
      <c r="D825" s="16">
        <f>'Extra Gamm Estimate'!D825*'Pool Joins'!H825/'Pool Joins'!M825</f>
        <v>0.50373822081409758</v>
      </c>
      <c r="E825" s="18" t="str">
        <f>'Pool Joins'!L825</f>
        <v>OSMO</v>
      </c>
      <c r="F825" s="6">
        <f>'Extra Gamm Estimate'!D825*'Pool Joins'!J825/'Pool Joins'!N825</f>
        <v>13619.076034622607</v>
      </c>
    </row>
    <row r="826" spans="1:6" ht="15.75" customHeight="1" x14ac:dyDescent="0.25">
      <c r="A826" s="14" t="str">
        <f>'Extra Gamm Estimate'!A826</f>
        <v>osmo10qx8j604ll0tkzvel704z97hukwsmfmy3ttyf9</v>
      </c>
      <c r="B826" s="17">
        <f>'Pool Joins'!E826</f>
        <v>678</v>
      </c>
      <c r="C826" s="18" t="str">
        <f>'Pool Joins'!K826</f>
        <v>axlUSDC</v>
      </c>
      <c r="D826" s="16">
        <f>'Extra Gamm Estimate'!D826*'Pool Joins'!H826/'Pool Joins'!M826</f>
        <v>1.4997648164541719E-2</v>
      </c>
      <c r="E826" s="18" t="str">
        <f>'Pool Joins'!L826</f>
        <v>OSMO</v>
      </c>
      <c r="F826" s="6">
        <f>'Extra Gamm Estimate'!D826*'Pool Joins'!J826/'Pool Joins'!N826</f>
        <v>1.3002124287194702E-2</v>
      </c>
    </row>
    <row r="827" spans="1:6" ht="15.75" customHeight="1" x14ac:dyDescent="0.25">
      <c r="A827" s="14" t="str">
        <f>'Extra Gamm Estimate'!A827</f>
        <v>osmo1vhdwjygytsd5l8d2fk46awka6usltxe3l0hmcm</v>
      </c>
      <c r="B827" s="17">
        <f>'Pool Joins'!E827</f>
        <v>604</v>
      </c>
      <c r="C827" s="18" t="str">
        <f>'Pool Joins'!K827</f>
        <v>STARS</v>
      </c>
      <c r="D827" s="16">
        <f>'Extra Gamm Estimate'!D827*'Pool Joins'!H827/'Pool Joins'!M827</f>
        <v>27.503606926672255</v>
      </c>
      <c r="E827" s="18" t="str">
        <f>'Pool Joins'!L827</f>
        <v>OSMO</v>
      </c>
      <c r="F827" s="6">
        <f>'Extra Gamm Estimate'!D827*'Pool Joins'!J827/'Pool Joins'!N827</f>
        <v>0.77436331744787168</v>
      </c>
    </row>
    <row r="828" spans="1:6" ht="15.75" customHeight="1" x14ac:dyDescent="0.25">
      <c r="A828" s="14" t="str">
        <f>'Extra Gamm Estimate'!A828</f>
        <v>osmo16h0yyryfjmmhgj3ct6ndl7gcy4r3krf0gfrzky</v>
      </c>
      <c r="B828" s="17">
        <f>'Pool Joins'!E828</f>
        <v>690</v>
      </c>
      <c r="C828" s="18" t="str">
        <f>'Pool Joins'!K828</f>
        <v>MNTL</v>
      </c>
      <c r="D828" s="16">
        <f>'Extra Gamm Estimate'!D828*'Pool Joins'!H828/'Pool Joins'!M828</f>
        <v>4.9949925152249586</v>
      </c>
      <c r="E828" s="18" t="str">
        <f>'Pool Joins'!L828</f>
        <v>OSMO</v>
      </c>
      <c r="F828" s="6">
        <f>'Extra Gamm Estimate'!D828*'Pool Joins'!J828/'Pool Joins'!N828</f>
        <v>0.42615881803583261</v>
      </c>
    </row>
    <row r="829" spans="1:6" ht="15.75" customHeight="1" x14ac:dyDescent="0.25">
      <c r="A829" s="14" t="str">
        <f>'Extra Gamm Estimate'!A829</f>
        <v>osmo1n36lj72rmwh7p95g7n0ggnr2ngq6ghpzwpkd88</v>
      </c>
      <c r="B829" s="17">
        <f>'Pool Joins'!E829</f>
        <v>678</v>
      </c>
      <c r="C829" s="18" t="str">
        <f>'Pool Joins'!K829</f>
        <v>axlUSDC</v>
      </c>
      <c r="D829" s="16">
        <f>'Extra Gamm Estimate'!D829*'Pool Joins'!H829/'Pool Joins'!M829</f>
        <v>7.5528100734784385</v>
      </c>
      <c r="E829" s="18" t="str">
        <f>'Pool Joins'!L829</f>
        <v>OSMO</v>
      </c>
      <c r="F829" s="6">
        <f>'Extra Gamm Estimate'!D829*'Pool Joins'!J829/'Pool Joins'!N829</f>
        <v>6.5470591715116964</v>
      </c>
    </row>
    <row r="830" spans="1:6" ht="15.75" customHeight="1" x14ac:dyDescent="0.25">
      <c r="A830" s="14" t="str">
        <f>'Extra Gamm Estimate'!A830</f>
        <v>osmo10t26acjmemggsahq6uvyucm4tj3z0mhz23ljh2</v>
      </c>
      <c r="B830" s="17">
        <f>'Pool Joins'!E830</f>
        <v>712</v>
      </c>
      <c r="C830" s="18" t="str">
        <f>'Pool Joins'!K830</f>
        <v>axlWBTC</v>
      </c>
      <c r="D830" s="16">
        <f>'Extra Gamm Estimate'!D830*'Pool Joins'!H830/'Pool Joins'!M830</f>
        <v>0.75252138249745171</v>
      </c>
      <c r="E830" s="18" t="str">
        <f>'Pool Joins'!L830</f>
        <v>OSMO</v>
      </c>
      <c r="F830" s="6">
        <f>'Extra Gamm Estimate'!D830*'Pool Joins'!J830/'Pool Joins'!N830</f>
        <v>20345.246078335145</v>
      </c>
    </row>
    <row r="831" spans="1:6" ht="15.75" customHeight="1" x14ac:dyDescent="0.25">
      <c r="A831" s="14" t="str">
        <f>'Extra Gamm Estimate'!A831</f>
        <v>osmo1vhdwjygytsd5l8d2fk46awka6usltxe3l0hmcm</v>
      </c>
      <c r="B831" s="17">
        <f>'Pool Joins'!E831</f>
        <v>621</v>
      </c>
      <c r="C831" s="18" t="str">
        <f>'Pool Joins'!K831</f>
        <v>DIG</v>
      </c>
      <c r="D831" s="16">
        <f>'Extra Gamm Estimate'!D831*'Pool Joins'!H831/'Pool Joins'!M831</f>
        <v>2.8795148827792921E-2</v>
      </c>
      <c r="E831" s="18" t="str">
        <f>'Pool Joins'!L831</f>
        <v>OSMO</v>
      </c>
      <c r="F831" s="6">
        <f>'Extra Gamm Estimate'!D831*'Pool Joins'!J831/'Pool Joins'!N831</f>
        <v>9.9847944893349011E-6</v>
      </c>
    </row>
    <row r="832" spans="1:6" ht="15.75" customHeight="1" x14ac:dyDescent="0.25">
      <c r="A832" s="14" t="str">
        <f>'Extra Gamm Estimate'!A832</f>
        <v>osmo1vhdwjygytsd5l8d2fk46awka6usltxe3l0hmcm</v>
      </c>
      <c r="B832" s="17">
        <f>'Pool Joins'!E832</f>
        <v>625</v>
      </c>
      <c r="C832" s="18" t="str">
        <f>'Pool Joins'!K832</f>
        <v>GRAV</v>
      </c>
      <c r="D832" s="16">
        <f>'Extra Gamm Estimate'!D832*'Pool Joins'!H832/'Pool Joins'!M832</f>
        <v>4.3180131324081363E-2</v>
      </c>
      <c r="E832" s="18" t="str">
        <f>'Pool Joins'!L832</f>
        <v>OSMO</v>
      </c>
      <c r="F832" s="6">
        <f>'Extra Gamm Estimate'!D832*'Pool Joins'!J832/'Pool Joins'!N832</f>
        <v>4.6804075482288434E-4</v>
      </c>
    </row>
    <row r="833" spans="1:6" ht="15.75" customHeight="1" x14ac:dyDescent="0.25">
      <c r="A833" s="14" t="str">
        <f>'Extra Gamm Estimate'!A833</f>
        <v>osmo1s30dzvmrp4wwjyuqgd4qfc9rng6l78w0cxmt82</v>
      </c>
      <c r="B833" s="17">
        <f>'Pool Joins'!E833</f>
        <v>712</v>
      </c>
      <c r="C833" s="18" t="str">
        <f>'Pool Joins'!K833</f>
        <v>axlWBTC</v>
      </c>
      <c r="D833" s="16">
        <f>'Extra Gamm Estimate'!D833*'Pool Joins'!H833/'Pool Joins'!M833</f>
        <v>7.7375301402077138E-4</v>
      </c>
      <c r="E833" s="18" t="str">
        <f>'Pool Joins'!L833</f>
        <v>OSMO</v>
      </c>
      <c r="F833" s="6">
        <f>'Extra Gamm Estimate'!D833*'Pool Joins'!J833/'Pool Joins'!N833</f>
        <v>20.941392431832956</v>
      </c>
    </row>
    <row r="834" spans="1:6" ht="15.75" customHeight="1" x14ac:dyDescent="0.25">
      <c r="A834" s="14" t="str">
        <f>'Extra Gamm Estimate'!A834</f>
        <v>osmo1n85ch8smzl46dq58lcqcydpfykl4ymen64ejxc</v>
      </c>
      <c r="B834" s="17">
        <f>'Pool Joins'!E834</f>
        <v>3</v>
      </c>
      <c r="C834" s="18" t="str">
        <f>'Pool Joins'!K834</f>
        <v>AKT</v>
      </c>
      <c r="D834" s="16">
        <f>'Extra Gamm Estimate'!D834*'Pool Joins'!H834/'Pool Joins'!M834</f>
        <v>0.80740374700126116</v>
      </c>
      <c r="E834" s="18" t="str">
        <f>'Pool Joins'!L834</f>
        <v>OSMO</v>
      </c>
      <c r="F834" s="6">
        <f>'Extra Gamm Estimate'!D834*'Pool Joins'!J834/'Pool Joins'!N834</f>
        <v>0.24720668638153515</v>
      </c>
    </row>
    <row r="835" spans="1:6" ht="15.75" customHeight="1" x14ac:dyDescent="0.25">
      <c r="A835" s="14" t="str">
        <f>'Extra Gamm Estimate'!A835</f>
        <v>osmo13pw2eflhygv2rll337fze6m24gu04h58we28q2</v>
      </c>
      <c r="B835" s="17">
        <f>'Pool Joins'!E835</f>
        <v>712</v>
      </c>
      <c r="C835" s="18" t="str">
        <f>'Pool Joins'!K835</f>
        <v>axlWBTC</v>
      </c>
      <c r="D835" s="16">
        <f>'Extra Gamm Estimate'!D835*'Pool Joins'!H835/'Pool Joins'!M835</f>
        <v>6.9607714929255935E-4</v>
      </c>
      <c r="E835" s="18" t="str">
        <f>'Pool Joins'!L835</f>
        <v>OSMO</v>
      </c>
      <c r="F835" s="6">
        <f>'Extra Gamm Estimate'!D835*'Pool Joins'!J835/'Pool Joins'!N835</f>
        <v>18.839436236359557</v>
      </c>
    </row>
    <row r="836" spans="1:6" ht="15.75" customHeight="1" x14ac:dyDescent="0.25">
      <c r="A836" s="14" t="str">
        <f>'Extra Gamm Estimate'!A836</f>
        <v>osmo1fj8d32l98legw3l23ag5gl6ulc64akfr2fq32m</v>
      </c>
      <c r="B836" s="17">
        <f>'Pool Joins'!E836</f>
        <v>619</v>
      </c>
      <c r="C836" s="18" t="str">
        <f>'Pool Joins'!K836</f>
        <v>DSM</v>
      </c>
      <c r="D836" s="16">
        <f>'Extra Gamm Estimate'!D836*'Pool Joins'!H836/'Pool Joins'!M836</f>
        <v>0.17544250201122846</v>
      </c>
      <c r="E836" s="18" t="str">
        <f>'Pool Joins'!L836</f>
        <v>OSMO</v>
      </c>
      <c r="F836" s="6">
        <f>'Extra Gamm Estimate'!D836*'Pool Joins'!J836/'Pool Joins'!N836</f>
        <v>3.2320038544425751E-3</v>
      </c>
    </row>
    <row r="837" spans="1:6" ht="15.75" customHeight="1" x14ac:dyDescent="0.25">
      <c r="A837" s="14" t="str">
        <f>'Extra Gamm Estimate'!A837</f>
        <v>osmo1fj8d32l98legw3l23ag5gl6ulc64akfr2fq32m</v>
      </c>
      <c r="B837" s="17">
        <f>'Pool Joins'!E837</f>
        <v>625</v>
      </c>
      <c r="C837" s="18" t="str">
        <f>'Pool Joins'!K837</f>
        <v>GRAV</v>
      </c>
      <c r="D837" s="16">
        <f>'Extra Gamm Estimate'!D837*'Pool Joins'!H837/'Pool Joins'!M837</f>
        <v>0.12485463772115042</v>
      </c>
      <c r="E837" s="18" t="str">
        <f>'Pool Joins'!L837</f>
        <v>OSMO</v>
      </c>
      <c r="F837" s="6">
        <f>'Extra Gamm Estimate'!D837*'Pool Joins'!J837/'Pool Joins'!N837</f>
        <v>1.3518897256274943E-3</v>
      </c>
    </row>
    <row r="838" spans="1:6" ht="15.75" customHeight="1" x14ac:dyDescent="0.25">
      <c r="A838" s="14" t="str">
        <f>'Extra Gamm Estimate'!A838</f>
        <v>osmo1fj8d32l98legw3l23ag5gl6ulc64akfr2fq32m</v>
      </c>
      <c r="B838" s="17">
        <f>'Pool Joins'!E838</f>
        <v>648</v>
      </c>
      <c r="C838" s="18" t="str">
        <f>'Pool Joins'!K838</f>
        <v>PSTAKE</v>
      </c>
      <c r="D838" s="16">
        <f>'Extra Gamm Estimate'!D838*'Pool Joins'!H838/'Pool Joins'!M838</f>
        <v>-1.0752406938863507E-13</v>
      </c>
      <c r="E838" s="18" t="str">
        <f>'Pool Joins'!L838</f>
        <v>OSMO</v>
      </c>
      <c r="F838" s="6">
        <f>'Extra Gamm Estimate'!D838*'Pool Joins'!J838/'Pool Joins'!N838</f>
        <v>-1.9992950406333421E-14</v>
      </c>
    </row>
    <row r="839" spans="1:6" ht="15.75" customHeight="1" x14ac:dyDescent="0.25">
      <c r="A839" s="14" t="str">
        <f>'Extra Gamm Estimate'!A839</f>
        <v>osmo10lms2qynv6k0pxjw67slafm74nsx6lll9s6luu</v>
      </c>
      <c r="B839" s="17">
        <f>'Pool Joins'!E839</f>
        <v>722</v>
      </c>
      <c r="C839" s="18" t="str">
        <f>'Pool Joins'!K839</f>
        <v>EVMOS</v>
      </c>
      <c r="D839" s="16">
        <f>'Extra Gamm Estimate'!D839*'Pool Joins'!H839/'Pool Joins'!M839</f>
        <v>0.50805258896764016</v>
      </c>
      <c r="E839" s="18" t="str">
        <f>'Pool Joins'!L839</f>
        <v>OSMO</v>
      </c>
      <c r="F839" s="6">
        <f>'Extra Gamm Estimate'!D839*'Pool Joins'!J839/'Pool Joins'!N839</f>
        <v>0.88980312043876564</v>
      </c>
    </row>
    <row r="840" spans="1:6" ht="15.75" customHeight="1" x14ac:dyDescent="0.25">
      <c r="A840" s="14" t="str">
        <f>'Extra Gamm Estimate'!A840</f>
        <v>osmo14rcn5s80v2fthgzw0pkvkwgke4ss8ew8xw0wml</v>
      </c>
      <c r="B840" s="17">
        <f>'Pool Joins'!E840</f>
        <v>690</v>
      </c>
      <c r="C840" s="18" t="str">
        <f>'Pool Joins'!K840</f>
        <v>MNTL</v>
      </c>
      <c r="D840" s="16">
        <f>'Extra Gamm Estimate'!D840*'Pool Joins'!H840/'Pool Joins'!M840</f>
        <v>19.480419515742511</v>
      </c>
      <c r="E840" s="18" t="str">
        <f>'Pool Joins'!L840</f>
        <v>OSMO</v>
      </c>
      <c r="F840" s="6">
        <f>'Extra Gamm Estimate'!D840*'Pool Joins'!J840/'Pool Joins'!N840</f>
        <v>1.6612657009036425</v>
      </c>
    </row>
    <row r="841" spans="1:6" ht="15.75" customHeight="1" x14ac:dyDescent="0.25">
      <c r="A841" s="14" t="str">
        <f>'Extra Gamm Estimate'!A841</f>
        <v>osmo1nmea788jgcg3vl57spy8c94a0ycws8cpdfhm0z</v>
      </c>
      <c r="B841" s="17">
        <f>'Pool Joins'!E841</f>
        <v>722</v>
      </c>
      <c r="C841" s="18" t="str">
        <f>'Pool Joins'!K841</f>
        <v>EVMOS</v>
      </c>
      <c r="D841" s="16">
        <f>'Extra Gamm Estimate'!D841*'Pool Joins'!H841/'Pool Joins'!M841</f>
        <v>0.12093432612633019</v>
      </c>
      <c r="E841" s="18" t="str">
        <f>'Pool Joins'!L841</f>
        <v>OSMO</v>
      </c>
      <c r="F841" s="6">
        <f>'Extra Gamm Estimate'!D841*'Pool Joins'!J841/'Pool Joins'!N841</f>
        <v>0.21187706503116585</v>
      </c>
    </row>
    <row r="842" spans="1:6" ht="15.75" customHeight="1" x14ac:dyDescent="0.25">
      <c r="A842" s="14" t="str">
        <f>'Extra Gamm Estimate'!A842</f>
        <v>osmo153mqjexrrqpaglks3t4kv6lcwqf696jp0c43rl</v>
      </c>
      <c r="B842" s="17">
        <f>'Pool Joins'!E842</f>
        <v>560</v>
      </c>
      <c r="C842" s="18" t="str">
        <f>'Pool Joins'!K842</f>
        <v>UST</v>
      </c>
      <c r="D842" s="16">
        <f>'Extra Gamm Estimate'!D842*'Pool Joins'!H842/'Pool Joins'!M842</f>
        <v>32.910086207736782</v>
      </c>
      <c r="E842" s="18" t="str">
        <f>'Pool Joins'!L842</f>
        <v>OSMO</v>
      </c>
      <c r="F842" s="6">
        <f>'Extra Gamm Estimate'!D842*'Pool Joins'!J842/'Pool Joins'!N842</f>
        <v>0.26163998472025446</v>
      </c>
    </row>
    <row r="843" spans="1:6" ht="15.75" customHeight="1" x14ac:dyDescent="0.25">
      <c r="A843" s="14" t="str">
        <f>'Extra Gamm Estimate'!A843</f>
        <v>osmo1tr8sdwaa02jcy66y5jnu7lxp6064286hmq5sxn</v>
      </c>
      <c r="B843" s="17">
        <f>'Pool Joins'!E843</f>
        <v>604</v>
      </c>
      <c r="C843" s="18" t="str">
        <f>'Pool Joins'!K843</f>
        <v>STARS</v>
      </c>
      <c r="D843" s="16">
        <f>'Extra Gamm Estimate'!D843*'Pool Joins'!H843/'Pool Joins'!M843</f>
        <v>0.23491193150343756</v>
      </c>
      <c r="E843" s="18" t="str">
        <f>'Pool Joins'!L843</f>
        <v>OSMO</v>
      </c>
      <c r="F843" s="6">
        <f>'Extra Gamm Estimate'!D843*'Pool Joins'!J843/'Pool Joins'!N843</f>
        <v>6.615339157942106E-3</v>
      </c>
    </row>
    <row r="844" spans="1:6" ht="15.75" customHeight="1" x14ac:dyDescent="0.25">
      <c r="A844" s="14" t="str">
        <f>'Extra Gamm Estimate'!A844</f>
        <v>osmo16h0yyryfjmmhgj3ct6ndl7gcy4r3krf0gfrzky</v>
      </c>
      <c r="B844" s="17">
        <f>'Pool Joins'!E844</f>
        <v>1</v>
      </c>
      <c r="C844" s="18" t="str">
        <f>'Pool Joins'!K844</f>
        <v>ATOM</v>
      </c>
      <c r="D844" s="16">
        <f>'Extra Gamm Estimate'!D844*'Pool Joins'!H844/'Pool Joins'!M844</f>
        <v>1.3396586252153029</v>
      </c>
      <c r="E844" s="18" t="str">
        <f>'Pool Joins'!L844</f>
        <v>OSMO</v>
      </c>
      <c r="F844" s="6">
        <f>'Extra Gamm Estimate'!D844*'Pool Joins'!J844/'Pool Joins'!N844</f>
        <v>10.548164259979645</v>
      </c>
    </row>
    <row r="845" spans="1:6" ht="15.75" customHeight="1" x14ac:dyDescent="0.25">
      <c r="A845" s="14" t="str">
        <f>'Extra Gamm Estimate'!A845</f>
        <v>osmo1fj8d32l98legw3l23ag5gl6ulc64akfr2fq32m</v>
      </c>
      <c r="B845" s="17">
        <f>'Pool Joins'!E845</f>
        <v>653</v>
      </c>
      <c r="C845" s="18" t="str">
        <f>'Pool Joins'!K845</f>
        <v>HOPE</v>
      </c>
      <c r="D845" s="16">
        <f>'Extra Gamm Estimate'!D845*'Pool Joins'!H845/'Pool Joins'!M845</f>
        <v>2.650958277686058E-4</v>
      </c>
      <c r="E845" s="18" t="str">
        <f>'Pool Joins'!L845</f>
        <v>OSMO</v>
      </c>
      <c r="F845" s="6">
        <f>'Extra Gamm Estimate'!D845*'Pool Joins'!J845/'Pool Joins'!N845</f>
        <v>1.6224661940123692E-3</v>
      </c>
    </row>
    <row r="846" spans="1:6" ht="15.75" customHeight="1" x14ac:dyDescent="0.25">
      <c r="A846" s="14" t="str">
        <f>'Extra Gamm Estimate'!A846</f>
        <v>osmo1u0ls5sl4mrdh3avhg0gnynntmd6fpnzr8wj3sh</v>
      </c>
      <c r="B846" s="17">
        <f>'Pool Joins'!E846</f>
        <v>690</v>
      </c>
      <c r="C846" s="18" t="str">
        <f>'Pool Joins'!K846</f>
        <v>MNTL</v>
      </c>
      <c r="D846" s="16">
        <f>'Extra Gamm Estimate'!D846*'Pool Joins'!H846/'Pool Joins'!M846</f>
        <v>106.3908388964782</v>
      </c>
      <c r="E846" s="18" t="str">
        <f>'Pool Joins'!L846</f>
        <v>OSMO</v>
      </c>
      <c r="F846" s="6">
        <f>'Extra Gamm Estimate'!D846*'Pool Joins'!J846/'Pool Joins'!N846</f>
        <v>9.0728297643042772</v>
      </c>
    </row>
    <row r="847" spans="1:6" ht="15.75" customHeight="1" x14ac:dyDescent="0.25">
      <c r="A847" s="14" t="str">
        <f>'Extra Gamm Estimate'!A847</f>
        <v>osmo1zqdptla9ex0aksezduvefehgvy64lmhn7l2ujx</v>
      </c>
      <c r="B847" s="17">
        <f>'Pool Joins'!E847</f>
        <v>712</v>
      </c>
      <c r="C847" s="18" t="str">
        <f>'Pool Joins'!K847</f>
        <v>axlWBTC</v>
      </c>
      <c r="D847" s="16">
        <f>'Extra Gamm Estimate'!D847*'Pool Joins'!H847/'Pool Joins'!M847</f>
        <v>3.5156338937190364E-4</v>
      </c>
      <c r="E847" s="18" t="str">
        <f>'Pool Joins'!L847</f>
        <v>OSMO</v>
      </c>
      <c r="F847" s="6">
        <f>'Extra Gamm Estimate'!D847*'Pool Joins'!J847/'Pool Joins'!N847</f>
        <v>9.5155048852566289</v>
      </c>
    </row>
    <row r="848" spans="1:6" ht="15.75" customHeight="1" x14ac:dyDescent="0.25">
      <c r="A848" s="14" t="str">
        <f>'Extra Gamm Estimate'!A848</f>
        <v>osmo1fj8d32l98legw3l23ag5gl6ulc64akfr2fq32m</v>
      </c>
      <c r="B848" s="17">
        <f>'Pool Joins'!E848</f>
        <v>669</v>
      </c>
      <c r="C848" s="18" t="str">
        <f>'Pool Joins'!K848</f>
        <v>RAC</v>
      </c>
      <c r="D848" s="16">
        <f>'Extra Gamm Estimate'!D848*'Pool Joins'!H848/'Pool Joins'!M848</f>
        <v>7.3215702183826906E-2</v>
      </c>
      <c r="E848" s="18" t="str">
        <f>'Pool Joins'!L848</f>
        <v>OSMO</v>
      </c>
      <c r="F848" s="6">
        <f>'Extra Gamm Estimate'!D848*'Pool Joins'!J848/'Pool Joins'!N848</f>
        <v>4.8414135980585204E-3</v>
      </c>
    </row>
    <row r="849" spans="1:6" ht="15.75" customHeight="1" x14ac:dyDescent="0.25">
      <c r="A849" s="14" t="str">
        <f>'Extra Gamm Estimate'!A849</f>
        <v>osmo1fh4vp5uun7vym4pevpvdx84gk7qj675fugjr5x</v>
      </c>
      <c r="B849" s="17">
        <f>'Pool Joins'!E849</f>
        <v>704</v>
      </c>
      <c r="C849" s="18" t="str">
        <f>'Pool Joins'!K849</f>
        <v>axlWETH</v>
      </c>
      <c r="D849" s="16">
        <f>'Extra Gamm Estimate'!D849*'Pool Joins'!H849/'Pool Joins'!M849</f>
        <v>-2.4558807849444433E-16</v>
      </c>
      <c r="E849" s="18" t="str">
        <f>'Pool Joins'!L849</f>
        <v>OSMO</v>
      </c>
      <c r="F849" s="6">
        <f>'Extra Gamm Estimate'!D849*'Pool Joins'!J849/'Pool Joins'!N849</f>
        <v>-3.9500314130691538E-13</v>
      </c>
    </row>
    <row r="850" spans="1:6" ht="15.75" customHeight="1" x14ac:dyDescent="0.25">
      <c r="A850" s="14" t="str">
        <f>'Extra Gamm Estimate'!A850</f>
        <v>osmo1kwwm2zln6z8lv30szcya5f9wnrdu6lamuhuq4c</v>
      </c>
      <c r="B850" s="17">
        <f>'Pool Joins'!E850</f>
        <v>600</v>
      </c>
      <c r="C850" s="18" t="str">
        <f>'Pool Joins'!K850</f>
        <v>ATOM</v>
      </c>
      <c r="D850" s="16">
        <f>'Extra Gamm Estimate'!D850*'Pool Joins'!H850/'Pool Joins'!M850</f>
        <v>2.7703002388825038</v>
      </c>
      <c r="E850" s="18" t="str">
        <f>'Pool Joins'!L850</f>
        <v>CMDX</v>
      </c>
      <c r="F850" s="6">
        <f>'Extra Gamm Estimate'!D850*'Pool Joins'!J850/'Pool Joins'!N850</f>
        <v>74.886553460388598</v>
      </c>
    </row>
    <row r="851" spans="1:6" ht="15.75" customHeight="1" x14ac:dyDescent="0.25">
      <c r="A851" s="14" t="str">
        <f>'Extra Gamm Estimate'!A851</f>
        <v>osmo1gdz7mgleec382w0xkecrrxhn2g5jcgmlw05sgm</v>
      </c>
      <c r="B851" s="17">
        <f>'Pool Joins'!E851</f>
        <v>604</v>
      </c>
      <c r="C851" s="18" t="str">
        <f>'Pool Joins'!K851</f>
        <v>STARS</v>
      </c>
      <c r="D851" s="16">
        <f>'Extra Gamm Estimate'!D851*'Pool Joins'!H851/'Pool Joins'!M851</f>
        <v>0.53595568362053259</v>
      </c>
      <c r="E851" s="18" t="str">
        <f>'Pool Joins'!L851</f>
        <v>OSMO</v>
      </c>
      <c r="F851" s="6">
        <f>'Extra Gamm Estimate'!D851*'Pool Joins'!J851/'Pool Joins'!N851</f>
        <v>1.5089952834693755E-2</v>
      </c>
    </row>
    <row r="852" spans="1:6" ht="15.75" customHeight="1" x14ac:dyDescent="0.25">
      <c r="A852" s="14" t="str">
        <f>'Extra Gamm Estimate'!A852</f>
        <v>osmo1cssfqd0ny2h633ux8rcapux6wtm92rnty8zyta</v>
      </c>
      <c r="B852" s="17">
        <f>'Pool Joins'!E852</f>
        <v>1</v>
      </c>
      <c r="C852" s="18" t="str">
        <f>'Pool Joins'!K852</f>
        <v>ATOM</v>
      </c>
      <c r="D852" s="16">
        <f>'Extra Gamm Estimate'!D852*'Pool Joins'!H852/'Pool Joins'!M852</f>
        <v>4.5033348182138291E-2</v>
      </c>
      <c r="E852" s="18" t="str">
        <f>'Pool Joins'!L852</f>
        <v>OSMO</v>
      </c>
      <c r="F852" s="6">
        <f>'Extra Gamm Estimate'!D852*'Pool Joins'!J852/'Pool Joins'!N852</f>
        <v>0.3545620685203042</v>
      </c>
    </row>
    <row r="853" spans="1:6" ht="15.75" customHeight="1" x14ac:dyDescent="0.25">
      <c r="A853" s="14" t="str">
        <f>'Extra Gamm Estimate'!A853</f>
        <v>osmo1kwwm2zln6z8lv30szcya5f9wnrdu6lamuhuq4c</v>
      </c>
      <c r="B853" s="17">
        <f>'Pool Joins'!E853</f>
        <v>600</v>
      </c>
      <c r="C853" s="18" t="str">
        <f>'Pool Joins'!K853</f>
        <v>ATOM</v>
      </c>
      <c r="D853" s="16">
        <f>'Extra Gamm Estimate'!D853*'Pool Joins'!H853/'Pool Joins'!M853</f>
        <v>1.2645508091848481</v>
      </c>
      <c r="E853" s="18" t="str">
        <f>'Pool Joins'!L853</f>
        <v>CMDX</v>
      </c>
      <c r="F853" s="6">
        <f>'Extra Gamm Estimate'!D853*'Pool Joins'!J853/'Pool Joins'!N853</f>
        <v>34.183658350067432</v>
      </c>
    </row>
    <row r="854" spans="1:6" ht="15.75" customHeight="1" x14ac:dyDescent="0.25">
      <c r="A854" s="14" t="str">
        <f>'Extra Gamm Estimate'!A854</f>
        <v>osmo1gdz7mgleec382w0xkecrrxhn2g5jcgmlw05sgm</v>
      </c>
      <c r="B854" s="17">
        <f>'Pool Joins'!E854</f>
        <v>605</v>
      </c>
      <c r="C854" s="18" t="str">
        <f>'Pool Joins'!K854</f>
        <v>HUAHUA</v>
      </c>
      <c r="D854" s="16">
        <f>'Extra Gamm Estimate'!D854*'Pool Joins'!H854/'Pool Joins'!M854</f>
        <v>93.153735026766867</v>
      </c>
      <c r="E854" s="18" t="str">
        <f>'Pool Joins'!L854</f>
        <v>OSMO</v>
      </c>
      <c r="F854" s="6">
        <f>'Extra Gamm Estimate'!D854*'Pool Joins'!J854/'Pool Joins'!N854</f>
        <v>3.8001959799805977E-3</v>
      </c>
    </row>
    <row r="855" spans="1:6" ht="15.75" customHeight="1" x14ac:dyDescent="0.25">
      <c r="A855" s="14" t="str">
        <f>'Extra Gamm Estimate'!A855</f>
        <v>osmo1lehzgrxyn6885tyak6hl552ld9z9cr0a0w772t</v>
      </c>
      <c r="B855" s="17">
        <f>'Pool Joins'!E855</f>
        <v>605</v>
      </c>
      <c r="C855" s="18" t="str">
        <f>'Pool Joins'!K855</f>
        <v>HUAHUA</v>
      </c>
      <c r="D855" s="16">
        <f>'Extra Gamm Estimate'!D855*'Pool Joins'!H855/'Pool Joins'!M855</f>
        <v>90.135558216010168</v>
      </c>
      <c r="E855" s="18" t="str">
        <f>'Pool Joins'!L855</f>
        <v>OSMO</v>
      </c>
      <c r="F855" s="6">
        <f>'Extra Gamm Estimate'!D855*'Pool Joins'!J855/'Pool Joins'!N855</f>
        <v>3.6770698727626328E-3</v>
      </c>
    </row>
    <row r="856" spans="1:6" ht="15.75" customHeight="1" x14ac:dyDescent="0.25">
      <c r="A856" s="14" t="str">
        <f>'Extra Gamm Estimate'!A856</f>
        <v>osmo1ulqdpwj8zgp9aj98uefp7r80qhk6ereuc3mz89</v>
      </c>
      <c r="B856" s="17">
        <f>'Pool Joins'!E856</f>
        <v>631</v>
      </c>
      <c r="C856" s="18" t="str">
        <f>'Pool Joins'!K856</f>
        <v>NETA</v>
      </c>
      <c r="D856" s="16">
        <f>'Extra Gamm Estimate'!D856*'Pool Joins'!H856/'Pool Joins'!M856</f>
        <v>0.34862721582364403</v>
      </c>
      <c r="E856" s="18" t="str">
        <f>'Pool Joins'!L856</f>
        <v>OSMO</v>
      </c>
      <c r="F856" s="6">
        <f>'Extra Gamm Estimate'!D856*'Pool Joins'!J856/'Pool Joins'!N856</f>
        <v>4.702251976832434</v>
      </c>
    </row>
    <row r="857" spans="1:6" ht="15.75" customHeight="1" x14ac:dyDescent="0.25">
      <c r="A857" s="14" t="str">
        <f>'Extra Gamm Estimate'!A857</f>
        <v>osmo1kwwm2zln6z8lv30szcya5f9wnrdu6lamuhuq4c</v>
      </c>
      <c r="B857" s="17">
        <f>'Pool Joins'!E857</f>
        <v>601</v>
      </c>
      <c r="C857" s="18" t="str">
        <f>'Pool Joins'!K857</f>
        <v>CMDX</v>
      </c>
      <c r="D857" s="16">
        <f>'Extra Gamm Estimate'!D857*'Pool Joins'!H857/'Pool Joins'!M857</f>
        <v>42.02357192527829</v>
      </c>
      <c r="E857" s="18" t="str">
        <f>'Pool Joins'!L857</f>
        <v>OSMO</v>
      </c>
      <c r="F857" s="6">
        <f>'Extra Gamm Estimate'!D857*'Pool Joins'!J857/'Pool Joins'!N857</f>
        <v>12.145853070989872</v>
      </c>
    </row>
    <row r="858" spans="1:6" ht="15.75" customHeight="1" x14ac:dyDescent="0.25">
      <c r="A858" s="14" t="str">
        <f>'Extra Gamm Estimate'!A858</f>
        <v>osmo1grhm75s69xlcmttk4q98pv50j0f36rvzx9sq74</v>
      </c>
      <c r="B858" s="17">
        <f>'Pool Joins'!E858</f>
        <v>722</v>
      </c>
      <c r="C858" s="18" t="str">
        <f>'Pool Joins'!K858</f>
        <v>EVMOS</v>
      </c>
      <c r="D858" s="16">
        <f>'Extra Gamm Estimate'!D858*'Pool Joins'!H858/'Pool Joins'!M858</f>
        <v>1.3668952570220263</v>
      </c>
      <c r="E858" s="18" t="str">
        <f>'Pool Joins'!L858</f>
        <v>OSMO</v>
      </c>
      <c r="F858" s="6">
        <f>'Extra Gamm Estimate'!D858*'Pool Joins'!J858/'Pool Joins'!N858</f>
        <v>2.3914722473897876</v>
      </c>
    </row>
    <row r="859" spans="1:6" ht="15.75" customHeight="1" x14ac:dyDescent="0.25">
      <c r="A859" s="14" t="str">
        <f>'Extra Gamm Estimate'!A859</f>
        <v>osmo13j7tl82syzt49yv50h78pml77hgyk5p784r3ys</v>
      </c>
      <c r="B859" s="17">
        <f>'Pool Joins'!E859</f>
        <v>712</v>
      </c>
      <c r="C859" s="18" t="str">
        <f>'Pool Joins'!K859</f>
        <v>axlWBTC</v>
      </c>
      <c r="D859" s="16">
        <f>'Extra Gamm Estimate'!D859*'Pool Joins'!H859/'Pool Joins'!M859</f>
        <v>2.3239735185665366E-5</v>
      </c>
      <c r="E859" s="18" t="str">
        <f>'Pool Joins'!L859</f>
        <v>OSMO</v>
      </c>
      <c r="F859" s="6">
        <f>'Extra Gamm Estimate'!D859*'Pool Joins'!J859/'Pool Joins'!N859</f>
        <v>0.62892296155097893</v>
      </c>
    </row>
    <row r="860" spans="1:6" ht="15.75" customHeight="1" x14ac:dyDescent="0.25">
      <c r="A860" s="14" t="str">
        <f>'Extra Gamm Estimate'!A860</f>
        <v>osmo1lx9a0ydf7us2mnd40652kfm2rfxa3rv9fe2jg2</v>
      </c>
      <c r="B860" s="17">
        <f>'Pool Joins'!E860</f>
        <v>641</v>
      </c>
      <c r="C860" s="18" t="str">
        <f>'Pool Joins'!K860</f>
        <v>UMEE</v>
      </c>
      <c r="D860" s="16">
        <f>'Extra Gamm Estimate'!D860*'Pool Joins'!H860/'Pool Joins'!M860</f>
        <v>5.6248141110486554</v>
      </c>
      <c r="E860" s="18" t="str">
        <f>'Pool Joins'!L860</f>
        <v>OSMO</v>
      </c>
      <c r="F860" s="6">
        <f>'Extra Gamm Estimate'!D860*'Pool Joins'!J860/'Pool Joins'!N860</f>
        <v>0.14798749737871228</v>
      </c>
    </row>
    <row r="861" spans="1:6" ht="15.75" customHeight="1" x14ac:dyDescent="0.25">
      <c r="A861" s="14" t="str">
        <f>'Extra Gamm Estimate'!A861</f>
        <v>osmo1msf7xjex6d5zal93cx7u6rjeapy8ruvtf7mg9e</v>
      </c>
      <c r="B861" s="17">
        <f>'Pool Joins'!E861</f>
        <v>600</v>
      </c>
      <c r="C861" s="18" t="str">
        <f>'Pool Joins'!K861</f>
        <v>ATOM</v>
      </c>
      <c r="D861" s="16">
        <f>'Extra Gamm Estimate'!D861*'Pool Joins'!H861/'Pool Joins'!M861</f>
        <v>9.4667649248292629E-2</v>
      </c>
      <c r="E861" s="18" t="str">
        <f>'Pool Joins'!L861</f>
        <v>CMDX</v>
      </c>
      <c r="F861" s="6">
        <f>'Extra Gamm Estimate'!D861*'Pool Joins'!J861/'Pool Joins'!N861</f>
        <v>2.559953146031051</v>
      </c>
    </row>
    <row r="862" spans="1:6" ht="15.75" customHeight="1" x14ac:dyDescent="0.25">
      <c r="A862" s="14" t="str">
        <f>'Extra Gamm Estimate'!A862</f>
        <v>osmo1lehzgrxyn6885tyak6hl552ld9z9cr0a0w772t</v>
      </c>
      <c r="B862" s="17">
        <f>'Pool Joins'!E862</f>
        <v>662</v>
      </c>
      <c r="C862" s="18" t="str">
        <f>'Pool Joins'!K862</f>
        <v>CRBRUS</v>
      </c>
      <c r="D862" s="16">
        <f>'Extra Gamm Estimate'!D862*'Pool Joins'!H862/'Pool Joins'!M862</f>
        <v>610.13217187927171</v>
      </c>
      <c r="E862" s="18" t="str">
        <f>'Pool Joins'!L862</f>
        <v>OSMO</v>
      </c>
      <c r="F862" s="6">
        <f>'Extra Gamm Estimate'!D862*'Pool Joins'!J862/'Pool Joins'!N862</f>
        <v>5.0944503405874692E-3</v>
      </c>
    </row>
    <row r="863" spans="1:6" ht="15.75" customHeight="1" x14ac:dyDescent="0.25">
      <c r="A863" s="14" t="str">
        <f>'Extra Gamm Estimate'!A863</f>
        <v>osmo1xksfw6mjzanaa6tdwpshkpn97mv7g3mn4e2cqe</v>
      </c>
      <c r="B863" s="17">
        <f>'Pool Joins'!E863</f>
        <v>601</v>
      </c>
      <c r="C863" s="18" t="str">
        <f>'Pool Joins'!K863</f>
        <v>CMDX</v>
      </c>
      <c r="D863" s="16">
        <f>'Extra Gamm Estimate'!D863*'Pool Joins'!H863/'Pool Joins'!M863</f>
        <v>7.2545309549117656</v>
      </c>
      <c r="E863" s="18" t="str">
        <f>'Pool Joins'!L863</f>
        <v>OSMO</v>
      </c>
      <c r="F863" s="6">
        <f>'Extra Gamm Estimate'!D863*'Pool Joins'!J863/'Pool Joins'!N863</f>
        <v>2.0967389611461864</v>
      </c>
    </row>
    <row r="864" spans="1:6" ht="15.75" customHeight="1" x14ac:dyDescent="0.25">
      <c r="A864" s="14" t="str">
        <f>'Extra Gamm Estimate'!A864</f>
        <v>osmo10sy9drt0znfc4xcck770ptx88zqnc4rqchtv4z</v>
      </c>
      <c r="B864" s="17">
        <f>'Pool Joins'!E864</f>
        <v>722</v>
      </c>
      <c r="C864" s="18" t="str">
        <f>'Pool Joins'!K864</f>
        <v>EVMOS</v>
      </c>
      <c r="D864" s="16">
        <f>'Extra Gamm Estimate'!D864*'Pool Joins'!H864/'Pool Joins'!M864</f>
        <v>1.6342537708009193</v>
      </c>
      <c r="E864" s="18" t="str">
        <f>'Pool Joins'!L864</f>
        <v>OSMO</v>
      </c>
      <c r="F864" s="6">
        <f>'Extra Gamm Estimate'!D864*'Pool Joins'!J864/'Pool Joins'!N864</f>
        <v>2.8594414000789983</v>
      </c>
    </row>
    <row r="865" spans="1:6" ht="15.75" customHeight="1" x14ac:dyDescent="0.25">
      <c r="A865" s="14" t="str">
        <f>'Extra Gamm Estimate'!A865</f>
        <v>osmo1xksfw6mjzanaa6tdwpshkpn97mv7g3mn4e2cqe</v>
      </c>
      <c r="B865" s="17">
        <f>'Pool Joins'!E865</f>
        <v>604</v>
      </c>
      <c r="C865" s="18" t="str">
        <f>'Pool Joins'!K865</f>
        <v>STARS</v>
      </c>
      <c r="D865" s="16">
        <f>'Extra Gamm Estimate'!D865*'Pool Joins'!H865/'Pool Joins'!M865</f>
        <v>12.480731640169399</v>
      </c>
      <c r="E865" s="18" t="str">
        <f>'Pool Joins'!L865</f>
        <v>OSMO</v>
      </c>
      <c r="F865" s="6">
        <f>'Extra Gamm Estimate'!D865*'Pool Joins'!J865/'Pool Joins'!N865</f>
        <v>0.35139210204906618</v>
      </c>
    </row>
    <row r="866" spans="1:6" ht="15.75" customHeight="1" x14ac:dyDescent="0.25">
      <c r="A866" s="14" t="str">
        <f>'Extra Gamm Estimate'!A866</f>
        <v>osmo1kwwm2zln6z8lv30szcya5f9wnrdu6lamuhuq4c</v>
      </c>
      <c r="B866" s="17">
        <f>'Pool Joins'!E866</f>
        <v>601</v>
      </c>
      <c r="C866" s="18" t="str">
        <f>'Pool Joins'!K866</f>
        <v>CMDX</v>
      </c>
      <c r="D866" s="16">
        <f>'Extra Gamm Estimate'!D866*'Pool Joins'!H866/'Pool Joins'!M866</f>
        <v>135.4499985656914</v>
      </c>
      <c r="E866" s="18" t="str">
        <f>'Pool Joins'!L866</f>
        <v>OSMO</v>
      </c>
      <c r="F866" s="6">
        <f>'Extra Gamm Estimate'!D866*'Pool Joins'!J866/'Pool Joins'!N866</f>
        <v>39.154907195874287</v>
      </c>
    </row>
    <row r="867" spans="1:6" ht="15.75" customHeight="1" x14ac:dyDescent="0.25">
      <c r="A867" s="14" t="str">
        <f>'Extra Gamm Estimate'!A867</f>
        <v>osmo1ckydg69j7xn0rucmdajj7sd6d78f2yqmvqug6m</v>
      </c>
      <c r="B867" s="17">
        <f>'Pool Joins'!E867</f>
        <v>722</v>
      </c>
      <c r="C867" s="18" t="str">
        <f>'Pool Joins'!K867</f>
        <v>EVMOS</v>
      </c>
      <c r="D867" s="16">
        <f>'Extra Gamm Estimate'!D867*'Pool Joins'!H867/'Pool Joins'!M867</f>
        <v>0.99521995129979546</v>
      </c>
      <c r="E867" s="18" t="str">
        <f>'Pool Joins'!L867</f>
        <v>OSMO</v>
      </c>
      <c r="F867" s="6">
        <f>'Extra Gamm Estimate'!D867*'Pool Joins'!J867/'Pool Joins'!N867</f>
        <v>1.741012398960099</v>
      </c>
    </row>
    <row r="868" spans="1:6" ht="15.75" customHeight="1" x14ac:dyDescent="0.25">
      <c r="A868" s="14" t="str">
        <f>'Extra Gamm Estimate'!A868</f>
        <v>osmo1xksfw6mjzanaa6tdwpshkpn97mv7g3mn4e2cqe</v>
      </c>
      <c r="B868" s="17">
        <f>'Pool Joins'!E868</f>
        <v>648</v>
      </c>
      <c r="C868" s="18" t="str">
        <f>'Pool Joins'!K868</f>
        <v>PSTAKE</v>
      </c>
      <c r="D868" s="16">
        <f>'Extra Gamm Estimate'!D868*'Pool Joins'!H868/'Pool Joins'!M868</f>
        <v>-2.8862167618098227E-13</v>
      </c>
      <c r="E868" s="18" t="str">
        <f>'Pool Joins'!L868</f>
        <v>OSMO</v>
      </c>
      <c r="F868" s="6">
        <f>'Extra Gamm Estimate'!D868*'Pool Joins'!J868/'Pool Joins'!N868</f>
        <v>-5.3653081977245154E-14</v>
      </c>
    </row>
    <row r="869" spans="1:6" ht="15.75" customHeight="1" x14ac:dyDescent="0.25">
      <c r="A869" s="14" t="str">
        <f>'Extra Gamm Estimate'!A869</f>
        <v>osmo136gyfnlnl4epw7lvps025gf6qq69cjvxrpxmc2</v>
      </c>
      <c r="B869" s="17">
        <f>'Pool Joins'!E869</f>
        <v>722</v>
      </c>
      <c r="C869" s="18" t="str">
        <f>'Pool Joins'!K869</f>
        <v>EVMOS</v>
      </c>
      <c r="D869" s="16">
        <f>'Extra Gamm Estimate'!D869*'Pool Joins'!H869/'Pool Joins'!M869</f>
        <v>0.37010361821247961</v>
      </c>
      <c r="E869" s="18" t="str">
        <f>'Pool Joins'!L869</f>
        <v>OSMO</v>
      </c>
      <c r="F869" s="6">
        <f>'Extra Gamm Estimate'!D869*'Pool Joins'!J869/'Pool Joins'!N869</f>
        <v>0.64732200201429857</v>
      </c>
    </row>
    <row r="870" spans="1:6" ht="15.75" customHeight="1" x14ac:dyDescent="0.25">
      <c r="A870" s="14" t="str">
        <f>'Extra Gamm Estimate'!A870</f>
        <v>osmo1kwwm2zln6z8lv30szcya5f9wnrdu6lamuhuq4c</v>
      </c>
      <c r="B870" s="17">
        <f>'Pool Joins'!E870</f>
        <v>1</v>
      </c>
      <c r="C870" s="18" t="str">
        <f>'Pool Joins'!K870</f>
        <v>ATOM</v>
      </c>
      <c r="D870" s="16">
        <f>'Extra Gamm Estimate'!D870*'Pool Joins'!H870/'Pool Joins'!M870</f>
        <v>2.4974833056354164</v>
      </c>
      <c r="E870" s="18" t="str">
        <f>'Pool Joins'!L870</f>
        <v>OSMO</v>
      </c>
      <c r="F870" s="6">
        <f>'Extra Gamm Estimate'!D870*'Pool Joins'!J870/'Pool Joins'!N870</f>
        <v>19.660806415334267</v>
      </c>
    </row>
    <row r="871" spans="1:6" ht="15.75" customHeight="1" x14ac:dyDescent="0.25">
      <c r="A871" s="14" t="str">
        <f>'Extra Gamm Estimate'!A871</f>
        <v>osmo1w49mpy4mdn73ksqq9ug63jg0dtctywwasurs2j</v>
      </c>
      <c r="B871" s="17">
        <f>'Pool Joins'!E871</f>
        <v>605</v>
      </c>
      <c r="C871" s="18" t="str">
        <f>'Pool Joins'!K871</f>
        <v>HUAHUA</v>
      </c>
      <c r="D871" s="16">
        <f>'Extra Gamm Estimate'!D871*'Pool Joins'!H871/'Pool Joins'!M871</f>
        <v>49.008182389126432</v>
      </c>
      <c r="E871" s="18" t="str">
        <f>'Pool Joins'!L871</f>
        <v>OSMO</v>
      </c>
      <c r="F871" s="6">
        <f>'Extra Gamm Estimate'!D871*'Pool Joins'!J871/'Pool Joins'!N871</f>
        <v>1.9992493066760576E-3</v>
      </c>
    </row>
    <row r="872" spans="1:6" ht="15.75" customHeight="1" x14ac:dyDescent="0.25">
      <c r="A872" s="14" t="str">
        <f>'Extra Gamm Estimate'!A872</f>
        <v>osmo1y5svvk5x8efjgh26cns6u56r7wgfukmryjrej4</v>
      </c>
      <c r="B872" s="17">
        <f>'Pool Joins'!E872</f>
        <v>604</v>
      </c>
      <c r="C872" s="18" t="str">
        <f>'Pool Joins'!K872</f>
        <v>STARS</v>
      </c>
      <c r="D872" s="16">
        <f>'Extra Gamm Estimate'!D872*'Pool Joins'!H872/'Pool Joins'!M872</f>
        <v>67.299360835266398</v>
      </c>
      <c r="E872" s="18" t="str">
        <f>'Pool Joins'!L872</f>
        <v>OSMO</v>
      </c>
      <c r="F872" s="6">
        <f>'Extra Gamm Estimate'!D872*'Pool Joins'!J872/'Pool Joins'!N872</f>
        <v>1.8947802583248947</v>
      </c>
    </row>
    <row r="873" spans="1:6" ht="15.75" customHeight="1" x14ac:dyDescent="0.25">
      <c r="A873" s="14" t="str">
        <f>'Extra Gamm Estimate'!A873</f>
        <v>osmo1xksfw6mjzanaa6tdwpshkpn97mv7g3mn4e2cqe</v>
      </c>
      <c r="B873" s="17">
        <f>'Pool Joins'!E873</f>
        <v>641</v>
      </c>
      <c r="C873" s="18" t="str">
        <f>'Pool Joins'!K873</f>
        <v>UMEE</v>
      </c>
      <c r="D873" s="16">
        <f>'Extra Gamm Estimate'!D873*'Pool Joins'!H873/'Pool Joins'!M873</f>
        <v>12.106362816184346</v>
      </c>
      <c r="E873" s="18" t="str">
        <f>'Pool Joins'!L873</f>
        <v>OSMO</v>
      </c>
      <c r="F873" s="6">
        <f>'Extra Gamm Estimate'!D873*'Pool Joins'!J873/'Pool Joins'!N873</f>
        <v>0.31851403026050351</v>
      </c>
    </row>
    <row r="874" spans="1:6" ht="15.75" customHeight="1" x14ac:dyDescent="0.25">
      <c r="A874" s="14" t="str">
        <f>'Extra Gamm Estimate'!A874</f>
        <v>osmo1ave708489rzrj64ce2xq7ssy4s4cs4f9c7rvfj</v>
      </c>
      <c r="B874" s="17">
        <f>'Pool Joins'!E874</f>
        <v>9</v>
      </c>
      <c r="C874" s="18" t="str">
        <f>'Pool Joins'!K874</f>
        <v>CRO</v>
      </c>
      <c r="D874" s="16">
        <f>'Extra Gamm Estimate'!D874*'Pool Joins'!H874/'Pool Joins'!M874</f>
        <v>37.167731796132863</v>
      </c>
      <c r="E874" s="18" t="str">
        <f>'Pool Joins'!L874</f>
        <v>OSMO</v>
      </c>
      <c r="F874" s="6">
        <f>'Extra Gamm Estimate'!D874*'Pool Joins'!J874/'Pool Joins'!N874</f>
        <v>5.8130967311972199</v>
      </c>
    </row>
    <row r="875" spans="1:6" ht="15.75" customHeight="1" x14ac:dyDescent="0.25">
      <c r="A875" s="14" t="str">
        <f>'Extra Gamm Estimate'!A875</f>
        <v>osmo1w49mpy4mdn73ksqq9ug63jg0dtctywwasurs2j</v>
      </c>
      <c r="B875" s="17">
        <f>'Pool Joins'!E875</f>
        <v>641</v>
      </c>
      <c r="C875" s="18" t="str">
        <f>'Pool Joins'!K875</f>
        <v>UMEE</v>
      </c>
      <c r="D875" s="16">
        <f>'Extra Gamm Estimate'!D875*'Pool Joins'!H875/'Pool Joins'!M875</f>
        <v>0.10617693262734038</v>
      </c>
      <c r="E875" s="18" t="str">
        <f>'Pool Joins'!L875</f>
        <v>OSMO</v>
      </c>
      <c r="F875" s="6">
        <f>'Extra Gamm Estimate'!D875*'Pool Joins'!J875/'Pool Joins'!N875</f>
        <v>2.7934592432295102E-3</v>
      </c>
    </row>
    <row r="876" spans="1:6" ht="15.75" customHeight="1" x14ac:dyDescent="0.25">
      <c r="A876" s="14" t="str">
        <f>'Extra Gamm Estimate'!A876</f>
        <v>osmo1xksfw6mjzanaa6tdwpshkpn97mv7g3mn4e2cqe</v>
      </c>
      <c r="B876" s="17">
        <f>'Pool Joins'!E876</f>
        <v>669</v>
      </c>
      <c r="C876" s="18" t="str">
        <f>'Pool Joins'!K876</f>
        <v>RAC</v>
      </c>
      <c r="D876" s="16">
        <f>'Extra Gamm Estimate'!D876*'Pool Joins'!H876/'Pool Joins'!M876</f>
        <v>30.694928733252933</v>
      </c>
      <c r="E876" s="18" t="str">
        <f>'Pool Joins'!L876</f>
        <v>OSMO</v>
      </c>
      <c r="F876" s="6">
        <f>'Extra Gamm Estimate'!D876*'Pool Joins'!J876/'Pool Joins'!N876</f>
        <v>2.0297247512287382</v>
      </c>
    </row>
    <row r="877" spans="1:6" ht="15.75" customHeight="1" x14ac:dyDescent="0.25">
      <c r="A877" s="14" t="str">
        <f>'Extra Gamm Estimate'!A877</f>
        <v>osmo1gnycduk40smnwujv0g8pr80946rx55alp7v0fc</v>
      </c>
      <c r="B877" s="17">
        <f>'Pool Joins'!E877</f>
        <v>674</v>
      </c>
      <c r="C877" s="18" t="str">
        <f>'Pool Joins'!K877</f>
        <v>axlDAI</v>
      </c>
      <c r="D877" s="16">
        <f>'Extra Gamm Estimate'!D877*'Pool Joins'!H877/'Pool Joins'!M877</f>
        <v>-2.0488360710765232E-13</v>
      </c>
      <c r="E877" s="18" t="str">
        <f>'Pool Joins'!L877</f>
        <v>OSMO</v>
      </c>
      <c r="F877" s="6">
        <f>'Extra Gamm Estimate'!D877*'Pool Joins'!J877/'Pool Joins'!N877</f>
        <v>-1.7812610497713844E-13</v>
      </c>
    </row>
    <row r="878" spans="1:6" ht="15.75" customHeight="1" x14ac:dyDescent="0.25">
      <c r="A878" s="14" t="str">
        <f>'Extra Gamm Estimate'!A878</f>
        <v>osmo1zf2rqyuxk05pqmpz5z3nyz42hhewnrhng6ycx2</v>
      </c>
      <c r="B878" s="17">
        <f>'Pool Joins'!E878</f>
        <v>604</v>
      </c>
      <c r="C878" s="18" t="str">
        <f>'Pool Joins'!K878</f>
        <v>STARS</v>
      </c>
      <c r="D878" s="16">
        <f>'Extra Gamm Estimate'!D878*'Pool Joins'!H878/'Pool Joins'!M878</f>
        <v>12.325070593334985</v>
      </c>
      <c r="E878" s="18" t="str">
        <f>'Pool Joins'!L878</f>
        <v>OSMO</v>
      </c>
      <c r="F878" s="6">
        <f>'Extra Gamm Estimate'!D878*'Pool Joins'!J878/'Pool Joins'!N878</f>
        <v>0.34711692205361516</v>
      </c>
    </row>
    <row r="879" spans="1:6" ht="15.75" customHeight="1" x14ac:dyDescent="0.25">
      <c r="A879" s="14" t="str">
        <f>'Extra Gamm Estimate'!A879</f>
        <v>osmo10qmxtp4shzn0y7j0sce36zddu9ku4wucrdg8w5</v>
      </c>
      <c r="B879" s="17">
        <f>'Pool Joins'!E879</f>
        <v>641</v>
      </c>
      <c r="C879" s="18" t="str">
        <f>'Pool Joins'!K879</f>
        <v>UMEE</v>
      </c>
      <c r="D879" s="16">
        <f>'Extra Gamm Estimate'!D879*'Pool Joins'!H879/'Pool Joins'!M879</f>
        <v>1.1738038291771316</v>
      </c>
      <c r="E879" s="18" t="str">
        <f>'Pool Joins'!L879</f>
        <v>OSMO</v>
      </c>
      <c r="F879" s="6">
        <f>'Extra Gamm Estimate'!D879*'Pool Joins'!J879/'Pool Joins'!N879</f>
        <v>3.0838573792934514E-2</v>
      </c>
    </row>
    <row r="880" spans="1:6" ht="15.75" customHeight="1" x14ac:dyDescent="0.25">
      <c r="A880" s="14" t="str">
        <f>'Extra Gamm Estimate'!A880</f>
        <v>osmo1xksfw6mjzanaa6tdwpshkpn97mv7g3mn4e2cqe</v>
      </c>
      <c r="B880" s="17">
        <f>'Pool Joins'!E880</f>
        <v>605</v>
      </c>
      <c r="C880" s="18" t="str">
        <f>'Pool Joins'!K880</f>
        <v>HUAHUA</v>
      </c>
      <c r="D880" s="16">
        <f>'Extra Gamm Estimate'!D880*'Pool Joins'!H880/'Pool Joins'!M880</f>
        <v>61470.301818492124</v>
      </c>
      <c r="E880" s="18" t="str">
        <f>'Pool Joins'!L880</f>
        <v>OSMO</v>
      </c>
      <c r="F880" s="6">
        <f>'Extra Gamm Estimate'!D880*'Pool Joins'!J880/'Pool Joins'!N880</f>
        <v>2.5088441426950827</v>
      </c>
    </row>
    <row r="881" spans="1:6" ht="15.75" customHeight="1" x14ac:dyDescent="0.25">
      <c r="A881" s="14" t="str">
        <f>'Extra Gamm Estimate'!A881</f>
        <v>osmo1fyq28z2uv9fauq436hs72cwevn7h05ahg7ny5w</v>
      </c>
      <c r="B881" s="17">
        <f>'Pool Joins'!E881</f>
        <v>577</v>
      </c>
      <c r="C881" s="18" t="str">
        <f>'Pool Joins'!K881</f>
        <v>XKI</v>
      </c>
      <c r="D881" s="16">
        <f>'Extra Gamm Estimate'!D881*'Pool Joins'!H881/'Pool Joins'!M881</f>
        <v>2.1246265706659995</v>
      </c>
      <c r="E881" s="18" t="str">
        <f>'Pool Joins'!L881</f>
        <v>OSMO</v>
      </c>
      <c r="F881" s="6">
        <f>'Extra Gamm Estimate'!D881*'Pool Joins'!J881/'Pool Joins'!N881</f>
        <v>0.15844995296631084</v>
      </c>
    </row>
    <row r="882" spans="1:6" ht="15.75" customHeight="1" x14ac:dyDescent="0.25">
      <c r="A882" s="14" t="str">
        <f>'Extra Gamm Estimate'!A882</f>
        <v>osmo1xksfw6mjzanaa6tdwpshkpn97mv7g3mn4e2cqe</v>
      </c>
      <c r="B882" s="17">
        <f>'Pool Joins'!E882</f>
        <v>662</v>
      </c>
      <c r="C882" s="18" t="str">
        <f>'Pool Joins'!K882</f>
        <v>CRBRUS</v>
      </c>
      <c r="D882" s="16">
        <f>'Extra Gamm Estimate'!D882*'Pool Joins'!H882/'Pool Joins'!M882</f>
        <v>141131.28164062405</v>
      </c>
      <c r="E882" s="18" t="str">
        <f>'Pool Joins'!L882</f>
        <v>OSMO</v>
      </c>
      <c r="F882" s="6">
        <f>'Extra Gamm Estimate'!D882*'Pool Joins'!J882/'Pool Joins'!N882</f>
        <v>1.1782772261180137</v>
      </c>
    </row>
    <row r="883" spans="1:6" ht="15.75" customHeight="1" x14ac:dyDescent="0.25">
      <c r="A883" s="14" t="str">
        <f>'Extra Gamm Estimate'!A883</f>
        <v>osmo1u0dvm4c8scegn4v09qgt6s4sgtqhxytax8tdx2</v>
      </c>
      <c r="B883" s="17">
        <f>'Pool Joins'!E883</f>
        <v>1</v>
      </c>
      <c r="C883" s="18" t="str">
        <f>'Pool Joins'!K883</f>
        <v>ATOM</v>
      </c>
      <c r="D883" s="16">
        <f>'Extra Gamm Estimate'!D883*'Pool Joins'!H883/'Pool Joins'!M883</f>
        <v>2.4672095672121017E-2</v>
      </c>
      <c r="E883" s="18" t="str">
        <f>'Pool Joins'!L883</f>
        <v>OSMO</v>
      </c>
      <c r="F883" s="6">
        <f>'Extra Gamm Estimate'!D883*'Pool Joins'!J883/'Pool Joins'!N883</f>
        <v>0.19442018986458207</v>
      </c>
    </row>
    <row r="884" spans="1:6" ht="15.75" customHeight="1" x14ac:dyDescent="0.25">
      <c r="A884" s="14" t="str">
        <f>'Extra Gamm Estimate'!A884</f>
        <v>osmo1nty84lu0rgmrpugfxaw3vgxfxny5wwlcsgquc5</v>
      </c>
      <c r="B884" s="17">
        <f>'Pool Joins'!E884</f>
        <v>690</v>
      </c>
      <c r="C884" s="18" t="str">
        <f>'Pool Joins'!K884</f>
        <v>MNTL</v>
      </c>
      <c r="D884" s="16">
        <f>'Extra Gamm Estimate'!D884*'Pool Joins'!H884/'Pool Joins'!M884</f>
        <v>0.49951111414030419</v>
      </c>
      <c r="E884" s="18" t="str">
        <f>'Pool Joins'!L884</f>
        <v>OSMO</v>
      </c>
      <c r="F884" s="6">
        <f>'Extra Gamm Estimate'!D884*'Pool Joins'!J884/'Pool Joins'!N884</f>
        <v>4.2633779454050634E-2</v>
      </c>
    </row>
    <row r="885" spans="1:6" ht="15.75" customHeight="1" x14ac:dyDescent="0.25">
      <c r="A885" s="14" t="str">
        <f>'Extra Gamm Estimate'!A885</f>
        <v>osmo1932q8sv4h8xfhwd5lgktglzsce75f6vg4sva28</v>
      </c>
      <c r="B885" s="17">
        <f>'Pool Joins'!E885</f>
        <v>674</v>
      </c>
      <c r="C885" s="18" t="str">
        <f>'Pool Joins'!K885</f>
        <v>axlDAI</v>
      </c>
      <c r="D885" s="16">
        <f>'Extra Gamm Estimate'!D885*'Pool Joins'!H885/'Pool Joins'!M885</f>
        <v>-1.7716111777732596E-13</v>
      </c>
      <c r="E885" s="18" t="str">
        <f>'Pool Joins'!L885</f>
        <v>OSMO</v>
      </c>
      <c r="F885" s="6">
        <f>'Extra Gamm Estimate'!D885*'Pool Joins'!J885/'Pool Joins'!N885</f>
        <v>-1.540242311470763E-13</v>
      </c>
    </row>
    <row r="886" spans="1:6" ht="15.75" customHeight="1" x14ac:dyDescent="0.25">
      <c r="A886" s="14" t="str">
        <f>'Extra Gamm Estimate'!A886</f>
        <v>osmo1255kd9glzk68ltavvya72m9fz03wte5pmklwa8</v>
      </c>
      <c r="B886" s="17">
        <f>'Pool Joins'!E886</f>
        <v>3</v>
      </c>
      <c r="C886" s="18" t="str">
        <f>'Pool Joins'!K886</f>
        <v>AKT</v>
      </c>
      <c r="D886" s="16">
        <f>'Extra Gamm Estimate'!D886*'Pool Joins'!H886/'Pool Joins'!M886</f>
        <v>2.1265981561078255E-4</v>
      </c>
      <c r="E886" s="18" t="str">
        <f>'Pool Joins'!L886</f>
        <v>OSMO</v>
      </c>
      <c r="F886" s="6">
        <f>'Extra Gamm Estimate'!D886*'Pool Joins'!J886/'Pool Joins'!N886</f>
        <v>6.5007384392869554E-5</v>
      </c>
    </row>
    <row r="887" spans="1:6" ht="15.75" customHeight="1" x14ac:dyDescent="0.25">
      <c r="A887" s="14" t="str">
        <f>'Extra Gamm Estimate'!A887</f>
        <v>osmo1j5nny5u40juv65pjl0al32hpxa6purkswuxg2k</v>
      </c>
      <c r="B887" s="17">
        <f>'Pool Joins'!E887</f>
        <v>690</v>
      </c>
      <c r="C887" s="18" t="str">
        <f>'Pool Joins'!K887</f>
        <v>MNTL</v>
      </c>
      <c r="D887" s="16">
        <f>'Extra Gamm Estimate'!D887*'Pool Joins'!H887/'Pool Joins'!M887</f>
        <v>37.496724382719577</v>
      </c>
      <c r="E887" s="18" t="str">
        <f>'Pool Joins'!L887</f>
        <v>OSMO</v>
      </c>
      <c r="F887" s="6">
        <f>'Extra Gamm Estimate'!D887*'Pool Joins'!J887/'Pool Joins'!N887</f>
        <v>3.2003649727592012</v>
      </c>
    </row>
    <row r="888" spans="1:6" ht="15.75" customHeight="1" x14ac:dyDescent="0.25">
      <c r="A888" s="14" t="str">
        <f>'Extra Gamm Estimate'!A888</f>
        <v>osmo1xq4zgza426r090v9xpfsas253jpd6h4upvvqmc</v>
      </c>
      <c r="B888" s="17">
        <f>'Pool Joins'!E888</f>
        <v>678</v>
      </c>
      <c r="C888" s="18" t="str">
        <f>'Pool Joins'!K888</f>
        <v>axlUSDC</v>
      </c>
      <c r="D888" s="16">
        <f>'Extra Gamm Estimate'!D888*'Pool Joins'!H888/'Pool Joins'!M888</f>
        <v>1.0705162048175461</v>
      </c>
      <c r="E888" s="18" t="str">
        <f>'Pool Joins'!L888</f>
        <v>OSMO</v>
      </c>
      <c r="F888" s="6">
        <f>'Extra Gamm Estimate'!D888*'Pool Joins'!J888/'Pool Joins'!N888</f>
        <v>0.92569762877306228</v>
      </c>
    </row>
    <row r="889" spans="1:6" ht="15.75" customHeight="1" x14ac:dyDescent="0.25">
      <c r="A889" s="14" t="str">
        <f>'Extra Gamm Estimate'!A889</f>
        <v>osmo1vjnym284v6t9p3l28l6m2838vvc56a4l64r6d6</v>
      </c>
      <c r="B889" s="17">
        <f>'Pool Joins'!E889</f>
        <v>690</v>
      </c>
      <c r="C889" s="18" t="str">
        <f>'Pool Joins'!K889</f>
        <v>MNTL</v>
      </c>
      <c r="D889" s="16">
        <f>'Extra Gamm Estimate'!D889*'Pool Joins'!H889/'Pool Joins'!M889</f>
        <v>5.8523286009164828</v>
      </c>
      <c r="E889" s="18" t="str">
        <f>'Pool Joins'!L889</f>
        <v>OSMO</v>
      </c>
      <c r="F889" s="6">
        <f>'Extra Gamm Estimate'!D889*'Pool Joins'!J889/'Pool Joins'!N889</f>
        <v>0.49949929977719093</v>
      </c>
    </row>
    <row r="890" spans="1:6" ht="15.75" customHeight="1" x14ac:dyDescent="0.25">
      <c r="A890" s="14" t="str">
        <f>'Extra Gamm Estimate'!A890</f>
        <v>osmo1uc2zhgrx644urp682kxeucqrsczka23pa03zp4</v>
      </c>
      <c r="B890" s="17">
        <f>'Pool Joins'!E890</f>
        <v>1</v>
      </c>
      <c r="C890" s="18" t="str">
        <f>'Pool Joins'!K890</f>
        <v>ATOM</v>
      </c>
      <c r="D890" s="16">
        <f>'Extra Gamm Estimate'!D890*'Pool Joins'!H890/'Pool Joins'!M890</f>
        <v>3.346630034798181</v>
      </c>
      <c r="E890" s="18" t="str">
        <f>'Pool Joins'!L890</f>
        <v>OSMO</v>
      </c>
      <c r="F890" s="6">
        <f>'Extra Gamm Estimate'!D890*'Pool Joins'!J890/'Pool Joins'!N890</f>
        <v>26.367091253269955</v>
      </c>
    </row>
    <row r="891" spans="1:6" ht="15.75" customHeight="1" x14ac:dyDescent="0.25">
      <c r="A891" s="14" t="str">
        <f>'Extra Gamm Estimate'!A891</f>
        <v>osmo1tmvhxvmcu3krv9rsegl9q8rfehu7reem97dqah</v>
      </c>
      <c r="B891" s="17">
        <f>'Pool Joins'!E891</f>
        <v>1</v>
      </c>
      <c r="C891" s="18" t="str">
        <f>'Pool Joins'!K891</f>
        <v>ATOM</v>
      </c>
      <c r="D891" s="16">
        <f>'Extra Gamm Estimate'!D891*'Pool Joins'!H891/'Pool Joins'!M891</f>
        <v>9.2256639611282498E-2</v>
      </c>
      <c r="E891" s="18" t="str">
        <f>'Pool Joins'!L891</f>
        <v>OSMO</v>
      </c>
      <c r="F891" s="6">
        <f>'Extra Gamm Estimate'!D891*'Pool Joins'!J891/'Pool Joins'!N891</f>
        <v>0.72686176017904769</v>
      </c>
    </row>
    <row r="892" spans="1:6" ht="15.75" customHeight="1" x14ac:dyDescent="0.25">
      <c r="A892" s="14" t="str">
        <f>'Extra Gamm Estimate'!A892</f>
        <v>osmo16yk2ljku83sys4wqqu5ayt5pjk23d7anwqp5vc</v>
      </c>
      <c r="B892" s="17">
        <f>'Pool Joins'!E892</f>
        <v>601</v>
      </c>
      <c r="C892" s="18" t="str">
        <f>'Pool Joins'!K892</f>
        <v>CMDX</v>
      </c>
      <c r="D892" s="16">
        <f>'Extra Gamm Estimate'!D892*'Pool Joins'!H892/'Pool Joins'!M892</f>
        <v>9.2152468142480988</v>
      </c>
      <c r="E892" s="18" t="str">
        <f>'Pool Joins'!L892</f>
        <v>OSMO</v>
      </c>
      <c r="F892" s="6">
        <f>'Extra Gamm Estimate'!D892*'Pool Joins'!J892/'Pool Joins'!N892</f>
        <v>2.6641452831866586</v>
      </c>
    </row>
    <row r="893" spans="1:6" ht="15.75" customHeight="1" x14ac:dyDescent="0.25">
      <c r="A893" s="14" t="str">
        <f>'Extra Gamm Estimate'!A893</f>
        <v>osmo1twyvhacjgfhfenhr3e4n7s3qj93k5h4adal00x</v>
      </c>
      <c r="B893" s="17">
        <f>'Pool Joins'!E893</f>
        <v>1</v>
      </c>
      <c r="C893" s="18" t="str">
        <f>'Pool Joins'!K893</f>
        <v>ATOM</v>
      </c>
      <c r="D893" s="16">
        <f>'Extra Gamm Estimate'!D893*'Pool Joins'!H893/'Pool Joins'!M893</f>
        <v>1.644836814994435</v>
      </c>
      <c r="E893" s="18" t="str">
        <f>'Pool Joins'!L893</f>
        <v>OSMO</v>
      </c>
      <c r="F893" s="6">
        <f>'Extra Gamm Estimate'!D893*'Pool Joins'!J893/'Pool Joins'!N893</f>
        <v>12.964173259785879</v>
      </c>
    </row>
    <row r="894" spans="1:6" ht="15.75" customHeight="1" x14ac:dyDescent="0.25">
      <c r="A894" s="14" t="str">
        <f>'Extra Gamm Estimate'!A894</f>
        <v>osmo1hjuyx0s343kf079cjgx3qnvqjhtkdzm2zvav82</v>
      </c>
      <c r="B894" s="17">
        <f>'Pool Joins'!E894</f>
        <v>10</v>
      </c>
      <c r="C894" s="18" t="str">
        <f>'Pool Joins'!K894</f>
        <v>ATOM</v>
      </c>
      <c r="D894" s="16">
        <f>'Extra Gamm Estimate'!D894*'Pool Joins'!H894/'Pool Joins'!M894</f>
        <v>3.4650454053107818E-3</v>
      </c>
      <c r="E894" s="18" t="str">
        <f>'Pool Joins'!L894</f>
        <v>CRO</v>
      </c>
      <c r="F894" s="6">
        <f>'Extra Gamm Estimate'!D894*'Pool Joins'!J894/'Pool Joins'!N894</f>
        <v>0.17417424998641926</v>
      </c>
    </row>
    <row r="895" spans="1:6" ht="15.75" customHeight="1" x14ac:dyDescent="0.25">
      <c r="A895" s="14" t="str">
        <f>'Extra Gamm Estimate'!A895</f>
        <v>osmo1ldzrpm3yy79xqahx2a46ndshdtyawz795gaf2m</v>
      </c>
      <c r="B895" s="17">
        <f>'Pool Joins'!E895</f>
        <v>678</v>
      </c>
      <c r="C895" s="18" t="str">
        <f>'Pool Joins'!K895</f>
        <v>axlUSDC</v>
      </c>
      <c r="D895" s="16">
        <f>'Extra Gamm Estimate'!D895*'Pool Joins'!H895/'Pool Joins'!M895</f>
        <v>1.167525690086143</v>
      </c>
      <c r="E895" s="18" t="str">
        <f>'Pool Joins'!L895</f>
        <v>OSMO</v>
      </c>
      <c r="F895" s="6">
        <f>'Extra Gamm Estimate'!D895*'Pool Joins'!J895/'Pool Joins'!N895</f>
        <v>1.0076761469997246</v>
      </c>
    </row>
    <row r="896" spans="1:6" ht="15.75" customHeight="1" x14ac:dyDescent="0.25">
      <c r="A896" s="14" t="str">
        <f>'Extra Gamm Estimate'!A896</f>
        <v>osmo1z4cvtpfesseen7mzau9hyvv484e2h567jmuww4</v>
      </c>
      <c r="B896" s="17">
        <f>'Pool Joins'!E896</f>
        <v>690</v>
      </c>
      <c r="C896" s="18" t="str">
        <f>'Pool Joins'!K896</f>
        <v>MNTL</v>
      </c>
      <c r="D896" s="16">
        <f>'Extra Gamm Estimate'!D896*'Pool Joins'!H896/'Pool Joins'!M896</f>
        <v>9.9167849659851974</v>
      </c>
      <c r="E896" s="18" t="str">
        <f>'Pool Joins'!L896</f>
        <v>OSMO</v>
      </c>
      <c r="F896" s="6">
        <f>'Extra Gamm Estimate'!D896*'Pool Joins'!J896/'Pool Joins'!N896</f>
        <v>0.84600316035579637</v>
      </c>
    </row>
    <row r="897" spans="1:6" ht="15.75" customHeight="1" x14ac:dyDescent="0.25">
      <c r="A897" s="14" t="str">
        <f>'Extra Gamm Estimate'!A897</f>
        <v>osmo14pakf28w2vmeemfcfhlt3xgpah24548lzdp5c8</v>
      </c>
      <c r="B897" s="17">
        <f>'Pool Joins'!E897</f>
        <v>1</v>
      </c>
      <c r="C897" s="18" t="str">
        <f>'Pool Joins'!K897</f>
        <v>ATOM</v>
      </c>
      <c r="D897" s="16">
        <f>'Extra Gamm Estimate'!D897*'Pool Joins'!H897/'Pool Joins'!M897</f>
        <v>0.13555560462374919</v>
      </c>
      <c r="E897" s="18" t="str">
        <f>'Pool Joins'!L897</f>
        <v>OSMO</v>
      </c>
      <c r="F897" s="6">
        <f>'Extra Gamm Estimate'!D897*'Pool Joins'!J897/'Pool Joins'!N897</f>
        <v>1.0686347450260201</v>
      </c>
    </row>
    <row r="898" spans="1:6" ht="15.75" customHeight="1" x14ac:dyDescent="0.25">
      <c r="A898" s="14" t="str">
        <f>'Extra Gamm Estimate'!A898</f>
        <v>osmo1ej0plksfdwgf303s9x9wqxdtdhnpzhzzead9u4</v>
      </c>
      <c r="B898" s="17">
        <f>'Pool Joins'!E898</f>
        <v>678</v>
      </c>
      <c r="C898" s="18" t="str">
        <f>'Pool Joins'!K898</f>
        <v>axlUSDC</v>
      </c>
      <c r="D898" s="16">
        <f>'Extra Gamm Estimate'!D898*'Pool Joins'!H898/'Pool Joins'!M898</f>
        <v>3.4971620406707815E-2</v>
      </c>
      <c r="E898" s="18" t="str">
        <f>'Pool Joins'!L898</f>
        <v>OSMO</v>
      </c>
      <c r="F898" s="6">
        <f>'Extra Gamm Estimate'!D898*'Pool Joins'!J898/'Pool Joins'!N898</f>
        <v>3.0203875605284848E-2</v>
      </c>
    </row>
    <row r="899" spans="1:6" ht="15.75" customHeight="1" x14ac:dyDescent="0.25">
      <c r="A899" s="14" t="str">
        <f>'Extra Gamm Estimate'!A899</f>
        <v>osmo108ss9dsdya700yjzvvz9ad5zaf4c9tpaqxy3n8</v>
      </c>
      <c r="B899" s="17">
        <f>'Pool Joins'!E899</f>
        <v>611</v>
      </c>
      <c r="C899" s="18" t="str">
        <f>'Pool Joins'!K899</f>
        <v>ATOM</v>
      </c>
      <c r="D899" s="16">
        <f>'Extra Gamm Estimate'!D899*'Pool Joins'!H899/'Pool Joins'!M899</f>
        <v>0.20310964611393345</v>
      </c>
      <c r="E899" s="18" t="str">
        <f>'Pool Joins'!L899</f>
        <v>STARS</v>
      </c>
      <c r="F899" s="6">
        <f>'Extra Gamm Estimate'!D899*'Pool Joins'!J899/'Pool Joins'!N899</f>
        <v>56.509226849948952</v>
      </c>
    </row>
    <row r="900" spans="1:6" ht="15.75" customHeight="1" x14ac:dyDescent="0.25">
      <c r="A900" s="14" t="str">
        <f>'Extra Gamm Estimate'!A900</f>
        <v>osmo13zv3ch5jcfu76009s3jkzyk8hw5khzlzu3h6q6</v>
      </c>
      <c r="B900" s="17">
        <f>'Pool Joins'!E900</f>
        <v>584</v>
      </c>
      <c r="C900" s="18" t="str">
        <f>'Pool Joins'!K900</f>
        <v>SCRT</v>
      </c>
      <c r="D900" s="16">
        <f>'Extra Gamm Estimate'!D900*'Pool Joins'!H900/'Pool Joins'!M900</f>
        <v>9.5860527544956969E-2</v>
      </c>
      <c r="E900" s="18" t="str">
        <f>'Pool Joins'!L900</f>
        <v>OSMO</v>
      </c>
      <c r="F900" s="6">
        <f>'Extra Gamm Estimate'!D900*'Pool Joins'!J900/'Pool Joins'!N900</f>
        <v>0.10903027372944761</v>
      </c>
    </row>
    <row r="901" spans="1:6" ht="15.75" customHeight="1" x14ac:dyDescent="0.25">
      <c r="A901" s="14" t="str">
        <f>'Extra Gamm Estimate'!A901</f>
        <v>osmo1wpzfde4ua2dq6c7vg98s7s7kgrm6xja8g0qqcj</v>
      </c>
      <c r="B901" s="17">
        <f>'Pool Joins'!E901</f>
        <v>605</v>
      </c>
      <c r="C901" s="18" t="str">
        <f>'Pool Joins'!K901</f>
        <v>HUAHUA</v>
      </c>
      <c r="D901" s="16">
        <f>'Extra Gamm Estimate'!D901*'Pool Joins'!H901/'Pool Joins'!M901</f>
        <v>2668.2812779032415</v>
      </c>
      <c r="E901" s="18" t="str">
        <f>'Pool Joins'!L901</f>
        <v>OSMO</v>
      </c>
      <c r="F901" s="6">
        <f>'Extra Gamm Estimate'!D901*'Pool Joins'!J901/'Pool Joins'!N901</f>
        <v>0.10891779263905552</v>
      </c>
    </row>
    <row r="902" spans="1:6" ht="15.75" customHeight="1" x14ac:dyDescent="0.25">
      <c r="A902" s="14" t="str">
        <f>'Extra Gamm Estimate'!A902</f>
        <v>osmo14ksjgje9ccad5zvzxy7k2amqu55e9g9g90p846</v>
      </c>
      <c r="B902" s="17">
        <f>'Pool Joins'!E902</f>
        <v>678</v>
      </c>
      <c r="C902" s="18" t="str">
        <f>'Pool Joins'!K902</f>
        <v>axlUSDC</v>
      </c>
      <c r="D902" s="16">
        <f>'Extra Gamm Estimate'!D902*'Pool Joins'!H902/'Pool Joins'!M902</f>
        <v>12.882505801336766</v>
      </c>
      <c r="E902" s="18" t="str">
        <f>'Pool Joins'!L902</f>
        <v>OSMO</v>
      </c>
      <c r="F902" s="6">
        <f>'Extra Gamm Estimate'!D902*'Pool Joins'!J902/'Pool Joins'!N902</f>
        <v>11.131878968376276</v>
      </c>
    </row>
    <row r="903" spans="1:6" ht="15.75" customHeight="1" x14ac:dyDescent="0.25">
      <c r="A903" s="14" t="str">
        <f>'Extra Gamm Estimate'!A903</f>
        <v>osmo15zwd722c425xyu6rwkvcd3dmzgxqd69465jtnq</v>
      </c>
      <c r="B903" s="17">
        <f>'Pool Joins'!E903</f>
        <v>722</v>
      </c>
      <c r="C903" s="18" t="str">
        <f>'Pool Joins'!K903</f>
        <v>EVMOS</v>
      </c>
      <c r="D903" s="16">
        <f>'Extra Gamm Estimate'!D903*'Pool Joins'!H903/'Pool Joins'!M903</f>
        <v>0.51321529291875478</v>
      </c>
      <c r="E903" s="18" t="str">
        <f>'Pool Joins'!L903</f>
        <v>OSMO</v>
      </c>
      <c r="F903" s="6">
        <f>'Extra Gamm Estimate'!D903*'Pool Joins'!J903/'Pool Joins'!N903</f>
        <v>0.90374964176111339</v>
      </c>
    </row>
    <row r="904" spans="1:6" ht="15.75" customHeight="1" x14ac:dyDescent="0.25">
      <c r="A904" s="14" t="str">
        <f>'Extra Gamm Estimate'!A904</f>
        <v>osmo16e4q5jzwwg9smjuh9pcwfgnwslxnxjd92499je</v>
      </c>
      <c r="B904" s="17">
        <f>'Pool Joins'!E904</f>
        <v>690</v>
      </c>
      <c r="C904" s="18" t="str">
        <f>'Pool Joins'!K904</f>
        <v>MNTL</v>
      </c>
      <c r="D904" s="16">
        <f>'Extra Gamm Estimate'!D904*'Pool Joins'!H904/'Pool Joins'!M904</f>
        <v>27.871925919781091</v>
      </c>
      <c r="E904" s="18" t="str">
        <f>'Pool Joins'!L904</f>
        <v>OSMO</v>
      </c>
      <c r="F904" s="6">
        <f>'Extra Gamm Estimate'!D904*'Pool Joins'!J904/'Pool Joins'!N904</f>
        <v>2.3776378731034051</v>
      </c>
    </row>
    <row r="905" spans="1:6" ht="15.75" customHeight="1" x14ac:dyDescent="0.25">
      <c r="A905" s="14" t="str">
        <f>'Extra Gamm Estimate'!A905</f>
        <v>osmo1kx80u9cxj0fdznjww50zc7ngxvnqkdma005r6a</v>
      </c>
      <c r="B905" s="17">
        <f>'Pool Joins'!E905</f>
        <v>9</v>
      </c>
      <c r="C905" s="18" t="str">
        <f>'Pool Joins'!K905</f>
        <v>CRO</v>
      </c>
      <c r="D905" s="16">
        <f>'Extra Gamm Estimate'!D905*'Pool Joins'!H905/'Pool Joins'!M905</f>
        <v>972.57182215897762</v>
      </c>
      <c r="E905" s="18" t="str">
        <f>'Pool Joins'!L905</f>
        <v>OSMO</v>
      </c>
      <c r="F905" s="6">
        <f>'Extra Gamm Estimate'!D905*'Pool Joins'!J905/'Pool Joins'!N905</f>
        <v>152.06576932730812</v>
      </c>
    </row>
    <row r="906" spans="1:6" ht="15.75" customHeight="1" x14ac:dyDescent="0.25">
      <c r="A906" s="14" t="str">
        <f>'Extra Gamm Estimate'!A906</f>
        <v>osmo1e5nzz3cmma42hxus5p5clurngfv69zg4sa34a8</v>
      </c>
      <c r="B906" s="17">
        <f>'Pool Joins'!E906</f>
        <v>1</v>
      </c>
      <c r="C906" s="18" t="str">
        <f>'Pool Joins'!K906</f>
        <v>ATOM</v>
      </c>
      <c r="D906" s="16">
        <f>'Extra Gamm Estimate'!D906*'Pool Joins'!H906/'Pool Joins'!M906</f>
        <v>0.4820951599667806</v>
      </c>
      <c r="E906" s="18" t="str">
        <f>'Pool Joins'!L906</f>
        <v>OSMO</v>
      </c>
      <c r="F906" s="6">
        <f>'Extra Gamm Estimate'!D906*'Pool Joins'!J906/'Pool Joins'!N906</f>
        <v>3.7989810892733162</v>
      </c>
    </row>
    <row r="907" spans="1:6" ht="15.75" customHeight="1" x14ac:dyDescent="0.25">
      <c r="A907" s="14" t="str">
        <f>'Extra Gamm Estimate'!A907</f>
        <v>osmo1ztz8t88xgqvueap24ufpfun5mxc3jhmcc63uzl</v>
      </c>
      <c r="B907" s="17">
        <f>'Pool Joins'!E907</f>
        <v>712</v>
      </c>
      <c r="C907" s="18" t="str">
        <f>'Pool Joins'!K907</f>
        <v>axlWBTC</v>
      </c>
      <c r="D907" s="16">
        <f>'Extra Gamm Estimate'!D907*'Pool Joins'!H907/'Pool Joins'!M907</f>
        <v>1.0988508651177331E-4</v>
      </c>
      <c r="E907" s="18" t="str">
        <f>'Pool Joins'!L907</f>
        <v>OSMO</v>
      </c>
      <c r="F907" s="6">
        <f>'Extra Gamm Estimate'!D907*'Pool Joins'!J907/'Pool Joins'!N907</f>
        <v>2.97496090325718</v>
      </c>
    </row>
    <row r="908" spans="1:6" ht="15.75" customHeight="1" x14ac:dyDescent="0.25">
      <c r="A908" s="14" t="str">
        <f>'Extra Gamm Estimate'!A908</f>
        <v>osmo18hhw82dsrv4xy0r9xh3ld2z4hkn3lnakvlrh89</v>
      </c>
      <c r="B908" s="17">
        <f>'Pool Joins'!E908</f>
        <v>1</v>
      </c>
      <c r="C908" s="18" t="str">
        <f>'Pool Joins'!K908</f>
        <v>ATOM</v>
      </c>
      <c r="D908" s="16">
        <f>'Extra Gamm Estimate'!D908*'Pool Joins'!H908/'Pool Joins'!M908</f>
        <v>0.83251750879422137</v>
      </c>
      <c r="E908" s="18" t="str">
        <f>'Pool Joins'!L908</f>
        <v>OSMO</v>
      </c>
      <c r="F908" s="6">
        <f>'Extra Gamm Estimate'!D908*'Pool Joins'!J908/'Pool Joins'!N908</f>
        <v>6.5603074597684543</v>
      </c>
    </row>
    <row r="909" spans="1:6" ht="15.75" customHeight="1" x14ac:dyDescent="0.25">
      <c r="A909" s="14" t="str">
        <f>'Extra Gamm Estimate'!A909</f>
        <v>osmo1e5nzz3cmma42hxus5p5clurngfv69zg4sa34a8</v>
      </c>
      <c r="B909" s="17">
        <f>'Pool Joins'!E909</f>
        <v>606</v>
      </c>
      <c r="C909" s="18" t="str">
        <f>'Pool Joins'!K909</f>
        <v>ATOM</v>
      </c>
      <c r="D909" s="16">
        <f>'Extra Gamm Estimate'!D909*'Pool Joins'!H909/'Pool Joins'!M909</f>
        <v>0.11576423302047567</v>
      </c>
      <c r="E909" s="18" t="str">
        <f>'Pool Joins'!L909</f>
        <v>HUAHUA</v>
      </c>
      <c r="F909" s="6">
        <f>'Extra Gamm Estimate'!D909*'Pool Joins'!J909/'Pool Joins'!N909</f>
        <v>22201.597685826804</v>
      </c>
    </row>
    <row r="910" spans="1:6" ht="15.75" customHeight="1" x14ac:dyDescent="0.25">
      <c r="A910" s="14" t="str">
        <f>'Extra Gamm Estimate'!A910</f>
        <v>osmo1elq63u3yxmj3pz3mx9e0653fq8l05jgzsc3rdw</v>
      </c>
      <c r="B910" s="17">
        <f>'Pool Joins'!E910</f>
        <v>577</v>
      </c>
      <c r="C910" s="18" t="str">
        <f>'Pool Joins'!K910</f>
        <v>XKI</v>
      </c>
      <c r="D910" s="16">
        <f>'Extra Gamm Estimate'!D910*'Pool Joins'!H910/'Pool Joins'!M910</f>
        <v>56.919068431391366</v>
      </c>
      <c r="E910" s="18" t="str">
        <f>'Pool Joins'!L910</f>
        <v>OSMO</v>
      </c>
      <c r="F910" s="6">
        <f>'Extra Gamm Estimate'!D910*'Pool Joins'!J910/'Pool Joins'!N910</f>
        <v>4.2438412766326001</v>
      </c>
    </row>
    <row r="911" spans="1:6" ht="15.75" customHeight="1" x14ac:dyDescent="0.25">
      <c r="A911" s="14" t="str">
        <f>'Extra Gamm Estimate'!A911</f>
        <v>osmo1kx80u9cxj0fdznjww50zc7ngxvnqkdma005r6a</v>
      </c>
      <c r="B911" s="17">
        <f>'Pool Joins'!E911</f>
        <v>9</v>
      </c>
      <c r="C911" s="18" t="str">
        <f>'Pool Joins'!K911</f>
        <v>CRO</v>
      </c>
      <c r="D911" s="16">
        <f>'Extra Gamm Estimate'!D911*'Pool Joins'!H911/'Pool Joins'!M911</f>
        <v>2772.6380318662859</v>
      </c>
      <c r="E911" s="18" t="str">
        <f>'Pool Joins'!L911</f>
        <v>OSMO</v>
      </c>
      <c r="F911" s="6">
        <f>'Extra Gamm Estimate'!D911*'Pool Joins'!J911/'Pool Joins'!N911</f>
        <v>433.5138298024475</v>
      </c>
    </row>
    <row r="912" spans="1:6" ht="15.75" customHeight="1" x14ac:dyDescent="0.25">
      <c r="A912" s="14" t="str">
        <f>'Extra Gamm Estimate'!A912</f>
        <v>osmo1adk4lg8sk02j4nkegkvnjnpz30ex9tyqd5n4ew</v>
      </c>
      <c r="B912" s="17">
        <f>'Pool Joins'!E912</f>
        <v>1</v>
      </c>
      <c r="C912" s="18" t="str">
        <f>'Pool Joins'!K912</f>
        <v>ATOM</v>
      </c>
      <c r="D912" s="16">
        <f>'Extra Gamm Estimate'!D912*'Pool Joins'!H912/'Pool Joins'!M912</f>
        <v>20.654188936795034</v>
      </c>
      <c r="E912" s="18" t="str">
        <f>'Pool Joins'!L912</f>
        <v>OSMO</v>
      </c>
      <c r="F912" s="6">
        <f>'Extra Gamm Estimate'!D912*'Pool Joins'!J912/'Pool Joins'!N912</f>
        <v>162.75566308576856</v>
      </c>
    </row>
    <row r="913" spans="1:6" ht="15.75" customHeight="1" x14ac:dyDescent="0.25">
      <c r="A913" s="14" t="str">
        <f>'Extra Gamm Estimate'!A913</f>
        <v>osmo19sh8xhxk5fsd62pkrds0fqkhpc8j2gpjsyhh2z</v>
      </c>
      <c r="B913" s="17">
        <f>'Pool Joins'!E913</f>
        <v>641</v>
      </c>
      <c r="C913" s="18" t="str">
        <f>'Pool Joins'!K913</f>
        <v>UMEE</v>
      </c>
      <c r="D913" s="16">
        <f>'Extra Gamm Estimate'!D913*'Pool Joins'!H913/'Pool Joins'!M913</f>
        <v>0.2184540326462103</v>
      </c>
      <c r="E913" s="18" t="str">
        <f>'Pool Joins'!L913</f>
        <v>OSMO</v>
      </c>
      <c r="F913" s="6">
        <f>'Extra Gamm Estimate'!D913*'Pool Joins'!J913/'Pool Joins'!N913</f>
        <v>5.7392603896350858E-3</v>
      </c>
    </row>
    <row r="914" spans="1:6" ht="15.75" customHeight="1" x14ac:dyDescent="0.25">
      <c r="A914" s="14" t="str">
        <f>'Extra Gamm Estimate'!A914</f>
        <v>osmo1wv4e6gfssvgvn6hj0k43325k8xws4e8ccjwl5a</v>
      </c>
      <c r="B914" s="17">
        <f>'Pool Joins'!E914</f>
        <v>641</v>
      </c>
      <c r="C914" s="18" t="str">
        <f>'Pool Joins'!K914</f>
        <v>UMEE</v>
      </c>
      <c r="D914" s="16">
        <f>'Extra Gamm Estimate'!D914*'Pool Joins'!H914/'Pool Joins'!M914</f>
        <v>12.467247504305755</v>
      </c>
      <c r="E914" s="18" t="str">
        <f>'Pool Joins'!L914</f>
        <v>OSMO</v>
      </c>
      <c r="F914" s="6">
        <f>'Extra Gamm Estimate'!D914*'Pool Joins'!J914/'Pool Joins'!N914</f>
        <v>0.32754149305270441</v>
      </c>
    </row>
    <row r="915" spans="1:6" ht="15.75" customHeight="1" x14ac:dyDescent="0.25">
      <c r="A915" s="14" t="str">
        <f>'Extra Gamm Estimate'!A915</f>
        <v>osmo1n85ch8smzl46dq58lcqcydpfykl4ymen64ejxc</v>
      </c>
      <c r="B915" s="17">
        <f>'Pool Joins'!E915</f>
        <v>604</v>
      </c>
      <c r="C915" s="18" t="str">
        <f>'Pool Joins'!K915</f>
        <v>STARS</v>
      </c>
      <c r="D915" s="16">
        <f>'Extra Gamm Estimate'!D915*'Pool Joins'!H915/'Pool Joins'!M915</f>
        <v>0.89376204277331928</v>
      </c>
      <c r="E915" s="18" t="str">
        <f>'Pool Joins'!L915</f>
        <v>OSMO</v>
      </c>
      <c r="F915" s="6">
        <f>'Extra Gamm Estimate'!D915*'Pool Joins'!J915/'Pool Joins'!N915</f>
        <v>2.5172746114927359E-2</v>
      </c>
    </row>
    <row r="916" spans="1:6" ht="15.75" customHeight="1" x14ac:dyDescent="0.25">
      <c r="A916" s="14" t="str">
        <f>'Extra Gamm Estimate'!A916</f>
        <v>osmo12zzym8q6mlseyzg7n62vxlrcfad6lj3juhgcwc</v>
      </c>
      <c r="B916" s="17">
        <f>'Pool Joins'!E916</f>
        <v>9</v>
      </c>
      <c r="C916" s="18" t="str">
        <f>'Pool Joins'!K916</f>
        <v>CRO</v>
      </c>
      <c r="D916" s="16">
        <f>'Extra Gamm Estimate'!D916*'Pool Joins'!H916/'Pool Joins'!M916</f>
        <v>9.8543814423387701</v>
      </c>
      <c r="E916" s="18" t="str">
        <f>'Pool Joins'!L916</f>
        <v>OSMO</v>
      </c>
      <c r="F916" s="6">
        <f>'Extra Gamm Estimate'!D916*'Pool Joins'!J916/'Pool Joins'!N916</f>
        <v>1.5407762756916303</v>
      </c>
    </row>
    <row r="917" spans="1:6" ht="15.75" customHeight="1" x14ac:dyDescent="0.25">
      <c r="A917" s="14" t="str">
        <f>'Extra Gamm Estimate'!A917</f>
        <v>osmo19sh8xhxk5fsd62pkrds0fqkhpc8j2gpjsyhh2z</v>
      </c>
      <c r="B917" s="17">
        <f>'Pool Joins'!E917</f>
        <v>604</v>
      </c>
      <c r="C917" s="18" t="str">
        <f>'Pool Joins'!K917</f>
        <v>STARS</v>
      </c>
      <c r="D917" s="16">
        <f>'Extra Gamm Estimate'!D917*'Pool Joins'!H917/'Pool Joins'!M917</f>
        <v>4.0744124308002491E-2</v>
      </c>
      <c r="E917" s="18" t="str">
        <f>'Pool Joins'!L917</f>
        <v>OSMO</v>
      </c>
      <c r="F917" s="6">
        <f>'Extra Gamm Estimate'!D917*'Pool Joins'!J917/'Pool Joins'!N917</f>
        <v>1.147531830933969E-3</v>
      </c>
    </row>
    <row r="918" spans="1:6" ht="15.75" customHeight="1" x14ac:dyDescent="0.25">
      <c r="A918" s="14" t="str">
        <f>'Extra Gamm Estimate'!A918</f>
        <v>osmo19sh8xhxk5fsd62pkrds0fqkhpc8j2gpjsyhh2z</v>
      </c>
      <c r="B918" s="17">
        <f>'Pool Joins'!E918</f>
        <v>625</v>
      </c>
      <c r="C918" s="18" t="str">
        <f>'Pool Joins'!K918</f>
        <v>GRAV</v>
      </c>
      <c r="D918" s="16">
        <f>'Extra Gamm Estimate'!D918*'Pool Joins'!H918/'Pool Joins'!M918</f>
        <v>3.4325642248377972E-3</v>
      </c>
      <c r="E918" s="18" t="str">
        <f>'Pool Joins'!L918</f>
        <v>OSMO</v>
      </c>
      <c r="F918" s="6">
        <f>'Extra Gamm Estimate'!D918*'Pool Joins'!J918/'Pool Joins'!N918</f>
        <v>3.7210749690103831E-5</v>
      </c>
    </row>
    <row r="919" spans="1:6" ht="15.75" customHeight="1" x14ac:dyDescent="0.25">
      <c r="A919" s="14" t="str">
        <f>'Extra Gamm Estimate'!A919</f>
        <v>osmo1ykx7qzdtuqn8895jrqw08u7rf0f6atlzmk0v8l</v>
      </c>
      <c r="B919" s="17">
        <f>'Pool Joins'!E919</f>
        <v>674</v>
      </c>
      <c r="C919" s="18" t="str">
        <f>'Pool Joins'!K919</f>
        <v>axlDAI</v>
      </c>
      <c r="D919" s="16">
        <f>'Extra Gamm Estimate'!D919*'Pool Joins'!H919/'Pool Joins'!M919</f>
        <v>0.13617047221198428</v>
      </c>
      <c r="E919" s="18" t="str">
        <f>'Pool Joins'!L919</f>
        <v>OSMO</v>
      </c>
      <c r="F919" s="6">
        <f>'Extra Gamm Estimate'!D919*'Pool Joins'!J919/'Pool Joins'!N919</f>
        <v>0.11826313382945008</v>
      </c>
    </row>
    <row r="920" spans="1:6" ht="15.75" customHeight="1" x14ac:dyDescent="0.25">
      <c r="A920" s="14" t="str">
        <f>'Extra Gamm Estimate'!A920</f>
        <v>osmo1w5lep3d53p5dtkg37gerq6qxdlagykyrtlvhgq</v>
      </c>
      <c r="B920" s="17">
        <f>'Pool Joins'!E920</f>
        <v>734</v>
      </c>
      <c r="C920" s="18" t="str">
        <f>'Pool Joins'!K920</f>
        <v>axlDAI</v>
      </c>
      <c r="D920" s="16">
        <f>'Extra Gamm Estimate'!D920*'Pool Joins'!H920/'Pool Joins'!M920</f>
        <v>0</v>
      </c>
      <c r="E920" s="18" t="str">
        <f>'Pool Joins'!L920</f>
        <v>MKR</v>
      </c>
      <c r="F920" s="6">
        <f>'Extra Gamm Estimate'!D920*'Pool Joins'!J920/'Pool Joins'!N920</f>
        <v>0</v>
      </c>
    </row>
    <row r="921" spans="1:6" ht="15.75" customHeight="1" x14ac:dyDescent="0.25">
      <c r="A921" s="14" t="str">
        <f>'Extra Gamm Estimate'!A921</f>
        <v>osmo1js3pu9kgrmfszd935m7n40sf9gv3c970md04ad</v>
      </c>
      <c r="B921" s="17">
        <f>'Pool Joins'!E921</f>
        <v>712</v>
      </c>
      <c r="C921" s="18" t="str">
        <f>'Pool Joins'!K921</f>
        <v>axlWBTC</v>
      </c>
      <c r="D921" s="16">
        <f>'Extra Gamm Estimate'!D921*'Pool Joins'!H921/'Pool Joins'!M921</f>
        <v>1.723701308968397E-5</v>
      </c>
      <c r="E921" s="18" t="str">
        <f>'Pool Joins'!L921</f>
        <v>OSMO</v>
      </c>
      <c r="F921" s="6">
        <f>'Extra Gamm Estimate'!D921*'Pool Joins'!J921/'Pool Joins'!N921</f>
        <v>0.46633111084977974</v>
      </c>
    </row>
    <row r="922" spans="1:6" ht="15.75" customHeight="1" x14ac:dyDescent="0.25">
      <c r="A922" s="14" t="str">
        <f>'Extra Gamm Estimate'!A922</f>
        <v>osmo1dv56q0cade7gwfnwqavtudaa970aw7596ngcgt</v>
      </c>
      <c r="B922" s="17">
        <f>'Pool Joins'!E922</f>
        <v>9</v>
      </c>
      <c r="C922" s="18" t="str">
        <f>'Pool Joins'!K922</f>
        <v>CRO</v>
      </c>
      <c r="D922" s="16">
        <f>'Extra Gamm Estimate'!D922*'Pool Joins'!H922/'Pool Joins'!M922</f>
        <v>20.8430277499574</v>
      </c>
      <c r="E922" s="18" t="str">
        <f>'Pool Joins'!L922</f>
        <v>OSMO</v>
      </c>
      <c r="F922" s="6">
        <f>'Extra Gamm Estimate'!D922*'Pool Joins'!J922/'Pool Joins'!N922</f>
        <v>3.2588998971638028</v>
      </c>
    </row>
    <row r="923" spans="1:6" ht="15.75" customHeight="1" x14ac:dyDescent="0.25">
      <c r="A923" s="14" t="str">
        <f>'Extra Gamm Estimate'!A923</f>
        <v>osmo1255kd9glzk68ltavvya72m9fz03wte5pmklwa8</v>
      </c>
      <c r="B923" s="17">
        <f>'Pool Joins'!E923</f>
        <v>601</v>
      </c>
      <c r="C923" s="18" t="str">
        <f>'Pool Joins'!K923</f>
        <v>CMDX</v>
      </c>
      <c r="D923" s="16">
        <f>'Extra Gamm Estimate'!D923*'Pool Joins'!H923/'Pool Joins'!M923</f>
        <v>4.7018086429337011E-4</v>
      </c>
      <c r="E923" s="18" t="str">
        <f>'Pool Joins'!L923</f>
        <v>OSMO</v>
      </c>
      <c r="F923" s="6">
        <f>'Extra Gamm Estimate'!D923*'Pool Joins'!J923/'Pool Joins'!N923</f>
        <v>1.3584116654957707E-4</v>
      </c>
    </row>
    <row r="924" spans="1:6" ht="15.75" customHeight="1" x14ac:dyDescent="0.25">
      <c r="A924" s="14" t="str">
        <f>'Extra Gamm Estimate'!A924</f>
        <v>osmo15d7f568trny6rs7w4vrkr5u6ytpcgc5w5d4dk0</v>
      </c>
      <c r="B924" s="17">
        <f>'Pool Joins'!E924</f>
        <v>3</v>
      </c>
      <c r="C924" s="18" t="str">
        <f>'Pool Joins'!K924</f>
        <v>AKT</v>
      </c>
      <c r="D924" s="16">
        <f>'Extra Gamm Estimate'!D924*'Pool Joins'!H924/'Pool Joins'!M924</f>
        <v>2.8350702966363031</v>
      </c>
      <c r="E924" s="18" t="str">
        <f>'Pool Joins'!L924</f>
        <v>OSMO</v>
      </c>
      <c r="F924" s="6">
        <f>'Extra Gamm Estimate'!D924*'Pool Joins'!J924/'Pool Joins'!N924</f>
        <v>0.86739176157575593</v>
      </c>
    </row>
    <row r="925" spans="1:6" ht="15.75" customHeight="1" x14ac:dyDescent="0.25">
      <c r="A925" s="14" t="str">
        <f>'Extra Gamm Estimate'!A925</f>
        <v>osmo1pe9t833vjmvh6nzvh2g56rqnknmpysraak9tlj</v>
      </c>
      <c r="B925" s="17">
        <f>'Pool Joins'!E925</f>
        <v>604</v>
      </c>
      <c r="C925" s="18" t="str">
        <f>'Pool Joins'!K925</f>
        <v>STARS</v>
      </c>
      <c r="D925" s="16">
        <f>'Extra Gamm Estimate'!D925*'Pool Joins'!H925/'Pool Joins'!M925</f>
        <v>9.4385050102532784</v>
      </c>
      <c r="E925" s="18" t="str">
        <f>'Pool Joins'!L925</f>
        <v>OSMO</v>
      </c>
      <c r="F925" s="6">
        <f>'Extra Gamm Estimate'!D925*'Pool Joins'!J925/'Pool Joins'!N925</f>
        <v>0.26583300470381249</v>
      </c>
    </row>
    <row r="926" spans="1:6" ht="15.75" customHeight="1" x14ac:dyDescent="0.25">
      <c r="A926" s="14" t="str">
        <f>'Extra Gamm Estimate'!A926</f>
        <v>osmo1sgn972ld90az98cekp5mkpsn7al6lrumd8nc0a</v>
      </c>
      <c r="B926" s="17">
        <f>'Pool Joins'!E926</f>
        <v>629</v>
      </c>
      <c r="C926" s="18" t="str">
        <f>'Pool Joins'!K926</f>
        <v>ROWAN</v>
      </c>
      <c r="D926" s="16">
        <f>'Extra Gamm Estimate'!D926*'Pool Joins'!H926/'Pool Joins'!M926</f>
        <v>143.79678590235039</v>
      </c>
      <c r="E926" s="18" t="str">
        <f>'Pool Joins'!L926</f>
        <v>OSMO</v>
      </c>
      <c r="F926" s="6">
        <f>'Extra Gamm Estimate'!D926*'Pool Joins'!J926/'Pool Joins'!N926</f>
        <v>1.1483771087807639</v>
      </c>
    </row>
    <row r="927" spans="1:6" ht="15.75" customHeight="1" x14ac:dyDescent="0.25">
      <c r="A927" s="14" t="str">
        <f>'Extra Gamm Estimate'!A927</f>
        <v>osmo1255kd9glzk68ltavvya72m9fz03wte5pmklwa8</v>
      </c>
      <c r="B927" s="17">
        <f>'Pool Joins'!E927</f>
        <v>641</v>
      </c>
      <c r="C927" s="18" t="str">
        <f>'Pool Joins'!K927</f>
        <v>UMEE</v>
      </c>
      <c r="D927" s="16">
        <f>'Extra Gamm Estimate'!D927*'Pool Joins'!H927/'Pool Joins'!M927</f>
        <v>1.6313378340954626E-2</v>
      </c>
      <c r="E927" s="18" t="str">
        <f>'Pool Joins'!L927</f>
        <v>OSMO</v>
      </c>
      <c r="F927" s="6">
        <f>'Extra Gamm Estimate'!D927*'Pool Joins'!J927/'Pool Joins'!N927</f>
        <v>4.2857646028779406E-4</v>
      </c>
    </row>
    <row r="928" spans="1:6" ht="15.75" customHeight="1" x14ac:dyDescent="0.25">
      <c r="A928" s="14" t="str">
        <f>'Extra Gamm Estimate'!A928</f>
        <v>osmo1pe9t833vjmvh6nzvh2g56rqnknmpysraak9tlj</v>
      </c>
      <c r="B928" s="17">
        <f>'Pool Joins'!E928</f>
        <v>674</v>
      </c>
      <c r="C928" s="18" t="str">
        <f>'Pool Joins'!K928</f>
        <v>axlDAI</v>
      </c>
      <c r="D928" s="16">
        <f>'Extra Gamm Estimate'!D928*'Pool Joins'!H928/'Pool Joins'!M928</f>
        <v>-5.3879697355891794E-13</v>
      </c>
      <c r="E928" s="18" t="str">
        <f>'Pool Joins'!L928</f>
        <v>OSMO</v>
      </c>
      <c r="F928" s="6">
        <f>'Extra Gamm Estimate'!D928*'Pool Joins'!J928/'Pool Joins'!N928</f>
        <v>-4.6791940766510585E-13</v>
      </c>
    </row>
    <row r="929" spans="1:6" ht="15.75" customHeight="1" x14ac:dyDescent="0.25">
      <c r="A929" s="14" t="str">
        <f>'Extra Gamm Estimate'!A929</f>
        <v>osmo1ulqdpwj8zgp9aj98uefp7r80qhk6ereuc3mz89</v>
      </c>
      <c r="B929" s="17">
        <f>'Pool Joins'!E929</f>
        <v>631</v>
      </c>
      <c r="C929" s="18" t="str">
        <f>'Pool Joins'!K929</f>
        <v>NETA</v>
      </c>
      <c r="D929" s="16">
        <f>'Extra Gamm Estimate'!D929*'Pool Joins'!H929/'Pool Joins'!M929</f>
        <v>0.28963812717290266</v>
      </c>
      <c r="E929" s="18" t="str">
        <f>'Pool Joins'!L929</f>
        <v>OSMO</v>
      </c>
      <c r="F929" s="6">
        <f>'Extra Gamm Estimate'!D929*'Pool Joins'!J929/'Pool Joins'!N929</f>
        <v>3.898405842817029</v>
      </c>
    </row>
    <row r="930" spans="1:6" ht="15.75" customHeight="1" x14ac:dyDescent="0.25">
      <c r="A930" s="14" t="str">
        <f>'Extra Gamm Estimate'!A930</f>
        <v>osmo1tj8ccxjs347hywph03swzyhq2mek6qde0gs5ht</v>
      </c>
      <c r="B930" s="17">
        <f>'Pool Joins'!E930</f>
        <v>704</v>
      </c>
      <c r="C930" s="18" t="str">
        <f>'Pool Joins'!K930</f>
        <v>axlWETH</v>
      </c>
      <c r="D930" s="16">
        <f>'Extra Gamm Estimate'!D930*'Pool Joins'!H930/'Pool Joins'!M930</f>
        <v>9.96965395493114E-4</v>
      </c>
      <c r="E930" s="18" t="str">
        <f>'Pool Joins'!L930</f>
        <v>OSMO</v>
      </c>
      <c r="F930" s="6">
        <f>'Extra Gamm Estimate'!D930*'Pool Joins'!J930/'Pool Joins'!N930</f>
        <v>1.5952037764477267</v>
      </c>
    </row>
    <row r="931" spans="1:6" ht="15.75" customHeight="1" x14ac:dyDescent="0.25">
      <c r="A931" s="14" t="str">
        <f>'Extra Gamm Estimate'!A931</f>
        <v>osmo16wsm76rxg3m2nhmnlvuc73yu8dnkvxtzdhnpjl</v>
      </c>
      <c r="B931" s="17">
        <f>'Pool Joins'!E931</f>
        <v>1</v>
      </c>
      <c r="C931" s="18" t="str">
        <f>'Pool Joins'!K931</f>
        <v>ATOM</v>
      </c>
      <c r="D931" s="16">
        <f>'Extra Gamm Estimate'!D931*'Pool Joins'!H931/'Pool Joins'!M931</f>
        <v>1.3387884152396754E-2</v>
      </c>
      <c r="E931" s="18" t="str">
        <f>'Pool Joins'!L931</f>
        <v>OSMO</v>
      </c>
      <c r="F931" s="6">
        <f>'Extra Gamm Estimate'!D931*'Pool Joins'!J931/'Pool Joins'!N931</f>
        <v>0.10546080478561634</v>
      </c>
    </row>
    <row r="932" spans="1:6" ht="15.75" customHeight="1" x14ac:dyDescent="0.25">
      <c r="A932" s="14" t="str">
        <f>'Extra Gamm Estimate'!A932</f>
        <v>osmo14ag9cx4wxjnwrjctmdmx4e9wg3h0q55t2ld0a0</v>
      </c>
      <c r="B932" s="17">
        <f>'Pool Joins'!E932</f>
        <v>722</v>
      </c>
      <c r="C932" s="18" t="str">
        <f>'Pool Joins'!K932</f>
        <v>EVMOS</v>
      </c>
      <c r="D932" s="16">
        <f>'Extra Gamm Estimate'!D932*'Pool Joins'!H932/'Pool Joins'!M932</f>
        <v>0.73220512221329825</v>
      </c>
      <c r="E932" s="18" t="str">
        <f>'Pool Joins'!L932</f>
        <v>OSMO</v>
      </c>
      <c r="F932" s="6">
        <f>'Extra Gamm Estimate'!D932*'Pool Joins'!J932/'Pool Joins'!N932</f>
        <v>1.2944987476845433</v>
      </c>
    </row>
    <row r="933" spans="1:6" ht="15.75" customHeight="1" x14ac:dyDescent="0.25">
      <c r="A933" s="14" t="str">
        <f>'Extra Gamm Estimate'!A933</f>
        <v>osmo1r7mul5yxz4e44dlxm0s5r894g3y2tkkqgdm2fu</v>
      </c>
      <c r="B933" s="17">
        <f>'Pool Joins'!E933</f>
        <v>9</v>
      </c>
      <c r="C933" s="18" t="str">
        <f>'Pool Joins'!K933</f>
        <v>CRO</v>
      </c>
      <c r="D933" s="16">
        <f>'Extra Gamm Estimate'!D933*'Pool Joins'!H933/'Pool Joins'!M933</f>
        <v>264.23240949584994</v>
      </c>
      <c r="E933" s="18" t="str">
        <f>'Pool Joins'!L933</f>
        <v>OSMO</v>
      </c>
      <c r="F933" s="6">
        <f>'Extra Gamm Estimate'!D933*'Pool Joins'!J933/'Pool Joins'!N933</f>
        <v>41.293893411573308</v>
      </c>
    </row>
    <row r="934" spans="1:6" ht="15.75" customHeight="1" x14ac:dyDescent="0.25">
      <c r="A934" s="14" t="str">
        <f>'Extra Gamm Estimate'!A934</f>
        <v>osmo1hm32h02wd86thwm9s36f5m7y2my02s5mheg4tg</v>
      </c>
      <c r="B934" s="17">
        <f>'Pool Joins'!E934</f>
        <v>722</v>
      </c>
      <c r="C934" s="18" t="str">
        <f>'Pool Joins'!K934</f>
        <v>EVMOS</v>
      </c>
      <c r="D934" s="16">
        <f>'Extra Gamm Estimate'!D934*'Pool Joins'!H934/'Pool Joins'!M934</f>
        <v>3.7137445539604381</v>
      </c>
      <c r="E934" s="18" t="str">
        <f>'Pool Joins'!L934</f>
        <v>OSMO</v>
      </c>
      <c r="F934" s="6">
        <f>'Extra Gamm Estimate'!D934*'Pool Joins'!J934/'Pool Joins'!N934</f>
        <v>6.5588755473701568</v>
      </c>
    </row>
    <row r="935" spans="1:6" ht="15.75" customHeight="1" x14ac:dyDescent="0.25">
      <c r="A935" s="14" t="str">
        <f>'Extra Gamm Estimate'!A935</f>
        <v>osmo12z2kh4c4ur3vu2acudsahhx2qvlf29hpkaes4a</v>
      </c>
      <c r="B935" s="17">
        <f>'Pool Joins'!E935</f>
        <v>678</v>
      </c>
      <c r="C935" s="18" t="str">
        <f>'Pool Joins'!K935</f>
        <v>axlUSDC</v>
      </c>
      <c r="D935" s="16">
        <f>'Extra Gamm Estimate'!D935*'Pool Joins'!H935/'Pool Joins'!M935</f>
        <v>0.75977984760574002</v>
      </c>
      <c r="E935" s="18" t="str">
        <f>'Pool Joins'!L935</f>
        <v>OSMO</v>
      </c>
      <c r="F935" s="6">
        <f>'Extra Gamm Estimate'!D935*'Pool Joins'!J935/'Pool Joins'!N935</f>
        <v>0.6548879290121864</v>
      </c>
    </row>
    <row r="936" spans="1:6" ht="15.75" customHeight="1" x14ac:dyDescent="0.25">
      <c r="A936" s="14" t="str">
        <f>'Extra Gamm Estimate'!A936</f>
        <v>osmo15585r79p6zlu834w6090t4jj0h6cvjx95lsnjq</v>
      </c>
      <c r="B936" s="17">
        <f>'Pool Joins'!E936</f>
        <v>674</v>
      </c>
      <c r="C936" s="18" t="str">
        <f>'Pool Joins'!K936</f>
        <v>axlDAI</v>
      </c>
      <c r="D936" s="16">
        <f>'Extra Gamm Estimate'!D936*'Pool Joins'!H936/'Pool Joins'!M936</f>
        <v>0.13176112436001419</v>
      </c>
      <c r="E936" s="18" t="str">
        <f>'Pool Joins'!L936</f>
        <v>OSMO</v>
      </c>
      <c r="F936" s="6">
        <f>'Extra Gamm Estimate'!D936*'Pool Joins'!J936/'Pool Joins'!N936</f>
        <v>0.11359280770696926</v>
      </c>
    </row>
    <row r="937" spans="1:6" ht="15.75" customHeight="1" x14ac:dyDescent="0.25">
      <c r="A937" s="14" t="str">
        <f>'Extra Gamm Estimate'!A937</f>
        <v>osmo1qxr8j8vlzzghcszg2upzrkgc0lrwlauqlfv70q</v>
      </c>
      <c r="B937" s="17">
        <f>'Pool Joins'!E937</f>
        <v>704</v>
      </c>
      <c r="C937" s="18" t="str">
        <f>'Pool Joins'!K937</f>
        <v>axlWETH</v>
      </c>
      <c r="D937" s="16">
        <f>'Extra Gamm Estimate'!D937*'Pool Joins'!H937/'Pool Joins'!M937</f>
        <v>6.2768858705278784E-4</v>
      </c>
      <c r="E937" s="18" t="str">
        <f>'Pool Joins'!L937</f>
        <v>OSMO</v>
      </c>
      <c r="F937" s="6">
        <f>'Extra Gamm Estimate'!D937*'Pool Joins'!J937/'Pool Joins'!N937</f>
        <v>1.0027740305564941</v>
      </c>
    </row>
    <row r="938" spans="1:6" ht="15.75" customHeight="1" x14ac:dyDescent="0.25">
      <c r="A938" s="14" t="str">
        <f>'Extra Gamm Estimate'!A938</f>
        <v>osmo1pes8pt4exczcuvq3xls8vxzrm8af6kyjqwgksz</v>
      </c>
      <c r="B938" s="17">
        <f>'Pool Joins'!E938</f>
        <v>482</v>
      </c>
      <c r="C938" s="18" t="str">
        <f>'Pool Joins'!K938</f>
        <v>ATOM</v>
      </c>
      <c r="D938" s="16">
        <f>'Extra Gamm Estimate'!D938*'Pool Joins'!H938/'Pool Joins'!M938</f>
        <v>21.698887447725532</v>
      </c>
      <c r="E938" s="18" t="str">
        <f>'Pool Joins'!L938</f>
        <v>EEUR</v>
      </c>
      <c r="F938" s="6">
        <f>'Extra Gamm Estimate'!D938*'Pool Joins'!J938/'Pool Joins'!N938</f>
        <v>193.94695220425595</v>
      </c>
    </row>
    <row r="939" spans="1:6" ht="15.75" customHeight="1" x14ac:dyDescent="0.25">
      <c r="A939" s="14" t="str">
        <f>'Extra Gamm Estimate'!A939</f>
        <v>osmo1pm0zrc59qlnr7me7lk3hqkx8v22z7mx37rtqzk</v>
      </c>
      <c r="B939" s="17">
        <f>'Pool Joins'!E939</f>
        <v>1</v>
      </c>
      <c r="C939" s="18" t="str">
        <f>'Pool Joins'!K939</f>
        <v>ATOM</v>
      </c>
      <c r="D939" s="16">
        <f>'Extra Gamm Estimate'!D939*'Pool Joins'!H939/'Pool Joins'!M939</f>
        <v>2.8528771779481536E-2</v>
      </c>
      <c r="E939" s="18" t="str">
        <f>'Pool Joins'!L939</f>
        <v>OSMO</v>
      </c>
      <c r="F939" s="6">
        <f>'Extra Gamm Estimate'!D939*'Pool Joins'!J939/'Pool Joins'!N939</f>
        <v>0.22405844824134585</v>
      </c>
    </row>
    <row r="940" spans="1:6" ht="15.75" customHeight="1" x14ac:dyDescent="0.25">
      <c r="A940" s="14" t="str">
        <f>'Extra Gamm Estimate'!A940</f>
        <v>osmo10vdxehpyfjmfh3um6mpngq8s5pdcvhvpw7utac</v>
      </c>
      <c r="B940" s="17">
        <f>'Pool Joins'!E940</f>
        <v>604</v>
      </c>
      <c r="C940" s="18" t="str">
        <f>'Pool Joins'!K940</f>
        <v>STARS</v>
      </c>
      <c r="D940" s="16">
        <f>'Extra Gamm Estimate'!D940*'Pool Joins'!H940/'Pool Joins'!M940</f>
        <v>0.39608822059639814</v>
      </c>
      <c r="E940" s="18" t="str">
        <f>'Pool Joins'!L940</f>
        <v>OSMO</v>
      </c>
      <c r="F940" s="6">
        <f>'Extra Gamm Estimate'!D940*'Pool Joins'!J940/'Pool Joins'!N940</f>
        <v>1.1163736158035585E-2</v>
      </c>
    </row>
    <row r="941" spans="1:6" ht="15.75" customHeight="1" x14ac:dyDescent="0.25">
      <c r="A941" s="14" t="str">
        <f>'Extra Gamm Estimate'!A941</f>
        <v>osmo12zzym8q6mlseyzg7n62vxlrcfad6lj3juhgcwc</v>
      </c>
      <c r="B941" s="17">
        <f>'Pool Joins'!E941</f>
        <v>9</v>
      </c>
      <c r="C941" s="18" t="str">
        <f>'Pool Joins'!K941</f>
        <v>CRO</v>
      </c>
      <c r="D941" s="16">
        <f>'Extra Gamm Estimate'!D941*'Pool Joins'!H941/'Pool Joins'!M941</f>
        <v>41.555385762373717</v>
      </c>
      <c r="E941" s="18" t="str">
        <f>'Pool Joins'!L941</f>
        <v>OSMO</v>
      </c>
      <c r="F941" s="6">
        <f>'Extra Gamm Estimate'!D941*'Pool Joins'!J941/'Pool Joins'!N941</f>
        <v>6.4934413025913136</v>
      </c>
    </row>
    <row r="942" spans="1:6" ht="15.75" customHeight="1" x14ac:dyDescent="0.25">
      <c r="A942" s="14" t="str">
        <f>'Extra Gamm Estimate'!A942</f>
        <v>osmo1vd3l3plh0q8y2234kg8zk02d8fg6jf87zsnk54</v>
      </c>
      <c r="B942" s="17">
        <f>'Pool Joins'!E942</f>
        <v>722</v>
      </c>
      <c r="C942" s="18" t="str">
        <f>'Pool Joins'!K942</f>
        <v>EVMOS</v>
      </c>
      <c r="D942" s="16">
        <f>'Extra Gamm Estimate'!D942*'Pool Joins'!H942/'Pool Joins'!M942</f>
        <v>2.0170740900556896</v>
      </c>
      <c r="E942" s="18" t="str">
        <f>'Pool Joins'!L942</f>
        <v>OSMO</v>
      </c>
      <c r="F942" s="6">
        <f>'Extra Gamm Estimate'!D942*'Pool Joins'!J942/'Pool Joins'!N942</f>
        <v>3.5592030593014616</v>
      </c>
    </row>
    <row r="943" spans="1:6" ht="15.75" customHeight="1" x14ac:dyDescent="0.25">
      <c r="A943" s="14" t="str">
        <f>'Extra Gamm Estimate'!A943</f>
        <v>osmo14ttks45zgtjx43vxhkmxj9d3amknzpr3h9jvv8</v>
      </c>
      <c r="B943" s="17">
        <f>'Pool Joins'!E943</f>
        <v>674</v>
      </c>
      <c r="C943" s="18" t="str">
        <f>'Pool Joins'!K943</f>
        <v>axlDAI</v>
      </c>
      <c r="D943" s="16">
        <f>'Extra Gamm Estimate'!D943*'Pool Joins'!H943/'Pool Joins'!M943</f>
        <v>7.8908507417122102</v>
      </c>
      <c r="E943" s="18" t="str">
        <f>'Pool Joins'!L943</f>
        <v>OSMO</v>
      </c>
      <c r="F943" s="6">
        <f>'Extra Gamm Estimate'!D943*'Pool Joins'!J943/'Pool Joins'!N943</f>
        <v>6.812867135894078</v>
      </c>
    </row>
    <row r="944" spans="1:6" ht="15.75" customHeight="1" x14ac:dyDescent="0.25">
      <c r="A944" s="14" t="str">
        <f>'Extra Gamm Estimate'!A944</f>
        <v>osmo19l9wsymdh3mp7munzrlk8rs03ttnu2uaujyktu</v>
      </c>
      <c r="B944" s="17">
        <f>'Pool Joins'!E944</f>
        <v>641</v>
      </c>
      <c r="C944" s="18" t="str">
        <f>'Pool Joins'!K944</f>
        <v>UMEE</v>
      </c>
      <c r="D944" s="16">
        <f>'Extra Gamm Estimate'!D944*'Pool Joins'!H944/'Pool Joins'!M944</f>
        <v>5.9939776781162637</v>
      </c>
      <c r="E944" s="18" t="str">
        <f>'Pool Joins'!L944</f>
        <v>OSMO</v>
      </c>
      <c r="F944" s="6">
        <f>'Extra Gamm Estimate'!D944*'Pool Joins'!J944/'Pool Joins'!N944</f>
        <v>0.15726199434817706</v>
      </c>
    </row>
    <row r="945" spans="1:6" ht="15.75" customHeight="1" x14ac:dyDescent="0.25">
      <c r="A945" s="14" t="str">
        <f>'Extra Gamm Estimate'!A945</f>
        <v>osmo1s9x2qzdg0yz9v0448tj2q8wxsw2m0u7hekmeft</v>
      </c>
      <c r="B945" s="17">
        <f>'Pool Joins'!E945</f>
        <v>712</v>
      </c>
      <c r="C945" s="18" t="str">
        <f>'Pool Joins'!K945</f>
        <v>axlWBTC</v>
      </c>
      <c r="D945" s="16">
        <f>'Extra Gamm Estimate'!D945*'Pool Joins'!H945/'Pool Joins'!M945</f>
        <v>9.0409270602373456E-7</v>
      </c>
      <c r="E945" s="18" t="str">
        <f>'Pool Joins'!L945</f>
        <v>OSMO</v>
      </c>
      <c r="F945" s="6">
        <f>'Extra Gamm Estimate'!D945*'Pool Joins'!J945/'Pool Joins'!N945</f>
        <v>2.4461171994516889E-2</v>
      </c>
    </row>
    <row r="946" spans="1:6" ht="15.75" customHeight="1" x14ac:dyDescent="0.25">
      <c r="A946" s="14" t="str">
        <f>'Extra Gamm Estimate'!A946</f>
        <v>osmo1m669jdcsyyjwv289mrmtsq5gv9kkq0tmwje88x</v>
      </c>
      <c r="B946" s="17">
        <f>'Pool Joins'!E946</f>
        <v>584</v>
      </c>
      <c r="C946" s="18" t="str">
        <f>'Pool Joins'!K946</f>
        <v>SCRT</v>
      </c>
      <c r="D946" s="16">
        <f>'Extra Gamm Estimate'!D946*'Pool Joins'!H946/'Pool Joins'!M946</f>
        <v>0.52919668299391609</v>
      </c>
      <c r="E946" s="18" t="str">
        <f>'Pool Joins'!L946</f>
        <v>OSMO</v>
      </c>
      <c r="F946" s="6">
        <f>'Extra Gamm Estimate'!D946*'Pool Joins'!J946/'Pool Joins'!N946</f>
        <v>0.59940096275185883</v>
      </c>
    </row>
    <row r="947" spans="1:6" ht="15.75" customHeight="1" x14ac:dyDescent="0.25">
      <c r="A947" s="14" t="str">
        <f>'Extra Gamm Estimate'!A947</f>
        <v>osmo1pr0uw3zhsvpvc7pnd9n55affk7nzzuhnmerd9m</v>
      </c>
      <c r="B947" s="17">
        <f>'Pool Joins'!E947</f>
        <v>722</v>
      </c>
      <c r="C947" s="18" t="str">
        <f>'Pool Joins'!K947</f>
        <v>EVMOS</v>
      </c>
      <c r="D947" s="16">
        <f>'Extra Gamm Estimate'!D947*'Pool Joins'!H947/'Pool Joins'!M947</f>
        <v>0.19032096487060388</v>
      </c>
      <c r="E947" s="18" t="str">
        <f>'Pool Joins'!L947</f>
        <v>OSMO</v>
      </c>
      <c r="F947" s="6">
        <f>'Extra Gamm Estimate'!D947*'Pool Joins'!J947/'Pool Joins'!N947</f>
        <v>0.33600594264632977</v>
      </c>
    </row>
    <row r="948" spans="1:6" ht="15.75" customHeight="1" x14ac:dyDescent="0.25">
      <c r="A948" s="14" t="str">
        <f>'Extra Gamm Estimate'!A948</f>
        <v>osmo1t966mec9kfvm4na2e5egl74hqt34a0dmu08zdg</v>
      </c>
      <c r="B948" s="17">
        <f>'Pool Joins'!E948</f>
        <v>719</v>
      </c>
      <c r="C948" s="18" t="str">
        <f>'Pool Joins'!K948</f>
        <v>XPRT</v>
      </c>
      <c r="D948" s="16">
        <f>'Extra Gamm Estimate'!D948*'Pool Joins'!H948/'Pool Joins'!M948</f>
        <v>52.354236469291585</v>
      </c>
      <c r="E948" s="18" t="str">
        <f>'Pool Joins'!L948</f>
        <v>axlUSDC</v>
      </c>
      <c r="F948" s="6">
        <f>'Extra Gamm Estimate'!D948*'Pool Joins'!J948/'Pool Joins'!N948</f>
        <v>31.047426813991738</v>
      </c>
    </row>
    <row r="949" spans="1:6" ht="15.75" customHeight="1" x14ac:dyDescent="0.25">
      <c r="A949" s="14" t="str">
        <f>'Extra Gamm Estimate'!A949</f>
        <v>osmo13gfc7vp64lr8kcsyjpafskscuzeat49rtyc2mr</v>
      </c>
      <c r="B949" s="17">
        <f>'Pool Joins'!E949</f>
        <v>3</v>
      </c>
      <c r="C949" s="18" t="str">
        <f>'Pool Joins'!K949</f>
        <v>AKT</v>
      </c>
      <c r="D949" s="16">
        <f>'Extra Gamm Estimate'!D949*'Pool Joins'!H949/'Pool Joins'!M949</f>
        <v>3.6932754536088901E-4</v>
      </c>
      <c r="E949" s="18" t="str">
        <f>'Pool Joins'!L949</f>
        <v>OSMO</v>
      </c>
      <c r="F949" s="6">
        <f>'Extra Gamm Estimate'!D949*'Pool Joins'!J949/'Pool Joins'!N949</f>
        <v>1.12947260150962E-4</v>
      </c>
    </row>
    <row r="950" spans="1:6" ht="15.75" customHeight="1" x14ac:dyDescent="0.25">
      <c r="A950" s="14" t="str">
        <f>'Extra Gamm Estimate'!A950</f>
        <v>osmo1vqn686ltswrlenxs4f0trlqgelysksu5lsezr2</v>
      </c>
      <c r="B950" s="17">
        <f>'Pool Joins'!E950</f>
        <v>712</v>
      </c>
      <c r="C950" s="18" t="str">
        <f>'Pool Joins'!K950</f>
        <v>axlWBTC</v>
      </c>
      <c r="D950" s="16">
        <f>'Extra Gamm Estimate'!D950*'Pool Joins'!H950/'Pool Joins'!M950</f>
        <v>4.0474023403672953E-5</v>
      </c>
      <c r="E950" s="18" t="str">
        <f>'Pool Joins'!L950</f>
        <v>OSMO</v>
      </c>
      <c r="F950" s="6">
        <f>'Extra Gamm Estimate'!D950*'Pool Joins'!J950/'Pool Joins'!N950</f>
        <v>1.0950565669905814</v>
      </c>
    </row>
    <row r="951" spans="1:6" ht="15.75" customHeight="1" x14ac:dyDescent="0.25">
      <c r="A951" s="14" t="str">
        <f>'Extra Gamm Estimate'!A951</f>
        <v>osmo1ph7gwddzsmcvlv5nn6fn9qpg3q7vewldtxz6jr</v>
      </c>
      <c r="B951" s="17">
        <f>'Pool Joins'!E951</f>
        <v>1</v>
      </c>
      <c r="C951" s="18" t="str">
        <f>'Pool Joins'!K951</f>
        <v>ATOM</v>
      </c>
      <c r="D951" s="16">
        <f>'Extra Gamm Estimate'!D951*'Pool Joins'!H951/'Pool Joins'!M951</f>
        <v>1.0658649680200281</v>
      </c>
      <c r="E951" s="18" t="str">
        <f>'Pool Joins'!L951</f>
        <v>OSMO</v>
      </c>
      <c r="F951" s="6">
        <f>'Extra Gamm Estimate'!D951*'Pool Joins'!J951/'Pool Joins'!N951</f>
        <v>8.3693399964414752</v>
      </c>
    </row>
    <row r="952" spans="1:6" ht="15.75" customHeight="1" x14ac:dyDescent="0.25">
      <c r="A952" s="14" t="str">
        <f>'Extra Gamm Estimate'!A952</f>
        <v>osmo1laz6vn5fudc4jryxmj6wukzv3qjzquq0jcd6hj</v>
      </c>
      <c r="B952" s="17">
        <f>'Pool Joins'!E952</f>
        <v>712</v>
      </c>
      <c r="C952" s="18" t="str">
        <f>'Pool Joins'!K952</f>
        <v>axlWBTC</v>
      </c>
      <c r="D952" s="16">
        <f>'Extra Gamm Estimate'!D952*'Pool Joins'!H952/'Pool Joins'!M952</f>
        <v>9.1161508401582211E-7</v>
      </c>
      <c r="E952" s="18" t="str">
        <f>'Pool Joins'!L952</f>
        <v>OSMO</v>
      </c>
      <c r="F952" s="6">
        <f>'Extra Gamm Estimate'!D952*'Pool Joins'!J952/'Pool Joins'!N952</f>
        <v>2.4665483706909866E-2</v>
      </c>
    </row>
    <row r="953" spans="1:6" ht="15.75" customHeight="1" x14ac:dyDescent="0.25">
      <c r="A953" s="14" t="str">
        <f>'Extra Gamm Estimate'!A953</f>
        <v>osmo1cedtnseq0eqcr74tz4276v5r0dms6cjlk0ak2f</v>
      </c>
      <c r="B953" s="17">
        <f>'Pool Joins'!E953</f>
        <v>9</v>
      </c>
      <c r="C953" s="18" t="str">
        <f>'Pool Joins'!K953</f>
        <v>CRO</v>
      </c>
      <c r="D953" s="16">
        <f>'Extra Gamm Estimate'!D953*'Pool Joins'!H953/'Pool Joins'!M953</f>
        <v>1.0775964689895305</v>
      </c>
      <c r="E953" s="18" t="str">
        <f>'Pool Joins'!L953</f>
        <v>OSMO</v>
      </c>
      <c r="F953" s="6">
        <f>'Extra Gamm Estimate'!D953*'Pool Joins'!J953/'Pool Joins'!N953</f>
        <v>0.16820262028851343</v>
      </c>
    </row>
    <row r="954" spans="1:6" ht="15.75" customHeight="1" x14ac:dyDescent="0.25">
      <c r="A954" s="14" t="str">
        <f>'Extra Gamm Estimate'!A954</f>
        <v>osmo1cq33pvgqvv9v6c34h3n4cx2tt7csdedqkqcn6c</v>
      </c>
      <c r="B954" s="17">
        <f>'Pool Joins'!E954</f>
        <v>722</v>
      </c>
      <c r="C954" s="18" t="str">
        <f>'Pool Joins'!K954</f>
        <v>EVMOS</v>
      </c>
      <c r="D954" s="16">
        <f>'Extra Gamm Estimate'!D954*'Pool Joins'!H954/'Pool Joins'!M954</f>
        <v>1.1440803913925087E-3</v>
      </c>
      <c r="E954" s="18" t="str">
        <f>'Pool Joins'!L954</f>
        <v>OSMO</v>
      </c>
      <c r="F954" s="6">
        <f>'Extra Gamm Estimate'!D954*'Pool Joins'!J954/'Pool Joins'!N954</f>
        <v>2.020596678243715E-3</v>
      </c>
    </row>
    <row r="955" spans="1:6" ht="15.75" customHeight="1" x14ac:dyDescent="0.25">
      <c r="A955" s="14" t="str">
        <f>'Extra Gamm Estimate'!A955</f>
        <v>osmo13gfc7vp64lr8kcsyjpafskscuzeat49rtyc2mr</v>
      </c>
      <c r="B955" s="17">
        <f>'Pool Joins'!E955</f>
        <v>573</v>
      </c>
      <c r="C955" s="18" t="str">
        <f>'Pool Joins'!K955</f>
        <v>BTSG</v>
      </c>
      <c r="D955" s="16">
        <f>'Extra Gamm Estimate'!D955*'Pool Joins'!H955/'Pool Joins'!M955</f>
        <v>8.5037770981346728E-3</v>
      </c>
      <c r="E955" s="18" t="str">
        <f>'Pool Joins'!L955</f>
        <v>OSMO</v>
      </c>
      <c r="F955" s="6">
        <f>'Extra Gamm Estimate'!D955*'Pool Joins'!J955/'Pool Joins'!N955</f>
        <v>1.2311933512841242E-4</v>
      </c>
    </row>
    <row r="956" spans="1:6" ht="15.75" customHeight="1" x14ac:dyDescent="0.25">
      <c r="A956" s="14" t="str">
        <f>'Extra Gamm Estimate'!A956</f>
        <v>osmo13gfc7vp64lr8kcsyjpafskscuzeat49rtyc2mr</v>
      </c>
      <c r="B956" s="17">
        <f>'Pool Joins'!E956</f>
        <v>577</v>
      </c>
      <c r="C956" s="18" t="str">
        <f>'Pool Joins'!K956</f>
        <v>XKI</v>
      </c>
      <c r="D956" s="16">
        <f>'Extra Gamm Estimate'!D956*'Pool Joins'!H956/'Pool Joins'!M956</f>
        <v>3.8048278584644846E-3</v>
      </c>
      <c r="E956" s="18" t="str">
        <f>'Pool Joins'!L956</f>
        <v>OSMO</v>
      </c>
      <c r="F956" s="6">
        <f>'Extra Gamm Estimate'!D956*'Pool Joins'!J956/'Pool Joins'!N956</f>
        <v>2.8357725017816917E-4</v>
      </c>
    </row>
    <row r="957" spans="1:6" ht="15.75" customHeight="1" x14ac:dyDescent="0.25">
      <c r="A957" s="14" t="str">
        <f>'Extra Gamm Estimate'!A957</f>
        <v>osmo14js35r230wx03wsxlh87cnc34f59arjm6uj93f</v>
      </c>
      <c r="B957" s="17">
        <f>'Pool Joins'!E957</f>
        <v>712</v>
      </c>
      <c r="C957" s="18" t="str">
        <f>'Pool Joins'!K957</f>
        <v>axlWBTC</v>
      </c>
      <c r="D957" s="16">
        <f>'Extra Gamm Estimate'!D957*'Pool Joins'!H957/'Pool Joins'!M957</f>
        <v>1.6536974047775508E-4</v>
      </c>
      <c r="E957" s="18" t="str">
        <f>'Pool Joins'!L957</f>
        <v>OSMO</v>
      </c>
      <c r="F957" s="6">
        <f>'Extra Gamm Estimate'!D957*'Pool Joins'!J957/'Pool Joins'!N957</f>
        <v>4.4743378614188014</v>
      </c>
    </row>
    <row r="958" spans="1:6" ht="15.75" customHeight="1" x14ac:dyDescent="0.25">
      <c r="A958" s="14" t="str">
        <f>'Extra Gamm Estimate'!A958</f>
        <v>osmo13gfc7vp64lr8kcsyjpafskscuzeat49rtyc2mr</v>
      </c>
      <c r="B958" s="17">
        <f>'Pool Joins'!E958</f>
        <v>601</v>
      </c>
      <c r="C958" s="18" t="str">
        <f>'Pool Joins'!K958</f>
        <v>CMDX</v>
      </c>
      <c r="D958" s="16">
        <f>'Extra Gamm Estimate'!D958*'Pool Joins'!H958/'Pool Joins'!M958</f>
        <v>1.2425416742273519E-3</v>
      </c>
      <c r="E958" s="18" t="str">
        <f>'Pool Joins'!L958</f>
        <v>OSMO</v>
      </c>
      <c r="F958" s="6">
        <f>'Extra Gamm Estimate'!D958*'Pool Joins'!J958/'Pool Joins'!N958</f>
        <v>3.5922294482085482E-4</v>
      </c>
    </row>
    <row r="959" spans="1:6" ht="15.75" customHeight="1" x14ac:dyDescent="0.25">
      <c r="A959" s="14" t="str">
        <f>'Extra Gamm Estimate'!A959</f>
        <v>osmo1lm0cffn4v3f52s845qr3jq8wwts0fsskus2d0c</v>
      </c>
      <c r="B959" s="17">
        <f>'Pool Joins'!E959</f>
        <v>674</v>
      </c>
      <c r="C959" s="18" t="str">
        <f>'Pool Joins'!K959</f>
        <v>axlDAI</v>
      </c>
      <c r="D959" s="16">
        <f>'Extra Gamm Estimate'!D959*'Pool Joins'!H959/'Pool Joins'!M959</f>
        <v>14.185763120310147</v>
      </c>
      <c r="E959" s="18" t="str">
        <f>'Pool Joins'!L959</f>
        <v>OSMO</v>
      </c>
      <c r="F959" s="6">
        <f>'Extra Gamm Estimate'!D959*'Pool Joins'!J959/'Pool Joins'!N959</f>
        <v>12.248376987564962</v>
      </c>
    </row>
    <row r="960" spans="1:6" ht="15.75" customHeight="1" x14ac:dyDescent="0.25">
      <c r="A960" s="14" t="str">
        <f>'Extra Gamm Estimate'!A960</f>
        <v>osmo13gfc7vp64lr8kcsyjpafskscuzeat49rtyc2mr</v>
      </c>
      <c r="B960" s="17">
        <f>'Pool Joins'!E960</f>
        <v>602</v>
      </c>
      <c r="C960" s="18" t="str">
        <f>'Pool Joins'!K960</f>
        <v>CHEQ</v>
      </c>
      <c r="D960" s="16">
        <f>'Extra Gamm Estimate'!D960*'Pool Joins'!H960/'Pool Joins'!M960</f>
        <v>7.0061554966938144E-4</v>
      </c>
      <c r="E960" s="18" t="str">
        <f>'Pool Joins'!L960</f>
        <v>OSMO</v>
      </c>
      <c r="F960" s="6">
        <f>'Extra Gamm Estimate'!D960*'Pool Joins'!J960/'Pool Joins'!N960</f>
        <v>2.4234313483165274E-5</v>
      </c>
    </row>
    <row r="961" spans="1:6" ht="15.75" customHeight="1" x14ac:dyDescent="0.25">
      <c r="A961" s="14" t="str">
        <f>'Extra Gamm Estimate'!A961</f>
        <v>osmo1lj0kqw35c90rft599g6k0wvenzcaf5gf9cselh</v>
      </c>
      <c r="B961" s="17">
        <f>'Pool Joins'!E961</f>
        <v>641</v>
      </c>
      <c r="C961" s="18" t="str">
        <f>'Pool Joins'!K961</f>
        <v>UMEE</v>
      </c>
      <c r="D961" s="16">
        <f>'Extra Gamm Estimate'!D961*'Pool Joins'!H961/'Pool Joins'!M961</f>
        <v>1.9119326638424989E-2</v>
      </c>
      <c r="E961" s="18" t="str">
        <f>'Pool Joins'!L961</f>
        <v>OSMO</v>
      </c>
      <c r="F961" s="6">
        <f>'Extra Gamm Estimate'!D961*'Pool Joins'!J961/'Pool Joins'!N961</f>
        <v>5.014839841417703E-4</v>
      </c>
    </row>
    <row r="962" spans="1:6" ht="15.75" customHeight="1" x14ac:dyDescent="0.25">
      <c r="A962" s="14" t="str">
        <f>'Extra Gamm Estimate'!A962</f>
        <v>osmo13gfc7vp64lr8kcsyjpafskscuzeat49rtyc2mr</v>
      </c>
      <c r="B962" s="17">
        <f>'Pool Joins'!E962</f>
        <v>605</v>
      </c>
      <c r="C962" s="18" t="str">
        <f>'Pool Joins'!K962</f>
        <v>HUAHUA</v>
      </c>
      <c r="D962" s="16">
        <f>'Extra Gamm Estimate'!D962*'Pool Joins'!H962/'Pool Joins'!M962</f>
        <v>6.2164396390445598</v>
      </c>
      <c r="E962" s="18" t="str">
        <f>'Pool Joins'!L962</f>
        <v>OSMO</v>
      </c>
      <c r="F962" s="6">
        <f>'Extra Gamm Estimate'!D962*'Pool Joins'!J962/'Pool Joins'!N962</f>
        <v>2.5424822939830178E-4</v>
      </c>
    </row>
    <row r="963" spans="1:6" ht="15.75" customHeight="1" x14ac:dyDescent="0.25">
      <c r="A963" s="14" t="str">
        <f>'Extra Gamm Estimate'!A963</f>
        <v>osmo1jtugk5agsqu6wf8wrfslyszwthsw7yt5z0xqhg</v>
      </c>
      <c r="B963" s="17">
        <f>'Pool Joins'!E963</f>
        <v>678</v>
      </c>
      <c r="C963" s="18" t="str">
        <f>'Pool Joins'!K963</f>
        <v>axlUSDC</v>
      </c>
      <c r="D963" s="16">
        <f>'Extra Gamm Estimate'!D963*'Pool Joins'!H963/'Pool Joins'!M963</f>
        <v>0.86588563505515614</v>
      </c>
      <c r="E963" s="18" t="str">
        <f>'Pool Joins'!L963</f>
        <v>OSMO</v>
      </c>
      <c r="F963" s="6">
        <f>'Extra Gamm Estimate'!D963*'Pool Joins'!J963/'Pool Joins'!N963</f>
        <v>0.74783788448270061</v>
      </c>
    </row>
    <row r="964" spans="1:6" ht="15.75" customHeight="1" x14ac:dyDescent="0.25">
      <c r="A964" s="14" t="str">
        <f>'Extra Gamm Estimate'!A964</f>
        <v>osmo1ph5kd9efl6sjw6js88zff8t08fceglzsfdlzg8</v>
      </c>
      <c r="B964" s="17">
        <f>'Pool Joins'!E964</f>
        <v>601</v>
      </c>
      <c r="C964" s="18" t="str">
        <f>'Pool Joins'!K964</f>
        <v>CMDX</v>
      </c>
      <c r="D964" s="16">
        <f>'Extra Gamm Estimate'!D964*'Pool Joins'!H964/'Pool Joins'!M964</f>
        <v>2.0993987135983921E-2</v>
      </c>
      <c r="E964" s="18" t="str">
        <f>'Pool Joins'!L964</f>
        <v>OSMO</v>
      </c>
      <c r="F964" s="6">
        <f>'Extra Gamm Estimate'!D964*'Pool Joins'!J964/'Pool Joins'!N964</f>
        <v>6.0591833711378358E-3</v>
      </c>
    </row>
    <row r="965" spans="1:6" ht="15.75" customHeight="1" x14ac:dyDescent="0.25">
      <c r="A965" s="14" t="str">
        <f>'Extra Gamm Estimate'!A965</f>
        <v>osmo16rhn73tpuhjq3hcnwa07jmdffkgjkhucwrmwfm</v>
      </c>
      <c r="B965" s="17">
        <f>'Pool Joins'!E965</f>
        <v>605</v>
      </c>
      <c r="C965" s="18" t="str">
        <f>'Pool Joins'!K965</f>
        <v>HUAHUA</v>
      </c>
      <c r="D965" s="16">
        <f>'Extra Gamm Estimate'!D965*'Pool Joins'!H965/'Pool Joins'!M965</f>
        <v>61936.258927754017</v>
      </c>
      <c r="E965" s="18" t="str">
        <f>'Pool Joins'!L965</f>
        <v>OSMO</v>
      </c>
      <c r="F965" s="6">
        <f>'Extra Gamm Estimate'!D965*'Pool Joins'!J965/'Pool Joins'!N965</f>
        <v>2.5282288122069914</v>
      </c>
    </row>
    <row r="966" spans="1:6" ht="15.75" customHeight="1" x14ac:dyDescent="0.25">
      <c r="A966" s="14" t="str">
        <f>'Extra Gamm Estimate'!A966</f>
        <v>osmo18fk8pzdg36gwnkheuwaekwag0p69ed8cytynnq</v>
      </c>
      <c r="B966" s="17">
        <f>'Pool Joins'!E966</f>
        <v>712</v>
      </c>
      <c r="C966" s="18" t="str">
        <f>'Pool Joins'!K966</f>
        <v>axlWBTC</v>
      </c>
      <c r="D966" s="16">
        <f>'Extra Gamm Estimate'!D966*'Pool Joins'!H966/'Pool Joins'!M966</f>
        <v>1.8416595808029071E-5</v>
      </c>
      <c r="E966" s="18" t="str">
        <f>'Pool Joins'!L966</f>
        <v>OSMO</v>
      </c>
      <c r="F966" s="6">
        <f>'Extra Gamm Estimate'!D966*'Pool Joins'!J966/'Pool Joins'!N966</f>
        <v>0.49829225986002218</v>
      </c>
    </row>
    <row r="967" spans="1:6" ht="15.75" customHeight="1" x14ac:dyDescent="0.25">
      <c r="A967" s="14" t="str">
        <f>'Extra Gamm Estimate'!A967</f>
        <v>osmo19jm29h3ch44vnscaul99pw67kkmlgfrvghn8as</v>
      </c>
      <c r="B967" s="17">
        <f>'Pool Joins'!E967</f>
        <v>611</v>
      </c>
      <c r="C967" s="18" t="str">
        <f>'Pool Joins'!K967</f>
        <v>ATOM</v>
      </c>
      <c r="D967" s="16">
        <f>'Extra Gamm Estimate'!D967*'Pool Joins'!H967/'Pool Joins'!M967</f>
        <v>0.16767395344661068</v>
      </c>
      <c r="E967" s="18" t="str">
        <f>'Pool Joins'!L967</f>
        <v>STARS</v>
      </c>
      <c r="F967" s="6">
        <f>'Extra Gamm Estimate'!D967*'Pool Joins'!J967/'Pool Joins'!N967</f>
        <v>46.392385724043464</v>
      </c>
    </row>
    <row r="968" spans="1:6" ht="15.75" customHeight="1" x14ac:dyDescent="0.25">
      <c r="A968" s="14" t="str">
        <f>'Extra Gamm Estimate'!A968</f>
        <v>osmo1vqn686ltswrlenxs4f0trlqgelysksu5lsezr2</v>
      </c>
      <c r="B968" s="17">
        <f>'Pool Joins'!E968</f>
        <v>712</v>
      </c>
      <c r="C968" s="18" t="str">
        <f>'Pool Joins'!K968</f>
        <v>axlWBTC</v>
      </c>
      <c r="D968" s="16">
        <f>'Extra Gamm Estimate'!D968*'Pool Joins'!H968/'Pool Joins'!M968</f>
        <v>4.3838792970785312E-4</v>
      </c>
      <c r="E968" s="18" t="str">
        <f>'Pool Joins'!L968</f>
        <v>OSMO</v>
      </c>
      <c r="F968" s="6">
        <f>'Extra Gamm Estimate'!D968*'Pool Joins'!J968/'Pool Joins'!N968</f>
        <v>11.862223136791112</v>
      </c>
    </row>
    <row r="969" spans="1:6" ht="15.75" customHeight="1" x14ac:dyDescent="0.25">
      <c r="A969" s="14" t="str">
        <f>'Extra Gamm Estimate'!A969</f>
        <v>osmo1dpsue447gd8jgmxaajjvy4uqwxyvlm4yufzvje</v>
      </c>
      <c r="B969" s="17">
        <f>'Pool Joins'!E969</f>
        <v>1</v>
      </c>
      <c r="C969" s="18" t="str">
        <f>'Pool Joins'!K969</f>
        <v>ATOM</v>
      </c>
      <c r="D969" s="16">
        <f>'Extra Gamm Estimate'!D969*'Pool Joins'!H969/'Pool Joins'!M969</f>
        <v>5.1608657546851878E-4</v>
      </c>
      <c r="E969" s="18" t="str">
        <f>'Pool Joins'!L969</f>
        <v>OSMO</v>
      </c>
      <c r="F969" s="6">
        <f>'Extra Gamm Estimate'!D969*'Pool Joins'!J969/'Pool Joins'!N969</f>
        <v>4.0497558380908159E-3</v>
      </c>
    </row>
    <row r="970" spans="1:6" ht="15.75" customHeight="1" x14ac:dyDescent="0.25">
      <c r="A970" s="14" t="str">
        <f>'Extra Gamm Estimate'!A970</f>
        <v>osmo13gfc7vp64lr8kcsyjpafskscuzeat49rtyc2mr</v>
      </c>
      <c r="B970" s="17">
        <f>'Pool Joins'!E970</f>
        <v>604</v>
      </c>
      <c r="C970" s="18" t="str">
        <f>'Pool Joins'!K970</f>
        <v>STARS</v>
      </c>
      <c r="D970" s="16">
        <f>'Extra Gamm Estimate'!D970*'Pool Joins'!H970/'Pool Joins'!M970</f>
        <v>1.4477975596356545</v>
      </c>
      <c r="E970" s="18" t="str">
        <f>'Pool Joins'!L970</f>
        <v>OSMO</v>
      </c>
      <c r="F970" s="6">
        <f>'Extra Gamm Estimate'!D970*'Pool Joins'!J970/'Pool Joins'!N970</f>
        <v>4.0801319325634959E-2</v>
      </c>
    </row>
    <row r="971" spans="1:6" ht="15.75" customHeight="1" x14ac:dyDescent="0.25">
      <c r="A971" s="14" t="str">
        <f>'Extra Gamm Estimate'!A971</f>
        <v>osmo1a6y2d0rnuz9eh9hcgvd3gukk9vrlus29ke476w</v>
      </c>
      <c r="B971" s="17">
        <f>'Pool Joins'!E971</f>
        <v>629</v>
      </c>
      <c r="C971" s="18" t="str">
        <f>'Pool Joins'!K971</f>
        <v>ROWAN</v>
      </c>
      <c r="D971" s="16">
        <f>'Extra Gamm Estimate'!D971*'Pool Joins'!H971/'Pool Joins'!M971</f>
        <v>-1.4256447354221956E-11</v>
      </c>
      <c r="E971" s="18" t="str">
        <f>'Pool Joins'!L971</f>
        <v>OSMO</v>
      </c>
      <c r="F971" s="6">
        <f>'Extra Gamm Estimate'!D971*'Pool Joins'!J971/'Pool Joins'!N971</f>
        <v>-1.1404210908949603E-13</v>
      </c>
    </row>
    <row r="972" spans="1:6" ht="15.75" customHeight="1" x14ac:dyDescent="0.25">
      <c r="A972" s="14" t="str">
        <f>'Extra Gamm Estimate'!A972</f>
        <v>osmo1nftr70d5ak6p2lg6fx9ghevkvwyc7ruzhax53k</v>
      </c>
      <c r="B972" s="17">
        <f>'Pool Joins'!E972</f>
        <v>621</v>
      </c>
      <c r="C972" s="18" t="str">
        <f>'Pool Joins'!K972</f>
        <v>DIG</v>
      </c>
      <c r="D972" s="16">
        <f>'Extra Gamm Estimate'!D972*'Pool Joins'!H972/'Pool Joins'!M972</f>
        <v>468.33766677587363</v>
      </c>
      <c r="E972" s="18" t="str">
        <f>'Pool Joins'!L972</f>
        <v>OSMO</v>
      </c>
      <c r="F972" s="6">
        <f>'Extra Gamm Estimate'!D972*'Pool Joins'!J972/'Pool Joins'!N972</f>
        <v>0.16241840171534777</v>
      </c>
    </row>
    <row r="973" spans="1:6" ht="15.75" customHeight="1" x14ac:dyDescent="0.25">
      <c r="A973" s="14" t="str">
        <f>'Extra Gamm Estimate'!A973</f>
        <v>osmo16ac5k3uec57de7hw5nesamkn5x35d8cnhmjepe</v>
      </c>
      <c r="B973" s="17">
        <f>'Pool Joins'!E973</f>
        <v>605</v>
      </c>
      <c r="C973" s="18" t="str">
        <f>'Pool Joins'!K973</f>
        <v>HUAHUA</v>
      </c>
      <c r="D973" s="16">
        <f>'Extra Gamm Estimate'!D973*'Pool Joins'!H973/'Pool Joins'!M973</f>
        <v>1406.0693193130112</v>
      </c>
      <c r="E973" s="18" t="str">
        <f>'Pool Joins'!L973</f>
        <v>OSMO</v>
      </c>
      <c r="F973" s="6">
        <f>'Extra Gamm Estimate'!D973*'Pool Joins'!J973/'Pool Joins'!N973</f>
        <v>5.7395538257347924E-2</v>
      </c>
    </row>
    <row r="974" spans="1:6" ht="15.75" customHeight="1" x14ac:dyDescent="0.25">
      <c r="A974" s="14" t="str">
        <f>'Extra Gamm Estimate'!A974</f>
        <v>osmo13gfc7vp64lr8kcsyjpafskscuzeat49rtyc2mr</v>
      </c>
      <c r="B974" s="17">
        <f>'Pool Joins'!E974</f>
        <v>613</v>
      </c>
      <c r="C974" s="18" t="str">
        <f>'Pool Joins'!K974</f>
        <v>VDL</v>
      </c>
      <c r="D974" s="16">
        <f>'Extra Gamm Estimate'!D974*'Pool Joins'!H974/'Pool Joins'!M974</f>
        <v>1.5222205319846748E-3</v>
      </c>
      <c r="E974" s="18" t="str">
        <f>'Pool Joins'!L974</f>
        <v>OSMO</v>
      </c>
      <c r="F974" s="6">
        <f>'Extra Gamm Estimate'!D974*'Pool Joins'!J974/'Pool Joins'!N974</f>
        <v>5.2955489461888917E-5</v>
      </c>
    </row>
    <row r="975" spans="1:6" ht="15.75" customHeight="1" x14ac:dyDescent="0.25">
      <c r="A975" s="14" t="str">
        <f>'Extra Gamm Estimate'!A975</f>
        <v>osmo19jm29h3ch44vnscaul99pw67kkmlgfrvghn8as</v>
      </c>
      <c r="B975" s="17">
        <f>'Pool Joins'!E975</f>
        <v>712</v>
      </c>
      <c r="C975" s="18" t="str">
        <f>'Pool Joins'!K975</f>
        <v>axlWBTC</v>
      </c>
      <c r="D975" s="16">
        <f>'Extra Gamm Estimate'!D975*'Pool Joins'!H975/'Pool Joins'!M975</f>
        <v>7.3132272469879204E-4</v>
      </c>
      <c r="E975" s="18" t="str">
        <f>'Pool Joins'!L975</f>
        <v>OSMO</v>
      </c>
      <c r="F975" s="6">
        <f>'Extra Gamm Estimate'!D975*'Pool Joins'!J975/'Pool Joins'!N975</f>
        <v>19.788712717726394</v>
      </c>
    </row>
    <row r="976" spans="1:6" ht="15.75" customHeight="1" x14ac:dyDescent="0.25">
      <c r="A976" s="14" t="str">
        <f>'Extra Gamm Estimate'!A976</f>
        <v>osmo184k8ahdvzx5x7ru7fxdgyqzhdawwt8x4d4jy33</v>
      </c>
      <c r="B976" s="17">
        <f>'Pool Joins'!E976</f>
        <v>722</v>
      </c>
      <c r="C976" s="18" t="str">
        <f>'Pool Joins'!K976</f>
        <v>EVMOS</v>
      </c>
      <c r="D976" s="16">
        <f>'Extra Gamm Estimate'!D976*'Pool Joins'!H976/'Pool Joins'!M976</f>
        <v>1.7669888862988439E-2</v>
      </c>
      <c r="E976" s="18" t="str">
        <f>'Pool Joins'!L976</f>
        <v>OSMO</v>
      </c>
      <c r="F976" s="6">
        <f>'Extra Gamm Estimate'!D976*'Pool Joins'!J976/'Pool Joins'!N976</f>
        <v>3.0861606723551049E-2</v>
      </c>
    </row>
    <row r="977" spans="1:6" ht="15.75" customHeight="1" x14ac:dyDescent="0.25">
      <c r="A977" s="14" t="str">
        <f>'Extra Gamm Estimate'!A977</f>
        <v>osmo1f0xxhe8grgurvsdzshuh5kcxdktvrpkemtl6mj</v>
      </c>
      <c r="B977" s="17">
        <f>'Pool Joins'!E977</f>
        <v>1</v>
      </c>
      <c r="C977" s="18" t="str">
        <f>'Pool Joins'!K977</f>
        <v>ATOM</v>
      </c>
      <c r="D977" s="16">
        <f>'Extra Gamm Estimate'!D977*'Pool Joins'!H977/'Pool Joins'!M977</f>
        <v>5.9674056188044416E-2</v>
      </c>
      <c r="E977" s="18" t="str">
        <f>'Pool Joins'!L977</f>
        <v>OSMO</v>
      </c>
      <c r="F977" s="6">
        <f>'Extra Gamm Estimate'!D977*'Pool Joins'!J977/'Pool Joins'!N977</f>
        <v>0.46859471329569496</v>
      </c>
    </row>
    <row r="978" spans="1:6" ht="15.75" customHeight="1" x14ac:dyDescent="0.25">
      <c r="A978" s="14" t="str">
        <f>'Extra Gamm Estimate'!A978</f>
        <v>osmo16ac5k3uec57de7hw5nesamkn5x35d8cnhmjepe</v>
      </c>
      <c r="B978" s="17">
        <f>'Pool Joins'!E978</f>
        <v>604</v>
      </c>
      <c r="C978" s="18" t="str">
        <f>'Pool Joins'!K978</f>
        <v>STARS</v>
      </c>
      <c r="D978" s="16">
        <f>'Extra Gamm Estimate'!D978*'Pool Joins'!H978/'Pool Joins'!M978</f>
        <v>1.8603431215355182</v>
      </c>
      <c r="E978" s="18" t="str">
        <f>'Pool Joins'!L978</f>
        <v>OSMO</v>
      </c>
      <c r="F978" s="6">
        <f>'Extra Gamm Estimate'!D978*'Pool Joins'!J978/'Pool Joins'!N978</f>
        <v>5.2426990169646408E-2</v>
      </c>
    </row>
    <row r="979" spans="1:6" ht="15.75" customHeight="1" x14ac:dyDescent="0.25">
      <c r="A979" s="14" t="str">
        <f>'Extra Gamm Estimate'!A979</f>
        <v>osmo18fk8pzdg36gwnkheuwaekwag0p69ed8cytynnq</v>
      </c>
      <c r="B979" s="17">
        <f>'Pool Joins'!E979</f>
        <v>678</v>
      </c>
      <c r="C979" s="18" t="str">
        <f>'Pool Joins'!K979</f>
        <v>axlUSDC</v>
      </c>
      <c r="D979" s="16">
        <f>'Extra Gamm Estimate'!D979*'Pool Joins'!H979/'Pool Joins'!M979</f>
        <v>0.57734933655978793</v>
      </c>
      <c r="E979" s="18" t="str">
        <f>'Pool Joins'!L979</f>
        <v>OSMO</v>
      </c>
      <c r="F979" s="6">
        <f>'Extra Gamm Estimate'!D979*'Pool Joins'!J979/'Pool Joins'!N979</f>
        <v>0.4984713940362363</v>
      </c>
    </row>
    <row r="980" spans="1:6" ht="15.75" customHeight="1" x14ac:dyDescent="0.25">
      <c r="A980" s="14" t="str">
        <f>'Extra Gamm Estimate'!A980</f>
        <v>osmo13gfc7vp64lr8kcsyjpafskscuzeat49rtyc2mr</v>
      </c>
      <c r="B980" s="17">
        <f>'Pool Joins'!E980</f>
        <v>619</v>
      </c>
      <c r="C980" s="18" t="str">
        <f>'Pool Joins'!K980</f>
        <v>DSM</v>
      </c>
      <c r="D980" s="16">
        <f>'Extra Gamm Estimate'!D980*'Pool Joins'!H980/'Pool Joins'!M980</f>
        <v>9.7303679844307194E-3</v>
      </c>
      <c r="E980" s="18" t="str">
        <f>'Pool Joins'!L980</f>
        <v>OSMO</v>
      </c>
      <c r="F980" s="6">
        <f>'Extra Gamm Estimate'!D980*'Pool Joins'!J980/'Pool Joins'!N980</f>
        <v>1.790588335279261E-4</v>
      </c>
    </row>
    <row r="981" spans="1:6" ht="15.75" customHeight="1" x14ac:dyDescent="0.25">
      <c r="A981" s="14" t="str">
        <f>'Extra Gamm Estimate'!A981</f>
        <v>osmo1wsn4ka2z54qz55r75ewrqqqm96jf7dxm7a3mmt</v>
      </c>
      <c r="B981" s="17">
        <f>'Pool Joins'!E981</f>
        <v>712</v>
      </c>
      <c r="C981" s="18" t="str">
        <f>'Pool Joins'!K981</f>
        <v>axlWBTC</v>
      </c>
      <c r="D981" s="16">
        <f>'Extra Gamm Estimate'!D981*'Pool Joins'!H981/'Pool Joins'!M981</f>
        <v>5.0449203475322882E-7</v>
      </c>
      <c r="E981" s="18" t="str">
        <f>'Pool Joins'!L981</f>
        <v>OSMO</v>
      </c>
      <c r="F981" s="6">
        <f>'Extra Gamm Estimate'!D981*'Pool Joins'!J981/'Pool Joins'!N981</f>
        <v>1.3650960940381486E-2</v>
      </c>
    </row>
    <row r="982" spans="1:6" ht="15.75" customHeight="1" x14ac:dyDescent="0.25">
      <c r="A982" s="14" t="str">
        <f>'Extra Gamm Estimate'!A982</f>
        <v>osmo1h9l0ux3jsz7tmgprgryh352xx6cgsq5uj4vem7</v>
      </c>
      <c r="B982" s="17">
        <f>'Pool Joins'!E982</f>
        <v>704</v>
      </c>
      <c r="C982" s="18" t="str">
        <f>'Pool Joins'!K982</f>
        <v>axlWETH</v>
      </c>
      <c r="D982" s="16">
        <f>'Extra Gamm Estimate'!D982*'Pool Joins'!H982/'Pool Joins'!M982</f>
        <v>-1.2298241389997378E-15</v>
      </c>
      <c r="E982" s="18" t="str">
        <f>'Pool Joins'!L982</f>
        <v>OSMO</v>
      </c>
      <c r="F982" s="6">
        <f>'Extra Gamm Estimate'!D982*'Pool Joins'!J982/'Pool Joins'!N982</f>
        <v>-1.9640289394828822E-12</v>
      </c>
    </row>
    <row r="983" spans="1:6" ht="15.75" customHeight="1" x14ac:dyDescent="0.25">
      <c r="A983" s="14" t="str">
        <f>'Extra Gamm Estimate'!A983</f>
        <v>osmo13gfc7vp64lr8kcsyjpafskscuzeat49rtyc2mr</v>
      </c>
      <c r="B983" s="17">
        <f>'Pool Joins'!E983</f>
        <v>621</v>
      </c>
      <c r="C983" s="18" t="str">
        <f>'Pool Joins'!K983</f>
        <v>DIG</v>
      </c>
      <c r="D983" s="16">
        <f>'Extra Gamm Estimate'!D983*'Pool Joins'!H983/'Pool Joins'!M983</f>
        <v>0.11590412674907613</v>
      </c>
      <c r="E983" s="18" t="str">
        <f>'Pool Joins'!L983</f>
        <v>OSMO</v>
      </c>
      <c r="F983" s="6">
        <f>'Extra Gamm Estimate'!D983*'Pool Joins'!J983/'Pool Joins'!N983</f>
        <v>4.0195198456433142E-5</v>
      </c>
    </row>
    <row r="984" spans="1:6" ht="15.75" customHeight="1" x14ac:dyDescent="0.25">
      <c r="A984" s="14" t="str">
        <f>'Extra Gamm Estimate'!A984</f>
        <v>osmo16ac5k3uec57de7hw5nesamkn5x35d8cnhmjepe</v>
      </c>
      <c r="B984" s="17">
        <f>'Pool Joins'!E984</f>
        <v>601</v>
      </c>
      <c r="C984" s="18" t="str">
        <f>'Pool Joins'!K984</f>
        <v>CMDX</v>
      </c>
      <c r="D984" s="16">
        <f>'Extra Gamm Estimate'!D984*'Pool Joins'!H984/'Pool Joins'!M984</f>
        <v>9.7053209124343537E-2</v>
      </c>
      <c r="E984" s="18" t="str">
        <f>'Pool Joins'!L984</f>
        <v>OSMO</v>
      </c>
      <c r="F984" s="6">
        <f>'Extra Gamm Estimate'!D984*'Pool Joins'!J984/'Pool Joins'!N984</f>
        <v>2.8009002773155534E-2</v>
      </c>
    </row>
    <row r="985" spans="1:6" ht="15.75" customHeight="1" x14ac:dyDescent="0.25">
      <c r="A985" s="14" t="str">
        <f>'Extra Gamm Estimate'!A985</f>
        <v>osmo1q4mzc4l3d3f9u5a4kuedd9aj84gzur3dt2wehr</v>
      </c>
      <c r="B985" s="17">
        <f>'Pool Joins'!E985</f>
        <v>712</v>
      </c>
      <c r="C985" s="18" t="str">
        <f>'Pool Joins'!K985</f>
        <v>axlWBTC</v>
      </c>
      <c r="D985" s="16">
        <f>'Extra Gamm Estimate'!D985*'Pool Joins'!H985/'Pool Joins'!M985</f>
        <v>4.7484428756865941E-4</v>
      </c>
      <c r="E985" s="18" t="str">
        <f>'Pool Joins'!L985</f>
        <v>OSMO</v>
      </c>
      <c r="F985" s="6">
        <f>'Extra Gamm Estimate'!D985*'Pool Joins'!J985/'Pool Joins'!N985</f>
        <v>12.848877427043622</v>
      </c>
    </row>
    <row r="986" spans="1:6" ht="15.75" customHeight="1" x14ac:dyDescent="0.25">
      <c r="A986" s="14" t="str">
        <f>'Extra Gamm Estimate'!A986</f>
        <v>osmo10kndyvfzttw3mdlf94ukzaxmae9jues9qgve40</v>
      </c>
      <c r="B986" s="17">
        <f>'Pool Joins'!E986</f>
        <v>674</v>
      </c>
      <c r="C986" s="18" t="str">
        <f>'Pool Joins'!K986</f>
        <v>axlDAI</v>
      </c>
      <c r="D986" s="16">
        <f>'Extra Gamm Estimate'!D986*'Pool Joins'!H986/'Pool Joins'!M986</f>
        <v>7.4743104229316364E-3</v>
      </c>
      <c r="E986" s="18" t="str">
        <f>'Pool Joins'!L986</f>
        <v>OSMO</v>
      </c>
      <c r="F986" s="6">
        <f>'Extra Gamm Estimate'!D986*'Pool Joins'!J986/'Pool Joins'!N986</f>
        <v>6.4539284527868708E-3</v>
      </c>
    </row>
    <row r="987" spans="1:6" ht="15.75" customHeight="1" x14ac:dyDescent="0.25">
      <c r="A987" s="14" t="str">
        <f>'Extra Gamm Estimate'!A987</f>
        <v>osmo1smrlapzwyv23cvna6s7jkwnenvcvcwnc62n2n6</v>
      </c>
      <c r="B987" s="17">
        <f>'Pool Joins'!E987</f>
        <v>601</v>
      </c>
      <c r="C987" s="18" t="str">
        <f>'Pool Joins'!K987</f>
        <v>CMDX</v>
      </c>
      <c r="D987" s="16">
        <f>'Extra Gamm Estimate'!D987*'Pool Joins'!H987/'Pool Joins'!M987</f>
        <v>14.282391483605716</v>
      </c>
      <c r="E987" s="18" t="str">
        <f>'Pool Joins'!L987</f>
        <v>OSMO</v>
      </c>
      <c r="F987" s="6">
        <f>'Extra Gamm Estimate'!D987*'Pool Joins'!J987/'Pool Joins'!N987</f>
        <v>4.1218276645631295</v>
      </c>
    </row>
    <row r="988" spans="1:6" ht="15.75" customHeight="1" x14ac:dyDescent="0.25">
      <c r="A988" s="14" t="str">
        <f>'Extra Gamm Estimate'!A988</f>
        <v>osmo1a6y2d0rnuz9eh9hcgvd3gukk9vrlus29ke476w</v>
      </c>
      <c r="B988" s="17">
        <f>'Pool Joins'!E988</f>
        <v>629</v>
      </c>
      <c r="C988" s="18" t="str">
        <f>'Pool Joins'!K988</f>
        <v>ROWAN</v>
      </c>
      <c r="D988" s="16">
        <f>'Extra Gamm Estimate'!D988*'Pool Joins'!H988/'Pool Joins'!M988</f>
        <v>551.20178999988411</v>
      </c>
      <c r="E988" s="18" t="str">
        <f>'Pool Joins'!L988</f>
        <v>OSMO</v>
      </c>
      <c r="F988" s="6">
        <f>'Extra Gamm Estimate'!D988*'Pool Joins'!J988/'Pool Joins'!N988</f>
        <v>4.4130648986330154</v>
      </c>
    </row>
    <row r="989" spans="1:6" ht="15.75" customHeight="1" x14ac:dyDescent="0.25">
      <c r="A989" s="14" t="str">
        <f>'Extra Gamm Estimate'!A989</f>
        <v>osmo15l42ex4svlcr6tftd3admpf0j2egyyff2ylzqz</v>
      </c>
      <c r="B989" s="17">
        <f>'Pool Joins'!E989</f>
        <v>712</v>
      </c>
      <c r="C989" s="18" t="str">
        <f>'Pool Joins'!K989</f>
        <v>axlWBTC</v>
      </c>
      <c r="D989" s="16">
        <f>'Extra Gamm Estimate'!D989*'Pool Joins'!H989/'Pool Joins'!M989</f>
        <v>8.2593389032105982E-5</v>
      </c>
      <c r="E989" s="18" t="str">
        <f>'Pool Joins'!L989</f>
        <v>OSMO</v>
      </c>
      <c r="F989" s="6">
        <f>'Extra Gamm Estimate'!D989*'Pool Joins'!J989/'Pool Joins'!N989</f>
        <v>2.2348297528104544</v>
      </c>
    </row>
    <row r="990" spans="1:6" ht="15.75" customHeight="1" x14ac:dyDescent="0.25">
      <c r="A990" s="14" t="str">
        <f>'Extra Gamm Estimate'!A990</f>
        <v>osmo14s7rcnmkv59q4267are78jnh0yhzzk9s8r5n0y</v>
      </c>
      <c r="B990" s="17">
        <f>'Pool Joins'!E990</f>
        <v>604</v>
      </c>
      <c r="C990" s="18" t="str">
        <f>'Pool Joins'!K990</f>
        <v>STARS</v>
      </c>
      <c r="D990" s="16">
        <f>'Extra Gamm Estimate'!D990*'Pool Joins'!H990/'Pool Joins'!M990</f>
        <v>24.463253667994621</v>
      </c>
      <c r="E990" s="18" t="str">
        <f>'Pool Joins'!L990</f>
        <v>OSMO</v>
      </c>
      <c r="F990" s="6">
        <f>'Extra Gamm Estimate'!D990*'Pool Joins'!J990/'Pool Joins'!N990</f>
        <v>0.6894032692158083</v>
      </c>
    </row>
    <row r="991" spans="1:6" ht="15.75" customHeight="1" x14ac:dyDescent="0.25">
      <c r="A991" s="14" t="str">
        <f>'Extra Gamm Estimate'!A991</f>
        <v>osmo13gfc7vp64lr8kcsyjpafskscuzeat49rtyc2mr</v>
      </c>
      <c r="B991" s="17">
        <f>'Pool Joins'!E991</f>
        <v>625</v>
      </c>
      <c r="C991" s="18" t="str">
        <f>'Pool Joins'!K991</f>
        <v>GRAV</v>
      </c>
      <c r="D991" s="16">
        <f>'Extra Gamm Estimate'!D991*'Pool Joins'!H991/'Pool Joins'!M991</f>
        <v>7.4672526734037986E-3</v>
      </c>
      <c r="E991" s="18" t="str">
        <f>'Pool Joins'!L991</f>
        <v>OSMO</v>
      </c>
      <c r="F991" s="6">
        <f>'Extra Gamm Estimate'!D991*'Pool Joins'!J991/'Pool Joins'!N991</f>
        <v>8.0921461843027316E-5</v>
      </c>
    </row>
    <row r="992" spans="1:6" ht="15.75" customHeight="1" x14ac:dyDescent="0.25">
      <c r="A992" s="14" t="str">
        <f>'Extra Gamm Estimate'!A992</f>
        <v>osmo1cw73elmtjvzg4gjdy9yv7hu6nnfl8m7z4ah5wl</v>
      </c>
      <c r="B992" s="17">
        <f>'Pool Joins'!E992</f>
        <v>574</v>
      </c>
      <c r="C992" s="18" t="str">
        <f>'Pool Joins'!K992</f>
        <v>ATOM</v>
      </c>
      <c r="D992" s="16">
        <f>'Extra Gamm Estimate'!D992*'Pool Joins'!H992/'Pool Joins'!M992</f>
        <v>5.6858972301682554E-4</v>
      </c>
      <c r="E992" s="18" t="str">
        <f>'Pool Joins'!L992</f>
        <v>BTSG</v>
      </c>
      <c r="F992" s="6">
        <f>'Extra Gamm Estimate'!D992*'Pool Joins'!J992/'Pool Joins'!N992</f>
        <v>0.30739157457285415</v>
      </c>
    </row>
    <row r="993" spans="1:6" ht="15.75" customHeight="1" x14ac:dyDescent="0.25">
      <c r="A993" s="14" t="str">
        <f>'Extra Gamm Estimate'!A993</f>
        <v>osmo15vtjqq8g0203vhxesh4mf2tgtmz8f4sesxvzn9</v>
      </c>
      <c r="B993" s="17">
        <f>'Pool Joins'!E993</f>
        <v>712</v>
      </c>
      <c r="C993" s="18" t="str">
        <f>'Pool Joins'!K993</f>
        <v>axlWBTC</v>
      </c>
      <c r="D993" s="16">
        <f>'Extra Gamm Estimate'!D993*'Pool Joins'!H993/'Pool Joins'!M993</f>
        <v>2.1928056318459876E-5</v>
      </c>
      <c r="E993" s="18" t="str">
        <f>'Pool Joins'!L993</f>
        <v>OSMO</v>
      </c>
      <c r="F993" s="6">
        <f>'Extra Gamm Estimate'!D993*'Pool Joins'!J993/'Pool Joins'!N993</f>
        <v>0.59335771947306248</v>
      </c>
    </row>
    <row r="994" spans="1:6" ht="15.75" customHeight="1" x14ac:dyDescent="0.25">
      <c r="A994" s="14" t="str">
        <f>'Extra Gamm Estimate'!A994</f>
        <v>osmo1laz6vn5fudc4jryxmj6wukzv3qjzquq0jcd6hj</v>
      </c>
      <c r="B994" s="17">
        <f>'Pool Joins'!E994</f>
        <v>585</v>
      </c>
      <c r="C994" s="18" t="str">
        <f>'Pool Joins'!K994</f>
        <v>SCRT</v>
      </c>
      <c r="D994" s="16">
        <f>'Extra Gamm Estimate'!D994*'Pool Joins'!H994/'Pool Joins'!M994</f>
        <v>2.7113881103582968E-2</v>
      </c>
      <c r="E994" s="18" t="str">
        <f>'Pool Joins'!L994</f>
        <v>ATOM</v>
      </c>
      <c r="F994" s="6">
        <f>'Extra Gamm Estimate'!D994*'Pool Joins'!J994/'Pool Joins'!N994</f>
        <v>3.9087164903872556E-3</v>
      </c>
    </row>
    <row r="995" spans="1:6" ht="15.75" customHeight="1" x14ac:dyDescent="0.25">
      <c r="A995" s="14" t="str">
        <f>'Extra Gamm Estimate'!A995</f>
        <v>osmo1lelg82huhelphk078hlmgfydw5r9uw5zsy4eq5</v>
      </c>
      <c r="B995" s="17">
        <f>'Pool Joins'!E995</f>
        <v>601</v>
      </c>
      <c r="C995" s="18" t="str">
        <f>'Pool Joins'!K995</f>
        <v>CMDX</v>
      </c>
      <c r="D995" s="16">
        <f>'Extra Gamm Estimate'!D995*'Pool Joins'!H995/'Pool Joins'!M995</f>
        <v>0.2883007025669842</v>
      </c>
      <c r="E995" s="18" t="str">
        <f>'Pool Joins'!L995</f>
        <v>OSMO</v>
      </c>
      <c r="F995" s="6">
        <f>'Extra Gamm Estimate'!D995*'Pool Joins'!J995/'Pool Joins'!N995</f>
        <v>8.3202884306929015E-2</v>
      </c>
    </row>
    <row r="996" spans="1:6" ht="15.75" customHeight="1" x14ac:dyDescent="0.25">
      <c r="A996" s="14" t="str">
        <f>'Extra Gamm Estimate'!A996</f>
        <v>osmo1cq33pvgqvv9v6c34h3n4cx2tt7csdedqkqcn6c</v>
      </c>
      <c r="B996" s="17">
        <f>'Pool Joins'!E996</f>
        <v>722</v>
      </c>
      <c r="C996" s="18" t="str">
        <f>'Pool Joins'!K996</f>
        <v>EVMOS</v>
      </c>
      <c r="D996" s="16">
        <f>'Extra Gamm Estimate'!D996*'Pool Joins'!H996/'Pool Joins'!M996</f>
        <v>2.1156349903480403E-2</v>
      </c>
      <c r="E996" s="18" t="str">
        <f>'Pool Joins'!L996</f>
        <v>OSMO</v>
      </c>
      <c r="F996" s="6">
        <f>'Extra Gamm Estimate'!D996*'Pool Joins'!J996/'Pool Joins'!N996</f>
        <v>3.6832640520873414E-2</v>
      </c>
    </row>
    <row r="997" spans="1:6" ht="15.75" customHeight="1" x14ac:dyDescent="0.25">
      <c r="A997" s="14" t="str">
        <f>'Extra Gamm Estimate'!A997</f>
        <v>osmo1ul87nfvum2au6kq6932gnqneqs77qgmxvjw02p</v>
      </c>
      <c r="B997" s="17">
        <f>'Pool Joins'!E997</f>
        <v>704</v>
      </c>
      <c r="C997" s="18" t="str">
        <f>'Pool Joins'!K997</f>
        <v>axlWETH</v>
      </c>
      <c r="D997" s="16">
        <f>'Extra Gamm Estimate'!D997*'Pool Joins'!H997/'Pool Joins'!M997</f>
        <v>-5.5802368717829835E-16</v>
      </c>
      <c r="E997" s="18" t="str">
        <f>'Pool Joins'!L997</f>
        <v>OSMO</v>
      </c>
      <c r="F997" s="6">
        <f>'Extra Gamm Estimate'!D997*'Pool Joins'!J997/'Pool Joins'!N997</f>
        <v>-8.9116800472410429E-13</v>
      </c>
    </row>
    <row r="998" spans="1:6" ht="15.75" customHeight="1" x14ac:dyDescent="0.25">
      <c r="A998" s="14" t="str">
        <f>'Extra Gamm Estimate'!A998</f>
        <v>osmo1vp6q6kp787g7gmsnf4jxm89nzcs3t7vxf70rr2</v>
      </c>
      <c r="B998" s="17">
        <f>'Pool Joins'!E998</f>
        <v>1</v>
      </c>
      <c r="C998" s="18" t="str">
        <f>'Pool Joins'!K998</f>
        <v>ATOM</v>
      </c>
      <c r="D998" s="16">
        <f>'Extra Gamm Estimate'!D998*'Pool Joins'!H998/'Pool Joins'!M998</f>
        <v>1.9650995142974331E-2</v>
      </c>
      <c r="E998" s="18" t="str">
        <f>'Pool Joins'!L998</f>
        <v>OSMO</v>
      </c>
      <c r="F998" s="6">
        <f>'Extra Gamm Estimate'!D998*'Pool Joins'!J998/'Pool Joins'!N998</f>
        <v>0.15429884862218404</v>
      </c>
    </row>
    <row r="999" spans="1:6" ht="15.75" customHeight="1" x14ac:dyDescent="0.25">
      <c r="A999" s="14" t="str">
        <f>'Extra Gamm Estimate'!A999</f>
        <v>osmo19gw98v7q5rvyxxcrmx66jc30we0nkgmfcl9tu8</v>
      </c>
      <c r="B999" s="17">
        <f>'Pool Joins'!E999</f>
        <v>674</v>
      </c>
      <c r="C999" s="18" t="str">
        <f>'Pool Joins'!K999</f>
        <v>axlDAI</v>
      </c>
      <c r="D999" s="16">
        <f>'Extra Gamm Estimate'!D999*'Pool Joins'!H999/'Pool Joins'!M999</f>
        <v>1.9933220603080872</v>
      </c>
      <c r="E999" s="18" t="str">
        <f>'Pool Joins'!L999</f>
        <v>OSMO</v>
      </c>
      <c r="F999" s="6">
        <f>'Extra Gamm Estimate'!D999*'Pool Joins'!J999/'Pool Joins'!N999</f>
        <v>1.7211439749448068</v>
      </c>
    </row>
    <row r="1000" spans="1:6" ht="15.75" customHeight="1" x14ac:dyDescent="0.25">
      <c r="A1000" s="14" t="str">
        <f>'Extra Gamm Estimate'!A1000</f>
        <v>osmo1e2h92rpz4vwthzss79k0hta8mgtk65h4zk2vnc</v>
      </c>
      <c r="B1000" s="17">
        <f>'Pool Joins'!E1000</f>
        <v>678</v>
      </c>
      <c r="C1000" s="18" t="str">
        <f>'Pool Joins'!K1000</f>
        <v>axlUSDC</v>
      </c>
      <c r="D1000" s="16">
        <f>'Extra Gamm Estimate'!D1000*'Pool Joins'!H1000/'Pool Joins'!M1000</f>
        <v>6.9495046962262004</v>
      </c>
      <c r="E1000" s="18" t="str">
        <f>'Pool Joins'!L1000</f>
        <v>OSMO</v>
      </c>
      <c r="F1000" s="6">
        <f>'Extra Gamm Estimate'!D1000*'Pool Joins'!J1000/'Pool Joins'!N1000</f>
        <v>6.0018675332348321</v>
      </c>
    </row>
    <row r="1001" spans="1:6" ht="15.75" customHeight="1" x14ac:dyDescent="0.25">
      <c r="A1001" s="14" t="str">
        <f>'Extra Gamm Estimate'!A1001</f>
        <v>osmo1yfk90p5x6l6u5p49jn2x3tppkc0j60xgevqtat</v>
      </c>
      <c r="B1001" s="17">
        <f>'Pool Joins'!E1001</f>
        <v>712</v>
      </c>
      <c r="C1001" s="18" t="str">
        <f>'Pool Joins'!K1001</f>
        <v>axlWBTC</v>
      </c>
      <c r="D1001" s="16">
        <f>'Extra Gamm Estimate'!D1001*'Pool Joins'!H1001/'Pool Joins'!M1001</f>
        <v>5.1975003757402419E-5</v>
      </c>
      <c r="E1001" s="18" t="str">
        <f>'Pool Joins'!L1001</f>
        <v>OSMO</v>
      </c>
      <c r="F1001" s="6">
        <f>'Extra Gamm Estimate'!D1001*'Pool Joins'!J1001/'Pool Joins'!N1001</f>
        <v>1.4063491924902047</v>
      </c>
    </row>
    <row r="1002" spans="1:6" ht="15.75" customHeight="1" x14ac:dyDescent="0.25">
      <c r="A1002" s="14" t="str">
        <f>'Extra Gamm Estimate'!A1002</f>
        <v>osmo1w76kcaf09d4862m7zu6j8edh6gs9xtkh0hestp</v>
      </c>
      <c r="B1002" s="17">
        <f>'Pool Joins'!E1002</f>
        <v>674</v>
      </c>
      <c r="C1002" s="18" t="str">
        <f>'Pool Joins'!K1002</f>
        <v>axlDAI</v>
      </c>
      <c r="D1002" s="16">
        <f>'Extra Gamm Estimate'!D1002*'Pool Joins'!H1002/'Pool Joins'!M1002</f>
        <v>3.0070909755234325</v>
      </c>
      <c r="E1002" s="18" t="str">
        <f>'Pool Joins'!L1002</f>
        <v>OSMO</v>
      </c>
      <c r="F1002" s="6">
        <f>'Extra Gamm Estimate'!D1002*'Pool Joins'!J1002/'Pool Joins'!N1002</f>
        <v>2.5964880569379125</v>
      </c>
    </row>
    <row r="1003" spans="1:6" ht="15.75" customHeight="1" x14ac:dyDescent="0.25">
      <c r="A1003" s="14" t="str">
        <f>'Extra Gamm Estimate'!A1003</f>
        <v>osmo1h5dwmh69rcmhjxclzjtccjsxdprazsaa9z8q0k</v>
      </c>
      <c r="B1003" s="17">
        <f>'Pool Joins'!E1003</f>
        <v>1</v>
      </c>
      <c r="C1003" s="18" t="str">
        <f>'Pool Joins'!K1003</f>
        <v>ATOM</v>
      </c>
      <c r="D1003" s="16">
        <f>'Extra Gamm Estimate'!D1003*'Pool Joins'!H1003/'Pool Joins'!M1003</f>
        <v>0.44529684793521418</v>
      </c>
      <c r="E1003" s="18" t="str">
        <f>'Pool Joins'!L1003</f>
        <v>OSMO</v>
      </c>
      <c r="F1003" s="6">
        <f>'Extra Gamm Estimate'!D1003*'Pool Joins'!J1003/'Pool Joins'!N1003</f>
        <v>3.4964932915026861</v>
      </c>
    </row>
    <row r="1004" spans="1:6" ht="15.75" customHeight="1" x14ac:dyDescent="0.25">
      <c r="A1004" s="14" t="str">
        <f>'Extra Gamm Estimate'!A1004</f>
        <v>osmo1wk0l6kt884axn4f7hva3vt5aj7nrw6l326q4w7</v>
      </c>
      <c r="B1004" s="17">
        <f>'Pool Joins'!E1004</f>
        <v>604</v>
      </c>
      <c r="C1004" s="18" t="str">
        <f>'Pool Joins'!K1004</f>
        <v>STARS</v>
      </c>
      <c r="D1004" s="16">
        <f>'Extra Gamm Estimate'!D1004*'Pool Joins'!H1004/'Pool Joins'!M1004</f>
        <v>24.962441427469919</v>
      </c>
      <c r="E1004" s="18" t="str">
        <f>'Pool Joins'!L1004</f>
        <v>OSMO</v>
      </c>
      <c r="F1004" s="6">
        <f>'Extra Gamm Estimate'!D1004*'Pool Joins'!J1004/'Pool Joins'!N1004</f>
        <v>0.70340213816665131</v>
      </c>
    </row>
    <row r="1005" spans="1:6" ht="15.75" customHeight="1" x14ac:dyDescent="0.25">
      <c r="A1005" s="14" t="str">
        <f>'Extra Gamm Estimate'!A1005</f>
        <v>osmo1h5dwmh69rcmhjxclzjtccjsxdprazsaa9z8q0k</v>
      </c>
      <c r="B1005" s="17">
        <f>'Pool Joins'!E1005</f>
        <v>584</v>
      </c>
      <c r="C1005" s="18" t="str">
        <f>'Pool Joins'!K1005</f>
        <v>SCRT</v>
      </c>
      <c r="D1005" s="16">
        <f>'Extra Gamm Estimate'!D1005*'Pool Joins'!H1005/'Pool Joins'!M1005</f>
        <v>3.514590935831853</v>
      </c>
      <c r="E1005" s="18" t="str">
        <f>'Pool Joins'!L1005</f>
        <v>OSMO</v>
      </c>
      <c r="F1005" s="6">
        <f>'Extra Gamm Estimate'!D1005*'Pool Joins'!J1005/'Pool Joins'!N1005</f>
        <v>3.9788757298592912</v>
      </c>
    </row>
    <row r="1006" spans="1:6" ht="15.75" customHeight="1" x14ac:dyDescent="0.25">
      <c r="A1006" s="14" t="str">
        <f>'Extra Gamm Estimate'!A1006</f>
        <v>osmo1cw73elmtjvzg4gjdy9yv7hu6nnfl8m7z4ah5wl</v>
      </c>
      <c r="B1006" s="17">
        <f>'Pool Joins'!E1006</f>
        <v>681</v>
      </c>
      <c r="C1006" s="18" t="str">
        <f>'Pool Joins'!K1006</f>
        <v>FET</v>
      </c>
      <c r="D1006" s="16">
        <f>'Extra Gamm Estimate'!D1006*'Pool Joins'!H1006/'Pool Joins'!M1006</f>
        <v>0.31801700842838315</v>
      </c>
      <c r="E1006" s="18" t="str">
        <f>'Pool Joins'!L1006</f>
        <v>OSMO</v>
      </c>
      <c r="F1006" s="6">
        <f>'Extra Gamm Estimate'!D1006*'Pool Joins'!J1006/'Pool Joins'!N1006</f>
        <v>4.3557073501829573E-2</v>
      </c>
    </row>
    <row r="1007" spans="1:6" ht="15.75" customHeight="1" x14ac:dyDescent="0.25">
      <c r="A1007" s="14" t="str">
        <f>'Extra Gamm Estimate'!A1007</f>
        <v>osmo1z83gwr89pk65rwpgremvsmxgrpn3h6xtprzyts</v>
      </c>
      <c r="B1007" s="17">
        <f>'Pool Joins'!E1007</f>
        <v>629</v>
      </c>
      <c r="C1007" s="18" t="str">
        <f>'Pool Joins'!K1007</f>
        <v>ROWAN</v>
      </c>
      <c r="D1007" s="16">
        <f>'Extra Gamm Estimate'!D1007*'Pool Joins'!H1007/'Pool Joins'!M1007</f>
        <v>-2.1402927920768274E-12</v>
      </c>
      <c r="E1007" s="18" t="str">
        <f>'Pool Joins'!L1007</f>
        <v>OSMO</v>
      </c>
      <c r="F1007" s="6">
        <f>'Extra Gamm Estimate'!D1007*'Pool Joins'!J1007/'Pool Joins'!N1007</f>
        <v>-1.7136404295570149E-14</v>
      </c>
    </row>
    <row r="1008" spans="1:6" ht="15.75" customHeight="1" x14ac:dyDescent="0.25">
      <c r="A1008" s="14" t="str">
        <f>'Extra Gamm Estimate'!A1008</f>
        <v>osmo167gqt2qjjp4uc5c88dyfl2a0zncqnsv8xunrhr</v>
      </c>
      <c r="B1008" s="17">
        <f>'Pool Joins'!E1008</f>
        <v>716</v>
      </c>
      <c r="C1008" s="18" t="str">
        <f>'Pool Joins'!K1008</f>
        <v>ROWAN</v>
      </c>
      <c r="D1008" s="16">
        <f>'Extra Gamm Estimate'!D1008*'Pool Joins'!H1008/'Pool Joins'!M1008</f>
        <v>26.570430944867542</v>
      </c>
      <c r="E1008" s="18" t="str">
        <f>'Pool Joins'!L1008</f>
        <v>ASVT</v>
      </c>
      <c r="F1008" s="6">
        <f>'Extra Gamm Estimate'!D1008*'Pool Joins'!J1008/'Pool Joins'!N1008</f>
        <v>0.74254819719950294</v>
      </c>
    </row>
    <row r="1009" spans="1:6" ht="15.75" customHeight="1" x14ac:dyDescent="0.25">
      <c r="A1009" s="14" t="str">
        <f>'Extra Gamm Estimate'!A1009</f>
        <v>osmo1qpvem7qvpygc87e0aqtjqz6lx7r3z35cgsqvtg</v>
      </c>
      <c r="B1009" s="17">
        <f>'Pool Joins'!E1009</f>
        <v>601</v>
      </c>
      <c r="C1009" s="18" t="str">
        <f>'Pool Joins'!K1009</f>
        <v>CMDX</v>
      </c>
      <c r="D1009" s="16">
        <f>'Extra Gamm Estimate'!D1009*'Pool Joins'!H1009/'Pool Joins'!M1009</f>
        <v>10.434875031979486</v>
      </c>
      <c r="E1009" s="18" t="str">
        <f>'Pool Joins'!L1009</f>
        <v>OSMO</v>
      </c>
      <c r="F1009" s="6">
        <f>'Extra Gamm Estimate'!D1009*'Pool Joins'!J1009/'Pool Joins'!N1009</f>
        <v>3.0115085141466569</v>
      </c>
    </row>
    <row r="1010" spans="1:6" ht="15.75" customHeight="1" x14ac:dyDescent="0.25">
      <c r="A1010" s="14" t="str">
        <f>'Extra Gamm Estimate'!A1010</f>
        <v>osmo1kmk4cc58366jkrkhfwnk79x94vzj5e2h7e2p98</v>
      </c>
      <c r="B1010" s="17">
        <f>'Pool Joins'!E1010</f>
        <v>600</v>
      </c>
      <c r="C1010" s="18" t="str">
        <f>'Pool Joins'!K1010</f>
        <v>ATOM</v>
      </c>
      <c r="D1010" s="16">
        <f>'Extra Gamm Estimate'!D1010*'Pool Joins'!H1010/'Pool Joins'!M1010</f>
        <v>0.51307930388918555</v>
      </c>
      <c r="E1010" s="18" t="str">
        <f>'Pool Joins'!L1010</f>
        <v>CMDX</v>
      </c>
      <c r="F1010" s="6">
        <f>'Extra Gamm Estimate'!D1010*'Pool Joins'!J1010/'Pool Joins'!N1010</f>
        <v>13.879366786021651</v>
      </c>
    </row>
    <row r="1011" spans="1:6" ht="15.75" customHeight="1" x14ac:dyDescent="0.25">
      <c r="A1011" s="14" t="str">
        <f>'Extra Gamm Estimate'!A1011</f>
        <v>osmo13gfc7vp64lr8kcsyjpafskscuzeat49rtyc2mr</v>
      </c>
      <c r="B1011" s="17">
        <f>'Pool Joins'!E1011</f>
        <v>662</v>
      </c>
      <c r="C1011" s="18" t="str">
        <f>'Pool Joins'!K1011</f>
        <v>CRBRUS</v>
      </c>
      <c r="D1011" s="16">
        <f>'Extra Gamm Estimate'!D1011*'Pool Joins'!H1011/'Pool Joins'!M1011</f>
        <v>857.93140982693399</v>
      </c>
      <c r="E1011" s="18" t="str">
        <f>'Pool Joins'!L1011</f>
        <v>OSMO</v>
      </c>
      <c r="F1011" s="6">
        <f>'Extra Gamm Estimate'!D1011*'Pool Joins'!J1011/'Pool Joins'!N1011</f>
        <v>7.1696613461519109E-3</v>
      </c>
    </row>
    <row r="1012" spans="1:6" ht="15.75" customHeight="1" x14ac:dyDescent="0.25">
      <c r="A1012" s="14" t="str">
        <f>'Extra Gamm Estimate'!A1012</f>
        <v>osmo1h4706h70athfu6xzrylwz0pk9ptw84725rwyj8</v>
      </c>
      <c r="B1012" s="17">
        <f>'Pool Joins'!E1012</f>
        <v>704</v>
      </c>
      <c r="C1012" s="18" t="str">
        <f>'Pool Joins'!K1012</f>
        <v>axlWETH</v>
      </c>
      <c r="D1012" s="16">
        <f>'Extra Gamm Estimate'!D1012*'Pool Joins'!H1012/'Pool Joins'!M1012</f>
        <v>3.1308052798284434E-10</v>
      </c>
      <c r="E1012" s="18" t="str">
        <f>'Pool Joins'!L1012</f>
        <v>OSMO</v>
      </c>
      <c r="F1012" s="6">
        <f>'Extra Gamm Estimate'!D1012*'Pool Joins'!J1012/'Pool Joins'!N1012</f>
        <v>4.9999753353687069E-7</v>
      </c>
    </row>
    <row r="1013" spans="1:6" ht="15.75" customHeight="1" x14ac:dyDescent="0.25">
      <c r="A1013" s="14" t="str">
        <f>'Extra Gamm Estimate'!A1013</f>
        <v>osmo1laz6vn5fudc4jryxmj6wukzv3qjzquq0jcd6hj</v>
      </c>
      <c r="B1013" s="17">
        <f>'Pool Joins'!E1013</f>
        <v>585</v>
      </c>
      <c r="C1013" s="18" t="str">
        <f>'Pool Joins'!K1013</f>
        <v>SCRT</v>
      </c>
      <c r="D1013" s="16">
        <f>'Extra Gamm Estimate'!D1013*'Pool Joins'!H1013/'Pool Joins'!M1013</f>
        <v>5.3561817170201503E-2</v>
      </c>
      <c r="E1013" s="18" t="str">
        <f>'Pool Joins'!L1013</f>
        <v>ATOM</v>
      </c>
      <c r="F1013" s="6">
        <f>'Extra Gamm Estimate'!D1013*'Pool Joins'!J1013/'Pool Joins'!N1013</f>
        <v>7.7210855738816036E-3</v>
      </c>
    </row>
    <row r="1014" spans="1:6" ht="15.75" customHeight="1" x14ac:dyDescent="0.25">
      <c r="A1014" s="14" t="str">
        <f>'Extra Gamm Estimate'!A1014</f>
        <v>osmo13gfc7vp64lr8kcsyjpafskscuzeat49rtyc2mr</v>
      </c>
      <c r="B1014" s="17">
        <f>'Pool Joins'!E1014</f>
        <v>669</v>
      </c>
      <c r="C1014" s="18" t="str">
        <f>'Pool Joins'!K1014</f>
        <v>RAC</v>
      </c>
      <c r="D1014" s="16">
        <f>'Extra Gamm Estimate'!D1014*'Pool Joins'!H1014/'Pool Joins'!M1014</f>
        <v>5.7830994154581079E-3</v>
      </c>
      <c r="E1014" s="18" t="str">
        <f>'Pool Joins'!L1014</f>
        <v>OSMO</v>
      </c>
      <c r="F1014" s="6">
        <f>'Extra Gamm Estimate'!D1014*'Pool Joins'!J1014/'Pool Joins'!N1014</f>
        <v>3.8287070989402448E-4</v>
      </c>
    </row>
    <row r="1015" spans="1:6" ht="15.75" customHeight="1" x14ac:dyDescent="0.25">
      <c r="A1015" s="14" t="str">
        <f>'Extra Gamm Estimate'!A1015</f>
        <v>osmo1gxppewnav78sq52wsrmha5znh7wdnnltrh4ue4</v>
      </c>
      <c r="B1015" s="17">
        <f>'Pool Joins'!E1015</f>
        <v>604</v>
      </c>
      <c r="C1015" s="18" t="str">
        <f>'Pool Joins'!K1015</f>
        <v>STARS</v>
      </c>
      <c r="D1015" s="16">
        <f>'Extra Gamm Estimate'!D1015*'Pool Joins'!H1015/'Pool Joins'!M1015</f>
        <v>49.924509488066114</v>
      </c>
      <c r="E1015" s="18" t="str">
        <f>'Pool Joins'!L1015</f>
        <v>OSMO</v>
      </c>
      <c r="F1015" s="6">
        <f>'Extra Gamm Estimate'!D1015*'Pool Joins'!J1015/'Pool Joins'!N1015</f>
        <v>1.4068379600530394</v>
      </c>
    </row>
    <row r="1016" spans="1:6" ht="15.75" customHeight="1" x14ac:dyDescent="0.25">
      <c r="A1016" s="14" t="str">
        <f>'Extra Gamm Estimate'!A1016</f>
        <v>osmo1j50w4vk02a9nscxpf99jez69gl6sqwxcalrw7t</v>
      </c>
      <c r="B1016" s="17">
        <f>'Pool Joins'!E1016</f>
        <v>611</v>
      </c>
      <c r="C1016" s="18" t="str">
        <f>'Pool Joins'!K1016</f>
        <v>ATOM</v>
      </c>
      <c r="D1016" s="16">
        <f>'Extra Gamm Estimate'!D1016*'Pool Joins'!H1016/'Pool Joins'!M1016</f>
        <v>1.2638391951496339</v>
      </c>
      <c r="E1016" s="18" t="str">
        <f>'Pool Joins'!L1016</f>
        <v>STARS</v>
      </c>
      <c r="F1016" s="6">
        <f>'Extra Gamm Estimate'!D1016*'Pool Joins'!J1016/'Pool Joins'!N1016</f>
        <v>349.47259842501791</v>
      </c>
    </row>
    <row r="1017" spans="1:6" ht="15.75" customHeight="1" x14ac:dyDescent="0.25">
      <c r="A1017" s="14" t="str">
        <f>'Extra Gamm Estimate'!A1017</f>
        <v>osmo1x6ekwewlfpfvn5hmnezs6kxjutqkuandc5vv5a</v>
      </c>
      <c r="B1017" s="17">
        <f>'Pool Joins'!E1017</f>
        <v>1</v>
      </c>
      <c r="C1017" s="18" t="str">
        <f>'Pool Joins'!K1017</f>
        <v>ATOM</v>
      </c>
      <c r="D1017" s="16">
        <f>'Extra Gamm Estimate'!D1017*'Pool Joins'!H1017/'Pool Joins'!M1017</f>
        <v>3.2774718740852773</v>
      </c>
      <c r="E1017" s="18" t="str">
        <f>'Pool Joins'!L1017</f>
        <v>OSMO</v>
      </c>
      <c r="F1017" s="6">
        <f>'Extra Gamm Estimate'!D1017*'Pool Joins'!J1017/'Pool Joins'!N1017</f>
        <v>25.732182203472235</v>
      </c>
    </row>
    <row r="1018" spans="1:6" ht="15.75" customHeight="1" x14ac:dyDescent="0.25">
      <c r="A1018" s="14" t="str">
        <f>'Extra Gamm Estimate'!A1018</f>
        <v>osmo1w6dpa2l2fc3v2rc9dpuhqg4lt6ykvlqgg59hun</v>
      </c>
      <c r="B1018" s="17">
        <f>'Pool Joins'!E1018</f>
        <v>678</v>
      </c>
      <c r="C1018" s="18" t="str">
        <f>'Pool Joins'!K1018</f>
        <v>axlUSDC</v>
      </c>
      <c r="D1018" s="16">
        <f>'Extra Gamm Estimate'!D1018*'Pool Joins'!H1018/'Pool Joins'!M1018</f>
        <v>1.7338583087187951</v>
      </c>
      <c r="E1018" s="18" t="str">
        <f>'Pool Joins'!L1018</f>
        <v>OSMO</v>
      </c>
      <c r="F1018" s="6">
        <f>'Extra Gamm Estimate'!D1018*'Pool Joins'!J1018/'Pool Joins'!N1018</f>
        <v>1.4984943536192896</v>
      </c>
    </row>
    <row r="1019" spans="1:6" ht="15.75" customHeight="1" x14ac:dyDescent="0.25">
      <c r="A1019" s="14" t="str">
        <f>'Extra Gamm Estimate'!A1019</f>
        <v>osmo1s4gurtft9t2jelz0n3l8au7l9j30x6xde8lvf3</v>
      </c>
      <c r="B1019" s="17">
        <f>'Pool Joins'!E1019</f>
        <v>1</v>
      </c>
      <c r="C1019" s="18" t="str">
        <f>'Pool Joins'!K1019</f>
        <v>ATOM</v>
      </c>
      <c r="D1019" s="16">
        <f>'Extra Gamm Estimate'!D1019*'Pool Joins'!H1019/'Pool Joins'!M1019</f>
        <v>6.9690022702589352E-2</v>
      </c>
      <c r="E1019" s="18" t="str">
        <f>'Pool Joins'!L1019</f>
        <v>OSMO</v>
      </c>
      <c r="F1019" s="6">
        <f>'Extra Gamm Estimate'!D1019*'Pool Joins'!J1019/'Pool Joins'!N1019</f>
        <v>0.54715101913185626</v>
      </c>
    </row>
    <row r="1020" spans="1:6" ht="15.75" customHeight="1" x14ac:dyDescent="0.25">
      <c r="A1020" s="14" t="str">
        <f>'Extra Gamm Estimate'!A1020</f>
        <v>osmo1w6vmu7am0swz34fj4ac4zl7j3v2vqwvn9q805y</v>
      </c>
      <c r="B1020" s="17">
        <f>'Pool Joins'!E1020</f>
        <v>712</v>
      </c>
      <c r="C1020" s="18" t="str">
        <f>'Pool Joins'!K1020</f>
        <v>axlWBTC</v>
      </c>
      <c r="D1020" s="16">
        <f>'Extra Gamm Estimate'!D1020*'Pool Joins'!H1020/'Pool Joins'!M1020</f>
        <v>4.5383765150150434E-6</v>
      </c>
      <c r="E1020" s="18" t="str">
        <f>'Pool Joins'!L1020</f>
        <v>OSMO</v>
      </c>
      <c r="F1020" s="6">
        <f>'Extra Gamm Estimate'!D1020*'Pool Joins'!J1020/'Pool Joins'!N1020</f>
        <v>0.12271969585678259</v>
      </c>
    </row>
    <row r="1021" spans="1:6" ht="15.75" customHeight="1" x14ac:dyDescent="0.25">
      <c r="A1021" s="14" t="str">
        <f>'Extra Gamm Estimate'!A1021</f>
        <v>osmo1cw73elmtjvzg4gjdy9yv7hu6nnfl8m7z4ah5wl</v>
      </c>
      <c r="B1021" s="17">
        <f>'Pool Joins'!E1021</f>
        <v>600</v>
      </c>
      <c r="C1021" s="18" t="str">
        <f>'Pool Joins'!K1021</f>
        <v>ATOM</v>
      </c>
      <c r="D1021" s="16">
        <f>'Extra Gamm Estimate'!D1021*'Pool Joins'!H1021/'Pool Joins'!M1021</f>
        <v>1.7030863929190501E-3</v>
      </c>
      <c r="E1021" s="18" t="str">
        <f>'Pool Joins'!L1021</f>
        <v>CMDX</v>
      </c>
      <c r="F1021" s="6">
        <f>'Extra Gamm Estimate'!D1021*'Pool Joins'!J1021/'Pool Joins'!N1021</f>
        <v>4.6064717270803739E-2</v>
      </c>
    </row>
    <row r="1022" spans="1:6" ht="15.75" customHeight="1" x14ac:dyDescent="0.25">
      <c r="A1022" s="14" t="str">
        <f>'Extra Gamm Estimate'!A1022</f>
        <v>osmo178gvdangvdtw5stkzyg6fc5wpqpnv05h04j5lw</v>
      </c>
      <c r="B1022" s="17">
        <f>'Pool Joins'!E1022</f>
        <v>601</v>
      </c>
      <c r="C1022" s="18" t="str">
        <f>'Pool Joins'!K1022</f>
        <v>CMDX</v>
      </c>
      <c r="D1022" s="16">
        <f>'Extra Gamm Estimate'!D1022*'Pool Joins'!H1022/'Pool Joins'!M1022</f>
        <v>1.5170520024795795E-2</v>
      </c>
      <c r="E1022" s="18" t="str">
        <f>'Pool Joins'!L1022</f>
        <v>OSMO</v>
      </c>
      <c r="F1022" s="6">
        <f>'Extra Gamm Estimate'!D1022*'Pool Joins'!J1022/'Pool Joins'!N1022</f>
        <v>4.3787330929671289E-3</v>
      </c>
    </row>
    <row r="1023" spans="1:6" ht="15.75" customHeight="1" x14ac:dyDescent="0.25">
      <c r="A1023" s="14" t="str">
        <f>'Extra Gamm Estimate'!A1023</f>
        <v>osmo16hjm338zfeeknhh9fl67fqhrl6nahg7njcc53l</v>
      </c>
      <c r="B1023" s="17">
        <f>'Pool Joins'!E1023</f>
        <v>497</v>
      </c>
      <c r="C1023" s="18" t="str">
        <f>'Pool Joins'!K1023</f>
        <v>JUNO</v>
      </c>
      <c r="D1023" s="16">
        <f>'Extra Gamm Estimate'!D1023*'Pool Joins'!H1023/'Pool Joins'!M1023</f>
        <v>1.2219722697569837</v>
      </c>
      <c r="E1023" s="18" t="str">
        <f>'Pool Joins'!L1023</f>
        <v>OSMO</v>
      </c>
      <c r="F1023" s="6">
        <f>'Extra Gamm Estimate'!D1023*'Pool Joins'!J1023/'Pool Joins'!N1023</f>
        <v>3.8874648034317634</v>
      </c>
    </row>
    <row r="1024" spans="1:6" ht="15.75" customHeight="1" x14ac:dyDescent="0.25">
      <c r="A1024" s="14" t="str">
        <f>'Extra Gamm Estimate'!A1024</f>
        <v>osmo1js3pu9kgrmfszd935m7n40sf9gv3c970md04ad</v>
      </c>
      <c r="B1024" s="17">
        <f>'Pool Joins'!E1024</f>
        <v>712</v>
      </c>
      <c r="C1024" s="18" t="str">
        <f>'Pool Joins'!K1024</f>
        <v>axlWBTC</v>
      </c>
      <c r="D1024" s="16">
        <f>'Extra Gamm Estimate'!D1024*'Pool Joins'!H1024/'Pool Joins'!M1024</f>
        <v>1.7791676306378948E-4</v>
      </c>
      <c r="E1024" s="18" t="str">
        <f>'Pool Joins'!L1024</f>
        <v>OSMO</v>
      </c>
      <c r="F1024" s="6">
        <f>'Extra Gamm Estimate'!D1024*'Pool Joins'!J1024/'Pool Joins'!N1024</f>
        <v>4.8153961110428654</v>
      </c>
    </row>
    <row r="1025" spans="1:6" ht="15.75" customHeight="1" x14ac:dyDescent="0.25">
      <c r="A1025" s="14" t="str">
        <f>'Extra Gamm Estimate'!A1025</f>
        <v>osmo1cw73elmtjvzg4gjdy9yv7hu6nnfl8m7z4ah5wl</v>
      </c>
      <c r="B1025" s="17">
        <f>'Pool Joins'!E1025</f>
        <v>498</v>
      </c>
      <c r="C1025" s="18" t="str">
        <f>'Pool Joins'!K1025</f>
        <v>ATOM</v>
      </c>
      <c r="D1025" s="16">
        <f>'Extra Gamm Estimate'!D1025*'Pool Joins'!H1025/'Pool Joins'!M1025</f>
        <v>1.6378013474206608E-2</v>
      </c>
      <c r="E1025" s="18" t="str">
        <f>'Pool Joins'!L1025</f>
        <v>JUNO</v>
      </c>
      <c r="F1025" s="6">
        <f>'Extra Gamm Estimate'!D1025*'Pool Joins'!J1025/'Pool Joins'!N1025</f>
        <v>4.02238618987922E-2</v>
      </c>
    </row>
    <row r="1026" spans="1:6" ht="15.75" customHeight="1" x14ac:dyDescent="0.25">
      <c r="A1026" s="14" t="str">
        <f>'Extra Gamm Estimate'!A1026</f>
        <v>osmo1g00rzta7g52q94jjau5nz05vw708j0t6nvdht7</v>
      </c>
      <c r="B1026" s="17">
        <f>'Pool Joins'!E1026</f>
        <v>604</v>
      </c>
      <c r="C1026" s="18" t="str">
        <f>'Pool Joins'!K1026</f>
        <v>STARS</v>
      </c>
      <c r="D1026" s="16">
        <f>'Extra Gamm Estimate'!D1026*'Pool Joins'!H1026/'Pool Joins'!M1026</f>
        <v>42.873660426576478</v>
      </c>
      <c r="E1026" s="18" t="str">
        <f>'Pool Joins'!L1026</f>
        <v>OSMO</v>
      </c>
      <c r="F1026" s="6">
        <f>'Extra Gamm Estimate'!D1026*'Pool Joins'!J1026/'Pool Joins'!N1026</f>
        <v>1.2084553905478985</v>
      </c>
    </row>
    <row r="1027" spans="1:6" ht="15.75" customHeight="1" x14ac:dyDescent="0.25">
      <c r="A1027" s="14" t="str">
        <f>'Extra Gamm Estimate'!A1027</f>
        <v>osmo1t4etz7yktnexalgmt6jr0g93rdfltvfmm6prl9</v>
      </c>
      <c r="B1027" s="17">
        <f>'Pool Joins'!E1027</f>
        <v>1</v>
      </c>
      <c r="C1027" s="18" t="str">
        <f>'Pool Joins'!K1027</f>
        <v>ATOM</v>
      </c>
      <c r="D1027" s="16">
        <f>'Extra Gamm Estimate'!D1027*'Pool Joins'!H1027/'Pool Joins'!M1027</f>
        <v>0.49770697459265262</v>
      </c>
      <c r="E1027" s="18" t="str">
        <f>'Pool Joins'!L1027</f>
        <v>OSMO</v>
      </c>
      <c r="F1027" s="6">
        <f>'Extra Gamm Estimate'!D1027*'Pool Joins'!J1027/'Pool Joins'!N1027</f>
        <v>3.9075938316879126</v>
      </c>
    </row>
    <row r="1028" spans="1:6" ht="15.75" customHeight="1" x14ac:dyDescent="0.25">
      <c r="A1028" s="14" t="str">
        <f>'Extra Gamm Estimate'!A1028</f>
        <v>osmo17qc3ms3pcmh0svlu0lkamzw622fdvt6pk24057</v>
      </c>
      <c r="B1028" s="17">
        <f>'Pool Joins'!E1028</f>
        <v>1</v>
      </c>
      <c r="C1028" s="18" t="str">
        <f>'Pool Joins'!K1028</f>
        <v>ATOM</v>
      </c>
      <c r="D1028" s="16">
        <f>'Extra Gamm Estimate'!D1028*'Pool Joins'!H1028/'Pool Joins'!M1028</f>
        <v>3.9960581013766192E-2</v>
      </c>
      <c r="E1028" s="18" t="str">
        <f>'Pool Joins'!L1028</f>
        <v>OSMO</v>
      </c>
      <c r="F1028" s="6">
        <f>'Extra Gamm Estimate'!D1028*'Pool Joins'!J1028/'Pool Joins'!N1028</f>
        <v>0.31373559097491927</v>
      </c>
    </row>
    <row r="1029" spans="1:6" ht="15.75" customHeight="1" x14ac:dyDescent="0.25">
      <c r="A1029" s="14" t="str">
        <f>'Extra Gamm Estimate'!A1029</f>
        <v>osmo1vxvqd5vxdkskz3zs27chh7t3rqse85frkxvnd9</v>
      </c>
      <c r="B1029" s="17">
        <f>'Pool Joins'!E1029</f>
        <v>1</v>
      </c>
      <c r="C1029" s="18" t="str">
        <f>'Pool Joins'!K1029</f>
        <v>ATOM</v>
      </c>
      <c r="D1029" s="16">
        <f>'Extra Gamm Estimate'!D1029*'Pool Joins'!H1029/'Pool Joins'!M1029</f>
        <v>0.44955171567337443</v>
      </c>
      <c r="E1029" s="18" t="str">
        <f>'Pool Joins'!L1029</f>
        <v>OSMO</v>
      </c>
      <c r="F1029" s="6">
        <f>'Extra Gamm Estimate'!D1029*'Pool Joins'!J1029/'Pool Joins'!N1029</f>
        <v>3.529502671063018</v>
      </c>
    </row>
    <row r="1030" spans="1:6" ht="15.75" customHeight="1" x14ac:dyDescent="0.25">
      <c r="A1030" s="14" t="str">
        <f>'Extra Gamm Estimate'!A1030</f>
        <v>osmo1jtugk5agsqu6wf8wrfslyszwthsw7yt5z0xqhg</v>
      </c>
      <c r="B1030" s="17">
        <f>'Pool Joins'!E1030</f>
        <v>678</v>
      </c>
      <c r="C1030" s="18" t="str">
        <f>'Pool Joins'!K1030</f>
        <v>axlUSDC</v>
      </c>
      <c r="D1030" s="16">
        <f>'Extra Gamm Estimate'!D1030*'Pool Joins'!H1030/'Pool Joins'!M1030</f>
        <v>1.4985054078217341</v>
      </c>
      <c r="E1030" s="18" t="str">
        <f>'Pool Joins'!L1030</f>
        <v>OSMO</v>
      </c>
      <c r="F1030" s="6">
        <f>'Extra Gamm Estimate'!D1030*'Pool Joins'!J1030/'Pool Joins'!N1030</f>
        <v>1.295074486278756</v>
      </c>
    </row>
    <row r="1031" spans="1:6" ht="15.75" customHeight="1" x14ac:dyDescent="0.25">
      <c r="A1031" s="14" t="str">
        <f>'Extra Gamm Estimate'!A1031</f>
        <v>osmo1t7la9jxw9809n0hl5xu0uatr8xvak8573g5sml</v>
      </c>
      <c r="B1031" s="17">
        <f>'Pool Joins'!E1031</f>
        <v>42</v>
      </c>
      <c r="C1031" s="18" t="str">
        <f>'Pool Joins'!K1031</f>
        <v>REGEN</v>
      </c>
      <c r="D1031" s="16">
        <f>'Extra Gamm Estimate'!D1031*'Pool Joins'!H1031/'Pool Joins'!M1031</f>
        <v>4.7319126955987931E-2</v>
      </c>
      <c r="E1031" s="18" t="str">
        <f>'Pool Joins'!L1031</f>
        <v>OSMO</v>
      </c>
      <c r="F1031" s="6">
        <f>'Extra Gamm Estimate'!D1031*'Pool Joins'!J1031/'Pool Joins'!N1031</f>
        <v>1.3384458862843885E-2</v>
      </c>
    </row>
    <row r="1032" spans="1:6" ht="15.75" customHeight="1" x14ac:dyDescent="0.25">
      <c r="A1032" s="14" t="str">
        <f>'Extra Gamm Estimate'!A1032</f>
        <v>osmo1g00rzta7g52q94jjau5nz05vw708j0t6nvdht7</v>
      </c>
      <c r="B1032" s="17">
        <f>'Pool Joins'!E1032</f>
        <v>1</v>
      </c>
      <c r="C1032" s="18" t="str">
        <f>'Pool Joins'!K1032</f>
        <v>ATOM</v>
      </c>
      <c r="D1032" s="16">
        <f>'Extra Gamm Estimate'!D1032*'Pool Joins'!H1032/'Pool Joins'!M1032</f>
        <v>0.17011501180234267</v>
      </c>
      <c r="E1032" s="18" t="str">
        <f>'Pool Joins'!L1032</f>
        <v>OSMO</v>
      </c>
      <c r="F1032" s="6">
        <f>'Extra Gamm Estimate'!D1032*'Pool Joins'!J1032/'Pool Joins'!N1032</f>
        <v>1.3356035409199511</v>
      </c>
    </row>
    <row r="1033" spans="1:6" ht="15.75" customHeight="1" x14ac:dyDescent="0.25">
      <c r="A1033" s="14" t="str">
        <f>'Extra Gamm Estimate'!A1033</f>
        <v>osmo1n0cdlkjxn6q8v0nqspc20nnmpqmsaell3wuu5e</v>
      </c>
      <c r="B1033" s="17">
        <f>'Pool Joins'!E1033</f>
        <v>621</v>
      </c>
      <c r="C1033" s="18" t="str">
        <f>'Pool Joins'!K1033</f>
        <v>DIG</v>
      </c>
      <c r="D1033" s="16">
        <f>'Extra Gamm Estimate'!D1033*'Pool Joins'!H1033/'Pool Joins'!M1033</f>
        <v>30.678995653396946</v>
      </c>
      <c r="E1033" s="18" t="str">
        <f>'Pool Joins'!L1033</f>
        <v>OSMO</v>
      </c>
      <c r="F1033" s="6">
        <f>'Extra Gamm Estimate'!D1033*'Pool Joins'!J1033/'Pool Joins'!N1033</f>
        <v>1.0652245281703663E-2</v>
      </c>
    </row>
    <row r="1034" spans="1:6" ht="15.75" customHeight="1" x14ac:dyDescent="0.25">
      <c r="A1034" s="14" t="str">
        <f>'Extra Gamm Estimate'!A1034</f>
        <v>osmo15qqsnsa2yqweqasnahke6vcgc0pgd692295cdz</v>
      </c>
      <c r="B1034" s="17">
        <f>'Pool Joins'!E1034</f>
        <v>1</v>
      </c>
      <c r="C1034" s="18" t="str">
        <f>'Pool Joins'!K1034</f>
        <v>ATOM</v>
      </c>
      <c r="D1034" s="16">
        <f>'Extra Gamm Estimate'!D1034*'Pool Joins'!H1034/'Pool Joins'!M1034</f>
        <v>9.9899470644936816E-2</v>
      </c>
      <c r="E1034" s="18" t="str">
        <f>'Pool Joins'!L1034</f>
        <v>OSMO</v>
      </c>
      <c r="F1034" s="6">
        <f>'Extra Gamm Estimate'!D1034*'Pool Joins'!J1034/'Pool Joins'!N1034</f>
        <v>0.7843317229222343</v>
      </c>
    </row>
    <row r="1035" spans="1:6" ht="15.75" customHeight="1" x14ac:dyDescent="0.25">
      <c r="A1035" s="14" t="str">
        <f>'Extra Gamm Estimate'!A1035</f>
        <v>osmo12v53xatpptnu6dl5g4ppwrqx9acgnn5gxhgefs</v>
      </c>
      <c r="B1035" s="17">
        <f>'Pool Joins'!E1035</f>
        <v>3</v>
      </c>
      <c r="C1035" s="18" t="str">
        <f>'Pool Joins'!K1035</f>
        <v>AKT</v>
      </c>
      <c r="D1035" s="16">
        <f>'Extra Gamm Estimate'!D1035*'Pool Joins'!H1035/'Pool Joins'!M1035</f>
        <v>6.8776703520930524E-3</v>
      </c>
      <c r="E1035" s="18" t="str">
        <f>'Pool Joins'!L1035</f>
        <v>OSMO</v>
      </c>
      <c r="F1035" s="6">
        <f>'Extra Gamm Estimate'!D1035*'Pool Joins'!J1035/'Pool Joins'!N1035</f>
        <v>2.1039107795058419E-3</v>
      </c>
    </row>
    <row r="1036" spans="1:6" ht="15.75" customHeight="1" x14ac:dyDescent="0.25">
      <c r="A1036" s="14" t="str">
        <f>'Extra Gamm Estimate'!A1036</f>
        <v>osmo178gvdangvdtw5stkzyg6fc5wpqpnv05h04j5lw</v>
      </c>
      <c r="B1036" s="17">
        <f>'Pool Joins'!E1036</f>
        <v>604</v>
      </c>
      <c r="C1036" s="18" t="str">
        <f>'Pool Joins'!K1036</f>
        <v>STARS</v>
      </c>
      <c r="D1036" s="16">
        <f>'Extra Gamm Estimate'!D1036*'Pool Joins'!H1036/'Pool Joins'!M1036</f>
        <v>1.2901612449496842</v>
      </c>
      <c r="E1036" s="18" t="str">
        <f>'Pool Joins'!L1036</f>
        <v>OSMO</v>
      </c>
      <c r="F1036" s="6">
        <f>'Extra Gamm Estimate'!D1036*'Pool Joins'!J1036/'Pool Joins'!N1036</f>
        <v>3.6366626192949683E-2</v>
      </c>
    </row>
    <row r="1037" spans="1:6" ht="15.75" customHeight="1" x14ac:dyDescent="0.25">
      <c r="A1037" s="14" t="str">
        <f>'Extra Gamm Estimate'!A1037</f>
        <v>osmo1cw73elmtjvzg4gjdy9yv7hu6nnfl8m7z4ah5wl</v>
      </c>
      <c r="B1037" s="17">
        <f>'Pool Joins'!E1037</f>
        <v>573</v>
      </c>
      <c r="C1037" s="18" t="str">
        <f>'Pool Joins'!K1037</f>
        <v>BTSG</v>
      </c>
      <c r="D1037" s="16">
        <f>'Extra Gamm Estimate'!D1037*'Pool Joins'!H1037/'Pool Joins'!M1037</f>
        <v>3.3270402099358964</v>
      </c>
      <c r="E1037" s="18" t="str">
        <f>'Pool Joins'!L1037</f>
        <v>OSMO</v>
      </c>
      <c r="F1037" s="6">
        <f>'Extra Gamm Estimate'!D1037*'Pool Joins'!J1037/'Pool Joins'!N1037</f>
        <v>4.8177225455786739E-2</v>
      </c>
    </row>
    <row r="1038" spans="1:6" ht="15.75" customHeight="1" x14ac:dyDescent="0.25">
      <c r="A1038" s="14" t="str">
        <f>'Extra Gamm Estimate'!A1038</f>
        <v>osmo1dq925j7smjydges9s9ecy64fxdush2nu4cyrax</v>
      </c>
      <c r="B1038" s="17">
        <f>'Pool Joins'!E1038</f>
        <v>704</v>
      </c>
      <c r="C1038" s="18" t="str">
        <f>'Pool Joins'!K1038</f>
        <v>axlWETH</v>
      </c>
      <c r="D1038" s="16">
        <f>'Extra Gamm Estimate'!D1038*'Pool Joins'!H1038/'Pool Joins'!M1038</f>
        <v>1.3248275688989765E-3</v>
      </c>
      <c r="E1038" s="18" t="str">
        <f>'Pool Joins'!L1038</f>
        <v>OSMO</v>
      </c>
      <c r="F1038" s="6">
        <f>'Extra Gamm Estimate'!D1038*'Pool Joins'!J1038/'Pool Joins'!N1038</f>
        <v>2.1153008881534729</v>
      </c>
    </row>
    <row r="1039" spans="1:6" ht="15.75" customHeight="1" x14ac:dyDescent="0.25">
      <c r="A1039" s="14" t="str">
        <f>'Extra Gamm Estimate'!A1039</f>
        <v>osmo1n0cdlkjxn6q8v0nqspc20nnmpqmsaell3wuu5e</v>
      </c>
      <c r="B1039" s="17">
        <f>'Pool Joins'!E1039</f>
        <v>601</v>
      </c>
      <c r="C1039" s="18" t="str">
        <f>'Pool Joins'!K1039</f>
        <v>CMDX</v>
      </c>
      <c r="D1039" s="16">
        <f>'Extra Gamm Estimate'!D1039*'Pool Joins'!H1039/'Pool Joins'!M1039</f>
        <v>1.0232516239419729</v>
      </c>
      <c r="E1039" s="18" t="str">
        <f>'Pool Joins'!L1039</f>
        <v>OSMO</v>
      </c>
      <c r="F1039" s="6">
        <f>'Extra Gamm Estimate'!D1039*'Pool Joins'!J1039/'Pool Joins'!N1039</f>
        <v>0.29535403637920793</v>
      </c>
    </row>
    <row r="1040" spans="1:6" ht="15.75" customHeight="1" x14ac:dyDescent="0.25">
      <c r="A1040" s="14" t="str">
        <f>'Extra Gamm Estimate'!A1040</f>
        <v>osmo1svy05s8h40yx09cmfxvrfcvt0cqe37g0vqnlx7</v>
      </c>
      <c r="B1040" s="17">
        <f>'Pool Joins'!E1040</f>
        <v>712</v>
      </c>
      <c r="C1040" s="18" t="str">
        <f>'Pool Joins'!K1040</f>
        <v>axlWBTC</v>
      </c>
      <c r="D1040" s="16">
        <f>'Extra Gamm Estimate'!D1040*'Pool Joins'!H1040/'Pool Joins'!M1040</f>
        <v>1.7039177700694065E-5</v>
      </c>
      <c r="E1040" s="18" t="str">
        <f>'Pool Joins'!L1040</f>
        <v>OSMO</v>
      </c>
      <c r="F1040" s="6">
        <f>'Extra Gamm Estimate'!D1040*'Pool Joins'!J1040/'Pool Joins'!N1040</f>
        <v>0.46124369671268428</v>
      </c>
    </row>
    <row r="1041" spans="1:6" ht="15.75" customHeight="1" x14ac:dyDescent="0.25">
      <c r="A1041" s="14" t="str">
        <f>'Extra Gamm Estimate'!A1041</f>
        <v>osmo1c0alv5xczff9w3jqlpz9cy0w9pmql0fqnjvwzw</v>
      </c>
      <c r="B1041" s="17">
        <f>'Pool Joins'!E1041</f>
        <v>712</v>
      </c>
      <c r="C1041" s="18" t="str">
        <f>'Pool Joins'!K1041</f>
        <v>axlWBTC</v>
      </c>
      <c r="D1041" s="16">
        <f>'Extra Gamm Estimate'!D1041*'Pool Joins'!H1041/'Pool Joins'!M1041</f>
        <v>2.1659834855786129E-4</v>
      </c>
      <c r="E1041" s="18" t="str">
        <f>'Pool Joins'!L1041</f>
        <v>OSMO</v>
      </c>
      <c r="F1041" s="6">
        <f>'Extra Gamm Estimate'!D1041*'Pool Joins'!J1041/'Pool Joins'!N1041</f>
        <v>5.8640861087121587</v>
      </c>
    </row>
    <row r="1042" spans="1:6" ht="15.75" customHeight="1" x14ac:dyDescent="0.25">
      <c r="A1042" s="14" t="str">
        <f>'Extra Gamm Estimate'!A1042</f>
        <v>osmo16lxlk2zvcvjeyqghqvt85l3yaayy85xzvvmg67</v>
      </c>
      <c r="B1042" s="17">
        <f>'Pool Joins'!E1042</f>
        <v>722</v>
      </c>
      <c r="C1042" s="18" t="str">
        <f>'Pool Joins'!K1042</f>
        <v>EVMOS</v>
      </c>
      <c r="D1042" s="16">
        <f>'Extra Gamm Estimate'!D1042*'Pool Joins'!H1042/'Pool Joins'!M1042</f>
        <v>0.57375683078001638</v>
      </c>
      <c r="E1042" s="18" t="str">
        <f>'Pool Joins'!L1042</f>
        <v>OSMO</v>
      </c>
      <c r="F1042" s="6">
        <f>'Extra Gamm Estimate'!D1042*'Pool Joins'!J1042/'Pool Joins'!N1042</f>
        <v>0.98264356443120993</v>
      </c>
    </row>
    <row r="1043" spans="1:6" ht="15.75" customHeight="1" x14ac:dyDescent="0.25">
      <c r="A1043" s="14" t="str">
        <f>'Extra Gamm Estimate'!A1043</f>
        <v>osmo1vxvqd5vxdkskz3zs27chh7t3rqse85frkxvnd9</v>
      </c>
      <c r="B1043" s="17">
        <f>'Pool Joins'!E1043</f>
        <v>497</v>
      </c>
      <c r="C1043" s="18" t="str">
        <f>'Pool Joins'!K1043</f>
        <v>JUNO</v>
      </c>
      <c r="D1043" s="16">
        <f>'Extra Gamm Estimate'!D1043*'Pool Joins'!H1043/'Pool Joins'!M1043</f>
        <v>1.1611424776569843</v>
      </c>
      <c r="E1043" s="18" t="str">
        <f>'Pool Joins'!L1043</f>
        <v>OSMO</v>
      </c>
      <c r="F1043" s="6">
        <f>'Extra Gamm Estimate'!D1043*'Pool Joins'!J1043/'Pool Joins'!N1043</f>
        <v>3.6944462126454494</v>
      </c>
    </row>
    <row r="1044" spans="1:6" ht="15.75" customHeight="1" x14ac:dyDescent="0.25">
      <c r="A1044" s="14" t="str">
        <f>'Extra Gamm Estimate'!A1044</f>
        <v>osmo15qqsnsa2yqweqasnahke6vcgc0pgd692295cdz</v>
      </c>
      <c r="B1044" s="17">
        <f>'Pool Joins'!E1044</f>
        <v>497</v>
      </c>
      <c r="C1044" s="18" t="str">
        <f>'Pool Joins'!K1044</f>
        <v>JUNO</v>
      </c>
      <c r="D1044" s="16">
        <f>'Extra Gamm Estimate'!D1044*'Pool Joins'!H1044/'Pool Joins'!M1044</f>
        <v>0.24962313569806846</v>
      </c>
      <c r="E1044" s="18" t="str">
        <f>'Pool Joins'!L1044</f>
        <v>OSMO</v>
      </c>
      <c r="F1044" s="6">
        <f>'Extra Gamm Estimate'!D1044*'Pool Joins'!J1044/'Pool Joins'!N1044</f>
        <v>0.79424885072719353</v>
      </c>
    </row>
    <row r="1045" spans="1:6" ht="15.75" customHeight="1" x14ac:dyDescent="0.25">
      <c r="A1045" s="14" t="str">
        <f>'Extra Gamm Estimate'!A1045</f>
        <v>osmo1yas4uf89c3v33gun2xd44paau3cfvwarwfsuj0</v>
      </c>
      <c r="B1045" s="17">
        <f>'Pool Joins'!E1045</f>
        <v>712</v>
      </c>
      <c r="C1045" s="18" t="str">
        <f>'Pool Joins'!K1045</f>
        <v>axlWBTC</v>
      </c>
      <c r="D1045" s="16">
        <f>'Extra Gamm Estimate'!D1045*'Pool Joins'!H1045/'Pool Joins'!M1045</f>
        <v>9.2065422373505115E-5</v>
      </c>
      <c r="E1045" s="18" t="str">
        <f>'Pool Joins'!L1045</f>
        <v>OSMO</v>
      </c>
      <c r="F1045" s="6">
        <f>'Extra Gamm Estimate'!D1045*'Pool Joins'!J1045/'Pool Joins'!N1045</f>
        <v>2.4933070671856661</v>
      </c>
    </row>
    <row r="1046" spans="1:6" ht="15.75" customHeight="1" x14ac:dyDescent="0.25">
      <c r="A1046" s="14" t="str">
        <f>'Extra Gamm Estimate'!A1046</f>
        <v>osmo1uv3mnjwjzgxsdm5nrqaalrljqrvhtcme694vgd</v>
      </c>
      <c r="B1046" s="17">
        <f>'Pool Joins'!E1046</f>
        <v>678</v>
      </c>
      <c r="C1046" s="18" t="str">
        <f>'Pool Joins'!K1046</f>
        <v>axlUSDC</v>
      </c>
      <c r="D1046" s="16">
        <f>'Extra Gamm Estimate'!D1046*'Pool Joins'!H1046/'Pool Joins'!M1046</f>
        <v>0.11910309653793864</v>
      </c>
      <c r="E1046" s="18" t="str">
        <f>'Pool Joins'!L1046</f>
        <v>OSMO</v>
      </c>
      <c r="F1046" s="6">
        <f>'Extra Gamm Estimate'!D1046*'Pool Joins'!J1046/'Pool Joins'!N1046</f>
        <v>0.10294236586773044</v>
      </c>
    </row>
    <row r="1047" spans="1:6" ht="15.75" customHeight="1" x14ac:dyDescent="0.25">
      <c r="A1047" s="14" t="str">
        <f>'Extra Gamm Estimate'!A1047</f>
        <v>osmo10e9hcl2lmnyphehj7klewlqn4ap9x84gv8n4kg</v>
      </c>
      <c r="B1047" s="17">
        <f>'Pool Joins'!E1047</f>
        <v>3</v>
      </c>
      <c r="C1047" s="18" t="str">
        <f>'Pool Joins'!K1047</f>
        <v>AKT</v>
      </c>
      <c r="D1047" s="16">
        <f>'Extra Gamm Estimate'!D1047*'Pool Joins'!H1047/'Pool Joins'!M1047</f>
        <v>0.55036296535781282</v>
      </c>
      <c r="E1047" s="18" t="str">
        <f>'Pool Joins'!L1047</f>
        <v>OSMO</v>
      </c>
      <c r="F1047" s="6">
        <f>'Extra Gamm Estimate'!D1047*'Pool Joins'!J1047/'Pool Joins'!N1047</f>
        <v>0.16836158589642874</v>
      </c>
    </row>
    <row r="1048" spans="1:6" ht="15.75" customHeight="1" x14ac:dyDescent="0.25">
      <c r="A1048" s="14" t="str">
        <f>'Extra Gamm Estimate'!A1048</f>
        <v>osmo1sqm0rm2w52lg07g0v9kynt6zqqghlfvuddene9</v>
      </c>
      <c r="B1048" s="17">
        <f>'Pool Joins'!E1048</f>
        <v>1</v>
      </c>
      <c r="C1048" s="18" t="str">
        <f>'Pool Joins'!K1048</f>
        <v>ATOM</v>
      </c>
      <c r="D1048" s="16">
        <f>'Extra Gamm Estimate'!D1048*'Pool Joins'!H1048/'Pool Joins'!M1048</f>
        <v>0.99898313369316838</v>
      </c>
      <c r="E1048" s="18" t="str">
        <f>'Pool Joins'!L1048</f>
        <v>OSMO</v>
      </c>
      <c r="F1048" s="6">
        <f>'Extra Gamm Estimate'!D1048*'Pool Joins'!J1048/'Pool Joins'!N1048</f>
        <v>7.8406058867455988</v>
      </c>
    </row>
    <row r="1049" spans="1:6" ht="15.75" customHeight="1" x14ac:dyDescent="0.25">
      <c r="A1049" s="14" t="str">
        <f>'Extra Gamm Estimate'!A1049</f>
        <v>osmo1n0cdlkjxn6q8v0nqspc20nnmpqmsaell3wuu5e</v>
      </c>
      <c r="B1049" s="17">
        <f>'Pool Joins'!E1049</f>
        <v>604</v>
      </c>
      <c r="C1049" s="18" t="str">
        <f>'Pool Joins'!K1049</f>
        <v>STARS</v>
      </c>
      <c r="D1049" s="16">
        <f>'Extra Gamm Estimate'!D1049*'Pool Joins'!H1049/'Pool Joins'!M1049</f>
        <v>14.541851866153253</v>
      </c>
      <c r="E1049" s="18" t="str">
        <f>'Pool Joins'!L1049</f>
        <v>OSMO</v>
      </c>
      <c r="F1049" s="6">
        <f>'Extra Gamm Estimate'!D1049*'Pool Joins'!J1049/'Pool Joins'!N1049</f>
        <v>0.40990717081208777</v>
      </c>
    </row>
    <row r="1050" spans="1:6" ht="15.75" customHeight="1" x14ac:dyDescent="0.25">
      <c r="A1050" s="14" t="str">
        <f>'Extra Gamm Estimate'!A1050</f>
        <v>osmo1nftr70d5ak6p2lg6fx9ghevkvwyc7ruzhax53k</v>
      </c>
      <c r="B1050" s="17">
        <f>'Pool Joins'!E1050</f>
        <v>611</v>
      </c>
      <c r="C1050" s="18" t="str">
        <f>'Pool Joins'!K1050</f>
        <v>ATOM</v>
      </c>
      <c r="D1050" s="16">
        <f>'Extra Gamm Estimate'!D1050*'Pool Joins'!H1050/'Pool Joins'!M1050</f>
        <v>1.2706918689037019</v>
      </c>
      <c r="E1050" s="18" t="str">
        <f>'Pool Joins'!L1050</f>
        <v>STARS</v>
      </c>
      <c r="F1050" s="6">
        <f>'Extra Gamm Estimate'!D1050*'Pool Joins'!J1050/'Pool Joins'!N1050</f>
        <v>351.54186105176763</v>
      </c>
    </row>
    <row r="1051" spans="1:6" ht="15.75" customHeight="1" x14ac:dyDescent="0.25">
      <c r="A1051" s="14" t="str">
        <f>'Extra Gamm Estimate'!A1051</f>
        <v>osmo15qqsnsa2yqweqasnahke6vcgc0pgd692295cdz</v>
      </c>
      <c r="B1051" s="17">
        <f>'Pool Joins'!E1051</f>
        <v>498</v>
      </c>
      <c r="C1051" s="18" t="str">
        <f>'Pool Joins'!K1051</f>
        <v>ATOM</v>
      </c>
      <c r="D1051" s="16">
        <f>'Extra Gamm Estimate'!D1051*'Pool Joins'!H1051/'Pool Joins'!M1051</f>
        <v>0.24962481732771999</v>
      </c>
      <c r="E1051" s="18" t="str">
        <f>'Pool Joins'!L1051</f>
        <v>JUNO</v>
      </c>
      <c r="F1051" s="6">
        <f>'Extra Gamm Estimate'!D1051*'Pool Joins'!J1051/'Pool Joins'!N1051</f>
        <v>0.6128209385453981</v>
      </c>
    </row>
    <row r="1052" spans="1:6" ht="15.75" customHeight="1" x14ac:dyDescent="0.25">
      <c r="A1052" s="14" t="str">
        <f>'Extra Gamm Estimate'!A1052</f>
        <v>osmo1n0cdlkjxn6q8v0nqspc20nnmpqmsaell3wuu5e</v>
      </c>
      <c r="B1052" s="17">
        <f>'Pool Joins'!E1052</f>
        <v>605</v>
      </c>
      <c r="C1052" s="18" t="str">
        <f>'Pool Joins'!K1052</f>
        <v>HUAHUA</v>
      </c>
      <c r="D1052" s="16">
        <f>'Extra Gamm Estimate'!D1052*'Pool Joins'!H1052/'Pool Joins'!M1052</f>
        <v>2773.7152122277657</v>
      </c>
      <c r="E1052" s="18" t="str">
        <f>'Pool Joins'!L1052</f>
        <v>OSMO</v>
      </c>
      <c r="F1052" s="6">
        <f>'Extra Gamm Estimate'!D1052*'Pool Joins'!J1052/'Pool Joins'!N1052</f>
        <v>0.11322088215808959</v>
      </c>
    </row>
    <row r="1053" spans="1:6" ht="15.75" customHeight="1" x14ac:dyDescent="0.25">
      <c r="A1053" s="14" t="str">
        <f>'Extra Gamm Estimate'!A1053</f>
        <v>osmo1z75hq00728pagjzmezhml3y49hwpys5kguc38x</v>
      </c>
      <c r="B1053" s="17">
        <f>'Pool Joins'!E1053</f>
        <v>678</v>
      </c>
      <c r="C1053" s="18" t="str">
        <f>'Pool Joins'!K1053</f>
        <v>axlUSDC</v>
      </c>
      <c r="D1053" s="16">
        <f>'Extra Gamm Estimate'!D1053*'Pool Joins'!H1053/'Pool Joins'!M1053</f>
        <v>1.4939604338294958</v>
      </c>
      <c r="E1053" s="18" t="str">
        <f>'Pool Joins'!L1053</f>
        <v>OSMO</v>
      </c>
      <c r="F1053" s="6">
        <f>'Extra Gamm Estimate'!D1053*'Pool Joins'!J1053/'Pool Joins'!N1053</f>
        <v>1.2911369074732226</v>
      </c>
    </row>
    <row r="1054" spans="1:6" ht="15.75" customHeight="1" x14ac:dyDescent="0.25">
      <c r="A1054" s="14" t="str">
        <f>'Extra Gamm Estimate'!A1054</f>
        <v>osmo1cljlz2pk88nl5d40qj3sqnzedtan278sks4d9e</v>
      </c>
      <c r="B1054" s="17">
        <f>'Pool Joins'!E1054</f>
        <v>690</v>
      </c>
      <c r="C1054" s="18" t="str">
        <f>'Pool Joins'!K1054</f>
        <v>MNTL</v>
      </c>
      <c r="D1054" s="16">
        <f>'Extra Gamm Estimate'!D1054*'Pool Joins'!H1054/'Pool Joins'!M1054</f>
        <v>0.74817927817791208</v>
      </c>
      <c r="E1054" s="18" t="str">
        <f>'Pool Joins'!L1054</f>
        <v>OSMO</v>
      </c>
      <c r="F1054" s="6">
        <f>'Extra Gamm Estimate'!D1054*'Pool Joins'!J1054/'Pool Joins'!N1054</f>
        <v>6.3792386094486342E-2</v>
      </c>
    </row>
    <row r="1055" spans="1:6" ht="15.75" customHeight="1" x14ac:dyDescent="0.25">
      <c r="A1055" s="14" t="str">
        <f>'Extra Gamm Estimate'!A1055</f>
        <v>osmo1nscqpyukjl80zvuz024aspry0rk60279q4enuj</v>
      </c>
      <c r="B1055" s="17">
        <f>'Pool Joins'!E1055</f>
        <v>712</v>
      </c>
      <c r="C1055" s="18" t="str">
        <f>'Pool Joins'!K1055</f>
        <v>axlWBTC</v>
      </c>
      <c r="D1055" s="16">
        <f>'Extra Gamm Estimate'!D1055*'Pool Joins'!H1055/'Pool Joins'!M1055</f>
        <v>1.7623141267108223E-4</v>
      </c>
      <c r="E1055" s="18" t="str">
        <f>'Pool Joins'!L1055</f>
        <v>OSMO</v>
      </c>
      <c r="F1055" s="6">
        <f>'Extra Gamm Estimate'!D1055*'Pool Joins'!J1055/'Pool Joins'!N1055</f>
        <v>4.774102026098606</v>
      </c>
    </row>
    <row r="1056" spans="1:6" ht="15.75" customHeight="1" x14ac:dyDescent="0.25">
      <c r="A1056" s="14" t="str">
        <f>'Extra Gamm Estimate'!A1056</f>
        <v>osmo17qc3ms3pcmh0svlu0lkamzw622fdvt6pk24057</v>
      </c>
      <c r="B1056" s="17">
        <f>'Pool Joins'!E1056</f>
        <v>712</v>
      </c>
      <c r="C1056" s="18" t="str">
        <f>'Pool Joins'!K1056</f>
        <v>axlWBTC</v>
      </c>
      <c r="D1056" s="16">
        <f>'Extra Gamm Estimate'!D1056*'Pool Joins'!H1056/'Pool Joins'!M1056</f>
        <v>2.3312729866452361E-5</v>
      </c>
      <c r="E1056" s="18" t="str">
        <f>'Pool Joins'!L1056</f>
        <v>OSMO</v>
      </c>
      <c r="F1056" s="6">
        <f>'Extra Gamm Estimate'!D1056*'Pool Joins'!J1056/'Pool Joins'!N1056</f>
        <v>0.6314587814377377</v>
      </c>
    </row>
    <row r="1057" spans="1:6" ht="15.75" customHeight="1" x14ac:dyDescent="0.25">
      <c r="A1057" s="14" t="str">
        <f>'Extra Gamm Estimate'!A1057</f>
        <v>osmo1mj64cp8hqy94gkl4du6vltl4d5e2vl9ueutauc</v>
      </c>
      <c r="B1057" s="17">
        <f>'Pool Joins'!E1057</f>
        <v>1</v>
      </c>
      <c r="C1057" s="18" t="str">
        <f>'Pool Joins'!K1057</f>
        <v>ATOM</v>
      </c>
      <c r="D1057" s="16">
        <f>'Extra Gamm Estimate'!D1057*'Pool Joins'!H1057/'Pool Joins'!M1057</f>
        <v>2.7472482495569626</v>
      </c>
      <c r="E1057" s="18" t="str">
        <f>'Pool Joins'!L1057</f>
        <v>OSMO</v>
      </c>
      <c r="F1057" s="6">
        <f>'Extra Gamm Estimate'!D1057*'Pool Joins'!J1057/'Pool Joins'!N1057</f>
        <v>21.562144292591469</v>
      </c>
    </row>
    <row r="1058" spans="1:6" ht="15.75" customHeight="1" x14ac:dyDescent="0.25">
      <c r="A1058" s="14" t="str">
        <f>'Extra Gamm Estimate'!A1058</f>
        <v>osmo12v53xatpptnu6dl5g4ppwrqx9acgnn5gxhgefs</v>
      </c>
      <c r="B1058" s="17">
        <f>'Pool Joins'!E1058</f>
        <v>621</v>
      </c>
      <c r="C1058" s="18" t="str">
        <f>'Pool Joins'!K1058</f>
        <v>DIG</v>
      </c>
      <c r="D1058" s="16">
        <f>'Extra Gamm Estimate'!D1058*'Pool Joins'!H1058/'Pool Joins'!M1058</f>
        <v>1.3142081263839331</v>
      </c>
      <c r="E1058" s="18" t="str">
        <f>'Pool Joins'!L1058</f>
        <v>OSMO</v>
      </c>
      <c r="F1058" s="6">
        <f>'Extra Gamm Estimate'!D1058*'Pool Joins'!J1058/'Pool Joins'!N1058</f>
        <v>4.5631429197722309E-4</v>
      </c>
    </row>
    <row r="1059" spans="1:6" ht="15.75" customHeight="1" x14ac:dyDescent="0.25">
      <c r="A1059" s="14" t="str">
        <f>'Extra Gamm Estimate'!A1059</f>
        <v>osmo1lmu3h8xgqnxwsg85fwfsegpl5geqax274yy5at</v>
      </c>
      <c r="B1059" s="17">
        <f>'Pool Joins'!E1059</f>
        <v>712</v>
      </c>
      <c r="C1059" s="18" t="str">
        <f>'Pool Joins'!K1059</f>
        <v>axlWBTC</v>
      </c>
      <c r="D1059" s="16">
        <f>'Extra Gamm Estimate'!D1059*'Pool Joins'!H1059/'Pool Joins'!M1059</f>
        <v>3.7199437055189451E-5</v>
      </c>
      <c r="E1059" s="18" t="str">
        <f>'Pool Joins'!L1059</f>
        <v>OSMO</v>
      </c>
      <c r="F1059" s="6">
        <f>'Extra Gamm Estimate'!D1059*'Pool Joins'!J1059/'Pool Joins'!N1059</f>
        <v>1.0076851453353366</v>
      </c>
    </row>
    <row r="1060" spans="1:6" ht="15.75" customHeight="1" x14ac:dyDescent="0.25">
      <c r="A1060" s="14" t="str">
        <f>'Extra Gamm Estimate'!A1060</f>
        <v>osmo1exw2am3hz7deqe35tjyuua2y87arqzcvy36k8k</v>
      </c>
      <c r="B1060" s="17">
        <f>'Pool Joins'!E1060</f>
        <v>577</v>
      </c>
      <c r="C1060" s="18" t="str">
        <f>'Pool Joins'!K1060</f>
        <v>XKI</v>
      </c>
      <c r="D1060" s="16">
        <f>'Extra Gamm Estimate'!D1060*'Pool Joins'!H1060/'Pool Joins'!M1060</f>
        <v>2.4848955120323657</v>
      </c>
      <c r="E1060" s="18" t="str">
        <f>'Pool Joins'!L1060</f>
        <v>OSMO</v>
      </c>
      <c r="F1060" s="6">
        <f>'Extra Gamm Estimate'!D1060*'Pool Joins'!J1060/'Pool Joins'!N1060</f>
        <v>0.18526093330866789</v>
      </c>
    </row>
    <row r="1061" spans="1:6" ht="15.75" customHeight="1" x14ac:dyDescent="0.25">
      <c r="A1061" s="14" t="str">
        <f>'Extra Gamm Estimate'!A1061</f>
        <v>osmo1qewmjwfnudz34rqefkaxf50jtxq5j0wveyggtu</v>
      </c>
      <c r="B1061" s="17">
        <f>'Pool Joins'!E1061</f>
        <v>690</v>
      </c>
      <c r="C1061" s="18" t="str">
        <f>'Pool Joins'!K1061</f>
        <v>MNTL</v>
      </c>
      <c r="D1061" s="16">
        <f>'Extra Gamm Estimate'!D1061*'Pool Joins'!H1061/'Pool Joins'!M1061</f>
        <v>0.64229340803842128</v>
      </c>
      <c r="E1061" s="18" t="str">
        <f>'Pool Joins'!L1061</f>
        <v>OSMO</v>
      </c>
      <c r="F1061" s="6">
        <f>'Extra Gamm Estimate'!D1061*'Pool Joins'!J1061/'Pool Joins'!N1061</f>
        <v>5.4764709834201598E-2</v>
      </c>
    </row>
    <row r="1062" spans="1:6" ht="15.75" customHeight="1" x14ac:dyDescent="0.25">
      <c r="A1062" s="14" t="str">
        <f>'Extra Gamm Estimate'!A1062</f>
        <v>osmo1dmepl046vkmqsxly2qcm9sfnmnhlz6w9lvfxus</v>
      </c>
      <c r="B1062" s="17">
        <f>'Pool Joins'!E1062</f>
        <v>722</v>
      </c>
      <c r="C1062" s="18" t="str">
        <f>'Pool Joins'!K1062</f>
        <v>EVMOS</v>
      </c>
      <c r="D1062" s="16">
        <f>'Extra Gamm Estimate'!D1062*'Pool Joins'!H1062/'Pool Joins'!M1062</f>
        <v>1.2690615224923527</v>
      </c>
      <c r="E1062" s="18" t="str">
        <f>'Pool Joins'!L1062</f>
        <v>OSMO</v>
      </c>
      <c r="F1062" s="6">
        <f>'Extra Gamm Estimate'!D1062*'Pool Joins'!J1062/'Pool Joins'!N1062</f>
        <v>2.1552840859865947</v>
      </c>
    </row>
    <row r="1063" spans="1:6" ht="15.75" customHeight="1" x14ac:dyDescent="0.25">
      <c r="A1063" s="14" t="str">
        <f>'Extra Gamm Estimate'!A1063</f>
        <v>osmo15qqsnsa2yqweqasnahke6vcgc0pgd692295cdz</v>
      </c>
      <c r="B1063" s="17">
        <f>'Pool Joins'!E1063</f>
        <v>722</v>
      </c>
      <c r="C1063" s="18" t="str">
        <f>'Pool Joins'!K1063</f>
        <v>EVMOS</v>
      </c>
      <c r="D1063" s="16">
        <f>'Extra Gamm Estimate'!D1063*'Pool Joins'!H1063/'Pool Joins'!M1063</f>
        <v>0.20571336119930853</v>
      </c>
      <c r="E1063" s="18" t="str">
        <f>'Pool Joins'!L1063</f>
        <v>OSMO</v>
      </c>
      <c r="F1063" s="6">
        <f>'Extra Gamm Estimate'!D1063*'Pool Joins'!J1063/'Pool Joins'!N1063</f>
        <v>0.34934910045469625</v>
      </c>
    </row>
    <row r="1064" spans="1:6" ht="15.75" customHeight="1" x14ac:dyDescent="0.25">
      <c r="A1064" s="14" t="str">
        <f>'Extra Gamm Estimate'!A1064</f>
        <v>osmo1nm3hhhx54l0av3u2yuu25yvx52mxdqaqjywklf</v>
      </c>
      <c r="B1064" s="17">
        <f>'Pool Joins'!E1064</f>
        <v>712</v>
      </c>
      <c r="C1064" s="18" t="str">
        <f>'Pool Joins'!K1064</f>
        <v>axlWBTC</v>
      </c>
      <c r="D1064" s="16">
        <f>'Extra Gamm Estimate'!D1064*'Pool Joins'!H1064/'Pool Joins'!M1064</f>
        <v>1.692053222617104E-5</v>
      </c>
      <c r="E1064" s="18" t="str">
        <f>'Pool Joins'!L1064</f>
        <v>OSMO</v>
      </c>
      <c r="F1064" s="6">
        <f>'Extra Gamm Estimate'!D1064*'Pool Joins'!J1064/'Pool Joins'!N1064</f>
        <v>0.45841653438979602</v>
      </c>
    </row>
    <row r="1065" spans="1:6" ht="15.75" customHeight="1" x14ac:dyDescent="0.25">
      <c r="A1065" s="14" t="str">
        <f>'Extra Gamm Estimate'!A1065</f>
        <v>osmo1hmgwsu4lzxlrdnua2mf959qphxuym3nzx47a8f</v>
      </c>
      <c r="B1065" s="17">
        <f>'Pool Joins'!E1065</f>
        <v>584</v>
      </c>
      <c r="C1065" s="18" t="str">
        <f>'Pool Joins'!K1065</f>
        <v>SCRT</v>
      </c>
      <c r="D1065" s="16">
        <f>'Extra Gamm Estimate'!D1065*'Pool Joins'!H1065/'Pool Joins'!M1065</f>
        <v>2.4974974713865952</v>
      </c>
      <c r="E1065" s="18" t="str">
        <f>'Pool Joins'!L1065</f>
        <v>OSMO</v>
      </c>
      <c r="F1065" s="6">
        <f>'Extra Gamm Estimate'!D1065*'Pool Joins'!J1065/'Pool Joins'!N1065</f>
        <v>2.8237395720798948</v>
      </c>
    </row>
    <row r="1066" spans="1:6" ht="15.75" customHeight="1" x14ac:dyDescent="0.25">
      <c r="A1066" s="14" t="str">
        <f>'Extra Gamm Estimate'!A1066</f>
        <v>osmo15cxzysdx8aavudyr8phtreq2uw6k5j3gfl7ljp</v>
      </c>
      <c r="B1066" s="17">
        <f>'Pool Joins'!E1066</f>
        <v>653</v>
      </c>
      <c r="C1066" s="18" t="str">
        <f>'Pool Joins'!K1066</f>
        <v>HOPE</v>
      </c>
      <c r="D1066" s="16">
        <f>'Extra Gamm Estimate'!D1066*'Pool Joins'!H1066/'Pool Joins'!M1066</f>
        <v>94.326022862316847</v>
      </c>
      <c r="E1066" s="18" t="str">
        <f>'Pool Joins'!L1066</f>
        <v>OSMO</v>
      </c>
      <c r="F1066" s="6">
        <f>'Extra Gamm Estimate'!D1066*'Pool Joins'!J1066/'Pool Joins'!N1066</f>
        <v>577.81008252016898</v>
      </c>
    </row>
    <row r="1067" spans="1:6" ht="15.75" customHeight="1" x14ac:dyDescent="0.25">
      <c r="A1067" s="14" t="str">
        <f>'Extra Gamm Estimate'!A1067</f>
        <v>osmo1exw2am3hz7deqe35tjyuua2y87arqzcvy36k8k</v>
      </c>
      <c r="B1067" s="17">
        <f>'Pool Joins'!E1067</f>
        <v>641</v>
      </c>
      <c r="C1067" s="18" t="str">
        <f>'Pool Joins'!K1067</f>
        <v>UMEE</v>
      </c>
      <c r="D1067" s="16">
        <f>'Extra Gamm Estimate'!D1067*'Pool Joins'!H1067/'Pool Joins'!M1067</f>
        <v>2.0227813647846165</v>
      </c>
      <c r="E1067" s="18" t="str">
        <f>'Pool Joins'!L1067</f>
        <v>OSMO</v>
      </c>
      <c r="F1067" s="6">
        <f>'Extra Gamm Estimate'!D1067*'Pool Joins'!J1067/'Pool Joins'!N1067</f>
        <v>5.2981216706183748E-2</v>
      </c>
    </row>
    <row r="1068" spans="1:6" ht="15.75" customHeight="1" x14ac:dyDescent="0.25">
      <c r="A1068" s="14" t="str">
        <f>'Extra Gamm Estimate'!A1068</f>
        <v>osmo12v53xatpptnu6dl5g4ppwrqx9acgnn5gxhgefs</v>
      </c>
      <c r="B1068" s="17">
        <f>'Pool Joins'!E1068</f>
        <v>601</v>
      </c>
      <c r="C1068" s="18" t="str">
        <f>'Pool Joins'!K1068</f>
        <v>CMDX</v>
      </c>
      <c r="D1068" s="16">
        <f>'Extra Gamm Estimate'!D1068*'Pool Joins'!H1068/'Pool Joins'!M1068</f>
        <v>9.1915977070371174E-3</v>
      </c>
      <c r="E1068" s="18" t="str">
        <f>'Pool Joins'!L1068</f>
        <v>OSMO</v>
      </c>
      <c r="F1068" s="6">
        <f>'Extra Gamm Estimate'!D1068*'Pool Joins'!J1068/'Pool Joins'!N1068</f>
        <v>2.7057603504313044E-3</v>
      </c>
    </row>
    <row r="1069" spans="1:6" ht="15.75" customHeight="1" x14ac:dyDescent="0.25">
      <c r="A1069" s="14" t="str">
        <f>'Extra Gamm Estimate'!A1069</f>
        <v>osmo1lwkr9wpm35e93tnjj9awhhph0p6620n0ju8c2k</v>
      </c>
      <c r="B1069" s="17">
        <f>'Pool Joins'!E1069</f>
        <v>722</v>
      </c>
      <c r="C1069" s="18" t="str">
        <f>'Pool Joins'!K1069</f>
        <v>EVMOS</v>
      </c>
      <c r="D1069" s="16">
        <f>'Extra Gamm Estimate'!D1069*'Pool Joins'!H1069/'Pool Joins'!M1069</f>
        <v>4.5367011970665905</v>
      </c>
      <c r="E1069" s="18" t="str">
        <f>'Pool Joins'!L1069</f>
        <v>OSMO</v>
      </c>
      <c r="F1069" s="6">
        <f>'Extra Gamm Estimate'!D1069*'Pool Joins'!J1069/'Pool Joins'!N1069</f>
        <v>7.7891044764700847</v>
      </c>
    </row>
    <row r="1070" spans="1:6" ht="15.75" customHeight="1" x14ac:dyDescent="0.25">
      <c r="A1070" s="14" t="str">
        <f>'Extra Gamm Estimate'!A1070</f>
        <v>osmo13j44mhvhafkpxqjfz6zrknverjc67jcc8gj7qr</v>
      </c>
      <c r="B1070" s="17">
        <f>'Pool Joins'!E1070</f>
        <v>1</v>
      </c>
      <c r="C1070" s="18" t="str">
        <f>'Pool Joins'!K1070</f>
        <v>ATOM</v>
      </c>
      <c r="D1070" s="16">
        <f>'Extra Gamm Estimate'!D1070*'Pool Joins'!H1070/'Pool Joins'!M1070</f>
        <v>10.988912660266399</v>
      </c>
      <c r="E1070" s="18" t="str">
        <f>'Pool Joins'!L1070</f>
        <v>OSMO</v>
      </c>
      <c r="F1070" s="6">
        <f>'Extra Gamm Estimate'!D1070*'Pool Joins'!J1070/'Pool Joins'!N1070</f>
        <v>86.296265613896551</v>
      </c>
    </row>
    <row r="1071" spans="1:6" ht="15.75" customHeight="1" x14ac:dyDescent="0.25">
      <c r="A1071" s="14" t="str">
        <f>'Extra Gamm Estimate'!A1071</f>
        <v>osmo1j4fshjxr3k9sljkkav5e0axm5y7wa3syq8n67d</v>
      </c>
      <c r="B1071" s="17">
        <f>'Pool Joins'!E1071</f>
        <v>42</v>
      </c>
      <c r="C1071" s="18" t="str">
        <f>'Pool Joins'!K1071</f>
        <v>REGEN</v>
      </c>
      <c r="D1071" s="16">
        <f>'Extra Gamm Estimate'!D1071*'Pool Joins'!H1071/'Pool Joins'!M1071</f>
        <v>0.47394214614953956</v>
      </c>
      <c r="E1071" s="18" t="str">
        <f>'Pool Joins'!L1071</f>
        <v>OSMO</v>
      </c>
      <c r="F1071" s="6">
        <f>'Extra Gamm Estimate'!D1071*'Pool Joins'!J1071/'Pool Joins'!N1071</f>
        <v>0.13407315904209763</v>
      </c>
    </row>
    <row r="1072" spans="1:6" ht="15.75" customHeight="1" x14ac:dyDescent="0.25">
      <c r="A1072" s="14" t="str">
        <f>'Extra Gamm Estimate'!A1072</f>
        <v>osmo17kczgz6nphvh3z6vwhwm3zz25yshjfzkkkysnl</v>
      </c>
      <c r="B1072" s="17">
        <f>'Pool Joins'!E1072</f>
        <v>722</v>
      </c>
      <c r="C1072" s="18" t="str">
        <f>'Pool Joins'!K1072</f>
        <v>EVMOS</v>
      </c>
      <c r="D1072" s="16">
        <f>'Extra Gamm Estimate'!D1072*'Pool Joins'!H1072/'Pool Joins'!M1072</f>
        <v>0.36516496134980897</v>
      </c>
      <c r="E1072" s="18" t="str">
        <f>'Pool Joins'!L1072</f>
        <v>OSMO</v>
      </c>
      <c r="F1072" s="6">
        <f>'Extra Gamm Estimate'!D1072*'Pool Joins'!J1072/'Pool Joins'!N1072</f>
        <v>0.62599755427180825</v>
      </c>
    </row>
    <row r="1073" spans="1:6" ht="15.75" customHeight="1" x14ac:dyDescent="0.25">
      <c r="A1073" s="14" t="str">
        <f>'Extra Gamm Estimate'!A1073</f>
        <v>osmo1nscqpyukjl80zvuz024aspry0rk60279q4enuj</v>
      </c>
      <c r="B1073" s="17">
        <f>'Pool Joins'!E1073</f>
        <v>720</v>
      </c>
      <c r="C1073" s="18" t="str">
        <f>'Pool Joins'!K1073</f>
        <v>axlDAI</v>
      </c>
      <c r="D1073" s="16">
        <f>'Extra Gamm Estimate'!D1073*'Pool Joins'!H1073/'Pool Joins'!M1073</f>
        <v>2.3076135559277615</v>
      </c>
      <c r="E1073" s="18" t="str">
        <f>'Pool Joins'!L1073</f>
        <v>axlUSDC</v>
      </c>
      <c r="F1073" s="6">
        <f>'Extra Gamm Estimate'!D1073*'Pool Joins'!J1073/'Pool Joins'!N1073</f>
        <v>2.3175494732597355</v>
      </c>
    </row>
    <row r="1074" spans="1:6" ht="15.75" customHeight="1" x14ac:dyDescent="0.25">
      <c r="A1074" s="14" t="str">
        <f>'Extra Gamm Estimate'!A1074</f>
        <v>osmo1sw239ufet6hczxygckp4eqyr2d552708jktc0f</v>
      </c>
      <c r="B1074" s="17">
        <f>'Pool Joins'!E1074</f>
        <v>641</v>
      </c>
      <c r="C1074" s="18" t="str">
        <f>'Pool Joins'!K1074</f>
        <v>UMEE</v>
      </c>
      <c r="D1074" s="16">
        <f>'Extra Gamm Estimate'!D1074*'Pool Joins'!H1074/'Pool Joins'!M1074</f>
        <v>2.5424288586043753</v>
      </c>
      <c r="E1074" s="18" t="str">
        <f>'Pool Joins'!L1074</f>
        <v>OSMO</v>
      </c>
      <c r="F1074" s="6">
        <f>'Extra Gamm Estimate'!D1074*'Pool Joins'!J1074/'Pool Joins'!N1074</f>
        <v>6.6593654280324655E-2</v>
      </c>
    </row>
    <row r="1075" spans="1:6" ht="15.75" customHeight="1" x14ac:dyDescent="0.25">
      <c r="A1075" s="14" t="str">
        <f>'Extra Gamm Estimate'!A1075</f>
        <v>osmo17e827n4m2qwt2xrzts60w9mtesexcpxzwzuzcd</v>
      </c>
      <c r="B1075" s="17">
        <f>'Pool Joins'!E1075</f>
        <v>1</v>
      </c>
      <c r="C1075" s="18" t="str">
        <f>'Pool Joins'!K1075</f>
        <v>ATOM</v>
      </c>
      <c r="D1075" s="16">
        <f>'Extra Gamm Estimate'!D1075*'Pool Joins'!H1075/'Pool Joins'!M1075</f>
        <v>0.44954558059466054</v>
      </c>
      <c r="E1075" s="18" t="str">
        <f>'Pool Joins'!L1075</f>
        <v>OSMO</v>
      </c>
      <c r="F1075" s="6">
        <f>'Extra Gamm Estimate'!D1075*'Pool Joins'!J1075/'Pool Joins'!N1075</f>
        <v>3.5301125256569659</v>
      </c>
    </row>
    <row r="1076" spans="1:6" ht="15.75" customHeight="1" x14ac:dyDescent="0.25">
      <c r="A1076" s="14" t="str">
        <f>'Extra Gamm Estimate'!A1076</f>
        <v>osmo13c7e4adsmy6ymn7ad9ee8sh33dyjrr6kuqgtvn</v>
      </c>
      <c r="B1076" s="17">
        <f>'Pool Joins'!E1076</f>
        <v>9</v>
      </c>
      <c r="C1076" s="18" t="str">
        <f>'Pool Joins'!K1076</f>
        <v>CRO</v>
      </c>
      <c r="D1076" s="16">
        <f>'Extra Gamm Estimate'!D1076*'Pool Joins'!H1076/'Pool Joins'!M1076</f>
        <v>20.113947714795405</v>
      </c>
      <c r="E1076" s="18" t="str">
        <f>'Pool Joins'!L1076</f>
        <v>OSMO</v>
      </c>
      <c r="F1076" s="6">
        <f>'Extra Gamm Estimate'!D1076*'Pool Joins'!J1076/'Pool Joins'!N1076</f>
        <v>3.1417843374943453</v>
      </c>
    </row>
    <row r="1077" spans="1:6" ht="15.75" customHeight="1" x14ac:dyDescent="0.25">
      <c r="A1077" s="14" t="str">
        <f>'Extra Gamm Estimate'!A1077</f>
        <v>osmo17e827n4m2qwt2xrzts60w9mtesexcpxzwzuzcd</v>
      </c>
      <c r="B1077" s="17">
        <f>'Pool Joins'!E1077</f>
        <v>497</v>
      </c>
      <c r="C1077" s="18" t="str">
        <f>'Pool Joins'!K1077</f>
        <v>JUNO</v>
      </c>
      <c r="D1077" s="16">
        <f>'Extra Gamm Estimate'!D1077*'Pool Joins'!H1077/'Pool Joins'!M1077</f>
        <v>1.2181723475748287</v>
      </c>
      <c r="E1077" s="18" t="str">
        <f>'Pool Joins'!L1077</f>
        <v>OSMO</v>
      </c>
      <c r="F1077" s="6">
        <f>'Extra Gamm Estimate'!D1077*'Pool Joins'!J1077/'Pool Joins'!N1077</f>
        <v>3.8784600043630304</v>
      </c>
    </row>
    <row r="1078" spans="1:6" ht="15.75" customHeight="1" x14ac:dyDescent="0.25">
      <c r="A1078" s="14" t="str">
        <f>'Extra Gamm Estimate'!A1078</f>
        <v>osmo1u7kpm6xn2ndnkhwwjzdg6v8ttp77n06gq59d4c</v>
      </c>
      <c r="B1078" s="17">
        <f>'Pool Joins'!E1078</f>
        <v>690</v>
      </c>
      <c r="C1078" s="18" t="str">
        <f>'Pool Joins'!K1078</f>
        <v>MNTL</v>
      </c>
      <c r="D1078" s="16">
        <f>'Extra Gamm Estimate'!D1078*'Pool Joins'!H1078/'Pool Joins'!M1078</f>
        <v>13.012522835810266</v>
      </c>
      <c r="E1078" s="18" t="str">
        <f>'Pool Joins'!L1078</f>
        <v>OSMO</v>
      </c>
      <c r="F1078" s="6">
        <f>'Extra Gamm Estimate'!D1078*'Pool Joins'!J1078/'Pool Joins'!N1078</f>
        <v>1.1094723493370957</v>
      </c>
    </row>
    <row r="1079" spans="1:6" ht="15.75" customHeight="1" x14ac:dyDescent="0.25">
      <c r="A1079" s="14" t="str">
        <f>'Extra Gamm Estimate'!A1079</f>
        <v>osmo1sw239ufet6hczxygckp4eqyr2d552708jktc0f</v>
      </c>
      <c r="B1079" s="17">
        <f>'Pool Joins'!E1079</f>
        <v>604</v>
      </c>
      <c r="C1079" s="18" t="str">
        <f>'Pool Joins'!K1079</f>
        <v>STARS</v>
      </c>
      <c r="D1079" s="16">
        <f>'Extra Gamm Estimate'!D1079*'Pool Joins'!H1079/'Pool Joins'!M1079</f>
        <v>7.7383574585504284</v>
      </c>
      <c r="E1079" s="18" t="str">
        <f>'Pool Joins'!L1079</f>
        <v>OSMO</v>
      </c>
      <c r="F1079" s="6">
        <f>'Extra Gamm Estimate'!D1079*'Pool Joins'!J1079/'Pool Joins'!N1079</f>
        <v>0.21823066681075137</v>
      </c>
    </row>
    <row r="1080" spans="1:6" ht="15.75" customHeight="1" x14ac:dyDescent="0.25">
      <c r="A1080" s="14" t="str">
        <f>'Extra Gamm Estimate'!A1080</f>
        <v>osmo14ufjhc808xnmmf8e8h56fssen2aqz9rpqa3jt4</v>
      </c>
      <c r="B1080" s="17">
        <f>'Pool Joins'!E1080</f>
        <v>716</v>
      </c>
      <c r="C1080" s="18" t="str">
        <f>'Pool Joins'!K1080</f>
        <v>ROWAN</v>
      </c>
      <c r="D1080" s="16">
        <f>'Extra Gamm Estimate'!D1080*'Pool Joins'!H1080/'Pool Joins'!M1080</f>
        <v>1.8081377644227785</v>
      </c>
      <c r="E1080" s="18" t="str">
        <f>'Pool Joins'!L1080</f>
        <v>ASVT</v>
      </c>
      <c r="F1080" s="6">
        <f>'Extra Gamm Estimate'!D1080*'Pool Joins'!J1080/'Pool Joins'!N1080</f>
        <v>5.0466708567125623E-2</v>
      </c>
    </row>
    <row r="1081" spans="1:6" ht="15.75" customHeight="1" x14ac:dyDescent="0.25">
      <c r="A1081" s="14" t="str">
        <f>'Extra Gamm Estimate'!A1081</f>
        <v>osmo12xv02sks2ddhg5k7vtnv05y52uwv3k7wjha7g9</v>
      </c>
      <c r="B1081" s="17">
        <f>'Pool Joins'!E1081</f>
        <v>704</v>
      </c>
      <c r="C1081" s="18" t="str">
        <f>'Pool Joins'!K1081</f>
        <v>axlWETH</v>
      </c>
      <c r="D1081" s="16">
        <f>'Extra Gamm Estimate'!D1081*'Pool Joins'!H1081/'Pool Joins'!M1081</f>
        <v>-1.2662273185069805E-15</v>
      </c>
      <c r="E1081" s="18" t="str">
        <f>'Pool Joins'!L1081</f>
        <v>OSMO</v>
      </c>
      <c r="F1081" s="6">
        <f>'Extra Gamm Estimate'!D1081*'Pool Joins'!J1081/'Pool Joins'!N1081</f>
        <v>-2.017358937678175E-12</v>
      </c>
    </row>
    <row r="1082" spans="1:6" ht="15.75" customHeight="1" x14ac:dyDescent="0.25">
      <c r="A1082" s="14" t="str">
        <f>'Extra Gamm Estimate'!A1082</f>
        <v>osmo1xafddep28088usdge8llspappkzj29wu34vd3p</v>
      </c>
      <c r="B1082" s="17">
        <f>'Pool Joins'!E1082</f>
        <v>722</v>
      </c>
      <c r="C1082" s="18" t="str">
        <f>'Pool Joins'!K1082</f>
        <v>EVMOS</v>
      </c>
      <c r="D1082" s="16">
        <f>'Extra Gamm Estimate'!D1082*'Pool Joins'!H1082/'Pool Joins'!M1082</f>
        <v>0.25909291097632847</v>
      </c>
      <c r="E1082" s="18" t="str">
        <f>'Pool Joins'!L1082</f>
        <v>OSMO</v>
      </c>
      <c r="F1082" s="6">
        <f>'Extra Gamm Estimate'!D1082*'Pool Joins'!J1082/'Pool Joins'!N1082</f>
        <v>0.44385191616829339</v>
      </c>
    </row>
    <row r="1083" spans="1:6" ht="15.75" customHeight="1" x14ac:dyDescent="0.25">
      <c r="A1083" s="14" t="str">
        <f>'Extra Gamm Estimate'!A1083</f>
        <v>osmo13gfc7vp64lr8kcsyjpafskscuzeat49rtyc2mr</v>
      </c>
      <c r="B1083" s="17">
        <f>'Pool Joins'!E1083</f>
        <v>722</v>
      </c>
      <c r="C1083" s="18" t="str">
        <f>'Pool Joins'!K1083</f>
        <v>EVMOS</v>
      </c>
      <c r="D1083" s="16">
        <f>'Extra Gamm Estimate'!D1083*'Pool Joins'!H1083/'Pool Joins'!M1083</f>
        <v>0.29977108310957523</v>
      </c>
      <c r="E1083" s="18" t="str">
        <f>'Pool Joins'!L1083</f>
        <v>OSMO</v>
      </c>
      <c r="F1083" s="6">
        <f>'Extra Gamm Estimate'!D1083*'Pool Joins'!J1083/'Pool Joins'!N1083</f>
        <v>0.51353794298113054</v>
      </c>
    </row>
    <row r="1084" spans="1:6" ht="15.75" customHeight="1" x14ac:dyDescent="0.25">
      <c r="A1084" s="14" t="str">
        <f>'Extra Gamm Estimate'!A1084</f>
        <v>osmo1jyp2hj8znp24uhfrlzjtqr6ftlfs788z58httz</v>
      </c>
      <c r="B1084" s="17">
        <f>'Pool Joins'!E1084</f>
        <v>604</v>
      </c>
      <c r="C1084" s="18" t="str">
        <f>'Pool Joins'!K1084</f>
        <v>STARS</v>
      </c>
      <c r="D1084" s="16">
        <f>'Extra Gamm Estimate'!D1084*'Pool Joins'!H1084/'Pool Joins'!M1084</f>
        <v>2.0501660521285001</v>
      </c>
      <c r="E1084" s="18" t="str">
        <f>'Pool Joins'!L1084</f>
        <v>OSMO</v>
      </c>
      <c r="F1084" s="6">
        <f>'Extra Gamm Estimate'!D1084*'Pool Joins'!J1084/'Pool Joins'!N1084</f>
        <v>5.7819419195466869E-2</v>
      </c>
    </row>
    <row r="1085" spans="1:6" ht="15.75" customHeight="1" x14ac:dyDescent="0.25">
      <c r="A1085" s="14" t="str">
        <f>'Extra Gamm Estimate'!A1085</f>
        <v>osmo14ufjhc808xnmmf8e8h56fssen2aqz9rpqa3jt4</v>
      </c>
      <c r="B1085" s="17">
        <f>'Pool Joins'!E1085</f>
        <v>653</v>
      </c>
      <c r="C1085" s="18" t="str">
        <f>'Pool Joins'!K1085</f>
        <v>HOPE</v>
      </c>
      <c r="D1085" s="16">
        <f>'Extra Gamm Estimate'!D1085*'Pool Joins'!H1085/'Pool Joins'!M1085</f>
        <v>2.2216430259387466E-4</v>
      </c>
      <c r="E1085" s="18" t="str">
        <f>'Pool Joins'!L1085</f>
        <v>OSMO</v>
      </c>
      <c r="F1085" s="6">
        <f>'Extra Gamm Estimate'!D1085*'Pool Joins'!J1085/'Pool Joins'!N1085</f>
        <v>1.3608808849472323E-3</v>
      </c>
    </row>
    <row r="1086" spans="1:6" ht="15.75" customHeight="1" x14ac:dyDescent="0.25">
      <c r="A1086" s="14" t="str">
        <f>'Extra Gamm Estimate'!A1086</f>
        <v>osmo1rcdx5kq3zpzjpq2n3agjqg776vvp8f8f8a7930</v>
      </c>
      <c r="B1086" s="17">
        <f>'Pool Joins'!E1086</f>
        <v>604</v>
      </c>
      <c r="C1086" s="18" t="str">
        <f>'Pool Joins'!K1086</f>
        <v>STARS</v>
      </c>
      <c r="D1086" s="16">
        <f>'Extra Gamm Estimate'!D1086*'Pool Joins'!H1086/'Pool Joins'!M1086</f>
        <v>8.1135548383664968</v>
      </c>
      <c r="E1086" s="18" t="str">
        <f>'Pool Joins'!L1086</f>
        <v>OSMO</v>
      </c>
      <c r="F1086" s="6">
        <f>'Extra Gamm Estimate'!D1086*'Pool Joins'!J1086/'Pool Joins'!N1086</f>
        <v>0.22881906469935634</v>
      </c>
    </row>
    <row r="1087" spans="1:6" ht="15.75" customHeight="1" x14ac:dyDescent="0.25">
      <c r="A1087" s="14" t="str">
        <f>'Extra Gamm Estimate'!A1087</f>
        <v>osmo1tcpmk8ztqs3f2rsu0yclzcnqjs7wu7pd9e45qf</v>
      </c>
      <c r="B1087" s="17">
        <f>'Pool Joins'!E1087</f>
        <v>704</v>
      </c>
      <c r="C1087" s="18" t="str">
        <f>'Pool Joins'!K1087</f>
        <v>axlWETH</v>
      </c>
      <c r="D1087" s="16">
        <f>'Extra Gamm Estimate'!D1087*'Pool Joins'!H1087/'Pool Joins'!M1087</f>
        <v>-2.7006384477125671E-16</v>
      </c>
      <c r="E1087" s="18" t="str">
        <f>'Pool Joins'!L1087</f>
        <v>OSMO</v>
      </c>
      <c r="F1087" s="6">
        <f>'Extra Gamm Estimate'!D1087*'Pool Joins'!J1087/'Pool Joins'!N1087</f>
        <v>-4.3016710193910368E-13</v>
      </c>
    </row>
    <row r="1088" spans="1:6" ht="15.75" customHeight="1" x14ac:dyDescent="0.25">
      <c r="A1088" s="14" t="str">
        <f>'Extra Gamm Estimate'!A1088</f>
        <v>osmo1dlwzczuey4wfue5xqk7mt4ygrzk9krkszhnlgl</v>
      </c>
      <c r="B1088" s="17">
        <f>'Pool Joins'!E1088</f>
        <v>619</v>
      </c>
      <c r="C1088" s="18" t="str">
        <f>'Pool Joins'!K1088</f>
        <v>DSM</v>
      </c>
      <c r="D1088" s="16">
        <f>'Extra Gamm Estimate'!D1088*'Pool Joins'!H1088/'Pool Joins'!M1088</f>
        <v>8.0525115044104432</v>
      </c>
      <c r="E1088" s="18" t="str">
        <f>'Pool Joins'!L1088</f>
        <v>OSMO</v>
      </c>
      <c r="F1088" s="6">
        <f>'Extra Gamm Estimate'!D1088*'Pool Joins'!J1088/'Pool Joins'!N1088</f>
        <v>0.1481803598890474</v>
      </c>
    </row>
    <row r="1089" spans="1:6" ht="15.75" customHeight="1" x14ac:dyDescent="0.25">
      <c r="A1089" s="14" t="str">
        <f>'Extra Gamm Estimate'!A1089</f>
        <v>osmo17rxdrdxhztsxn3272hl0dps0u6sudqla8qh8jp</v>
      </c>
      <c r="B1089" s="17">
        <f>'Pool Joins'!E1089</f>
        <v>631</v>
      </c>
      <c r="C1089" s="18" t="str">
        <f>'Pool Joins'!K1089</f>
        <v>NETA</v>
      </c>
      <c r="D1089" s="16">
        <f>'Extra Gamm Estimate'!D1089*'Pool Joins'!H1089/'Pool Joins'!M1089</f>
        <v>5.4206911389917498E-2</v>
      </c>
      <c r="E1089" s="18" t="str">
        <f>'Pool Joins'!L1089</f>
        <v>OSMO</v>
      </c>
      <c r="F1089" s="6">
        <f>'Extra Gamm Estimate'!D1089*'Pool Joins'!J1089/'Pool Joins'!N1089</f>
        <v>0.73105215617010366</v>
      </c>
    </row>
    <row r="1090" spans="1:6" ht="15.75" customHeight="1" x14ac:dyDescent="0.25">
      <c r="A1090" s="14" t="str">
        <f>'Extra Gamm Estimate'!A1090</f>
        <v>osmo1psz0dvuka0du625h8hfwy0gdlu2etmknwfnjnr</v>
      </c>
      <c r="B1090" s="17">
        <f>'Pool Joins'!E1090</f>
        <v>674</v>
      </c>
      <c r="C1090" s="18" t="str">
        <f>'Pool Joins'!K1090</f>
        <v>axlDAI</v>
      </c>
      <c r="D1090" s="16">
        <f>'Extra Gamm Estimate'!D1090*'Pool Joins'!H1090/'Pool Joins'!M1090</f>
        <v>0.87002069545535321</v>
      </c>
      <c r="E1090" s="18" t="str">
        <f>'Pool Joins'!L1090</f>
        <v>OSMO</v>
      </c>
      <c r="F1090" s="6">
        <f>'Extra Gamm Estimate'!D1090*'Pool Joins'!J1090/'Pool Joins'!N1090</f>
        <v>0.75224486297472015</v>
      </c>
    </row>
    <row r="1091" spans="1:6" ht="15.75" customHeight="1" x14ac:dyDescent="0.25">
      <c r="A1091" s="14" t="str">
        <f>'Extra Gamm Estimate'!A1091</f>
        <v>osmo10xg44tzq6k0taym44dkt7yq8w044wk2lg5um8m</v>
      </c>
      <c r="B1091" s="17">
        <f>'Pool Joins'!E1091</f>
        <v>605</v>
      </c>
      <c r="C1091" s="18" t="str">
        <f>'Pool Joins'!K1091</f>
        <v>HUAHUA</v>
      </c>
      <c r="D1091" s="16">
        <f>'Extra Gamm Estimate'!D1091*'Pool Joins'!H1091/'Pool Joins'!M1091</f>
        <v>155.8259180224955</v>
      </c>
      <c r="E1091" s="18" t="str">
        <f>'Pool Joins'!L1091</f>
        <v>OSMO</v>
      </c>
      <c r="F1091" s="6">
        <f>'Extra Gamm Estimate'!D1091*'Pool Joins'!J1091/'Pool Joins'!N1091</f>
        <v>6.3608860556226198E-3</v>
      </c>
    </row>
    <row r="1092" spans="1:6" ht="15.75" customHeight="1" x14ac:dyDescent="0.25">
      <c r="A1092" s="14" t="str">
        <f>'Extra Gamm Estimate'!A1092</f>
        <v>osmo1getl4xhtu3tnkptet0xfgr3285hw8th73wd4ux</v>
      </c>
      <c r="B1092" s="17">
        <f>'Pool Joins'!E1092</f>
        <v>722</v>
      </c>
      <c r="C1092" s="18" t="str">
        <f>'Pool Joins'!K1092</f>
        <v>EVMOS</v>
      </c>
      <c r="D1092" s="16">
        <f>'Extra Gamm Estimate'!D1092*'Pool Joins'!H1092/'Pool Joins'!M1092</f>
        <v>12.15054165705393</v>
      </c>
      <c r="E1092" s="18" t="str">
        <f>'Pool Joins'!L1092</f>
        <v>OSMO</v>
      </c>
      <c r="F1092" s="6">
        <f>'Extra Gamm Estimate'!D1092*'Pool Joins'!J1092/'Pool Joins'!N1092</f>
        <v>20.703822845590778</v>
      </c>
    </row>
    <row r="1093" spans="1:6" ht="15.75" customHeight="1" x14ac:dyDescent="0.25">
      <c r="A1093" s="14" t="str">
        <f>'Extra Gamm Estimate'!A1093</f>
        <v>osmo1s3rv4alekvpwgtz3qma6uy7e88spkcrgtsms0x</v>
      </c>
      <c r="B1093" s="17">
        <f>'Pool Joins'!E1093</f>
        <v>674</v>
      </c>
      <c r="C1093" s="18" t="str">
        <f>'Pool Joins'!K1093</f>
        <v>axlDAI</v>
      </c>
      <c r="D1093" s="16">
        <f>'Extra Gamm Estimate'!D1093*'Pool Joins'!H1093/'Pool Joins'!M1093</f>
        <v>-1.2741607465828504E-12</v>
      </c>
      <c r="E1093" s="18" t="str">
        <f>'Pool Joins'!L1093</f>
        <v>OSMO</v>
      </c>
      <c r="F1093" s="6">
        <f>'Extra Gamm Estimate'!D1093*'Pool Joins'!J1093/'Pool Joins'!N1093</f>
        <v>-1.1016819430054122E-12</v>
      </c>
    </row>
    <row r="1094" spans="1:6" ht="15.75" customHeight="1" x14ac:dyDescent="0.25">
      <c r="A1094" s="14" t="str">
        <f>'Extra Gamm Estimate'!A1094</f>
        <v>osmo1g70wmrepw0279r5pzc53m6cuu0x9xmmjcylmyx</v>
      </c>
      <c r="B1094" s="17">
        <f>'Pool Joins'!E1094</f>
        <v>604</v>
      </c>
      <c r="C1094" s="18" t="str">
        <f>'Pool Joins'!K1094</f>
        <v>STARS</v>
      </c>
      <c r="D1094" s="16">
        <f>'Extra Gamm Estimate'!D1094*'Pool Joins'!H1094/'Pool Joins'!M1094</f>
        <v>6.4892923972732621</v>
      </c>
      <c r="E1094" s="18" t="str">
        <f>'Pool Joins'!L1094</f>
        <v>OSMO</v>
      </c>
      <c r="F1094" s="6">
        <f>'Extra Gamm Estimate'!D1094*'Pool Joins'!J1094/'Pool Joins'!N1094</f>
        <v>0.1830202892764525</v>
      </c>
    </row>
    <row r="1095" spans="1:6" ht="15.75" customHeight="1" x14ac:dyDescent="0.25">
      <c r="A1095" s="14" t="str">
        <f>'Extra Gamm Estimate'!A1095</f>
        <v>osmo105ytzzer2c6h63tfy9cu8x6sajclzzaxhfj3xp</v>
      </c>
      <c r="B1095" s="17">
        <f>'Pool Joins'!E1095</f>
        <v>625</v>
      </c>
      <c r="C1095" s="18" t="str">
        <f>'Pool Joins'!K1095</f>
        <v>GRAV</v>
      </c>
      <c r="D1095" s="16">
        <f>'Extra Gamm Estimate'!D1095*'Pool Joins'!H1095/'Pool Joins'!M1095</f>
        <v>1600.7244051094674</v>
      </c>
      <c r="E1095" s="18" t="str">
        <f>'Pool Joins'!L1095</f>
        <v>OSMO</v>
      </c>
      <c r="F1095" s="6">
        <f>'Extra Gamm Estimate'!D1095*'Pool Joins'!J1095/'Pool Joins'!N1095</f>
        <v>17.333363911458989</v>
      </c>
    </row>
    <row r="1096" spans="1:6" ht="15.75" customHeight="1" x14ac:dyDescent="0.25">
      <c r="A1096" s="14" t="str">
        <f>'Extra Gamm Estimate'!A1096</f>
        <v>osmo1c5vmr5jj6dp4w40dq4w6h843e4h97sqkghy985</v>
      </c>
      <c r="B1096" s="17">
        <f>'Pool Joins'!E1096</f>
        <v>1</v>
      </c>
      <c r="C1096" s="18" t="str">
        <f>'Pool Joins'!K1096</f>
        <v>ATOM</v>
      </c>
      <c r="D1096" s="16">
        <f>'Extra Gamm Estimate'!D1096*'Pool Joins'!H1096/'Pool Joins'!M1096</f>
        <v>0.2138492251863251</v>
      </c>
      <c r="E1096" s="18" t="str">
        <f>'Pool Joins'!L1096</f>
        <v>OSMO</v>
      </c>
      <c r="F1096" s="6">
        <f>'Extra Gamm Estimate'!D1096*'Pool Joins'!J1096/'Pool Joins'!N1096</f>
        <v>1.6729987601175804</v>
      </c>
    </row>
    <row r="1097" spans="1:6" ht="15.75" customHeight="1" x14ac:dyDescent="0.25">
      <c r="A1097" s="14" t="str">
        <f>'Extra Gamm Estimate'!A1097</f>
        <v>osmo1d0s79etshxcf8gj9smq2tyvuzrshnzzjncja0v</v>
      </c>
      <c r="B1097" s="17">
        <f>'Pool Joins'!E1097</f>
        <v>712</v>
      </c>
      <c r="C1097" s="18" t="str">
        <f>'Pool Joins'!K1097</f>
        <v>axlWBTC</v>
      </c>
      <c r="D1097" s="16">
        <f>'Extra Gamm Estimate'!D1097*'Pool Joins'!H1097/'Pool Joins'!M1097</f>
        <v>3.0873931891609675E-4</v>
      </c>
      <c r="E1097" s="18" t="str">
        <f>'Pool Joins'!L1097</f>
        <v>OSMO</v>
      </c>
      <c r="F1097" s="6">
        <f>'Extra Gamm Estimate'!D1097*'Pool Joins'!J1097/'Pool Joins'!N1097</f>
        <v>8.3647940638829787</v>
      </c>
    </row>
    <row r="1098" spans="1:6" ht="15.75" customHeight="1" x14ac:dyDescent="0.25">
      <c r="A1098" s="14" t="str">
        <f>'Extra Gamm Estimate'!A1098</f>
        <v>osmo1t5nvrymqj70y6lz4chd04hnmd72njnu5kezt85</v>
      </c>
      <c r="B1098" s="17">
        <f>'Pool Joins'!E1098</f>
        <v>662</v>
      </c>
      <c r="C1098" s="18" t="str">
        <f>'Pool Joins'!K1098</f>
        <v>CRBRUS</v>
      </c>
      <c r="D1098" s="16">
        <f>'Extra Gamm Estimate'!D1098*'Pool Joins'!H1098/'Pool Joins'!M1098</f>
        <v>49253.857527521461</v>
      </c>
      <c r="E1098" s="18" t="str">
        <f>'Pool Joins'!L1098</f>
        <v>OSMO</v>
      </c>
      <c r="F1098" s="6">
        <f>'Extra Gamm Estimate'!D1098*'Pool Joins'!J1098/'Pool Joins'!N1098</f>
        <v>0.41155777500241369</v>
      </c>
    </row>
    <row r="1099" spans="1:6" ht="15.75" customHeight="1" x14ac:dyDescent="0.25">
      <c r="A1099" s="14" t="str">
        <f>'Extra Gamm Estimate'!A1099</f>
        <v>osmo1qhf0we0fsyzczljvyct59ajzy745afdwv3csp8</v>
      </c>
      <c r="B1099" s="17">
        <f>'Pool Joins'!E1099</f>
        <v>605</v>
      </c>
      <c r="C1099" s="18" t="str">
        <f>'Pool Joins'!K1099</f>
        <v>HUAHUA</v>
      </c>
      <c r="D1099" s="16">
        <f>'Extra Gamm Estimate'!D1099*'Pool Joins'!H1099/'Pool Joins'!M1099</f>
        <v>144.11474498047394</v>
      </c>
      <c r="E1099" s="18" t="str">
        <f>'Pool Joins'!L1099</f>
        <v>OSMO</v>
      </c>
      <c r="F1099" s="6">
        <f>'Extra Gamm Estimate'!D1099*'Pool Joins'!J1099/'Pool Joins'!N1099</f>
        <v>5.8823621937848262E-3</v>
      </c>
    </row>
    <row r="1100" spans="1:6" ht="15.75" customHeight="1" x14ac:dyDescent="0.25">
      <c r="A1100" s="14" t="str">
        <f>'Extra Gamm Estimate'!A1100</f>
        <v>osmo1gvha7xfxnaruq3xe2srenr7kj40xdzhwux75ny</v>
      </c>
      <c r="B1100" s="17">
        <f>'Pool Joins'!E1100</f>
        <v>678</v>
      </c>
      <c r="C1100" s="18" t="str">
        <f>'Pool Joins'!K1100</f>
        <v>axlUSDC</v>
      </c>
      <c r="D1100" s="16">
        <f>'Extra Gamm Estimate'!D1100*'Pool Joins'!H1100/'Pool Joins'!M1100</f>
        <v>5.8569358630310244</v>
      </c>
      <c r="E1100" s="18" t="str">
        <f>'Pool Joins'!L1100</f>
        <v>OSMO</v>
      </c>
      <c r="F1100" s="6">
        <f>'Extra Gamm Estimate'!D1100*'Pool Joins'!J1100/'Pool Joins'!N1100</f>
        <v>5.0636910831058533</v>
      </c>
    </row>
    <row r="1101" spans="1:6" ht="15.75" customHeight="1" x14ac:dyDescent="0.25">
      <c r="A1101" s="14" t="str">
        <f>'Extra Gamm Estimate'!A1101</f>
        <v>osmo19vjw6c4svl3yczkgmk76ar3tulx8zm085up940</v>
      </c>
      <c r="B1101" s="17">
        <f>'Pool Joins'!E1101</f>
        <v>712</v>
      </c>
      <c r="C1101" s="18" t="str">
        <f>'Pool Joins'!K1101</f>
        <v>axlWBTC</v>
      </c>
      <c r="D1101" s="16">
        <f>'Extra Gamm Estimate'!D1101*'Pool Joins'!H1101/'Pool Joins'!M1101</f>
        <v>1.287241384749629E-4</v>
      </c>
      <c r="E1101" s="18" t="str">
        <f>'Pool Joins'!L1101</f>
        <v>OSMO</v>
      </c>
      <c r="F1101" s="6">
        <f>'Extra Gamm Estimate'!D1101*'Pool Joins'!J1101/'Pool Joins'!N1101</f>
        <v>3.4874866421642872</v>
      </c>
    </row>
    <row r="1102" spans="1:6" ht="15.75" customHeight="1" x14ac:dyDescent="0.25">
      <c r="A1102" s="14" t="str">
        <f>'Extra Gamm Estimate'!A1102</f>
        <v>osmo1jh0urskmdrrhfgm53d0ddnd506stu63w95d3l6</v>
      </c>
      <c r="B1102" s="17">
        <f>'Pool Joins'!E1102</f>
        <v>2</v>
      </c>
      <c r="C1102" s="18" t="str">
        <f>'Pool Joins'!K1102</f>
        <v>ION</v>
      </c>
      <c r="D1102" s="16">
        <f>'Extra Gamm Estimate'!D1102*'Pool Joins'!H1102/'Pool Joins'!M1102</f>
        <v>8.0236680356197194</v>
      </c>
      <c r="E1102" s="18" t="str">
        <f>'Pool Joins'!L1102</f>
        <v>OSMO</v>
      </c>
      <c r="F1102" s="6">
        <f>'Extra Gamm Estimate'!D1102*'Pool Joins'!J1102/'Pool Joins'!N1102</f>
        <v>1621.4014281333552</v>
      </c>
    </row>
    <row r="1103" spans="1:6" ht="15.75" customHeight="1" x14ac:dyDescent="0.25">
      <c r="A1103" s="14" t="str">
        <f>'Extra Gamm Estimate'!A1103</f>
        <v>osmo1qhf0we0fsyzczljvyct59ajzy745afdwv3csp8</v>
      </c>
      <c r="B1103" s="17">
        <f>'Pool Joins'!E1103</f>
        <v>662</v>
      </c>
      <c r="C1103" s="18" t="str">
        <f>'Pool Joins'!K1103</f>
        <v>CRBRUS</v>
      </c>
      <c r="D1103" s="16">
        <f>'Extra Gamm Estimate'!D1103*'Pool Joins'!H1103/'Pool Joins'!M1103</f>
        <v>621.19991897179261</v>
      </c>
      <c r="E1103" s="18" t="str">
        <f>'Pool Joins'!L1103</f>
        <v>OSMO</v>
      </c>
      <c r="F1103" s="6">
        <f>'Extra Gamm Estimate'!D1103*'Pool Joins'!J1103/'Pool Joins'!N1103</f>
        <v>5.1906524547986254E-3</v>
      </c>
    </row>
    <row r="1104" spans="1:6" ht="15.75" customHeight="1" x14ac:dyDescent="0.25">
      <c r="A1104" s="14" t="str">
        <f>'Extra Gamm Estimate'!A1104</f>
        <v>osmo1fg4k093gpta9j55pyv2w5rc89qn5nea5a4qjhh</v>
      </c>
      <c r="B1104" s="17">
        <f>'Pool Joins'!E1104</f>
        <v>712</v>
      </c>
      <c r="C1104" s="18" t="str">
        <f>'Pool Joins'!K1104</f>
        <v>axlWBTC</v>
      </c>
      <c r="D1104" s="16">
        <f>'Extra Gamm Estimate'!D1104*'Pool Joins'!H1104/'Pool Joins'!M1104</f>
        <v>1.6772983175176133E-4</v>
      </c>
      <c r="E1104" s="18" t="str">
        <f>'Pool Joins'!L1104</f>
        <v>OSMO</v>
      </c>
      <c r="F1104" s="6">
        <f>'Extra Gamm Estimate'!D1104*'Pool Joins'!J1104/'Pool Joins'!N1104</f>
        <v>4.5444074950625781</v>
      </c>
    </row>
    <row r="1105" spans="1:6" ht="15.75" customHeight="1" x14ac:dyDescent="0.25">
      <c r="A1105" s="14" t="str">
        <f>'Extra Gamm Estimate'!A1105</f>
        <v>osmo1e64jguv6uetfxankx4ge0jll9vqcl806u7vrka</v>
      </c>
      <c r="B1105" s="17">
        <f>'Pool Joins'!E1105</f>
        <v>9</v>
      </c>
      <c r="C1105" s="18" t="str">
        <f>'Pool Joins'!K1105</f>
        <v>CRO</v>
      </c>
      <c r="D1105" s="16">
        <f>'Extra Gamm Estimate'!D1105*'Pool Joins'!H1105/'Pool Joins'!M1105</f>
        <v>1517.3256825918822</v>
      </c>
      <c r="E1105" s="18" t="str">
        <f>'Pool Joins'!L1105</f>
        <v>OSMO</v>
      </c>
      <c r="F1105" s="6">
        <f>'Extra Gamm Estimate'!D1105*'Pool Joins'!J1105/'Pool Joins'!N1105</f>
        <v>237.02480499954547</v>
      </c>
    </row>
    <row r="1106" spans="1:6" ht="15.75" customHeight="1" x14ac:dyDescent="0.25">
      <c r="A1106" s="14" t="str">
        <f>'Extra Gamm Estimate'!A1106</f>
        <v>osmo1cejrk8fngaqv6c8vxvn785869c9pu5s6qnhnxg</v>
      </c>
      <c r="B1106" s="17">
        <f>'Pool Joins'!E1106</f>
        <v>1</v>
      </c>
      <c r="C1106" s="18" t="str">
        <f>'Pool Joins'!K1106</f>
        <v>ATOM</v>
      </c>
      <c r="D1106" s="16">
        <f>'Extra Gamm Estimate'!D1106*'Pool Joins'!H1106/'Pool Joins'!M1106</f>
        <v>4.0157142606560566E-2</v>
      </c>
      <c r="E1106" s="18" t="str">
        <f>'Pool Joins'!L1106</f>
        <v>OSMO</v>
      </c>
      <c r="F1106" s="6">
        <f>'Extra Gamm Estimate'!D1106*'Pool Joins'!J1106/'Pool Joins'!N1106</f>
        <v>0.3141653563019105</v>
      </c>
    </row>
    <row r="1107" spans="1:6" ht="15.75" customHeight="1" x14ac:dyDescent="0.25">
      <c r="A1107" s="14" t="str">
        <f>'Extra Gamm Estimate'!A1107</f>
        <v>osmo1y29zeazclv388h692yzunqtgjwc5km55wrrn0r</v>
      </c>
      <c r="B1107" s="17">
        <f>'Pool Joins'!E1107</f>
        <v>719</v>
      </c>
      <c r="C1107" s="18" t="str">
        <f>'Pool Joins'!K1107</f>
        <v>XPRT</v>
      </c>
      <c r="D1107" s="16">
        <f>'Extra Gamm Estimate'!D1107*'Pool Joins'!H1107/'Pool Joins'!M1107</f>
        <v>0.34553149276519696</v>
      </c>
      <c r="E1107" s="18" t="str">
        <f>'Pool Joins'!L1107</f>
        <v>axlUSDC</v>
      </c>
      <c r="F1107" s="6">
        <f>'Extra Gamm Estimate'!D1107*'Pool Joins'!J1107/'Pool Joins'!N1107</f>
        <v>0.20429208677158794</v>
      </c>
    </row>
    <row r="1108" spans="1:6" ht="15.75" customHeight="1" x14ac:dyDescent="0.25">
      <c r="A1108" s="14" t="str">
        <f>'Extra Gamm Estimate'!A1108</f>
        <v>osmo1wfw3cdg5uvt0r5lawxr300lpthj48wx23f9y2q</v>
      </c>
      <c r="B1108" s="17">
        <f>'Pool Joins'!E1108</f>
        <v>584</v>
      </c>
      <c r="C1108" s="18" t="str">
        <f>'Pool Joins'!K1108</f>
        <v>SCRT</v>
      </c>
      <c r="D1108" s="16">
        <f>'Extra Gamm Estimate'!D1108*'Pool Joins'!H1108/'Pool Joins'!M1108</f>
        <v>0.23138588625571838</v>
      </c>
      <c r="E1108" s="18" t="str">
        <f>'Pool Joins'!L1108</f>
        <v>OSMO</v>
      </c>
      <c r="F1108" s="6">
        <f>'Extra Gamm Estimate'!D1108*'Pool Joins'!J1108/'Pool Joins'!N1108</f>
        <v>0.26207410150621452</v>
      </c>
    </row>
    <row r="1109" spans="1:6" ht="15.75" customHeight="1" x14ac:dyDescent="0.25">
      <c r="A1109" s="14" t="str">
        <f>'Extra Gamm Estimate'!A1109</f>
        <v>osmo1jvtpzzhmra3raks6d6e2kzm6k8yp3jgkjw3dhh</v>
      </c>
      <c r="B1109" s="17">
        <f>'Pool Joins'!E1109</f>
        <v>9</v>
      </c>
      <c r="C1109" s="18" t="str">
        <f>'Pool Joins'!K1109</f>
        <v>CRO</v>
      </c>
      <c r="D1109" s="16">
        <f>'Extra Gamm Estimate'!D1109*'Pool Joins'!H1109/'Pool Joins'!M1109</f>
        <v>76.587013190464617</v>
      </c>
      <c r="E1109" s="18" t="str">
        <f>'Pool Joins'!L1109</f>
        <v>OSMO</v>
      </c>
      <c r="F1109" s="6">
        <f>'Extra Gamm Estimate'!D1109*'Pool Joins'!J1109/'Pool Joins'!N1109</f>
        <v>11.964144248686363</v>
      </c>
    </row>
    <row r="1110" spans="1:6" ht="15.75" customHeight="1" x14ac:dyDescent="0.25">
      <c r="A1110" s="14" t="str">
        <f>'Extra Gamm Estimate'!A1110</f>
        <v>osmo1kcffjf3y5p65qv9yt9j7pn0e7v3h43kcxhaky4</v>
      </c>
      <c r="B1110" s="17">
        <f>'Pool Joins'!E1110</f>
        <v>1</v>
      </c>
      <c r="C1110" s="18" t="str">
        <f>'Pool Joins'!K1110</f>
        <v>ATOM</v>
      </c>
      <c r="D1110" s="16">
        <f>'Extra Gamm Estimate'!D1110*'Pool Joins'!H1110/'Pool Joins'!M1110</f>
        <v>2.4974940540454917</v>
      </c>
      <c r="E1110" s="18" t="str">
        <f>'Pool Joins'!L1110</f>
        <v>OSMO</v>
      </c>
      <c r="F1110" s="6">
        <f>'Extra Gamm Estimate'!D1110*'Pool Joins'!J1110/'Pool Joins'!N1110</f>
        <v>19.539100893224099</v>
      </c>
    </row>
    <row r="1111" spans="1:6" ht="15.75" customHeight="1" x14ac:dyDescent="0.25">
      <c r="A1111" s="14" t="str">
        <f>'Extra Gamm Estimate'!A1111</f>
        <v>osmo1huaayys7a8uv9d6e7ps9avzxfm9ffe955sl7hf</v>
      </c>
      <c r="B1111" s="17">
        <f>'Pool Joins'!E1111</f>
        <v>627</v>
      </c>
      <c r="C1111" s="18" t="str">
        <f>'Pool Joins'!K1111</f>
        <v>SOMM</v>
      </c>
      <c r="D1111" s="16">
        <f>'Extra Gamm Estimate'!D1111*'Pool Joins'!H1111/'Pool Joins'!M1111</f>
        <v>5.5250864839765431E-3</v>
      </c>
      <c r="E1111" s="18" t="str">
        <f>'Pool Joins'!L1111</f>
        <v>OSMO</v>
      </c>
      <c r="F1111" s="6">
        <f>'Extra Gamm Estimate'!D1111*'Pool Joins'!J1111/'Pool Joins'!N1111</f>
        <v>2.380667406439942E-3</v>
      </c>
    </row>
    <row r="1112" spans="1:6" ht="15.75" customHeight="1" x14ac:dyDescent="0.25">
      <c r="A1112" s="14" t="str">
        <f>'Extra Gamm Estimate'!A1112</f>
        <v>osmo1q6vnjhcm5mj4vhdmvpmcr9ugvvzrqlc5v5qyjn</v>
      </c>
      <c r="B1112" s="17">
        <f>'Pool Joins'!E1112</f>
        <v>1</v>
      </c>
      <c r="C1112" s="18" t="str">
        <f>'Pool Joins'!K1112</f>
        <v>ATOM</v>
      </c>
      <c r="D1112" s="16">
        <f>'Extra Gamm Estimate'!D1112*'Pool Joins'!H1112/'Pool Joins'!M1112</f>
        <v>5.1074217346356162E-3</v>
      </c>
      <c r="E1112" s="18" t="str">
        <f>'Pool Joins'!L1112</f>
        <v>OSMO</v>
      </c>
      <c r="F1112" s="6">
        <f>'Extra Gamm Estimate'!D1112*'Pool Joins'!J1112/'Pool Joins'!N1112</f>
        <v>3.9956859592468599E-2</v>
      </c>
    </row>
    <row r="1113" spans="1:6" ht="15.75" customHeight="1" x14ac:dyDescent="0.25">
      <c r="A1113" s="14" t="str">
        <f>'Extra Gamm Estimate'!A1113</f>
        <v>osmo1q9f32exz4dff8amtt7ppl9nsnkr7myzhc2uzzv</v>
      </c>
      <c r="B1113" s="17">
        <f>'Pool Joins'!E1113</f>
        <v>497</v>
      </c>
      <c r="C1113" s="18" t="str">
        <f>'Pool Joins'!K1113</f>
        <v>JUNO</v>
      </c>
      <c r="D1113" s="16">
        <f>'Extra Gamm Estimate'!D1113*'Pool Joins'!H1113/'Pool Joins'!M1113</f>
        <v>32.675465189168939</v>
      </c>
      <c r="E1113" s="18" t="str">
        <f>'Pool Joins'!L1113</f>
        <v>OSMO</v>
      </c>
      <c r="F1113" s="6">
        <f>'Extra Gamm Estimate'!D1113*'Pool Joins'!J1113/'Pool Joins'!N1113</f>
        <v>104.0987578227063</v>
      </c>
    </row>
    <row r="1114" spans="1:6" ht="15.75" customHeight="1" x14ac:dyDescent="0.25">
      <c r="A1114" s="14" t="str">
        <f>'Extra Gamm Estimate'!A1114</f>
        <v>osmo1pu8n44ftfm4qyfz6lxkejw23nng7xwje0mr3af</v>
      </c>
      <c r="B1114" s="17">
        <f>'Pool Joins'!E1114</f>
        <v>577</v>
      </c>
      <c r="C1114" s="18" t="str">
        <f>'Pool Joins'!K1114</f>
        <v>XKI</v>
      </c>
      <c r="D1114" s="16">
        <f>'Extra Gamm Estimate'!D1114*'Pool Joins'!H1114/'Pool Joins'!M1114</f>
        <v>0.91922093783637837</v>
      </c>
      <c r="E1114" s="18" t="str">
        <f>'Pool Joins'!L1114</f>
        <v>OSMO</v>
      </c>
      <c r="F1114" s="6">
        <f>'Extra Gamm Estimate'!D1114*'Pool Joins'!J1114/'Pool Joins'!N1114</f>
        <v>6.5046776639540643E-2</v>
      </c>
    </row>
    <row r="1115" spans="1:6" ht="15.75" customHeight="1" x14ac:dyDescent="0.25">
      <c r="A1115" s="14" t="str">
        <f>'Extra Gamm Estimate'!A1115</f>
        <v>osmo1dky9zrjwttgz677zr7jw34wvr3u6ap2tekcdm3</v>
      </c>
      <c r="B1115" s="17">
        <f>'Pool Joins'!E1115</f>
        <v>674</v>
      </c>
      <c r="C1115" s="18" t="str">
        <f>'Pool Joins'!K1115</f>
        <v>axlDAI</v>
      </c>
      <c r="D1115" s="16">
        <f>'Extra Gamm Estimate'!D1115*'Pool Joins'!H1115/'Pool Joins'!M1115</f>
        <v>-9.0227903092840255E-13</v>
      </c>
      <c r="E1115" s="18" t="str">
        <f>'Pool Joins'!L1115</f>
        <v>OSMO</v>
      </c>
      <c r="F1115" s="6">
        <f>'Extra Gamm Estimate'!D1115*'Pool Joins'!J1115/'Pool Joins'!N1115</f>
        <v>-7.8017155047405132E-13</v>
      </c>
    </row>
    <row r="1116" spans="1:6" ht="15.75" customHeight="1" x14ac:dyDescent="0.25">
      <c r="A1116" s="14" t="str">
        <f>'Extra Gamm Estimate'!A1116</f>
        <v>osmo1l4zazvpdm6uplllq9vangmkj2ttkhlmx90rhqv</v>
      </c>
      <c r="B1116" s="17">
        <f>'Pool Joins'!E1116</f>
        <v>1</v>
      </c>
      <c r="C1116" s="18" t="str">
        <f>'Pool Joins'!K1116</f>
        <v>ATOM</v>
      </c>
      <c r="D1116" s="16">
        <f>'Extra Gamm Estimate'!D1116*'Pool Joins'!H1116/'Pool Joins'!M1116</f>
        <v>0.49372946679303598</v>
      </c>
      <c r="E1116" s="18" t="str">
        <f>'Pool Joins'!L1116</f>
        <v>OSMO</v>
      </c>
      <c r="F1116" s="6">
        <f>'Extra Gamm Estimate'!D1116*'Pool Joins'!J1116/'Pool Joins'!N1116</f>
        <v>3.8770021127727792</v>
      </c>
    </row>
    <row r="1117" spans="1:6" ht="15.75" customHeight="1" x14ac:dyDescent="0.25">
      <c r="A1117" s="14" t="str">
        <f>'Extra Gamm Estimate'!A1117</f>
        <v>osmo1cdujgx8hceseukzcdjcp7tjcpr8594lr3rvk9z</v>
      </c>
      <c r="B1117" s="17">
        <f>'Pool Joins'!E1117</f>
        <v>577</v>
      </c>
      <c r="C1117" s="18" t="str">
        <f>'Pool Joins'!K1117</f>
        <v>XKI</v>
      </c>
      <c r="D1117" s="16">
        <f>'Extra Gamm Estimate'!D1117*'Pool Joins'!H1117/'Pool Joins'!M1117</f>
        <v>5.9047892902407684</v>
      </c>
      <c r="E1117" s="18" t="str">
        <f>'Pool Joins'!L1117</f>
        <v>OSMO</v>
      </c>
      <c r="F1117" s="6">
        <f>'Extra Gamm Estimate'!D1117*'Pool Joins'!J1117/'Pool Joins'!N1117</f>
        <v>0.41784210280634965</v>
      </c>
    </row>
    <row r="1118" spans="1:6" ht="15.75" customHeight="1" x14ac:dyDescent="0.25">
      <c r="A1118" s="14" t="str">
        <f>'Extra Gamm Estimate'!A1118</f>
        <v>osmo1l4zazvpdm6uplllq9vangmkj2ttkhlmx90rhqv</v>
      </c>
      <c r="B1118" s="17">
        <f>'Pool Joins'!E1118</f>
        <v>497</v>
      </c>
      <c r="C1118" s="18" t="str">
        <f>'Pool Joins'!K1118</f>
        <v>JUNO</v>
      </c>
      <c r="D1118" s="16">
        <f>'Extra Gamm Estimate'!D1118*'Pool Joins'!H1118/'Pool Joins'!M1118</f>
        <v>1.2181790955629994</v>
      </c>
      <c r="E1118" s="18" t="str">
        <f>'Pool Joins'!L1118</f>
        <v>OSMO</v>
      </c>
      <c r="F1118" s="6">
        <f>'Extra Gamm Estimate'!D1118*'Pool Joins'!J1118/'Pool Joins'!N1118</f>
        <v>3.8809340158884864</v>
      </c>
    </row>
    <row r="1119" spans="1:6" ht="15.75" customHeight="1" x14ac:dyDescent="0.25">
      <c r="A1119" s="14" t="str">
        <f>'Extra Gamm Estimate'!A1119</f>
        <v>osmo1p5t6df7a2hdy9p48z99we2er4ky4qkg0vlxmgm</v>
      </c>
      <c r="B1119" s="17">
        <f>'Pool Joins'!E1119</f>
        <v>497</v>
      </c>
      <c r="C1119" s="18" t="str">
        <f>'Pool Joins'!K1119</f>
        <v>JUNO</v>
      </c>
      <c r="D1119" s="16">
        <f>'Extra Gamm Estimate'!D1119*'Pool Joins'!H1119/'Pool Joins'!M1119</f>
        <v>32.532001174408762</v>
      </c>
      <c r="E1119" s="18" t="str">
        <f>'Pool Joins'!L1119</f>
        <v>OSMO</v>
      </c>
      <c r="F1119" s="6">
        <f>'Extra Gamm Estimate'!D1119*'Pool Joins'!J1119/'Pool Joins'!N1119</f>
        <v>103.64346980102803</v>
      </c>
    </row>
    <row r="1120" spans="1:6" ht="15.75" customHeight="1" x14ac:dyDescent="0.25">
      <c r="A1120" s="14" t="str">
        <f>'Extra Gamm Estimate'!A1120</f>
        <v>osmo1lynjdpkq8gmw7lqr6jd7udh0xm68006g8p8hk0</v>
      </c>
      <c r="B1120" s="17">
        <f>'Pool Joins'!E1120</f>
        <v>674</v>
      </c>
      <c r="C1120" s="18" t="str">
        <f>'Pool Joins'!K1120</f>
        <v>axlDAI</v>
      </c>
      <c r="D1120" s="16">
        <f>'Extra Gamm Estimate'!D1120*'Pool Joins'!H1120/'Pool Joins'!M1120</f>
        <v>-5.0889953934590576E-13</v>
      </c>
      <c r="E1120" s="18" t="str">
        <f>'Pool Joins'!L1120</f>
        <v>OSMO</v>
      </c>
      <c r="F1120" s="6">
        <f>'Extra Gamm Estimate'!D1120*'Pool Joins'!J1120/'Pool Joins'!N1120</f>
        <v>-4.3872090405017126E-13</v>
      </c>
    </row>
    <row r="1121" spans="1:6" ht="15.75" customHeight="1" x14ac:dyDescent="0.25">
      <c r="A1121" s="14" t="str">
        <f>'Extra Gamm Estimate'!A1121</f>
        <v>osmo1s3deqddavqt2nfcmnx0ecxqlgzwq5p6e6gq8um</v>
      </c>
      <c r="B1121" s="17">
        <f>'Pool Joins'!E1121</f>
        <v>604</v>
      </c>
      <c r="C1121" s="18" t="str">
        <f>'Pool Joins'!K1121</f>
        <v>STARS</v>
      </c>
      <c r="D1121" s="16">
        <f>'Extra Gamm Estimate'!D1121*'Pool Joins'!H1121/'Pool Joins'!M1121</f>
        <v>2.2323756325586857</v>
      </c>
      <c r="E1121" s="18" t="str">
        <f>'Pool Joins'!L1121</f>
        <v>OSMO</v>
      </c>
      <c r="F1121" s="6">
        <f>'Extra Gamm Estimate'!D1121*'Pool Joins'!J1121/'Pool Joins'!N1121</f>
        <v>6.2983636670228049E-2</v>
      </c>
    </row>
    <row r="1122" spans="1:6" ht="15.75" customHeight="1" x14ac:dyDescent="0.25">
      <c r="A1122" s="14" t="str">
        <f>'Extra Gamm Estimate'!A1122</f>
        <v>osmo1cdujgx8hceseukzcdjcp7tjcpr8594lr3rvk9z</v>
      </c>
      <c r="B1122" s="17">
        <f>'Pool Joins'!E1122</f>
        <v>601</v>
      </c>
      <c r="C1122" s="18" t="str">
        <f>'Pool Joins'!K1122</f>
        <v>CMDX</v>
      </c>
      <c r="D1122" s="16">
        <f>'Extra Gamm Estimate'!D1122*'Pool Joins'!H1122/'Pool Joins'!M1122</f>
        <v>0.85057979108845072</v>
      </c>
      <c r="E1122" s="18" t="str">
        <f>'Pool Joins'!L1122</f>
        <v>OSMO</v>
      </c>
      <c r="F1122" s="6">
        <f>'Extra Gamm Estimate'!D1122*'Pool Joins'!J1122/'Pool Joins'!N1122</f>
        <v>0.25065186426491382</v>
      </c>
    </row>
    <row r="1123" spans="1:6" ht="15.75" customHeight="1" x14ac:dyDescent="0.25">
      <c r="A1123" s="14" t="str">
        <f>'Extra Gamm Estimate'!A1123</f>
        <v>osmo1n93esxf3her0vszqzyskq5lp763qhs3ddltf8g</v>
      </c>
      <c r="B1123" s="17">
        <f>'Pool Joins'!E1123</f>
        <v>604</v>
      </c>
      <c r="C1123" s="18" t="str">
        <f>'Pool Joins'!K1123</f>
        <v>STARS</v>
      </c>
      <c r="D1123" s="16">
        <f>'Extra Gamm Estimate'!D1123*'Pool Joins'!H1123/'Pool Joins'!M1123</f>
        <v>1.5559821387124986</v>
      </c>
      <c r="E1123" s="18" t="str">
        <f>'Pool Joins'!L1123</f>
        <v>OSMO</v>
      </c>
      <c r="F1123" s="6">
        <f>'Extra Gamm Estimate'!D1123*'Pool Joins'!J1123/'Pool Joins'!N1123</f>
        <v>4.3900054328161665E-2</v>
      </c>
    </row>
    <row r="1124" spans="1:6" ht="15.75" customHeight="1" x14ac:dyDescent="0.25">
      <c r="A1124" s="14" t="str">
        <f>'Extra Gamm Estimate'!A1124</f>
        <v>osmo1d63mzgwjl0x3e70e5hx4qvrq0tazexpwkeupe2</v>
      </c>
      <c r="B1124" s="17">
        <f>'Pool Joins'!E1124</f>
        <v>704</v>
      </c>
      <c r="C1124" s="18" t="str">
        <f>'Pool Joins'!K1124</f>
        <v>axlWETH</v>
      </c>
      <c r="D1124" s="16">
        <f>'Extra Gamm Estimate'!D1124*'Pool Joins'!H1124/'Pool Joins'!M1124</f>
        <v>3.1580264906548609E-10</v>
      </c>
      <c r="E1124" s="18" t="str">
        <f>'Pool Joins'!L1124</f>
        <v>OSMO</v>
      </c>
      <c r="F1124" s="6">
        <f>'Extra Gamm Estimate'!D1124*'Pool Joins'!J1124/'Pool Joins'!N1124</f>
        <v>4.9999994020192839E-7</v>
      </c>
    </row>
    <row r="1125" spans="1:6" ht="15.75" customHeight="1" x14ac:dyDescent="0.25">
      <c r="A1125" s="14" t="str">
        <f>'Extra Gamm Estimate'!A1125</f>
        <v>osmo15sr37ctf42xhgg00n2unctdpxprast5f6aa0cp</v>
      </c>
      <c r="B1125" s="17">
        <f>'Pool Joins'!E1125</f>
        <v>678</v>
      </c>
      <c r="C1125" s="18" t="str">
        <f>'Pool Joins'!K1125</f>
        <v>axlUSDC</v>
      </c>
      <c r="D1125" s="16">
        <f>'Extra Gamm Estimate'!D1125*'Pool Joins'!H1125/'Pool Joins'!M1125</f>
        <v>9.592923215105813</v>
      </c>
      <c r="E1125" s="18" t="str">
        <f>'Pool Joins'!L1125</f>
        <v>OSMO</v>
      </c>
      <c r="F1125" s="6">
        <f>'Extra Gamm Estimate'!D1125*'Pool Joins'!J1125/'Pool Joins'!N1125</f>
        <v>8.2397096724330616</v>
      </c>
    </row>
    <row r="1126" spans="1:6" ht="15.75" customHeight="1" x14ac:dyDescent="0.25">
      <c r="A1126" s="14" t="str">
        <f>'Extra Gamm Estimate'!A1126</f>
        <v>osmo1meqm5tpusjywkxvd933degsh5fyqw9hdhumy8j</v>
      </c>
      <c r="B1126" s="17">
        <f>'Pool Joins'!E1126</f>
        <v>497</v>
      </c>
      <c r="C1126" s="18" t="str">
        <f>'Pool Joins'!K1126</f>
        <v>JUNO</v>
      </c>
      <c r="D1126" s="16">
        <f>'Extra Gamm Estimate'!D1126*'Pool Joins'!H1126/'Pool Joins'!M1126</f>
        <v>32.454822553605588</v>
      </c>
      <c r="E1126" s="18" t="str">
        <f>'Pool Joins'!L1126</f>
        <v>OSMO</v>
      </c>
      <c r="F1126" s="6">
        <f>'Extra Gamm Estimate'!D1126*'Pool Joins'!J1126/'Pool Joins'!N1126</f>
        <v>103.4030461769191</v>
      </c>
    </row>
    <row r="1127" spans="1:6" ht="15.75" customHeight="1" x14ac:dyDescent="0.25">
      <c r="A1127" s="14" t="str">
        <f>'Extra Gamm Estimate'!A1127</f>
        <v>osmo1ux20lcw7et2j8kl8gfdep78lacew4dqqjp5dvp</v>
      </c>
      <c r="B1127" s="17">
        <f>'Pool Joins'!E1127</f>
        <v>712</v>
      </c>
      <c r="C1127" s="18" t="str">
        <f>'Pool Joins'!K1127</f>
        <v>axlWBTC</v>
      </c>
      <c r="D1127" s="16">
        <f>'Extra Gamm Estimate'!D1127*'Pool Joins'!H1127/'Pool Joins'!M1127</f>
        <v>2.3476482394431682E-4</v>
      </c>
      <c r="E1127" s="18" t="str">
        <f>'Pool Joins'!L1127</f>
        <v>OSMO</v>
      </c>
      <c r="F1127" s="6">
        <f>'Extra Gamm Estimate'!D1127*'Pool Joins'!J1127/'Pool Joins'!N1127</f>
        <v>6.3305633475611094</v>
      </c>
    </row>
    <row r="1128" spans="1:6" ht="15.75" customHeight="1" x14ac:dyDescent="0.25">
      <c r="A1128" s="14" t="str">
        <f>'Extra Gamm Estimate'!A1128</f>
        <v>osmo1zl9t43fvpxjatedsqvusp4nedh6qqvcqj0823c</v>
      </c>
      <c r="B1128" s="17">
        <f>'Pool Joins'!E1128</f>
        <v>580</v>
      </c>
      <c r="C1128" s="18" t="str">
        <f>'Pool Joins'!K1128</f>
        <v>JUNO</v>
      </c>
      <c r="D1128" s="16">
        <f>'Extra Gamm Estimate'!D1128*'Pool Joins'!H1128/'Pool Joins'!M1128</f>
        <v>1.9920200872150899E-6</v>
      </c>
      <c r="E1128" s="18" t="str">
        <f>'Pool Joins'!L1128</f>
        <v>UST</v>
      </c>
      <c r="F1128" s="6">
        <f>'Extra Gamm Estimate'!D1128*'Pool Joins'!J1128/'Pool Joins'!N1128</f>
        <v>8.0079207506046613E-4</v>
      </c>
    </row>
    <row r="1129" spans="1:6" ht="15.75" customHeight="1" x14ac:dyDescent="0.25">
      <c r="A1129" s="14" t="str">
        <f>'Extra Gamm Estimate'!A1129</f>
        <v>osmo1ux20lcw7et2j8kl8gfdep78lacew4dqqjp5dvp</v>
      </c>
      <c r="B1129" s="17">
        <f>'Pool Joins'!E1129</f>
        <v>712</v>
      </c>
      <c r="C1129" s="18" t="str">
        <f>'Pool Joins'!K1129</f>
        <v>axlWBTC</v>
      </c>
      <c r="D1129" s="16">
        <f>'Extra Gamm Estimate'!D1129*'Pool Joins'!H1129/'Pool Joins'!M1129</f>
        <v>3.5465120459720972E-4</v>
      </c>
      <c r="E1129" s="18" t="str">
        <f>'Pool Joins'!L1129</f>
        <v>OSMO</v>
      </c>
      <c r="F1129" s="6">
        <f>'Extra Gamm Estimate'!D1129*'Pool Joins'!J1129/'Pool Joins'!N1129</f>
        <v>9.5632313454989024</v>
      </c>
    </row>
    <row r="1130" spans="1:6" ht="15.75" customHeight="1" x14ac:dyDescent="0.25">
      <c r="A1130" s="14" t="str">
        <f>'Extra Gamm Estimate'!A1130</f>
        <v>osmo1ga20pr08r94l4624aumgk5749e9qulxct8sguh</v>
      </c>
      <c r="B1130" s="17">
        <f>'Pool Joins'!E1130</f>
        <v>604</v>
      </c>
      <c r="C1130" s="18" t="str">
        <f>'Pool Joins'!K1130</f>
        <v>STARS</v>
      </c>
      <c r="D1130" s="16">
        <f>'Extra Gamm Estimate'!D1130*'Pool Joins'!H1130/'Pool Joins'!M1130</f>
        <v>1.5859236246317581</v>
      </c>
      <c r="E1130" s="18" t="str">
        <f>'Pool Joins'!L1130</f>
        <v>OSMO</v>
      </c>
      <c r="F1130" s="6">
        <f>'Extra Gamm Estimate'!D1130*'Pool Joins'!J1130/'Pool Joins'!N1130</f>
        <v>4.4746016085835408E-2</v>
      </c>
    </row>
    <row r="1131" spans="1:6" ht="15.75" customHeight="1" x14ac:dyDescent="0.25">
      <c r="A1131" s="14" t="str">
        <f>'Extra Gamm Estimate'!A1131</f>
        <v>osmo1ux20lcw7et2j8kl8gfdep78lacew4dqqjp5dvp</v>
      </c>
      <c r="B1131" s="17">
        <f>'Pool Joins'!E1131</f>
        <v>712</v>
      </c>
      <c r="C1131" s="18" t="str">
        <f>'Pool Joins'!K1131</f>
        <v>axlWBTC</v>
      </c>
      <c r="D1131" s="16">
        <f>'Extra Gamm Estimate'!D1131*'Pool Joins'!H1131/'Pool Joins'!M1131</f>
        <v>5.294691061182795E-4</v>
      </c>
      <c r="E1131" s="18" t="str">
        <f>'Pool Joins'!L1131</f>
        <v>OSMO</v>
      </c>
      <c r="F1131" s="6">
        <f>'Extra Gamm Estimate'!D1131*'Pool Joins'!J1131/'Pool Joins'!N1131</f>
        <v>14.277427152985242</v>
      </c>
    </row>
    <row r="1132" spans="1:6" ht="15.75" customHeight="1" x14ac:dyDescent="0.25">
      <c r="A1132" s="14" t="str">
        <f>'Extra Gamm Estimate'!A1132</f>
        <v>osmo193tkk6a9nx7ejn2aazmzcjkly68gjfplxlpyjk</v>
      </c>
      <c r="B1132" s="17">
        <f>'Pool Joins'!E1132</f>
        <v>678</v>
      </c>
      <c r="C1132" s="18" t="str">
        <f>'Pool Joins'!K1132</f>
        <v>axlUSDC</v>
      </c>
      <c r="D1132" s="16">
        <f>'Extra Gamm Estimate'!D1132*'Pool Joins'!H1132/'Pool Joins'!M1132</f>
        <v>0.46466839400236642</v>
      </c>
      <c r="E1132" s="18" t="str">
        <f>'Pool Joins'!L1132</f>
        <v>OSMO</v>
      </c>
      <c r="F1132" s="6">
        <f>'Extra Gamm Estimate'!D1132*'Pool Joins'!J1132/'Pool Joins'!N1132</f>
        <v>0.39903095200221061</v>
      </c>
    </row>
    <row r="1133" spans="1:6" ht="15.75" customHeight="1" x14ac:dyDescent="0.25">
      <c r="A1133" s="14" t="str">
        <f>'Extra Gamm Estimate'!A1133</f>
        <v>osmo1ga20pr08r94l4624aumgk5749e9qulxct8sguh</v>
      </c>
      <c r="B1133" s="17">
        <f>'Pool Joins'!E1133</f>
        <v>605</v>
      </c>
      <c r="C1133" s="18" t="str">
        <f>'Pool Joins'!K1133</f>
        <v>HUAHUA</v>
      </c>
      <c r="D1133" s="16">
        <f>'Extra Gamm Estimate'!D1133*'Pool Joins'!H1133/'Pool Joins'!M1133</f>
        <v>132.736626536519</v>
      </c>
      <c r="E1133" s="18" t="str">
        <f>'Pool Joins'!L1133</f>
        <v>OSMO</v>
      </c>
      <c r="F1133" s="6">
        <f>'Extra Gamm Estimate'!D1133*'Pool Joins'!J1133/'Pool Joins'!N1133</f>
        <v>5.4178272210385582E-3</v>
      </c>
    </row>
    <row r="1134" spans="1:6" ht="15.75" customHeight="1" x14ac:dyDescent="0.25">
      <c r="A1134" s="14" t="str">
        <f>'Extra Gamm Estimate'!A1134</f>
        <v>osmo1mzp9lhpjl8ndppzmuzh7c5zdjha597yekaeky7</v>
      </c>
      <c r="B1134" s="17">
        <f>'Pool Joins'!E1134</f>
        <v>604</v>
      </c>
      <c r="C1134" s="18" t="str">
        <f>'Pool Joins'!K1134</f>
        <v>STARS</v>
      </c>
      <c r="D1134" s="16">
        <f>'Extra Gamm Estimate'!D1134*'Pool Joins'!H1134/'Pool Joins'!M1134</f>
        <v>11.980050577759922</v>
      </c>
      <c r="E1134" s="18" t="str">
        <f>'Pool Joins'!L1134</f>
        <v>OSMO</v>
      </c>
      <c r="F1134" s="6">
        <f>'Extra Gamm Estimate'!D1134*'Pool Joins'!J1134/'Pool Joins'!N1134</f>
        <v>0.33801119753205794</v>
      </c>
    </row>
    <row r="1135" spans="1:6" ht="15.75" customHeight="1" x14ac:dyDescent="0.25">
      <c r="A1135" s="14" t="str">
        <f>'Extra Gamm Estimate'!A1135</f>
        <v>osmo1j8rp9ke4z0hy8rtuk2e7t6pzgxq3d3ykveumpk</v>
      </c>
      <c r="B1135" s="17">
        <f>'Pool Joins'!E1135</f>
        <v>722</v>
      </c>
      <c r="C1135" s="18" t="str">
        <f>'Pool Joins'!K1135</f>
        <v>EVMOS</v>
      </c>
      <c r="D1135" s="16">
        <f>'Extra Gamm Estimate'!D1135*'Pool Joins'!H1135/'Pool Joins'!M1135</f>
        <v>0.22462077856891638</v>
      </c>
      <c r="E1135" s="18" t="str">
        <f>'Pool Joins'!L1135</f>
        <v>OSMO</v>
      </c>
      <c r="F1135" s="6">
        <f>'Extra Gamm Estimate'!D1135*'Pool Joins'!J1135/'Pool Joins'!N1135</f>
        <v>0.39107243646203166</v>
      </c>
    </row>
    <row r="1136" spans="1:6" ht="15.75" customHeight="1" x14ac:dyDescent="0.25">
      <c r="A1136" s="14" t="str">
        <f>'Extra Gamm Estimate'!A1136</f>
        <v>osmo14508pu9y377m37ama9qtmjq3nc44mej2lu7x4w</v>
      </c>
      <c r="B1136" s="17">
        <f>'Pool Joins'!E1136</f>
        <v>497</v>
      </c>
      <c r="C1136" s="18" t="str">
        <f>'Pool Joins'!K1136</f>
        <v>JUNO</v>
      </c>
      <c r="D1136" s="16">
        <f>'Extra Gamm Estimate'!D1136*'Pool Joins'!H1136/'Pool Joins'!M1136</f>
        <v>32.407414979234325</v>
      </c>
      <c r="E1136" s="18" t="str">
        <f>'Pool Joins'!L1136</f>
        <v>OSMO</v>
      </c>
      <c r="F1136" s="6">
        <f>'Extra Gamm Estimate'!D1136*'Pool Joins'!J1136/'Pool Joins'!N1136</f>
        <v>103.18240233276406</v>
      </c>
    </row>
    <row r="1137" spans="1:6" ht="15.75" customHeight="1" x14ac:dyDescent="0.25">
      <c r="A1137" s="14" t="str">
        <f>'Extra Gamm Estimate'!A1137</f>
        <v>osmo1ux20lcw7et2j8kl8gfdep78lacew4dqqjp5dvp</v>
      </c>
      <c r="B1137" s="17">
        <f>'Pool Joins'!E1137</f>
        <v>712</v>
      </c>
      <c r="C1137" s="18" t="str">
        <f>'Pool Joins'!K1137</f>
        <v>axlWBTC</v>
      </c>
      <c r="D1137" s="16">
        <f>'Extra Gamm Estimate'!D1137*'Pool Joins'!H1137/'Pool Joins'!M1137</f>
        <v>7.9421088781766742E-4</v>
      </c>
      <c r="E1137" s="18" t="str">
        <f>'Pool Joins'!L1137</f>
        <v>OSMO</v>
      </c>
      <c r="F1137" s="6">
        <f>'Extra Gamm Estimate'!D1137*'Pool Joins'!J1137/'Pool Joins'!N1137</f>
        <v>21.411259401615474</v>
      </c>
    </row>
    <row r="1138" spans="1:6" ht="15.75" customHeight="1" x14ac:dyDescent="0.25">
      <c r="A1138" s="14" t="str">
        <f>'Extra Gamm Estimate'!A1138</f>
        <v>osmo1ux20lcw7et2j8kl8gfdep78lacew4dqqjp5dvp</v>
      </c>
      <c r="B1138" s="17">
        <f>'Pool Joins'!E1138</f>
        <v>712</v>
      </c>
      <c r="C1138" s="18" t="str">
        <f>'Pool Joins'!K1138</f>
        <v>axlWBTC</v>
      </c>
      <c r="D1138" s="16">
        <f>'Extra Gamm Estimate'!D1138*'Pool Joins'!H1138/'Pool Joins'!M1138</f>
        <v>1.1938083015445716E-3</v>
      </c>
      <c r="E1138" s="18" t="str">
        <f>'Pool Joins'!L1138</f>
        <v>OSMO</v>
      </c>
      <c r="F1138" s="6">
        <f>'Extra Gamm Estimate'!D1138*'Pool Joins'!J1138/'Pool Joins'!N1138</f>
        <v>32.184137945766366</v>
      </c>
    </row>
    <row r="1139" spans="1:6" ht="15.75" customHeight="1" x14ac:dyDescent="0.25">
      <c r="A1139" s="14" t="str">
        <f>'Extra Gamm Estimate'!A1139</f>
        <v>osmo1ga20pr08r94l4624aumgk5749e9qulxct8sguh</v>
      </c>
      <c r="B1139" s="17">
        <f>'Pool Joins'!E1139</f>
        <v>601</v>
      </c>
      <c r="C1139" s="18" t="str">
        <f>'Pool Joins'!K1139</f>
        <v>CMDX</v>
      </c>
      <c r="D1139" s="16">
        <f>'Extra Gamm Estimate'!D1139*'Pool Joins'!H1139/'Pool Joins'!M1139</f>
        <v>1.7511421702945409E-2</v>
      </c>
      <c r="E1139" s="18" t="str">
        <f>'Pool Joins'!L1139</f>
        <v>OSMO</v>
      </c>
      <c r="F1139" s="6">
        <f>'Extra Gamm Estimate'!D1139*'Pool Joins'!J1139/'Pool Joins'!N1139</f>
        <v>5.160315173817355E-3</v>
      </c>
    </row>
    <row r="1140" spans="1:6" ht="15.75" customHeight="1" x14ac:dyDescent="0.25">
      <c r="A1140" s="14" t="str">
        <f>'Extra Gamm Estimate'!A1140</f>
        <v>osmo1ux20lcw7et2j8kl8gfdep78lacew4dqqjp5dvp</v>
      </c>
      <c r="B1140" s="17">
        <f>'Pool Joins'!E1140</f>
        <v>712</v>
      </c>
      <c r="C1140" s="18" t="str">
        <f>'Pool Joins'!K1140</f>
        <v>axlWBTC</v>
      </c>
      <c r="D1140" s="16">
        <f>'Extra Gamm Estimate'!D1140*'Pool Joins'!H1140/'Pool Joins'!M1140</f>
        <v>1.7882098734012246E-3</v>
      </c>
      <c r="E1140" s="18" t="str">
        <f>'Pool Joins'!L1140</f>
        <v>OSMO</v>
      </c>
      <c r="F1140" s="6">
        <f>'Extra Gamm Estimate'!D1140*'Pool Joins'!J1140/'Pool Joins'!N1140</f>
        <v>48.208806224011873</v>
      </c>
    </row>
    <row r="1141" spans="1:6" ht="15.75" customHeight="1" x14ac:dyDescent="0.25">
      <c r="A1141" s="14" t="str">
        <f>'Extra Gamm Estimate'!A1141</f>
        <v>osmo1ux20lcw7et2j8kl8gfdep78lacew4dqqjp5dvp</v>
      </c>
      <c r="B1141" s="17">
        <f>'Pool Joins'!E1141</f>
        <v>712</v>
      </c>
      <c r="C1141" s="18" t="str">
        <f>'Pool Joins'!K1141</f>
        <v>axlWBTC</v>
      </c>
      <c r="D1141" s="16">
        <f>'Extra Gamm Estimate'!D1141*'Pool Joins'!H1141/'Pool Joins'!M1141</f>
        <v>2.6822926567163139E-3</v>
      </c>
      <c r="E1141" s="18" t="str">
        <f>'Pool Joins'!L1141</f>
        <v>OSMO</v>
      </c>
      <c r="F1141" s="6">
        <f>'Extra Gamm Estimate'!D1141*'Pool Joins'!J1141/'Pool Joins'!N1141</f>
        <v>72.312813838033918</v>
      </c>
    </row>
    <row r="1142" spans="1:6" ht="15.75" customHeight="1" x14ac:dyDescent="0.25">
      <c r="A1142" s="14" t="str">
        <f>'Extra Gamm Estimate'!A1142</f>
        <v>osmo1ga20pr08r94l4624aumgk5749e9qulxct8sguh</v>
      </c>
      <c r="B1142" s="17">
        <f>'Pool Joins'!E1142</f>
        <v>573</v>
      </c>
      <c r="C1142" s="18" t="str">
        <f>'Pool Joins'!K1142</f>
        <v>BTSG</v>
      </c>
      <c r="D1142" s="16">
        <f>'Extra Gamm Estimate'!D1142*'Pool Joins'!H1142/'Pool Joins'!M1142</f>
        <v>0.41144072791677638</v>
      </c>
      <c r="E1142" s="18" t="str">
        <f>'Pool Joins'!L1142</f>
        <v>OSMO</v>
      </c>
      <c r="F1142" s="6">
        <f>'Extra Gamm Estimate'!D1142*'Pool Joins'!J1142/'Pool Joins'!N1142</f>
        <v>5.9560391641177868E-3</v>
      </c>
    </row>
    <row r="1143" spans="1:6" ht="15.75" customHeight="1" x14ac:dyDescent="0.25">
      <c r="A1143" s="14" t="str">
        <f>'Extra Gamm Estimate'!A1143</f>
        <v>osmo1pu8n44ftfm4qyfz6lxkejw23nng7xwje0mr3af</v>
      </c>
      <c r="B1143" s="17">
        <f>'Pool Joins'!E1143</f>
        <v>641</v>
      </c>
      <c r="C1143" s="18" t="str">
        <f>'Pool Joins'!K1143</f>
        <v>UMEE</v>
      </c>
      <c r="D1143" s="16">
        <f>'Extra Gamm Estimate'!D1143*'Pool Joins'!H1143/'Pool Joins'!M1143</f>
        <v>1.3321480018215959</v>
      </c>
      <c r="E1143" s="18" t="str">
        <f>'Pool Joins'!L1143</f>
        <v>OSMO</v>
      </c>
      <c r="F1143" s="6">
        <f>'Extra Gamm Estimate'!D1143*'Pool Joins'!J1143/'Pool Joins'!N1143</f>
        <v>3.4865358300781454E-2</v>
      </c>
    </row>
    <row r="1144" spans="1:6" ht="15.75" customHeight="1" x14ac:dyDescent="0.25">
      <c r="A1144" s="14" t="str">
        <f>'Extra Gamm Estimate'!A1144</f>
        <v>osmo1ux20lcw7et2j8kl8gfdep78lacew4dqqjp5dvp</v>
      </c>
      <c r="B1144" s="17">
        <f>'Pool Joins'!E1144</f>
        <v>712</v>
      </c>
      <c r="C1144" s="18" t="str">
        <f>'Pool Joins'!K1144</f>
        <v>axlWBTC</v>
      </c>
      <c r="D1144" s="16">
        <f>'Extra Gamm Estimate'!D1144*'Pool Joins'!H1144/'Pool Joins'!M1144</f>
        <v>4.0209195053926379E-3</v>
      </c>
      <c r="E1144" s="18" t="str">
        <f>'Pool Joins'!L1144</f>
        <v>OSMO</v>
      </c>
      <c r="F1144" s="6">
        <f>'Extra Gamm Estimate'!D1144*'Pool Joins'!J1144/'Pool Joins'!N1144</f>
        <v>108.40137451948114</v>
      </c>
    </row>
    <row r="1145" spans="1:6" ht="15.75" customHeight="1" x14ac:dyDescent="0.25">
      <c r="A1145" s="14" t="str">
        <f>'Extra Gamm Estimate'!A1145</f>
        <v>osmo1mm5h8laet8ka59czggchqjcylngdhd5ya5jvcm</v>
      </c>
      <c r="B1145" s="17">
        <f>'Pool Joins'!E1145</f>
        <v>678</v>
      </c>
      <c r="C1145" s="18" t="str">
        <f>'Pool Joins'!K1145</f>
        <v>axlUSDC</v>
      </c>
      <c r="D1145" s="16">
        <f>'Extra Gamm Estimate'!D1145*'Pool Joins'!H1145/'Pool Joins'!M1145</f>
        <v>0.43205080208309993</v>
      </c>
      <c r="E1145" s="18" t="str">
        <f>'Pool Joins'!L1145</f>
        <v>OSMO</v>
      </c>
      <c r="F1145" s="6">
        <f>'Extra Gamm Estimate'!D1145*'Pool Joins'!J1145/'Pool Joins'!N1145</f>
        <v>0.37087350021605331</v>
      </c>
    </row>
    <row r="1146" spans="1:6" ht="15.75" customHeight="1" x14ac:dyDescent="0.25">
      <c r="A1146" s="14" t="str">
        <f>'Extra Gamm Estimate'!A1146</f>
        <v>osmo1ux20lcw7et2j8kl8gfdep78lacew4dqqjp5dvp</v>
      </c>
      <c r="B1146" s="17">
        <f>'Pool Joins'!E1146</f>
        <v>712</v>
      </c>
      <c r="C1146" s="18" t="str">
        <f>'Pool Joins'!K1146</f>
        <v>axlWBTC</v>
      </c>
      <c r="D1146" s="16">
        <f>'Extra Gamm Estimate'!D1146*'Pool Joins'!H1146/'Pool Joins'!M1146</f>
        <v>6.0288521135845189E-3</v>
      </c>
      <c r="E1146" s="18" t="str">
        <f>'Pool Joins'!L1146</f>
        <v>OSMO</v>
      </c>
      <c r="F1146" s="6">
        <f>'Extra Gamm Estimate'!D1146*'Pool Joins'!J1146/'Pool Joins'!N1146</f>
        <v>162.53404686350575</v>
      </c>
    </row>
    <row r="1147" spans="1:6" ht="15.75" customHeight="1" x14ac:dyDescent="0.25">
      <c r="A1147" s="14" t="str">
        <f>'Extra Gamm Estimate'!A1147</f>
        <v>osmo1ga20pr08r94l4624aumgk5749e9qulxct8sguh</v>
      </c>
      <c r="B1147" s="17">
        <f>'Pool Joins'!E1147</f>
        <v>619</v>
      </c>
      <c r="C1147" s="18" t="str">
        <f>'Pool Joins'!K1147</f>
        <v>DSM</v>
      </c>
      <c r="D1147" s="16">
        <f>'Extra Gamm Estimate'!D1147*'Pool Joins'!H1147/'Pool Joins'!M1147</f>
        <v>1.2432041687712516</v>
      </c>
      <c r="E1147" s="18" t="str">
        <f>'Pool Joins'!L1147</f>
        <v>OSMO</v>
      </c>
      <c r="F1147" s="6">
        <f>'Extra Gamm Estimate'!D1147*'Pool Joins'!J1147/'Pool Joins'!N1147</f>
        <v>2.287710215799341E-2</v>
      </c>
    </row>
    <row r="1148" spans="1:6" ht="15.75" customHeight="1" x14ac:dyDescent="0.25">
      <c r="A1148" s="14" t="str">
        <f>'Extra Gamm Estimate'!A1148</f>
        <v>osmo1ux20lcw7et2j8kl8gfdep78lacew4dqqjp5dvp</v>
      </c>
      <c r="B1148" s="17">
        <f>'Pool Joins'!E1148</f>
        <v>712</v>
      </c>
      <c r="C1148" s="18" t="str">
        <f>'Pool Joins'!K1148</f>
        <v>axlWBTC</v>
      </c>
      <c r="D1148" s="16">
        <f>'Extra Gamm Estimate'!D1148*'Pool Joins'!H1148/'Pool Joins'!M1148</f>
        <v>9.0403639253972788E-3</v>
      </c>
      <c r="E1148" s="18" t="str">
        <f>'Pool Joins'!L1148</f>
        <v>OSMO</v>
      </c>
      <c r="F1148" s="6">
        <f>'Extra Gamm Estimate'!D1148*'Pool Joins'!J1148/'Pool Joins'!N1148</f>
        <v>243.72240600155769</v>
      </c>
    </row>
    <row r="1149" spans="1:6" ht="15.75" customHeight="1" x14ac:dyDescent="0.25">
      <c r="A1149" s="14" t="str">
        <f>'Extra Gamm Estimate'!A1149</f>
        <v>osmo1ux20lcw7et2j8kl8gfdep78lacew4dqqjp5dvp</v>
      </c>
      <c r="B1149" s="17">
        <f>'Pool Joins'!E1149</f>
        <v>712</v>
      </c>
      <c r="C1149" s="18" t="str">
        <f>'Pool Joins'!K1149</f>
        <v>axlWBTC</v>
      </c>
      <c r="D1149" s="16">
        <f>'Extra Gamm Estimate'!D1149*'Pool Joins'!H1149/'Pool Joins'!M1149</f>
        <v>1.3555865295349849E-2</v>
      </c>
      <c r="E1149" s="18" t="str">
        <f>'Pool Joins'!L1149</f>
        <v>OSMO</v>
      </c>
      <c r="F1149" s="6">
        <f>'Extra Gamm Estimate'!D1149*'Pool Joins'!J1149/'Pool Joins'!N1149</f>
        <v>365.45743562975321</v>
      </c>
    </row>
    <row r="1150" spans="1:6" ht="15.75" customHeight="1" x14ac:dyDescent="0.25">
      <c r="A1150" s="14" t="str">
        <f>'Extra Gamm Estimate'!A1150</f>
        <v>osmo1ux20lcw7et2j8kl8gfdep78lacew4dqqjp5dvp</v>
      </c>
      <c r="B1150" s="17">
        <f>'Pool Joins'!E1150</f>
        <v>712</v>
      </c>
      <c r="C1150" s="18" t="str">
        <f>'Pool Joins'!K1150</f>
        <v>axlWBTC</v>
      </c>
      <c r="D1150" s="16">
        <f>'Extra Gamm Estimate'!D1150*'Pool Joins'!H1150/'Pool Joins'!M1150</f>
        <v>2.0323380268777398E-2</v>
      </c>
      <c r="E1150" s="18" t="str">
        <f>'Pool Joins'!L1150</f>
        <v>OSMO</v>
      </c>
      <c r="F1150" s="6">
        <f>'Extra Gamm Estimate'!D1150*'Pool Joins'!J1150/'Pool Joins'!N1150</f>
        <v>547.90536654195284</v>
      </c>
    </row>
    <row r="1151" spans="1:6" ht="15.75" customHeight="1" x14ac:dyDescent="0.25">
      <c r="A1151" s="14" t="str">
        <f>'Extra Gamm Estimate'!A1151</f>
        <v>osmo1h0mt5me03uzd2sstl4t8ruf6jevrxvq2nc3z6n</v>
      </c>
      <c r="B1151" s="17">
        <f>'Pool Joins'!E1151</f>
        <v>704</v>
      </c>
      <c r="C1151" s="18" t="str">
        <f>'Pool Joins'!K1151</f>
        <v>axlWETH</v>
      </c>
      <c r="D1151" s="16">
        <f>'Extra Gamm Estimate'!D1151*'Pool Joins'!H1151/'Pool Joins'!M1151</f>
        <v>4.1893390100907412E-4</v>
      </c>
      <c r="E1151" s="18" t="str">
        <f>'Pool Joins'!L1151</f>
        <v>OSMO</v>
      </c>
      <c r="F1151" s="6">
        <f>'Extra Gamm Estimate'!D1151*'Pool Joins'!J1151/'Pool Joins'!N1151</f>
        <v>0.66328482035147096</v>
      </c>
    </row>
    <row r="1152" spans="1:6" ht="15.75" customHeight="1" x14ac:dyDescent="0.25">
      <c r="A1152" s="14" t="str">
        <f>'Extra Gamm Estimate'!A1152</f>
        <v>osmo1ux20lcw7et2j8kl8gfdep78lacew4dqqjp5dvp</v>
      </c>
      <c r="B1152" s="17">
        <f>'Pool Joins'!E1152</f>
        <v>712</v>
      </c>
      <c r="C1152" s="18" t="str">
        <f>'Pool Joins'!K1152</f>
        <v>axlWBTC</v>
      </c>
      <c r="D1152" s="16">
        <f>'Extra Gamm Estimate'!D1152*'Pool Joins'!H1152/'Pool Joins'!M1152</f>
        <v>3.0471610938338778E-2</v>
      </c>
      <c r="E1152" s="18" t="str">
        <f>'Pool Joins'!L1152</f>
        <v>OSMO</v>
      </c>
      <c r="F1152" s="6">
        <f>'Extra Gamm Estimate'!D1152*'Pool Joins'!J1152/'Pool Joins'!N1152</f>
        <v>821.49525782870148</v>
      </c>
    </row>
    <row r="1153" spans="1:6" ht="15.75" customHeight="1" x14ac:dyDescent="0.25">
      <c r="A1153" s="14" t="str">
        <f>'Extra Gamm Estimate'!A1153</f>
        <v>osmo1jc5n4ckavk0f8zevxvjmwhe7sdq68w47fr2305</v>
      </c>
      <c r="B1153" s="17">
        <f>'Pool Joins'!E1153</f>
        <v>1</v>
      </c>
      <c r="C1153" s="18" t="str">
        <f>'Pool Joins'!K1153</f>
        <v>ATOM</v>
      </c>
      <c r="D1153" s="16">
        <f>'Extra Gamm Estimate'!D1153*'Pool Joins'!H1153/'Pool Joins'!M1153</f>
        <v>0.4945075453532366</v>
      </c>
      <c r="E1153" s="18" t="str">
        <f>'Pool Joins'!L1153</f>
        <v>OSMO</v>
      </c>
      <c r="F1153" s="6">
        <f>'Extra Gamm Estimate'!D1153*'Pool Joins'!J1153/'Pool Joins'!N1153</f>
        <v>3.8824421220633707</v>
      </c>
    </row>
    <row r="1154" spans="1:6" ht="15.75" customHeight="1" x14ac:dyDescent="0.25">
      <c r="A1154" s="14" t="str">
        <f>'Extra Gamm Estimate'!A1154</f>
        <v>osmo1ux20lcw7et2j8kl8gfdep78lacew4dqqjp5dvp</v>
      </c>
      <c r="B1154" s="17">
        <f>'Pool Joins'!E1154</f>
        <v>712</v>
      </c>
      <c r="C1154" s="18" t="str">
        <f>'Pool Joins'!K1154</f>
        <v>axlWBTC</v>
      </c>
      <c r="D1154" s="16">
        <f>'Extra Gamm Estimate'!D1154*'Pool Joins'!H1154/'Pool Joins'!M1154</f>
        <v>4.5677760072499206E-2</v>
      </c>
      <c r="E1154" s="18" t="str">
        <f>'Pool Joins'!L1154</f>
        <v>OSMO</v>
      </c>
      <c r="F1154" s="6">
        <f>'Extra Gamm Estimate'!D1154*'Pool Joins'!J1154/'Pool Joins'!N1154</f>
        <v>1231.4436005046871</v>
      </c>
    </row>
    <row r="1155" spans="1:6" ht="15.75" customHeight="1" x14ac:dyDescent="0.25">
      <c r="A1155" s="14" t="str">
        <f>'Extra Gamm Estimate'!A1155</f>
        <v>osmo1zpcf8ndnucaft99fh0nhpen2qpmek5duqzg2jt</v>
      </c>
      <c r="B1155" s="17">
        <f>'Pool Joins'!E1155</f>
        <v>641</v>
      </c>
      <c r="C1155" s="18" t="str">
        <f>'Pool Joins'!K1155</f>
        <v>UMEE</v>
      </c>
      <c r="D1155" s="16">
        <f>'Extra Gamm Estimate'!D1155*'Pool Joins'!H1155/'Pool Joins'!M1155</f>
        <v>0.94903608535186101</v>
      </c>
      <c r="E1155" s="18" t="str">
        <f>'Pool Joins'!L1155</f>
        <v>OSMO</v>
      </c>
      <c r="F1155" s="6">
        <f>'Extra Gamm Estimate'!D1155*'Pool Joins'!J1155/'Pool Joins'!N1155</f>
        <v>2.4839689662385207E-2</v>
      </c>
    </row>
    <row r="1156" spans="1:6" ht="15.75" customHeight="1" x14ac:dyDescent="0.25">
      <c r="A1156" s="14" t="str">
        <f>'Extra Gamm Estimate'!A1156</f>
        <v>osmo1serprvezljws40hclguthzcn7rpev526mswgye</v>
      </c>
      <c r="B1156" s="17">
        <f>'Pool Joins'!E1156</f>
        <v>712</v>
      </c>
      <c r="C1156" s="18" t="str">
        <f>'Pool Joins'!K1156</f>
        <v>axlWBTC</v>
      </c>
      <c r="D1156" s="16">
        <f>'Extra Gamm Estimate'!D1156*'Pool Joins'!H1156/'Pool Joins'!M1156</f>
        <v>1.5927891556625695E-6</v>
      </c>
      <c r="E1156" s="18" t="str">
        <f>'Pool Joins'!L1156</f>
        <v>OSMO</v>
      </c>
      <c r="F1156" s="6">
        <f>'Extra Gamm Estimate'!D1156*'Pool Joins'!J1156/'Pool Joins'!N1156</f>
        <v>4.2907748867105043E-2</v>
      </c>
    </row>
    <row r="1157" spans="1:6" ht="15.75" customHeight="1" x14ac:dyDescent="0.25">
      <c r="A1157" s="14" t="str">
        <f>'Extra Gamm Estimate'!A1157</f>
        <v>osmo1jc5n4ckavk0f8zevxvjmwhe7sdq68w47fr2305</v>
      </c>
      <c r="B1157" s="17">
        <f>'Pool Joins'!E1157</f>
        <v>497</v>
      </c>
      <c r="C1157" s="18" t="str">
        <f>'Pool Joins'!K1157</f>
        <v>JUNO</v>
      </c>
      <c r="D1157" s="16">
        <f>'Extra Gamm Estimate'!D1157*'Pool Joins'!H1157/'Pool Joins'!M1157</f>
        <v>1.2182244280417254</v>
      </c>
      <c r="E1157" s="18" t="str">
        <f>'Pool Joins'!L1157</f>
        <v>OSMO</v>
      </c>
      <c r="F1157" s="6">
        <f>'Extra Gamm Estimate'!D1157*'Pool Joins'!J1157/'Pool Joins'!N1157</f>
        <v>3.8784930519241732</v>
      </c>
    </row>
    <row r="1158" spans="1:6" ht="15.75" customHeight="1" x14ac:dyDescent="0.25">
      <c r="A1158" s="14" t="str">
        <f>'Extra Gamm Estimate'!A1158</f>
        <v>osmo1da85gjhaupl8ae7ee66sw9zh585uu9j3hkd8un</v>
      </c>
      <c r="B1158" s="17">
        <f>'Pool Joins'!E1158</f>
        <v>601</v>
      </c>
      <c r="C1158" s="18" t="str">
        <f>'Pool Joins'!K1158</f>
        <v>CMDX</v>
      </c>
      <c r="D1158" s="16">
        <f>'Extra Gamm Estimate'!D1158*'Pool Joins'!H1158/'Pool Joins'!M1158</f>
        <v>3.0760936526826455</v>
      </c>
      <c r="E1158" s="18" t="str">
        <f>'Pool Joins'!L1158</f>
        <v>OSMO</v>
      </c>
      <c r="F1158" s="6">
        <f>'Extra Gamm Estimate'!D1158*'Pool Joins'!J1158/'Pool Joins'!N1158</f>
        <v>0.90604137340296975</v>
      </c>
    </row>
    <row r="1159" spans="1:6" ht="15.75" customHeight="1" x14ac:dyDescent="0.25">
      <c r="A1159" s="14" t="str">
        <f>'Extra Gamm Estimate'!A1159</f>
        <v>osmo1ux20lcw7et2j8kl8gfdep78lacew4dqqjp5dvp</v>
      </c>
      <c r="B1159" s="17">
        <f>'Pool Joins'!E1159</f>
        <v>712</v>
      </c>
      <c r="C1159" s="18" t="str">
        <f>'Pool Joins'!K1159</f>
        <v>axlWBTC</v>
      </c>
      <c r="D1159" s="16">
        <f>'Extra Gamm Estimate'!D1159*'Pool Joins'!H1159/'Pool Joins'!M1159</f>
        <v>6.8466750351389827E-2</v>
      </c>
      <c r="E1159" s="18" t="str">
        <f>'Pool Joins'!L1159</f>
        <v>OSMO</v>
      </c>
      <c r="F1159" s="6">
        <f>'Extra Gamm Estimate'!D1159*'Pool Joins'!J1159/'Pool Joins'!N1159</f>
        <v>1845.8231900661533</v>
      </c>
    </row>
    <row r="1160" spans="1:6" ht="15.75" customHeight="1" x14ac:dyDescent="0.25">
      <c r="A1160" s="14" t="str">
        <f>'Extra Gamm Estimate'!A1160</f>
        <v>osmo1v5740e4eseyy2ssp0vc44nrr202e7pg6jpz5zf</v>
      </c>
      <c r="B1160" s="17">
        <f>'Pool Joins'!E1160</f>
        <v>674</v>
      </c>
      <c r="C1160" s="18" t="str">
        <f>'Pool Joins'!K1160</f>
        <v>axlDAI</v>
      </c>
      <c r="D1160" s="16">
        <f>'Extra Gamm Estimate'!D1160*'Pool Joins'!H1160/'Pool Joins'!M1160</f>
        <v>-9.03202169886626E-13</v>
      </c>
      <c r="E1160" s="18" t="str">
        <f>'Pool Joins'!L1160</f>
        <v>OSMO</v>
      </c>
      <c r="F1160" s="6">
        <f>'Extra Gamm Estimate'!D1160*'Pool Joins'!J1160/'Pool Joins'!N1160</f>
        <v>-7.7775981743854826E-13</v>
      </c>
    </row>
    <row r="1161" spans="1:6" ht="15.75" customHeight="1" x14ac:dyDescent="0.25">
      <c r="A1161" s="14" t="str">
        <f>'Extra Gamm Estimate'!A1161</f>
        <v>osmo1ux20lcw7et2j8kl8gfdep78lacew4dqqjp5dvp</v>
      </c>
      <c r="B1161" s="17">
        <f>'Pool Joins'!E1161</f>
        <v>712</v>
      </c>
      <c r="C1161" s="18" t="str">
        <f>'Pool Joins'!K1161</f>
        <v>axlWBTC</v>
      </c>
      <c r="D1161" s="16">
        <f>'Extra Gamm Estimate'!D1161*'Pool Joins'!H1161/'Pool Joins'!M1161</f>
        <v>0.10260426163045093</v>
      </c>
      <c r="E1161" s="18" t="str">
        <f>'Pool Joins'!L1161</f>
        <v>OSMO</v>
      </c>
      <c r="F1161" s="6">
        <f>'Extra Gamm Estimate'!D1161*'Pool Joins'!J1161/'Pool Joins'!N1161</f>
        <v>2766.1503433636422</v>
      </c>
    </row>
    <row r="1162" spans="1:6" ht="15.75" customHeight="1" x14ac:dyDescent="0.25">
      <c r="A1162" s="14" t="str">
        <f>'Extra Gamm Estimate'!A1162</f>
        <v>osmo1da85gjhaupl8ae7ee66sw9zh585uu9j3hkd8un</v>
      </c>
      <c r="B1162" s="17">
        <f>'Pool Joins'!E1162</f>
        <v>601</v>
      </c>
      <c r="C1162" s="18" t="str">
        <f>'Pool Joins'!K1162</f>
        <v>CMDX</v>
      </c>
      <c r="D1162" s="16">
        <f>'Extra Gamm Estimate'!D1162*'Pool Joins'!H1162/'Pool Joins'!M1162</f>
        <v>8.230875779229919</v>
      </c>
      <c r="E1162" s="18" t="str">
        <f>'Pool Joins'!L1162</f>
        <v>OSMO</v>
      </c>
      <c r="F1162" s="6">
        <f>'Extra Gamm Estimate'!D1162*'Pool Joins'!J1162/'Pool Joins'!N1162</f>
        <v>2.4243701666483837</v>
      </c>
    </row>
    <row r="1163" spans="1:6" ht="15.75" customHeight="1" x14ac:dyDescent="0.25">
      <c r="A1163" s="14" t="str">
        <f>'Extra Gamm Estimate'!A1163</f>
        <v>osmo1ux20lcw7et2j8kl8gfdep78lacew4dqqjp5dvp</v>
      </c>
      <c r="B1163" s="17">
        <f>'Pool Joins'!E1163</f>
        <v>712</v>
      </c>
      <c r="C1163" s="18" t="str">
        <f>'Pool Joins'!K1163</f>
        <v>axlWBTC</v>
      </c>
      <c r="D1163" s="16">
        <f>'Extra Gamm Estimate'!D1163*'Pool Joins'!H1163/'Pool Joins'!M1163</f>
        <v>0.15371660057554223</v>
      </c>
      <c r="E1163" s="18" t="str">
        <f>'Pool Joins'!L1163</f>
        <v>OSMO</v>
      </c>
      <c r="F1163" s="6">
        <f>'Extra Gamm Estimate'!D1163*'Pool Joins'!J1163/'Pool Joins'!N1163</f>
        <v>4144.1321673414177</v>
      </c>
    </row>
    <row r="1164" spans="1:6" ht="15.75" customHeight="1" x14ac:dyDescent="0.25">
      <c r="A1164" s="14" t="str">
        <f>'Extra Gamm Estimate'!A1164</f>
        <v>osmo13fdna69jwrumejmkdlx7vxdtr2ep0v70axemjx</v>
      </c>
      <c r="B1164" s="17">
        <f>'Pool Joins'!E1164</f>
        <v>712</v>
      </c>
      <c r="C1164" s="18" t="str">
        <f>'Pool Joins'!K1164</f>
        <v>axlWBTC</v>
      </c>
      <c r="D1164" s="16">
        <f>'Extra Gamm Estimate'!D1164*'Pool Joins'!H1164/'Pool Joins'!M1164</f>
        <v>2.2562771540794995E-4</v>
      </c>
      <c r="E1164" s="18" t="str">
        <f>'Pool Joins'!L1164</f>
        <v>OSMO</v>
      </c>
      <c r="F1164" s="6">
        <f>'Extra Gamm Estimate'!D1164*'Pool Joins'!J1164/'Pool Joins'!N1164</f>
        <v>6.0827248116475108</v>
      </c>
    </row>
    <row r="1165" spans="1:6" ht="15.75" customHeight="1" x14ac:dyDescent="0.25">
      <c r="A1165" s="14" t="str">
        <f>'Extra Gamm Estimate'!A1165</f>
        <v>osmo13f74p36f3fs42ty4jq6dp62w2z6zmy8pmmq9ag</v>
      </c>
      <c r="B1165" s="17">
        <f>'Pool Joins'!E1165</f>
        <v>1</v>
      </c>
      <c r="C1165" s="18" t="str">
        <f>'Pool Joins'!K1165</f>
        <v>ATOM</v>
      </c>
      <c r="D1165" s="16">
        <f>'Extra Gamm Estimate'!D1165*'Pool Joins'!H1165/'Pool Joins'!M1165</f>
        <v>0.3828322214796816</v>
      </c>
      <c r="E1165" s="18" t="str">
        <f>'Pool Joins'!L1165</f>
        <v>OSMO</v>
      </c>
      <c r="F1165" s="6">
        <f>'Extra Gamm Estimate'!D1165*'Pool Joins'!J1165/'Pool Joins'!N1165</f>
        <v>3.0046064666360164</v>
      </c>
    </row>
    <row r="1166" spans="1:6" ht="15.75" customHeight="1" x14ac:dyDescent="0.25">
      <c r="A1166" s="14" t="str">
        <f>'Extra Gamm Estimate'!A1166</f>
        <v>osmo12pek06px76y2mr2fp7ew4wz8asxv3rpwgvdjww</v>
      </c>
      <c r="B1166" s="17">
        <f>'Pool Joins'!E1166</f>
        <v>605</v>
      </c>
      <c r="C1166" s="18" t="str">
        <f>'Pool Joins'!K1166</f>
        <v>HUAHUA</v>
      </c>
      <c r="D1166" s="16">
        <f>'Extra Gamm Estimate'!D1166*'Pool Joins'!H1166/'Pool Joins'!M1166</f>
        <v>11497.485463987892</v>
      </c>
      <c r="E1166" s="18" t="str">
        <f>'Pool Joins'!L1166</f>
        <v>OSMO</v>
      </c>
      <c r="F1166" s="6">
        <f>'Extra Gamm Estimate'!D1166*'Pool Joins'!J1166/'Pool Joins'!N1166</f>
        <v>0.46928451954061173</v>
      </c>
    </row>
    <row r="1167" spans="1:6" ht="15.75" customHeight="1" x14ac:dyDescent="0.25">
      <c r="A1167" s="14" t="str">
        <f>'Extra Gamm Estimate'!A1167</f>
        <v>osmo1qn5u0j0wf2tpxqzs38vdz7qe535am3cgju6ra3</v>
      </c>
      <c r="B1167" s="17">
        <f>'Pool Joins'!E1167</f>
        <v>1</v>
      </c>
      <c r="C1167" s="18" t="str">
        <f>'Pool Joins'!K1167</f>
        <v>ATOM</v>
      </c>
      <c r="D1167" s="16">
        <f>'Extra Gamm Estimate'!D1167*'Pool Joins'!H1167/'Pool Joins'!M1167</f>
        <v>5.0763950071201019E-2</v>
      </c>
      <c r="E1167" s="18" t="str">
        <f>'Pool Joins'!L1167</f>
        <v>OSMO</v>
      </c>
      <c r="F1167" s="6">
        <f>'Extra Gamm Estimate'!D1167*'Pool Joins'!J1167/'Pool Joins'!N1167</f>
        <v>0.39840577390843451</v>
      </c>
    </row>
    <row r="1168" spans="1:6" ht="15.75" customHeight="1" x14ac:dyDescent="0.25">
      <c r="A1168" s="14" t="str">
        <f>'Extra Gamm Estimate'!A1168</f>
        <v>osmo1rdlp2qaspxuywh8l5wnecttuvfyhkymzr5nmgs</v>
      </c>
      <c r="B1168" s="17">
        <f>'Pool Joins'!E1168</f>
        <v>690</v>
      </c>
      <c r="C1168" s="18" t="str">
        <f>'Pool Joins'!K1168</f>
        <v>MNTL</v>
      </c>
      <c r="D1168" s="16">
        <f>'Extra Gamm Estimate'!D1168*'Pool Joins'!H1168/'Pool Joins'!M1168</f>
        <v>3.7712248730847948</v>
      </c>
      <c r="E1168" s="18" t="str">
        <f>'Pool Joins'!L1168</f>
        <v>OSMO</v>
      </c>
      <c r="F1168" s="6">
        <f>'Extra Gamm Estimate'!D1168*'Pool Joins'!J1168/'Pool Joins'!N1168</f>
        <v>0.32146869868142852</v>
      </c>
    </row>
    <row r="1169" spans="1:6" ht="15.75" customHeight="1" x14ac:dyDescent="0.25">
      <c r="A1169" s="14" t="str">
        <f>'Extra Gamm Estimate'!A1169</f>
        <v>osmo13vn7ja2rtlyjc3raddecgfauwpsq9tplq6l2er</v>
      </c>
      <c r="B1169" s="17">
        <f>'Pool Joins'!E1169</f>
        <v>584</v>
      </c>
      <c r="C1169" s="18" t="str">
        <f>'Pool Joins'!K1169</f>
        <v>SCRT</v>
      </c>
      <c r="D1169" s="16">
        <f>'Extra Gamm Estimate'!D1169*'Pool Joins'!H1169/'Pool Joins'!M1169</f>
        <v>2.65535945176146</v>
      </c>
      <c r="E1169" s="18" t="str">
        <f>'Pool Joins'!L1169</f>
        <v>OSMO</v>
      </c>
      <c r="F1169" s="6">
        <f>'Extra Gamm Estimate'!D1169*'Pool Joins'!J1169/'Pool Joins'!N1169</f>
        <v>2.9969977102441803</v>
      </c>
    </row>
    <row r="1170" spans="1:6" ht="15.75" customHeight="1" x14ac:dyDescent="0.25">
      <c r="A1170" s="14" t="str">
        <f>'Extra Gamm Estimate'!A1170</f>
        <v>osmo16per8t6tqsz6hqd23ff0vpu989e0xmhykwr822</v>
      </c>
      <c r="B1170" s="17">
        <f>'Pool Joins'!E1170</f>
        <v>3</v>
      </c>
      <c r="C1170" s="18" t="str">
        <f>'Pool Joins'!K1170</f>
        <v>AKT</v>
      </c>
      <c r="D1170" s="16">
        <f>'Extra Gamm Estimate'!D1170*'Pool Joins'!H1170/'Pool Joins'!M1170</f>
        <v>0.95958404761884741</v>
      </c>
      <c r="E1170" s="18" t="str">
        <f>'Pool Joins'!L1170</f>
        <v>OSMO</v>
      </c>
      <c r="F1170" s="6">
        <f>'Extra Gamm Estimate'!D1170*'Pool Joins'!J1170/'Pool Joins'!N1170</f>
        <v>0.29429643725208349</v>
      </c>
    </row>
    <row r="1171" spans="1:6" ht="15.75" customHeight="1" x14ac:dyDescent="0.25">
      <c r="A1171" s="14" t="str">
        <f>'Extra Gamm Estimate'!A1171</f>
        <v>osmo1504pmhtrx6usvw2me6t3wgztypztf8m2l5mp5m</v>
      </c>
      <c r="B1171" s="17">
        <f>'Pool Joins'!E1171</f>
        <v>1</v>
      </c>
      <c r="C1171" s="18" t="str">
        <f>'Pool Joins'!K1171</f>
        <v>ATOM</v>
      </c>
      <c r="D1171" s="16">
        <f>'Extra Gamm Estimate'!D1171*'Pool Joins'!H1171/'Pool Joins'!M1171</f>
        <v>1.1740528368421014E-2</v>
      </c>
      <c r="E1171" s="18" t="str">
        <f>'Pool Joins'!L1171</f>
        <v>OSMO</v>
      </c>
      <c r="F1171" s="6">
        <f>'Extra Gamm Estimate'!D1171*'Pool Joins'!J1171/'Pool Joins'!N1171</f>
        <v>9.2232308061104995E-2</v>
      </c>
    </row>
    <row r="1172" spans="1:6" ht="15.75" customHeight="1" x14ac:dyDescent="0.25">
      <c r="A1172" s="14" t="str">
        <f>'Extra Gamm Estimate'!A1172</f>
        <v>osmo15w8mymz8qxqv4pp6km5tye39nfuqenwt0gnfsk</v>
      </c>
      <c r="B1172" s="17">
        <f>'Pool Joins'!E1172</f>
        <v>690</v>
      </c>
      <c r="C1172" s="18" t="str">
        <f>'Pool Joins'!K1172</f>
        <v>MNTL</v>
      </c>
      <c r="D1172" s="16">
        <f>'Extra Gamm Estimate'!D1172*'Pool Joins'!H1172/'Pool Joins'!M1172</f>
        <v>4.9949910074181769</v>
      </c>
      <c r="E1172" s="18" t="str">
        <f>'Pool Joins'!L1172</f>
        <v>OSMO</v>
      </c>
      <c r="F1172" s="6">
        <f>'Extra Gamm Estimate'!D1172*'Pool Joins'!J1172/'Pool Joins'!N1172</f>
        <v>0.42578531950046689</v>
      </c>
    </row>
    <row r="1173" spans="1:6" ht="15.75" customHeight="1" x14ac:dyDescent="0.25">
      <c r="A1173" s="14" t="str">
        <f>'Extra Gamm Estimate'!A1173</f>
        <v>osmo1qxprregw2tvclv5ecg23u8cm8vwx500a5qlv5a</v>
      </c>
      <c r="B1173" s="17">
        <f>'Pool Joins'!E1173</f>
        <v>690</v>
      </c>
      <c r="C1173" s="18" t="str">
        <f>'Pool Joins'!K1173</f>
        <v>MNTL</v>
      </c>
      <c r="D1173" s="16">
        <f>'Extra Gamm Estimate'!D1173*'Pool Joins'!H1173/'Pool Joins'!M1173</f>
        <v>1.1719428414356163</v>
      </c>
      <c r="E1173" s="18" t="str">
        <f>'Pool Joins'!L1173</f>
        <v>OSMO</v>
      </c>
      <c r="F1173" s="6">
        <f>'Extra Gamm Estimate'!D1173*'Pool Joins'!J1173/'Pool Joins'!N1173</f>
        <v>9.9899485427399404E-2</v>
      </c>
    </row>
    <row r="1174" spans="1:6" ht="15.75" customHeight="1" x14ac:dyDescent="0.25">
      <c r="A1174" s="14" t="str">
        <f>'Extra Gamm Estimate'!A1174</f>
        <v>osmo16per8t6tqsz6hqd23ff0vpu989e0xmhykwr822</v>
      </c>
      <c r="B1174" s="17">
        <f>'Pool Joins'!E1174</f>
        <v>604</v>
      </c>
      <c r="C1174" s="18" t="str">
        <f>'Pool Joins'!K1174</f>
        <v>STARS</v>
      </c>
      <c r="D1174" s="16">
        <f>'Extra Gamm Estimate'!D1174*'Pool Joins'!H1174/'Pool Joins'!M1174</f>
        <v>12.15181450678239</v>
      </c>
      <c r="E1174" s="18" t="str">
        <f>'Pool Joins'!L1174</f>
        <v>OSMO</v>
      </c>
      <c r="F1174" s="6">
        <f>'Extra Gamm Estimate'!D1174*'Pool Joins'!J1174/'Pool Joins'!N1174</f>
        <v>0.34288329888532187</v>
      </c>
    </row>
    <row r="1175" spans="1:6" ht="15.75" customHeight="1" x14ac:dyDescent="0.25">
      <c r="A1175" s="14" t="str">
        <f>'Extra Gamm Estimate'!A1175</f>
        <v>osmo17s6ghz5lu200k3y4kp3p768mq8jm66pvuqguhk</v>
      </c>
      <c r="B1175" s="17">
        <f>'Pool Joins'!E1175</f>
        <v>690</v>
      </c>
      <c r="C1175" s="18" t="str">
        <f>'Pool Joins'!K1175</f>
        <v>MNTL</v>
      </c>
      <c r="D1175" s="16">
        <f>'Extra Gamm Estimate'!D1175*'Pool Joins'!H1175/'Pool Joins'!M1175</f>
        <v>11.875702267947748</v>
      </c>
      <c r="E1175" s="18" t="str">
        <f>'Pool Joins'!L1175</f>
        <v>OSMO</v>
      </c>
      <c r="F1175" s="6">
        <f>'Extra Gamm Estimate'!D1175*'Pool Joins'!J1175/'Pool Joins'!N1175</f>
        <v>1.0123146452517786</v>
      </c>
    </row>
    <row r="1176" spans="1:6" ht="15.75" customHeight="1" x14ac:dyDescent="0.25">
      <c r="A1176" s="14" t="str">
        <f>'Extra Gamm Estimate'!A1176</f>
        <v>osmo1ftysh5u342vlvlt7fsfs0q0kmh727mxsjxue3t</v>
      </c>
      <c r="B1176" s="17">
        <f>'Pool Joins'!E1176</f>
        <v>712</v>
      </c>
      <c r="C1176" s="18" t="str">
        <f>'Pool Joins'!K1176</f>
        <v>axlWBTC</v>
      </c>
      <c r="D1176" s="16">
        <f>'Extra Gamm Estimate'!D1176*'Pool Joins'!H1176/'Pool Joins'!M1176</f>
        <v>1.8877772806062459E-5</v>
      </c>
      <c r="E1176" s="18" t="str">
        <f>'Pool Joins'!L1176</f>
        <v>OSMO</v>
      </c>
      <c r="F1176" s="6">
        <f>'Extra Gamm Estimate'!D1176*'Pool Joins'!J1176/'Pool Joins'!N1176</f>
        <v>0.50823819962898042</v>
      </c>
    </row>
    <row r="1177" spans="1:6" ht="15.75" customHeight="1" x14ac:dyDescent="0.25">
      <c r="A1177" s="14" t="str">
        <f>'Extra Gamm Estimate'!A1177</f>
        <v>osmo1sc3xzrrlxskzmndq885g0qhwgn6w0fahz85cpu</v>
      </c>
      <c r="B1177" s="17">
        <f>'Pool Joins'!E1177</f>
        <v>9</v>
      </c>
      <c r="C1177" s="18" t="str">
        <f>'Pool Joins'!K1177</f>
        <v>CRO</v>
      </c>
      <c r="D1177" s="16">
        <f>'Extra Gamm Estimate'!D1177*'Pool Joins'!H1177/'Pool Joins'!M1177</f>
        <v>27.581839977625823</v>
      </c>
      <c r="E1177" s="18" t="str">
        <f>'Pool Joins'!L1177</f>
        <v>OSMO</v>
      </c>
      <c r="F1177" s="6">
        <f>'Extra Gamm Estimate'!D1177*'Pool Joins'!J1177/'Pool Joins'!N1177</f>
        <v>4.2679726892448189</v>
      </c>
    </row>
    <row r="1178" spans="1:6" ht="15.75" customHeight="1" x14ac:dyDescent="0.25">
      <c r="A1178" s="14" t="str">
        <f>'Extra Gamm Estimate'!A1178</f>
        <v>osmo1far5sz4zzj4rkx6u3ea7kaqxaahntwrv8gg9fm</v>
      </c>
      <c r="B1178" s="17">
        <f>'Pool Joins'!E1178</f>
        <v>674</v>
      </c>
      <c r="C1178" s="18" t="str">
        <f>'Pool Joins'!K1178</f>
        <v>axlDAI</v>
      </c>
      <c r="D1178" s="16">
        <f>'Extra Gamm Estimate'!D1178*'Pool Joins'!H1178/'Pool Joins'!M1178</f>
        <v>1.8174958057049086E-2</v>
      </c>
      <c r="E1178" s="18" t="str">
        <f>'Pool Joins'!L1178</f>
        <v>OSMO</v>
      </c>
      <c r="F1178" s="6">
        <f>'Extra Gamm Estimate'!D1178*'Pool Joins'!J1178/'Pool Joins'!N1178</f>
        <v>1.5591023081955688E-2</v>
      </c>
    </row>
    <row r="1179" spans="1:6" ht="15.75" customHeight="1" x14ac:dyDescent="0.25">
      <c r="A1179" s="14" t="str">
        <f>'Extra Gamm Estimate'!A1179</f>
        <v>osmo15ztn40wpqv6j3rcjeqe3kehf836zwlwf7wawzw</v>
      </c>
      <c r="B1179" s="17">
        <f>'Pool Joins'!E1179</f>
        <v>719</v>
      </c>
      <c r="C1179" s="18" t="str">
        <f>'Pool Joins'!K1179</f>
        <v>XPRT</v>
      </c>
      <c r="D1179" s="16">
        <f>'Extra Gamm Estimate'!D1179*'Pool Joins'!H1179/'Pool Joins'!M1179</f>
        <v>0.12515947298850574</v>
      </c>
      <c r="E1179" s="18" t="str">
        <f>'Pool Joins'!L1179</f>
        <v>axlUSDC</v>
      </c>
      <c r="F1179" s="6">
        <f>'Extra Gamm Estimate'!D1179*'Pool Joins'!J1179/'Pool Joins'!N1179</f>
        <v>7.4063453062099757E-2</v>
      </c>
    </row>
    <row r="1180" spans="1:6" ht="15.75" customHeight="1" x14ac:dyDescent="0.25">
      <c r="A1180" s="14" t="str">
        <f>'Extra Gamm Estimate'!A1180</f>
        <v>osmo1pu8n44ftfm4qyfz6lxkejw23nng7xwje0mr3af</v>
      </c>
      <c r="B1180" s="17">
        <f>'Pool Joins'!E1180</f>
        <v>712</v>
      </c>
      <c r="C1180" s="18" t="str">
        <f>'Pool Joins'!K1180</f>
        <v>axlWBTC</v>
      </c>
      <c r="D1180" s="16">
        <f>'Extra Gamm Estimate'!D1180*'Pool Joins'!H1180/'Pool Joins'!M1180</f>
        <v>3.77674243991435E-5</v>
      </c>
      <c r="E1180" s="18" t="str">
        <f>'Pool Joins'!L1180</f>
        <v>OSMO</v>
      </c>
      <c r="F1180" s="6">
        <f>'Extra Gamm Estimate'!D1180*'Pool Joins'!J1180/'Pool Joins'!N1180</f>
        <v>1.0157294295353831</v>
      </c>
    </row>
    <row r="1181" spans="1:6" ht="15.75" customHeight="1" x14ac:dyDescent="0.25">
      <c r="A1181" s="14" t="str">
        <f>'Extra Gamm Estimate'!A1181</f>
        <v>osmo1hnd7y8fceq65ekm9ukd27szyptcu27jsg88sl3</v>
      </c>
      <c r="B1181" s="17">
        <f>'Pool Joins'!E1181</f>
        <v>604</v>
      </c>
      <c r="C1181" s="18" t="str">
        <f>'Pool Joins'!K1181</f>
        <v>STARS</v>
      </c>
      <c r="D1181" s="16">
        <f>'Extra Gamm Estimate'!D1181*'Pool Joins'!H1181/'Pool Joins'!M1181</f>
        <v>2.0584257241531891</v>
      </c>
      <c r="E1181" s="18" t="str">
        <f>'Pool Joins'!L1181</f>
        <v>OSMO</v>
      </c>
      <c r="F1181" s="6">
        <f>'Extra Gamm Estimate'!D1181*'Pool Joins'!J1181/'Pool Joins'!N1181</f>
        <v>5.8144059738325843E-2</v>
      </c>
    </row>
    <row r="1182" spans="1:6" ht="15.75" customHeight="1" x14ac:dyDescent="0.25">
      <c r="A1182" s="14" t="str">
        <f>'Extra Gamm Estimate'!A1182</f>
        <v>osmo1eleal49xrv90lk9uuxks7hmxxxfyjj3s39g4hz</v>
      </c>
      <c r="B1182" s="17">
        <f>'Pool Joins'!E1182</f>
        <v>722</v>
      </c>
      <c r="C1182" s="18" t="str">
        <f>'Pool Joins'!K1182</f>
        <v>EVMOS</v>
      </c>
      <c r="D1182" s="16">
        <f>'Extra Gamm Estimate'!D1182*'Pool Joins'!H1182/'Pool Joins'!M1182</f>
        <v>2.4974131571739981</v>
      </c>
      <c r="E1182" s="18" t="str">
        <f>'Pool Joins'!L1182</f>
        <v>OSMO</v>
      </c>
      <c r="F1182" s="6">
        <f>'Extra Gamm Estimate'!D1182*'Pool Joins'!J1182/'Pool Joins'!N1182</f>
        <v>4.1891956530415451</v>
      </c>
    </row>
    <row r="1183" spans="1:6" ht="15.75" customHeight="1" x14ac:dyDescent="0.25">
      <c r="A1183" s="14" t="str">
        <f>'Extra Gamm Estimate'!A1183</f>
        <v>osmo1zczm4l40msc5j66764tf9pzv2rx7h98z07k8lr</v>
      </c>
      <c r="B1183" s="17">
        <f>'Pool Joins'!E1183</f>
        <v>641</v>
      </c>
      <c r="C1183" s="18" t="str">
        <f>'Pool Joins'!K1183</f>
        <v>UMEE</v>
      </c>
      <c r="D1183" s="16">
        <f>'Extra Gamm Estimate'!D1183*'Pool Joins'!H1183/'Pool Joins'!M1183</f>
        <v>69.914767969943341</v>
      </c>
      <c r="E1183" s="18" t="str">
        <f>'Pool Joins'!L1183</f>
        <v>OSMO</v>
      </c>
      <c r="F1183" s="6">
        <f>'Extra Gamm Estimate'!D1183*'Pool Joins'!J1183/'Pool Joins'!N1183</f>
        <v>1.8296888897685999</v>
      </c>
    </row>
    <row r="1184" spans="1:6" ht="15.75" customHeight="1" x14ac:dyDescent="0.25">
      <c r="A1184" s="14" t="str">
        <f>'Extra Gamm Estimate'!A1184</f>
        <v>osmo186ezrgr9yuqv3vcgx4c2qv0tkw2y0uzx4xsa5w</v>
      </c>
      <c r="B1184" s="17">
        <f>'Pool Joins'!E1184</f>
        <v>604</v>
      </c>
      <c r="C1184" s="18" t="str">
        <f>'Pool Joins'!K1184</f>
        <v>STARS</v>
      </c>
      <c r="D1184" s="16">
        <f>'Extra Gamm Estimate'!D1184*'Pool Joins'!H1184/'Pool Joins'!M1184</f>
        <v>88.372755668651322</v>
      </c>
      <c r="E1184" s="18" t="str">
        <f>'Pool Joins'!L1184</f>
        <v>OSMO</v>
      </c>
      <c r="F1184" s="6">
        <f>'Extra Gamm Estimate'!D1184*'Pool Joins'!J1184/'Pool Joins'!N1184</f>
        <v>2.4962532082408768</v>
      </c>
    </row>
    <row r="1185" spans="1:6" ht="15.75" customHeight="1" x14ac:dyDescent="0.25">
      <c r="A1185" s="14" t="str">
        <f>'Extra Gamm Estimate'!A1185</f>
        <v>osmo1et4507u4y6kmj0h3234mqp0d0rwughyrqr86ct</v>
      </c>
      <c r="B1185" s="17">
        <f>'Pool Joins'!E1185</f>
        <v>690</v>
      </c>
      <c r="C1185" s="18" t="str">
        <f>'Pool Joins'!K1185</f>
        <v>MNTL</v>
      </c>
      <c r="D1185" s="16">
        <f>'Extra Gamm Estimate'!D1185*'Pool Joins'!H1185/'Pool Joins'!M1185</f>
        <v>0.99900119258682996</v>
      </c>
      <c r="E1185" s="18" t="str">
        <f>'Pool Joins'!L1185</f>
        <v>OSMO</v>
      </c>
      <c r="F1185" s="6">
        <f>'Extra Gamm Estimate'!D1185*'Pool Joins'!J1185/'Pool Joins'!N1185</f>
        <v>8.5094422083949892E-2</v>
      </c>
    </row>
    <row r="1186" spans="1:6" ht="15.75" customHeight="1" x14ac:dyDescent="0.25">
      <c r="A1186" s="14" t="str">
        <f>'Extra Gamm Estimate'!A1186</f>
        <v>osmo1j52rrjkrg8uztr4vnr4ckhlqkw2scwdvm95znr</v>
      </c>
      <c r="B1186" s="17">
        <f>'Pool Joins'!E1186</f>
        <v>674</v>
      </c>
      <c r="C1186" s="18" t="str">
        <f>'Pool Joins'!K1186</f>
        <v>axlDAI</v>
      </c>
      <c r="D1186" s="16">
        <f>'Extra Gamm Estimate'!D1186*'Pool Joins'!H1186/'Pool Joins'!M1186</f>
        <v>3.4686537108188618</v>
      </c>
      <c r="E1186" s="18" t="str">
        <f>'Pool Joins'!L1186</f>
        <v>OSMO</v>
      </c>
      <c r="F1186" s="6">
        <f>'Extra Gamm Estimate'!D1186*'Pool Joins'!J1186/'Pool Joins'!N1186</f>
        <v>2.9753724694283727</v>
      </c>
    </row>
    <row r="1187" spans="1:6" ht="15.75" customHeight="1" x14ac:dyDescent="0.25">
      <c r="A1187" s="14" t="str">
        <f>'Extra Gamm Estimate'!A1187</f>
        <v>osmo1r736lntt54t5wsc0snsf3nc8avp0n9nn2nszcy</v>
      </c>
      <c r="B1187" s="17">
        <f>'Pool Joins'!E1187</f>
        <v>674</v>
      </c>
      <c r="C1187" s="18" t="str">
        <f>'Pool Joins'!K1187</f>
        <v>axlDAI</v>
      </c>
      <c r="D1187" s="16">
        <f>'Extra Gamm Estimate'!D1187*'Pool Joins'!H1187/'Pool Joins'!M1187</f>
        <v>9.3677101903092058E-2</v>
      </c>
      <c r="E1187" s="18" t="str">
        <f>'Pool Joins'!L1187</f>
        <v>OSMO</v>
      </c>
      <c r="F1187" s="6">
        <f>'Extra Gamm Estimate'!D1187*'Pool Joins'!J1187/'Pool Joins'!N1187</f>
        <v>8.0355267292542484E-2</v>
      </c>
    </row>
    <row r="1188" spans="1:6" ht="15.75" customHeight="1" x14ac:dyDescent="0.25">
      <c r="A1188" s="14" t="str">
        <f>'Extra Gamm Estimate'!A1188</f>
        <v>osmo186ezrgr9yuqv3vcgx4c2qv0tkw2y0uzx4xsa5w</v>
      </c>
      <c r="B1188" s="17">
        <f>'Pool Joins'!E1188</f>
        <v>648</v>
      </c>
      <c r="C1188" s="18" t="str">
        <f>'Pool Joins'!K1188</f>
        <v>PSTAKE</v>
      </c>
      <c r="D1188" s="16">
        <f>'Extra Gamm Estimate'!D1188*'Pool Joins'!H1188/'Pool Joins'!M1188</f>
        <v>-3.8240444020200208E-13</v>
      </c>
      <c r="E1188" s="18" t="str">
        <f>'Pool Joins'!L1188</f>
        <v>OSMO</v>
      </c>
      <c r="F1188" s="6">
        <f>'Extra Gamm Estimate'!D1188*'Pool Joins'!J1188/'Pool Joins'!N1188</f>
        <v>-7.1054273576010006E-14</v>
      </c>
    </row>
    <row r="1189" spans="1:6" ht="15.75" customHeight="1" x14ac:dyDescent="0.25">
      <c r="A1189" s="14" t="str">
        <f>'Extra Gamm Estimate'!A1189</f>
        <v>osmo1mwteslzr3t4fcr8w7l3fvnk2ex6sxyvzhrdtu3</v>
      </c>
      <c r="B1189" s="17">
        <f>'Pool Joins'!E1189</f>
        <v>601</v>
      </c>
      <c r="C1189" s="18" t="str">
        <f>'Pool Joins'!K1189</f>
        <v>CMDX</v>
      </c>
      <c r="D1189" s="16">
        <f>'Extra Gamm Estimate'!D1189*'Pool Joins'!H1189/'Pool Joins'!M1189</f>
        <v>0.1981136880804546</v>
      </c>
      <c r="E1189" s="18" t="str">
        <f>'Pool Joins'!L1189</f>
        <v>OSMO</v>
      </c>
      <c r="F1189" s="6">
        <f>'Extra Gamm Estimate'!D1189*'Pool Joins'!J1189/'Pool Joins'!N1189</f>
        <v>5.8385616676122146E-2</v>
      </c>
    </row>
    <row r="1190" spans="1:6" ht="15.75" customHeight="1" x14ac:dyDescent="0.25">
      <c r="A1190" s="14" t="str">
        <f>'Extra Gamm Estimate'!A1190</f>
        <v>osmo17qv2gh55zqpxxcmvs7snkj6n5vkczz4nrphehm</v>
      </c>
      <c r="B1190" s="17">
        <f>'Pool Joins'!E1190</f>
        <v>641</v>
      </c>
      <c r="C1190" s="18" t="str">
        <f>'Pool Joins'!K1190</f>
        <v>UMEE</v>
      </c>
      <c r="D1190" s="16">
        <f>'Extra Gamm Estimate'!D1190*'Pool Joins'!H1190/'Pool Joins'!M1190</f>
        <v>4.4955057694914062</v>
      </c>
      <c r="E1190" s="18" t="str">
        <f>'Pool Joins'!L1190</f>
        <v>OSMO</v>
      </c>
      <c r="F1190" s="6">
        <f>'Extra Gamm Estimate'!D1190*'Pool Joins'!J1190/'Pool Joins'!N1190</f>
        <v>0.11764896292215521</v>
      </c>
    </row>
    <row r="1191" spans="1:6" ht="15.75" customHeight="1" x14ac:dyDescent="0.25">
      <c r="A1191" s="14" t="str">
        <f>'Extra Gamm Estimate'!A1191</f>
        <v>osmo1c64kgaj3u8zg8289eflxh978e8vwy7ywrdpdnn</v>
      </c>
      <c r="B1191" s="17">
        <f>'Pool Joins'!E1191</f>
        <v>9</v>
      </c>
      <c r="C1191" s="18" t="str">
        <f>'Pool Joins'!K1191</f>
        <v>CRO</v>
      </c>
      <c r="D1191" s="16">
        <f>'Extra Gamm Estimate'!D1191*'Pool Joins'!H1191/'Pool Joins'!M1191</f>
        <v>6.3474296410739051</v>
      </c>
      <c r="E1191" s="18" t="str">
        <f>'Pool Joins'!L1191</f>
        <v>OSMO</v>
      </c>
      <c r="F1191" s="6">
        <f>'Extra Gamm Estimate'!D1191*'Pool Joins'!J1191/'Pool Joins'!N1191</f>
        <v>0.98389085602978699</v>
      </c>
    </row>
    <row r="1192" spans="1:6" ht="15.75" customHeight="1" x14ac:dyDescent="0.25">
      <c r="A1192" s="14" t="str">
        <f>'Extra Gamm Estimate'!A1192</f>
        <v>osmo1yegtffppueprfecl0ym5qnl5p3saee59tpdauu</v>
      </c>
      <c r="B1192" s="17">
        <f>'Pool Joins'!E1192</f>
        <v>1</v>
      </c>
      <c r="C1192" s="18" t="str">
        <f>'Pool Joins'!K1192</f>
        <v>ATOM</v>
      </c>
      <c r="D1192" s="16">
        <f>'Extra Gamm Estimate'!D1192*'Pool Joins'!H1192/'Pool Joins'!M1192</f>
        <v>0.71022281887810945</v>
      </c>
      <c r="E1192" s="18" t="str">
        <f>'Pool Joins'!L1192</f>
        <v>OSMO</v>
      </c>
      <c r="F1192" s="6">
        <f>'Extra Gamm Estimate'!D1192*'Pool Joins'!J1192/'Pool Joins'!N1192</f>
        <v>5.5941162738726105</v>
      </c>
    </row>
    <row r="1193" spans="1:6" ht="15.75" customHeight="1" x14ac:dyDescent="0.25">
      <c r="A1193" s="14" t="str">
        <f>'Extra Gamm Estimate'!A1193</f>
        <v>osmo13ddqdyg7kr94z27hs4ne5luxtwtftfjkv44cnn</v>
      </c>
      <c r="B1193" s="17">
        <f>'Pool Joins'!E1193</f>
        <v>604</v>
      </c>
      <c r="C1193" s="18" t="str">
        <f>'Pool Joins'!K1193</f>
        <v>STARS</v>
      </c>
      <c r="D1193" s="16">
        <f>'Extra Gamm Estimate'!D1193*'Pool Joins'!H1193/'Pool Joins'!M1193</f>
        <v>26.809399245494316</v>
      </c>
      <c r="E1193" s="18" t="str">
        <f>'Pool Joins'!L1193</f>
        <v>OSMO</v>
      </c>
      <c r="F1193" s="6">
        <f>'Extra Gamm Estimate'!D1193*'Pool Joins'!J1193/'Pool Joins'!N1193</f>
        <v>0.75737085730612164</v>
      </c>
    </row>
    <row r="1194" spans="1:6" ht="15.75" customHeight="1" x14ac:dyDescent="0.25">
      <c r="A1194" s="14" t="str">
        <f>'Extra Gamm Estimate'!A1194</f>
        <v>osmo1qe86f8rt3hlzsspf7efq3h0c3dlsyfqwrctmky</v>
      </c>
      <c r="B1194" s="17">
        <f>'Pool Joins'!E1194</f>
        <v>719</v>
      </c>
      <c r="C1194" s="18" t="str">
        <f>'Pool Joins'!K1194</f>
        <v>XPRT</v>
      </c>
      <c r="D1194" s="16">
        <f>'Extra Gamm Estimate'!D1194*'Pool Joins'!H1194/'Pool Joins'!M1194</f>
        <v>3.9664369810709324E-2</v>
      </c>
      <c r="E1194" s="18" t="str">
        <f>'Pool Joins'!L1194</f>
        <v>axlUSDC</v>
      </c>
      <c r="F1194" s="6">
        <f>'Extra Gamm Estimate'!D1194*'Pool Joins'!J1194/'Pool Joins'!N1194</f>
        <v>2.3495719775563313E-2</v>
      </c>
    </row>
    <row r="1195" spans="1:6" ht="15.75" customHeight="1" x14ac:dyDescent="0.25">
      <c r="A1195" s="14" t="str">
        <f>'Extra Gamm Estimate'!A1195</f>
        <v>osmo1zqdj6fj6sxsghda5jjcpw2w0l8ugd2azskd90n</v>
      </c>
      <c r="B1195" s="17">
        <f>'Pool Joins'!E1195</f>
        <v>690</v>
      </c>
      <c r="C1195" s="18" t="str">
        <f>'Pool Joins'!K1195</f>
        <v>MNTL</v>
      </c>
      <c r="D1195" s="16">
        <f>'Extra Gamm Estimate'!D1195*'Pool Joins'!H1195/'Pool Joins'!M1195</f>
        <v>0.99899421147435397</v>
      </c>
      <c r="E1195" s="18" t="str">
        <f>'Pool Joins'!L1195</f>
        <v>OSMO</v>
      </c>
      <c r="F1195" s="6">
        <f>'Extra Gamm Estimate'!D1195*'Pool Joins'!J1195/'Pool Joins'!N1195</f>
        <v>8.5088332968116617E-2</v>
      </c>
    </row>
    <row r="1196" spans="1:6" ht="15.75" customHeight="1" x14ac:dyDescent="0.25">
      <c r="A1196" s="14" t="str">
        <f>'Extra Gamm Estimate'!A1196</f>
        <v>osmo18vgxrjvrq3540g7gnhvfmaqn5ewmvl747w3azg</v>
      </c>
      <c r="B1196" s="17">
        <f>'Pool Joins'!E1196</f>
        <v>678</v>
      </c>
      <c r="C1196" s="18" t="str">
        <f>'Pool Joins'!K1196</f>
        <v>axlUSDC</v>
      </c>
      <c r="D1196" s="16">
        <f>'Extra Gamm Estimate'!D1196*'Pool Joins'!H1196/'Pool Joins'!M1196</f>
        <v>0.1711331760559367</v>
      </c>
      <c r="E1196" s="18" t="str">
        <f>'Pool Joins'!L1196</f>
        <v>OSMO</v>
      </c>
      <c r="F1196" s="6">
        <f>'Extra Gamm Estimate'!D1196*'Pool Joins'!J1196/'Pool Joins'!N1196</f>
        <v>0.1463718203234359</v>
      </c>
    </row>
    <row r="1197" spans="1:6" ht="15.75" customHeight="1" x14ac:dyDescent="0.25">
      <c r="A1197" s="14" t="str">
        <f>'Extra Gamm Estimate'!A1197</f>
        <v>osmo1n49au2jvzpkmfmgt8w4jzmf50ss9f7qy9h692c</v>
      </c>
      <c r="B1197" s="17">
        <f>'Pool Joins'!E1197</f>
        <v>481</v>
      </c>
      <c r="C1197" s="18" t="str">
        <f>'Pool Joins'!K1197</f>
        <v>EEUR</v>
      </c>
      <c r="D1197" s="16">
        <f>'Extra Gamm Estimate'!D1197*'Pool Joins'!H1197/'Pool Joins'!M1197</f>
        <v>0.10339502006678535</v>
      </c>
      <c r="E1197" s="18" t="str">
        <f>'Pool Joins'!L1197</f>
        <v>OSMO</v>
      </c>
      <c r="F1197" s="6">
        <f>'Extra Gamm Estimate'!D1197*'Pool Joins'!J1197/'Pool Joins'!N1197</f>
        <v>8.9763103415813006E-2</v>
      </c>
    </row>
    <row r="1198" spans="1:6" ht="15.75" customHeight="1" x14ac:dyDescent="0.25">
      <c r="A1198" s="14" t="str">
        <f>'Extra Gamm Estimate'!A1198</f>
        <v>osmo17qv2gh55zqpxxcmvs7snkj6n5vkczz4nrphehm</v>
      </c>
      <c r="B1198" s="17">
        <f>'Pool Joins'!E1198</f>
        <v>722</v>
      </c>
      <c r="C1198" s="18" t="str">
        <f>'Pool Joins'!K1198</f>
        <v>EVMOS</v>
      </c>
      <c r="D1198" s="16">
        <f>'Extra Gamm Estimate'!D1198*'Pool Joins'!H1198/'Pool Joins'!M1198</f>
        <v>1.1296636885039207E-3</v>
      </c>
      <c r="E1198" s="18" t="str">
        <f>'Pool Joins'!L1198</f>
        <v>OSMO</v>
      </c>
      <c r="F1198" s="6">
        <f>'Extra Gamm Estimate'!D1198*'Pool Joins'!J1198/'Pool Joins'!N1198</f>
        <v>1.8826160914061825E-3</v>
      </c>
    </row>
    <row r="1199" spans="1:6" ht="15.75" customHeight="1" x14ac:dyDescent="0.25">
      <c r="A1199" s="14" t="str">
        <f>'Extra Gamm Estimate'!A1199</f>
        <v>osmo1jervkwqdzk8rk38q7ffl40jguhexm329ddu2zw</v>
      </c>
      <c r="B1199" s="17">
        <f>'Pool Joins'!E1199</f>
        <v>712</v>
      </c>
      <c r="C1199" s="18" t="str">
        <f>'Pool Joins'!K1199</f>
        <v>axlWBTC</v>
      </c>
      <c r="D1199" s="16">
        <f>'Extra Gamm Estimate'!D1199*'Pool Joins'!H1199/'Pool Joins'!M1199</f>
        <v>1.3161193490630421E-4</v>
      </c>
      <c r="E1199" s="18" t="str">
        <f>'Pool Joins'!L1199</f>
        <v>OSMO</v>
      </c>
      <c r="F1199" s="6">
        <f>'Extra Gamm Estimate'!D1199*'Pool Joins'!J1199/'Pool Joins'!N1199</f>
        <v>3.5405978006196044</v>
      </c>
    </row>
    <row r="1200" spans="1:6" ht="15.75" customHeight="1" x14ac:dyDescent="0.25">
      <c r="A1200" s="14" t="str">
        <f>'Extra Gamm Estimate'!A1200</f>
        <v>osmo1d9rvrquk3sdhuuv9725pl6a5y8cc2rlhqtlgpa</v>
      </c>
      <c r="B1200" s="17">
        <f>'Pool Joins'!E1200</f>
        <v>641</v>
      </c>
      <c r="C1200" s="18" t="str">
        <f>'Pool Joins'!K1200</f>
        <v>UMEE</v>
      </c>
      <c r="D1200" s="16">
        <f>'Extra Gamm Estimate'!D1200*'Pool Joins'!H1200/'Pool Joins'!M1200</f>
        <v>62.220637755700139</v>
      </c>
      <c r="E1200" s="18" t="str">
        <f>'Pool Joins'!L1200</f>
        <v>OSMO</v>
      </c>
      <c r="F1200" s="6">
        <f>'Extra Gamm Estimate'!D1200*'Pool Joins'!J1200/'Pool Joins'!N1200</f>
        <v>1.6177184288666597</v>
      </c>
    </row>
    <row r="1201" spans="1:6" ht="15.75" customHeight="1" x14ac:dyDescent="0.25">
      <c r="A1201" s="14" t="str">
        <f>'Extra Gamm Estimate'!A1201</f>
        <v>osmo1c3ewsn3z27h68hraqfwsjc9t3zwlt7fa9ez39j</v>
      </c>
      <c r="B1201" s="17">
        <f>'Pool Joins'!E1201</f>
        <v>653</v>
      </c>
      <c r="C1201" s="18" t="str">
        <f>'Pool Joins'!K1201</f>
        <v>HOPE</v>
      </c>
      <c r="D1201" s="16">
        <f>'Extra Gamm Estimate'!D1201*'Pool Joins'!H1201/'Pool Joins'!M1201</f>
        <v>1.74113112007986E-3</v>
      </c>
      <c r="E1201" s="18" t="str">
        <f>'Pool Joins'!L1201</f>
        <v>OSMO</v>
      </c>
      <c r="F1201" s="6">
        <f>'Extra Gamm Estimate'!D1201*'Pool Joins'!J1201/'Pool Joins'!N1201</f>
        <v>1.0665489166878636E-2</v>
      </c>
    </row>
    <row r="1202" spans="1:6" ht="15.75" customHeight="1" x14ac:dyDescent="0.25">
      <c r="A1202" s="14" t="str">
        <f>'Extra Gamm Estimate'!A1202</f>
        <v>osmo1c3ewsn3z27h68hraqfwsjc9t3zwlt7fa9ez39j</v>
      </c>
      <c r="B1202" s="17">
        <f>'Pool Joins'!E1202</f>
        <v>641</v>
      </c>
      <c r="C1202" s="18" t="str">
        <f>'Pool Joins'!K1202</f>
        <v>UMEE</v>
      </c>
      <c r="D1202" s="16">
        <f>'Extra Gamm Estimate'!D1202*'Pool Joins'!H1202/'Pool Joins'!M1202</f>
        <v>5.4347986121229876</v>
      </c>
      <c r="E1202" s="18" t="str">
        <f>'Pool Joins'!L1202</f>
        <v>OSMO</v>
      </c>
      <c r="F1202" s="6">
        <f>'Extra Gamm Estimate'!D1202*'Pool Joins'!J1202/'Pool Joins'!N1202</f>
        <v>0.14139470135689292</v>
      </c>
    </row>
    <row r="1203" spans="1:6" ht="15.75" customHeight="1" x14ac:dyDescent="0.25">
      <c r="A1203" s="14" t="str">
        <f>'Extra Gamm Estimate'!A1203</f>
        <v>osmo1wpwalkstr7rm2plfulmn44el43hwaneuzngt37</v>
      </c>
      <c r="B1203" s="17">
        <f>'Pool Joins'!E1203</f>
        <v>704</v>
      </c>
      <c r="C1203" s="18" t="str">
        <f>'Pool Joins'!K1203</f>
        <v>axlWETH</v>
      </c>
      <c r="D1203" s="16">
        <f>'Extra Gamm Estimate'!D1203*'Pool Joins'!H1203/'Pool Joins'!M1203</f>
        <v>1.5116734351410172E-3</v>
      </c>
      <c r="E1203" s="18" t="str">
        <f>'Pool Joins'!L1203</f>
        <v>OSMO</v>
      </c>
      <c r="F1203" s="6">
        <f>'Extra Gamm Estimate'!D1203*'Pool Joins'!J1203/'Pool Joins'!N1203</f>
        <v>2.3690388580220345</v>
      </c>
    </row>
    <row r="1204" spans="1:6" ht="15.75" customHeight="1" x14ac:dyDescent="0.25">
      <c r="A1204" s="14" t="str">
        <f>'Extra Gamm Estimate'!A1204</f>
        <v>osmo19rvkpefwyhpmded30x3huzkn8kqakh87lg2aj6</v>
      </c>
      <c r="B1204" s="17">
        <f>'Pool Joins'!E1204</f>
        <v>497</v>
      </c>
      <c r="C1204" s="18" t="str">
        <f>'Pool Joins'!K1204</f>
        <v>JUNO</v>
      </c>
      <c r="D1204" s="16">
        <f>'Extra Gamm Estimate'!D1204*'Pool Joins'!H1204/'Pool Joins'!M1204</f>
        <v>1.996983849385504E-2</v>
      </c>
      <c r="E1204" s="18" t="str">
        <f>'Pool Joins'!L1204</f>
        <v>OSMO</v>
      </c>
      <c r="F1204" s="6">
        <f>'Extra Gamm Estimate'!D1204*'Pool Joins'!J1204/'Pool Joins'!N1204</f>
        <v>6.3703784795397581E-2</v>
      </c>
    </row>
    <row r="1205" spans="1:6" ht="15.75" customHeight="1" x14ac:dyDescent="0.25">
      <c r="A1205" s="14" t="str">
        <f>'Extra Gamm Estimate'!A1205</f>
        <v>osmo1rmxfal5d663ug0gs53usn0kx8la3zjdz7zc945</v>
      </c>
      <c r="B1205" s="17">
        <f>'Pool Joins'!E1205</f>
        <v>601</v>
      </c>
      <c r="C1205" s="18" t="str">
        <f>'Pool Joins'!K1205</f>
        <v>CMDX</v>
      </c>
      <c r="D1205" s="16">
        <f>'Extra Gamm Estimate'!D1205*'Pool Joins'!H1205/'Pool Joins'!M1205</f>
        <v>1.4321265325563848</v>
      </c>
      <c r="E1205" s="18" t="str">
        <f>'Pool Joins'!L1205</f>
        <v>OSMO</v>
      </c>
      <c r="F1205" s="6">
        <f>'Extra Gamm Estimate'!D1205*'Pool Joins'!J1205/'Pool Joins'!N1205</f>
        <v>0.42245843545845579</v>
      </c>
    </row>
    <row r="1206" spans="1:6" ht="15.75" customHeight="1" x14ac:dyDescent="0.25">
      <c r="A1206" s="14" t="str">
        <f>'Extra Gamm Estimate'!A1206</f>
        <v>osmo1pf5ld3lcts4p9xt04kn9gnmg0qvuyy70rdmy0n</v>
      </c>
      <c r="B1206" s="17">
        <f>'Pool Joins'!E1206</f>
        <v>712</v>
      </c>
      <c r="C1206" s="18" t="str">
        <f>'Pool Joins'!K1206</f>
        <v>axlWBTC</v>
      </c>
      <c r="D1206" s="16">
        <f>'Extra Gamm Estimate'!D1206*'Pool Joins'!H1206/'Pool Joins'!M1206</f>
        <v>9.0114862642345927E-5</v>
      </c>
      <c r="E1206" s="18" t="str">
        <f>'Pool Joins'!L1206</f>
        <v>OSMO</v>
      </c>
      <c r="F1206" s="6">
        <f>'Extra Gamm Estimate'!D1206*'Pool Joins'!J1206/'Pool Joins'!N1206</f>
        <v>2.4048311371167754</v>
      </c>
    </row>
    <row r="1207" spans="1:6" ht="15.75" customHeight="1" x14ac:dyDescent="0.25">
      <c r="A1207" s="14" t="str">
        <f>'Extra Gamm Estimate'!A1207</f>
        <v>osmo1t25vvc3zdgu4u863a3rlaxjd9sw6nu0t9enx73</v>
      </c>
      <c r="B1207" s="17">
        <f>'Pool Joins'!E1207</f>
        <v>1</v>
      </c>
      <c r="C1207" s="18" t="str">
        <f>'Pool Joins'!K1207</f>
        <v>ATOM</v>
      </c>
      <c r="D1207" s="16">
        <f>'Extra Gamm Estimate'!D1207*'Pool Joins'!H1207/'Pool Joins'!M1207</f>
        <v>2.5218692710843422</v>
      </c>
      <c r="E1207" s="18" t="str">
        <f>'Pool Joins'!L1207</f>
        <v>OSMO</v>
      </c>
      <c r="F1207" s="6">
        <f>'Extra Gamm Estimate'!D1207*'Pool Joins'!J1207/'Pool Joins'!N1207</f>
        <v>19.952435395652529</v>
      </c>
    </row>
    <row r="1208" spans="1:6" ht="15.75" customHeight="1" x14ac:dyDescent="0.25">
      <c r="A1208" s="14" t="str">
        <f>'Extra Gamm Estimate'!A1208</f>
        <v>osmo1ah3rgagfja945c7n8qy9n385vcewnhgn755fcj</v>
      </c>
      <c r="B1208" s="17">
        <f>'Pool Joins'!E1208</f>
        <v>678</v>
      </c>
      <c r="C1208" s="18" t="str">
        <f>'Pool Joins'!K1208</f>
        <v>axlUSDC</v>
      </c>
      <c r="D1208" s="16">
        <f>'Extra Gamm Estimate'!D1208*'Pool Joins'!H1208/'Pool Joins'!M1208</f>
        <v>0.45228535962262012</v>
      </c>
      <c r="E1208" s="18" t="str">
        <f>'Pool Joins'!L1208</f>
        <v>OSMO</v>
      </c>
      <c r="F1208" s="6">
        <f>'Extra Gamm Estimate'!D1208*'Pool Joins'!J1208/'Pool Joins'!N1208</f>
        <v>0.38425958919386827</v>
      </c>
    </row>
    <row r="1209" spans="1:6" ht="15.75" customHeight="1" x14ac:dyDescent="0.25">
      <c r="A1209" s="14" t="str">
        <f>'Extra Gamm Estimate'!A1209</f>
        <v>osmo19rvkpefwyhpmded30x3huzkn8kqakh87lg2aj6</v>
      </c>
      <c r="B1209" s="17">
        <f>'Pool Joins'!E1209</f>
        <v>604</v>
      </c>
      <c r="C1209" s="18" t="str">
        <f>'Pool Joins'!K1209</f>
        <v>STARS</v>
      </c>
      <c r="D1209" s="16">
        <f>'Extra Gamm Estimate'!D1209*'Pool Joins'!H1209/'Pool Joins'!M1209</f>
        <v>2.4962134848189446</v>
      </c>
      <c r="E1209" s="18" t="str">
        <f>'Pool Joins'!L1209</f>
        <v>OSMO</v>
      </c>
      <c r="F1209" s="6">
        <f>'Extra Gamm Estimate'!D1209*'Pool Joins'!J1209/'Pool Joins'!N1209</f>
        <v>7.0533332680374428E-2</v>
      </c>
    </row>
    <row r="1210" spans="1:6" ht="15.75" customHeight="1" x14ac:dyDescent="0.25">
      <c r="A1210" s="14" t="str">
        <f>'Extra Gamm Estimate'!A1210</f>
        <v>osmo1nenndw9sc5zrd0pp8s8lewx6a5q99djtk89gn6</v>
      </c>
      <c r="B1210" s="17">
        <f>'Pool Joins'!E1210</f>
        <v>712</v>
      </c>
      <c r="C1210" s="18" t="str">
        <f>'Pool Joins'!K1210</f>
        <v>axlWBTC</v>
      </c>
      <c r="D1210" s="16">
        <f>'Extra Gamm Estimate'!D1210*'Pool Joins'!H1210/'Pool Joins'!M1210</f>
        <v>1.4812678202117648E-5</v>
      </c>
      <c r="E1210" s="18" t="str">
        <f>'Pool Joins'!L1210</f>
        <v>OSMO</v>
      </c>
      <c r="F1210" s="6">
        <f>'Extra Gamm Estimate'!D1210*'Pool Joins'!J1210/'Pool Joins'!N1210</f>
        <v>0.39530816633060506</v>
      </c>
    </row>
    <row r="1211" spans="1:6" ht="15.75" customHeight="1" x14ac:dyDescent="0.25">
      <c r="A1211" s="14" t="str">
        <f>'Extra Gamm Estimate'!A1211</f>
        <v>osmo15mg29cqfeh8kl5l8uggnsrwf54mehfgmazdkxu</v>
      </c>
      <c r="B1211" s="17">
        <f>'Pool Joins'!E1211</f>
        <v>1</v>
      </c>
      <c r="C1211" s="18" t="str">
        <f>'Pool Joins'!K1211</f>
        <v>ATOM</v>
      </c>
      <c r="D1211" s="16">
        <f>'Extra Gamm Estimate'!D1211*'Pool Joins'!H1211/'Pool Joins'!M1211</f>
        <v>9.5037439581805966E-2</v>
      </c>
      <c r="E1211" s="18" t="str">
        <f>'Pool Joins'!L1211</f>
        <v>OSMO</v>
      </c>
      <c r="F1211" s="6">
        <f>'Extra Gamm Estimate'!D1211*'Pool Joins'!J1211/'Pool Joins'!N1211</f>
        <v>0.75178357945373819</v>
      </c>
    </row>
    <row r="1212" spans="1:6" ht="15.75" customHeight="1" x14ac:dyDescent="0.25">
      <c r="A1212" s="14" t="str">
        <f>'Extra Gamm Estimate'!A1212</f>
        <v>osmo1434zluxmfj85vwpc3stk03wrcuzrqllc0uguel</v>
      </c>
      <c r="B1212" s="17">
        <f>'Pool Joins'!E1212</f>
        <v>712</v>
      </c>
      <c r="C1212" s="18" t="str">
        <f>'Pool Joins'!K1212</f>
        <v>axlWBTC</v>
      </c>
      <c r="D1212" s="16">
        <f>'Extra Gamm Estimate'!D1212*'Pool Joins'!H1212/'Pool Joins'!M1212</f>
        <v>7.3348983538839381E-4</v>
      </c>
      <c r="E1212" s="18" t="str">
        <f>'Pool Joins'!L1212</f>
        <v>OSMO</v>
      </c>
      <c r="F1212" s="6">
        <f>'Extra Gamm Estimate'!D1212*'Pool Joins'!J1212/'Pool Joins'!N1212</f>
        <v>19.575063802617301</v>
      </c>
    </row>
    <row r="1213" spans="1:6" ht="15.75" customHeight="1" x14ac:dyDescent="0.25">
      <c r="A1213" s="14" t="str">
        <f>'Extra Gamm Estimate'!A1213</f>
        <v>osmo1hcfu9uxlkxsmly9fp2448c0ldy3j632k3ddgav</v>
      </c>
      <c r="B1213" s="17">
        <f>'Pool Joins'!E1213</f>
        <v>678</v>
      </c>
      <c r="C1213" s="18" t="str">
        <f>'Pool Joins'!K1213</f>
        <v>axlUSDC</v>
      </c>
      <c r="D1213" s="16">
        <f>'Extra Gamm Estimate'!D1213*'Pool Joins'!H1213/'Pool Joins'!M1213</f>
        <v>0.95948626525789593</v>
      </c>
      <c r="E1213" s="18" t="str">
        <f>'Pool Joins'!L1213</f>
        <v>OSMO</v>
      </c>
      <c r="F1213" s="6">
        <f>'Extra Gamm Estimate'!D1213*'Pool Joins'!J1213/'Pool Joins'!N1213</f>
        <v>0.81621215113740686</v>
      </c>
    </row>
    <row r="1214" spans="1:6" ht="15.75" customHeight="1" x14ac:dyDescent="0.25">
      <c r="A1214" s="14" t="str">
        <f>'Extra Gamm Estimate'!A1214</f>
        <v>osmo1xm7lau0vas7elyxuyx9e6q4pg0uh3fwynus0e4</v>
      </c>
      <c r="B1214" s="17">
        <f>'Pool Joins'!E1214</f>
        <v>618</v>
      </c>
      <c r="C1214" s="18" t="str">
        <f>'Pool Joins'!K1214</f>
        <v>ATOM</v>
      </c>
      <c r="D1214" s="16">
        <f>'Extra Gamm Estimate'!D1214*'Pool Joins'!H1214/'Pool Joins'!M1214</f>
        <v>0.10012430472725799</v>
      </c>
      <c r="E1214" s="18" t="str">
        <f>'Pool Joins'!L1214</f>
        <v>DSM</v>
      </c>
      <c r="F1214" s="6">
        <f>'Extra Gamm Estimate'!D1214*'Pool Joins'!J1214/'Pool Joins'!N1214</f>
        <v>42.730576373138476</v>
      </c>
    </row>
    <row r="1215" spans="1:6" ht="15.75" customHeight="1" x14ac:dyDescent="0.25">
      <c r="A1215" s="14" t="str">
        <f>'Extra Gamm Estimate'!A1215</f>
        <v>osmo1dhr7zha4s5cppe2tc2h2ps3v6mx6n8j2zk3gs8</v>
      </c>
      <c r="B1215" s="17">
        <f>'Pool Joins'!E1215</f>
        <v>678</v>
      </c>
      <c r="C1215" s="18" t="str">
        <f>'Pool Joins'!K1215</f>
        <v>axlUSDC</v>
      </c>
      <c r="D1215" s="16">
        <f>'Extra Gamm Estimate'!D1215*'Pool Joins'!H1215/'Pool Joins'!M1215</f>
        <v>188.35333079843613</v>
      </c>
      <c r="E1215" s="18" t="str">
        <f>'Pool Joins'!L1215</f>
        <v>OSMO</v>
      </c>
      <c r="F1215" s="6">
        <f>'Extra Gamm Estimate'!D1215*'Pool Joins'!J1215/'Pool Joins'!N1215</f>
        <v>160.22806880431853</v>
      </c>
    </row>
    <row r="1216" spans="1:6" ht="15.75" customHeight="1" x14ac:dyDescent="0.25">
      <c r="A1216" s="14" t="str">
        <f>'Extra Gamm Estimate'!A1216</f>
        <v>osmo1zzff42ula9c53v798hj6eu0e9s8y8rdgtuftcw</v>
      </c>
      <c r="B1216" s="17">
        <f>'Pool Joins'!E1216</f>
        <v>1</v>
      </c>
      <c r="C1216" s="18" t="str">
        <f>'Pool Joins'!K1216</f>
        <v>ATOM</v>
      </c>
      <c r="D1216" s="16">
        <f>'Extra Gamm Estimate'!D1216*'Pool Joins'!H1216/'Pool Joins'!M1216</f>
        <v>3.8471110244970859E-2</v>
      </c>
      <c r="E1216" s="18" t="str">
        <f>'Pool Joins'!L1216</f>
        <v>OSMO</v>
      </c>
      <c r="F1216" s="6">
        <f>'Extra Gamm Estimate'!D1216*'Pool Joins'!J1216/'Pool Joins'!N1216</f>
        <v>0.30418096229202735</v>
      </c>
    </row>
    <row r="1217" spans="1:6" ht="15.75" customHeight="1" x14ac:dyDescent="0.25">
      <c r="A1217" s="14" t="str">
        <f>'Extra Gamm Estimate'!A1217</f>
        <v>osmo166cfn9s7qa0klrj7t0ru35pp34yxvqdlhsqlfy</v>
      </c>
      <c r="B1217" s="17">
        <f>'Pool Joins'!E1217</f>
        <v>1</v>
      </c>
      <c r="C1217" s="18" t="str">
        <f>'Pool Joins'!K1217</f>
        <v>ATOM</v>
      </c>
      <c r="D1217" s="16">
        <f>'Extra Gamm Estimate'!D1217*'Pool Joins'!H1217/'Pool Joins'!M1217</f>
        <v>1.6241279493544456</v>
      </c>
      <c r="E1217" s="18" t="str">
        <f>'Pool Joins'!L1217</f>
        <v>OSMO</v>
      </c>
      <c r="F1217" s="6">
        <f>'Extra Gamm Estimate'!D1217*'Pool Joins'!J1217/'Pool Joins'!N1217</f>
        <v>12.841629667987533</v>
      </c>
    </row>
    <row r="1218" spans="1:6" ht="15.75" customHeight="1" x14ac:dyDescent="0.25">
      <c r="A1218" s="14" t="str">
        <f>'Extra Gamm Estimate'!A1218</f>
        <v>osmo12zkpu48ssu0h32uaccz29f5z6atyle7j6tpyeg</v>
      </c>
      <c r="B1218" s="17">
        <f>'Pool Joins'!E1218</f>
        <v>1</v>
      </c>
      <c r="C1218" s="18" t="str">
        <f>'Pool Joins'!K1218</f>
        <v>ATOM</v>
      </c>
      <c r="D1218" s="16">
        <f>'Extra Gamm Estimate'!D1218*'Pool Joins'!H1218/'Pool Joins'!M1218</f>
        <v>4.1769101131075246</v>
      </c>
      <c r="E1218" s="18" t="str">
        <f>'Pool Joins'!L1218</f>
        <v>OSMO</v>
      </c>
      <c r="F1218" s="6">
        <f>'Extra Gamm Estimate'!D1218*'Pool Joins'!J1218/'Pool Joins'!N1218</f>
        <v>33.026302393401664</v>
      </c>
    </row>
    <row r="1219" spans="1:6" ht="15.75" customHeight="1" x14ac:dyDescent="0.25">
      <c r="A1219" s="14" t="str">
        <f>'Extra Gamm Estimate'!A1219</f>
        <v>osmo1zpqceawvmkzvrwcmqnfh8umktgsj2ldrl0s3hl</v>
      </c>
      <c r="B1219" s="17">
        <f>'Pool Joins'!E1219</f>
        <v>604</v>
      </c>
      <c r="C1219" s="18" t="str">
        <f>'Pool Joins'!K1219</f>
        <v>STARS</v>
      </c>
      <c r="D1219" s="16">
        <f>'Extra Gamm Estimate'!D1219*'Pool Joins'!H1219/'Pool Joins'!M1219</f>
        <v>52.421218419066527</v>
      </c>
      <c r="E1219" s="18" t="str">
        <f>'Pool Joins'!L1219</f>
        <v>OSMO</v>
      </c>
      <c r="F1219" s="6">
        <f>'Extra Gamm Estimate'!D1219*'Pool Joins'!J1219/'Pool Joins'!N1219</f>
        <v>1.4812349161365113</v>
      </c>
    </row>
    <row r="1220" spans="1:6" ht="15.75" customHeight="1" x14ac:dyDescent="0.25">
      <c r="A1220" s="14" t="str">
        <f>'Extra Gamm Estimate'!A1220</f>
        <v>osmo1hqpfexlhtdeluxrgcqhhwggzc99dv04wtgu4tq</v>
      </c>
      <c r="B1220" s="17">
        <f>'Pool Joins'!E1220</f>
        <v>1</v>
      </c>
      <c r="C1220" s="18" t="str">
        <f>'Pool Joins'!K1220</f>
        <v>ATOM</v>
      </c>
      <c r="D1220" s="16">
        <f>'Extra Gamm Estimate'!D1220*'Pool Joins'!H1220/'Pool Joins'!M1220</f>
        <v>0.14185371160659679</v>
      </c>
      <c r="E1220" s="18" t="str">
        <f>'Pool Joins'!L1220</f>
        <v>OSMO</v>
      </c>
      <c r="F1220" s="6">
        <f>'Extra Gamm Estimate'!D1220*'Pool Joins'!J1220/'Pool Joins'!N1220</f>
        <v>1.1209156005381822</v>
      </c>
    </row>
    <row r="1221" spans="1:6" ht="15.75" customHeight="1" x14ac:dyDescent="0.25">
      <c r="A1221" s="14" t="str">
        <f>'Extra Gamm Estimate'!A1221</f>
        <v>osmo1e0fafwjn3qp4s8g5zd6k8nz84tj9w6x8r99yrf</v>
      </c>
      <c r="B1221" s="17">
        <f>'Pool Joins'!E1221</f>
        <v>721</v>
      </c>
      <c r="C1221" s="18" t="str">
        <f>'Pool Joins'!K1221</f>
        <v>axlWBTC</v>
      </c>
      <c r="D1221" s="16">
        <f>'Extra Gamm Estimate'!D1221*'Pool Joins'!H1221/'Pool Joins'!M1221</f>
        <v>-7.5495165674510205E-20</v>
      </c>
      <c r="E1221" s="18" t="str">
        <f>'Pool Joins'!L1221</f>
        <v>axlWETH</v>
      </c>
      <c r="F1221" s="6">
        <f>'Extra Gamm Estimate'!D1221*'Pool Joins'!J1221/'Pool Joins'!N1221</f>
        <v>-1.2823686235447975E-18</v>
      </c>
    </row>
    <row r="1222" spans="1:6" ht="15.75" customHeight="1" x14ac:dyDescent="0.25">
      <c r="A1222" s="14" t="str">
        <f>'Extra Gamm Estimate'!A1222</f>
        <v>osmo1ugg4nh0vgmqwvkvkjaw745hh70j5aae6y7m6ux</v>
      </c>
      <c r="B1222" s="17">
        <f>'Pool Joins'!E1222</f>
        <v>1</v>
      </c>
      <c r="C1222" s="18" t="str">
        <f>'Pool Joins'!K1222</f>
        <v>ATOM</v>
      </c>
      <c r="D1222" s="16">
        <f>'Extra Gamm Estimate'!D1222*'Pool Joins'!H1222/'Pool Joins'!M1222</f>
        <v>1.148849475412816</v>
      </c>
      <c r="E1222" s="18" t="str">
        <f>'Pool Joins'!L1222</f>
        <v>OSMO</v>
      </c>
      <c r="F1222" s="6">
        <f>'Extra Gamm Estimate'!D1222*'Pool Joins'!J1222/'Pool Joins'!N1222</f>
        <v>9.0781375767626233</v>
      </c>
    </row>
    <row r="1223" spans="1:6" ht="15.75" customHeight="1" x14ac:dyDescent="0.25">
      <c r="A1223" s="14" t="str">
        <f>'Extra Gamm Estimate'!A1223</f>
        <v>osmo1sxuc7jt7zf36v8mxz2m4894yxmjwe8lzc25yvg</v>
      </c>
      <c r="B1223" s="17">
        <f>'Pool Joins'!E1223</f>
        <v>704</v>
      </c>
      <c r="C1223" s="18" t="str">
        <f>'Pool Joins'!K1223</f>
        <v>axlWETH</v>
      </c>
      <c r="D1223" s="16">
        <f>'Extra Gamm Estimate'!D1223*'Pool Joins'!H1223/'Pool Joins'!M1223</f>
        <v>1.4725606020155827E-3</v>
      </c>
      <c r="E1223" s="18" t="str">
        <f>'Pool Joins'!L1223</f>
        <v>OSMO</v>
      </c>
      <c r="F1223" s="6">
        <f>'Extra Gamm Estimate'!D1223*'Pool Joins'!J1223/'Pool Joins'!N1223</f>
        <v>2.3094868882130206</v>
      </c>
    </row>
    <row r="1224" spans="1:6" ht="15.75" customHeight="1" x14ac:dyDescent="0.25">
      <c r="A1224" s="14" t="str">
        <f>'Extra Gamm Estimate'!A1224</f>
        <v>osmo1l9kkgr3k3hd4q72ea8rj699td689kfs3pvzu7h</v>
      </c>
      <c r="B1224" s="17">
        <f>'Pool Joins'!E1224</f>
        <v>3</v>
      </c>
      <c r="C1224" s="18" t="str">
        <f>'Pool Joins'!K1224</f>
        <v>AKT</v>
      </c>
      <c r="D1224" s="16">
        <f>'Extra Gamm Estimate'!D1224*'Pool Joins'!H1224/'Pool Joins'!M1224</f>
        <v>0.15955665230166063</v>
      </c>
      <c r="E1224" s="18" t="str">
        <f>'Pool Joins'!L1224</f>
        <v>OSMO</v>
      </c>
      <c r="F1224" s="6">
        <f>'Extra Gamm Estimate'!D1224*'Pool Joins'!J1224/'Pool Joins'!N1224</f>
        <v>4.8860896861788169E-2</v>
      </c>
    </row>
    <row r="1225" spans="1:6" ht="15.75" customHeight="1" x14ac:dyDescent="0.25">
      <c r="A1225" s="14" t="str">
        <f>'Extra Gamm Estimate'!A1225</f>
        <v>osmo1entd98ckj04wpdn8ce73ma87swvmgrk3erqs94</v>
      </c>
      <c r="B1225" s="17">
        <f>'Pool Joins'!E1225</f>
        <v>719</v>
      </c>
      <c r="C1225" s="18" t="str">
        <f>'Pool Joins'!K1225</f>
        <v>XPRT</v>
      </c>
      <c r="D1225" s="16">
        <f>'Extra Gamm Estimate'!D1225*'Pool Joins'!H1225/'Pool Joins'!M1225</f>
        <v>2.6855188056044386E-3</v>
      </c>
      <c r="E1225" s="18" t="str">
        <f>'Pool Joins'!L1225</f>
        <v>axlUSDC</v>
      </c>
      <c r="F1225" s="6">
        <f>'Extra Gamm Estimate'!D1225*'Pool Joins'!J1225/'Pool Joins'!N1225</f>
        <v>1.5995074635343704E-3</v>
      </c>
    </row>
    <row r="1226" spans="1:6" ht="15.75" customHeight="1" x14ac:dyDescent="0.25">
      <c r="A1226" s="14" t="str">
        <f>'Extra Gamm Estimate'!A1226</f>
        <v>osmo1axmpg8gs9ptxds5eweyhhhm33gudd5v290fsf8</v>
      </c>
      <c r="B1226" s="17">
        <f>'Pool Joins'!E1226</f>
        <v>704</v>
      </c>
      <c r="C1226" s="18" t="str">
        <f>'Pool Joins'!K1226</f>
        <v>axlWETH</v>
      </c>
      <c r="D1226" s="16">
        <f>'Extra Gamm Estimate'!D1226*'Pool Joins'!H1226/'Pool Joins'!M1226</f>
        <v>3.6257957343772469E-5</v>
      </c>
      <c r="E1226" s="18" t="str">
        <f>'Pool Joins'!L1226</f>
        <v>OSMO</v>
      </c>
      <c r="F1226" s="6">
        <f>'Extra Gamm Estimate'!D1226*'Pool Joins'!J1226/'Pool Joins'!N1226</f>
        <v>5.6865579066516202E-2</v>
      </c>
    </row>
    <row r="1227" spans="1:6" ht="15.75" customHeight="1" x14ac:dyDescent="0.25">
      <c r="A1227" s="14" t="str">
        <f>'Extra Gamm Estimate'!A1227</f>
        <v>osmo1mmys3azcw9decct8e38w26zv9vz9q9u2e3dzrd</v>
      </c>
      <c r="B1227" s="17">
        <f>'Pool Joins'!E1227</f>
        <v>1</v>
      </c>
      <c r="C1227" s="18" t="str">
        <f>'Pool Joins'!K1227</f>
        <v>ATOM</v>
      </c>
      <c r="D1227" s="16">
        <f>'Extra Gamm Estimate'!D1227*'Pool Joins'!H1227/'Pool Joins'!M1227</f>
        <v>7.4426182062727414E-2</v>
      </c>
      <c r="E1227" s="18" t="str">
        <f>'Pool Joins'!L1227</f>
        <v>OSMO</v>
      </c>
      <c r="F1227" s="6">
        <f>'Extra Gamm Estimate'!D1227*'Pool Joins'!J1227/'Pool Joins'!N1227</f>
        <v>0.58803032490127527</v>
      </c>
    </row>
    <row r="1228" spans="1:6" ht="15.75" customHeight="1" x14ac:dyDescent="0.25">
      <c r="A1228" s="14" t="str">
        <f>'Extra Gamm Estimate'!A1228</f>
        <v>osmo107r0ylq95jdantsxr2v376s3mu0ufh6g5fh0j7</v>
      </c>
      <c r="B1228" s="17">
        <f>'Pool Joins'!E1228</f>
        <v>690</v>
      </c>
      <c r="C1228" s="18" t="str">
        <f>'Pool Joins'!K1228</f>
        <v>MNTL</v>
      </c>
      <c r="D1228" s="16">
        <f>'Extra Gamm Estimate'!D1228*'Pool Joins'!H1228/'Pool Joins'!M1228</f>
        <v>144.85014894733598</v>
      </c>
      <c r="E1228" s="18" t="str">
        <f>'Pool Joins'!L1228</f>
        <v>OSMO</v>
      </c>
      <c r="F1228" s="6">
        <f>'Extra Gamm Estimate'!D1228*'Pool Joins'!J1228/'Pool Joins'!N1228</f>
        <v>12.335474647150733</v>
      </c>
    </row>
    <row r="1229" spans="1:6" ht="15.75" customHeight="1" x14ac:dyDescent="0.25">
      <c r="A1229" s="14" t="str">
        <f>'Extra Gamm Estimate'!A1229</f>
        <v>osmo1entd98ckj04wpdn8ce73ma87swvmgrk3erqs94</v>
      </c>
      <c r="B1229" s="17">
        <f>'Pool Joins'!E1229</f>
        <v>722</v>
      </c>
      <c r="C1229" s="18" t="str">
        <f>'Pool Joins'!K1229</f>
        <v>EVMOS</v>
      </c>
      <c r="D1229" s="16">
        <f>'Extra Gamm Estimate'!D1229*'Pool Joins'!H1229/'Pool Joins'!M1229</f>
        <v>-6.1994498248270008E-14</v>
      </c>
      <c r="E1229" s="18" t="str">
        <f>'Pool Joins'!L1229</f>
        <v>OSMO</v>
      </c>
      <c r="F1229" s="6">
        <f>'Extra Gamm Estimate'!D1229*'Pool Joins'!J1229/'Pool Joins'!N1229</f>
        <v>-1.0358972368784675E-13</v>
      </c>
    </row>
    <row r="1230" spans="1:6" ht="15.75" customHeight="1" x14ac:dyDescent="0.25">
      <c r="A1230" s="14" t="str">
        <f>'Extra Gamm Estimate'!A1230</f>
        <v>osmo15ggj3hch4wfrzwehchpavjzqhcl76mn68zu6uj</v>
      </c>
      <c r="B1230" s="17">
        <f>'Pool Joins'!E1230</f>
        <v>669</v>
      </c>
      <c r="C1230" s="18" t="str">
        <f>'Pool Joins'!K1230</f>
        <v>RAC</v>
      </c>
      <c r="D1230" s="16">
        <f>'Extra Gamm Estimate'!D1230*'Pool Joins'!H1230/'Pool Joins'!M1230</f>
        <v>0.50075187385880993</v>
      </c>
      <c r="E1230" s="18" t="str">
        <f>'Pool Joins'!L1230</f>
        <v>OSMO</v>
      </c>
      <c r="F1230" s="6">
        <f>'Extra Gamm Estimate'!D1230*'Pool Joins'!J1230/'Pool Joins'!N1230</f>
        <v>3.3128941722931203E-2</v>
      </c>
    </row>
    <row r="1231" spans="1:6" ht="15.75" customHeight="1" x14ac:dyDescent="0.25">
      <c r="A1231" s="14" t="str">
        <f>'Extra Gamm Estimate'!A1231</f>
        <v>osmo1fhe0rmrdzpnw78s5uej9znvjkskcs3m3k9m8xy</v>
      </c>
      <c r="B1231" s="17">
        <f>'Pool Joins'!E1231</f>
        <v>1</v>
      </c>
      <c r="C1231" s="18" t="str">
        <f>'Pool Joins'!K1231</f>
        <v>ATOM</v>
      </c>
      <c r="D1231" s="16">
        <f>'Extra Gamm Estimate'!D1231*'Pool Joins'!H1231/'Pool Joins'!M1231</f>
        <v>1.7071131438881433</v>
      </c>
      <c r="E1231" s="18" t="str">
        <f>'Pool Joins'!L1231</f>
        <v>OSMO</v>
      </c>
      <c r="F1231" s="6">
        <f>'Extra Gamm Estimate'!D1231*'Pool Joins'!J1231/'Pool Joins'!N1231</f>
        <v>13.485855975120799</v>
      </c>
    </row>
    <row r="1232" spans="1:6" ht="15.75" customHeight="1" x14ac:dyDescent="0.25">
      <c r="A1232" s="14" t="str">
        <f>'Extra Gamm Estimate'!A1232</f>
        <v>osmo1re5wtjufxl9lfvw3qksv3ha7tnz56p99pcs7uh</v>
      </c>
      <c r="B1232" s="17">
        <f>'Pool Joins'!E1232</f>
        <v>678</v>
      </c>
      <c r="C1232" s="18" t="str">
        <f>'Pool Joins'!K1232</f>
        <v>axlUSDC</v>
      </c>
      <c r="D1232" s="16">
        <f>'Extra Gamm Estimate'!D1232*'Pool Joins'!H1232/'Pool Joins'!M1232</f>
        <v>175.49062541178486</v>
      </c>
      <c r="E1232" s="18" t="str">
        <f>'Pool Joins'!L1232</f>
        <v>OSMO</v>
      </c>
      <c r="F1232" s="6">
        <f>'Extra Gamm Estimate'!D1232*'Pool Joins'!J1232/'Pool Joins'!N1232</f>
        <v>149.55927162265343</v>
      </c>
    </row>
    <row r="1233" spans="1:6" ht="15.75" customHeight="1" x14ac:dyDescent="0.25">
      <c r="A1233" s="14" t="str">
        <f>'Extra Gamm Estimate'!A1233</f>
        <v>osmo1spj0t77vy90u7lv4g24eec3hmzq3fggke0t77z</v>
      </c>
      <c r="B1233" s="17">
        <f>'Pool Joins'!E1233</f>
        <v>722</v>
      </c>
      <c r="C1233" s="18" t="str">
        <f>'Pool Joins'!K1233</f>
        <v>EVMOS</v>
      </c>
      <c r="D1233" s="16">
        <f>'Extra Gamm Estimate'!D1233*'Pool Joins'!H1233/'Pool Joins'!M1233</f>
        <v>0.17559836793815686</v>
      </c>
      <c r="E1233" s="18" t="str">
        <f>'Pool Joins'!L1233</f>
        <v>OSMO</v>
      </c>
      <c r="F1233" s="6">
        <f>'Extra Gamm Estimate'!D1233*'Pool Joins'!J1233/'Pool Joins'!N1233</f>
        <v>0.2971631600774246</v>
      </c>
    </row>
    <row r="1234" spans="1:6" ht="15.75" customHeight="1" x14ac:dyDescent="0.25">
      <c r="A1234" s="14" t="str">
        <f>'Extra Gamm Estimate'!A1234</f>
        <v>osmo107r0ylq95jdantsxr2v376s3mu0ufh6g5fh0j7</v>
      </c>
      <c r="B1234" s="17">
        <f>'Pool Joins'!E1234</f>
        <v>722</v>
      </c>
      <c r="C1234" s="18" t="str">
        <f>'Pool Joins'!K1234</f>
        <v>EVMOS</v>
      </c>
      <c r="D1234" s="16">
        <f>'Extra Gamm Estimate'!D1234*'Pool Joins'!H1234/'Pool Joins'!M1234</f>
        <v>11.806414973636297</v>
      </c>
      <c r="E1234" s="18" t="str">
        <f>'Pool Joins'!L1234</f>
        <v>OSMO</v>
      </c>
      <c r="F1234" s="6">
        <f>'Extra Gamm Estimate'!D1234*'Pool Joins'!J1234/'Pool Joins'!N1234</f>
        <v>19.979142982453865</v>
      </c>
    </row>
    <row r="1235" spans="1:6" ht="15.75" customHeight="1" x14ac:dyDescent="0.25">
      <c r="A1235" s="14" t="str">
        <f>'Extra Gamm Estimate'!A1235</f>
        <v>osmo1nenndw9sc5zrd0pp8s8lewx6a5q99djtk89gn6</v>
      </c>
      <c r="B1235" s="17">
        <f>'Pool Joins'!E1235</f>
        <v>712</v>
      </c>
      <c r="C1235" s="18" t="str">
        <f>'Pool Joins'!K1235</f>
        <v>axlWBTC</v>
      </c>
      <c r="D1235" s="16">
        <f>'Extra Gamm Estimate'!D1235*'Pool Joins'!H1235/'Pool Joins'!M1235</f>
        <v>1.5540121531518248E-5</v>
      </c>
      <c r="E1235" s="18" t="str">
        <f>'Pool Joins'!L1235</f>
        <v>OSMO</v>
      </c>
      <c r="F1235" s="6">
        <f>'Extra Gamm Estimate'!D1235*'Pool Joins'!J1235/'Pool Joins'!N1235</f>
        <v>0.41550968150883483</v>
      </c>
    </row>
    <row r="1236" spans="1:6" ht="15.75" customHeight="1" x14ac:dyDescent="0.25">
      <c r="A1236" s="14" t="str">
        <f>'Extra Gamm Estimate'!A1236</f>
        <v>osmo15ggj3hch4wfrzwehchpavjzqhcl76mn68zu6uj</v>
      </c>
      <c r="B1236" s="17">
        <f>'Pool Joins'!E1236</f>
        <v>678</v>
      </c>
      <c r="C1236" s="18" t="str">
        <f>'Pool Joins'!K1236</f>
        <v>axlUSDC</v>
      </c>
      <c r="D1236" s="16">
        <f>'Extra Gamm Estimate'!D1236*'Pool Joins'!H1236/'Pool Joins'!M1236</f>
        <v>1.7536355153387435</v>
      </c>
      <c r="E1236" s="18" t="str">
        <f>'Pool Joins'!L1236</f>
        <v>OSMO</v>
      </c>
      <c r="F1236" s="6">
        <f>'Extra Gamm Estimate'!D1236*'Pool Joins'!J1236/'Pool Joins'!N1236</f>
        <v>1.49550769455235</v>
      </c>
    </row>
    <row r="1237" spans="1:6" ht="15.75" customHeight="1" x14ac:dyDescent="0.25">
      <c r="A1237" s="14" t="str">
        <f>'Extra Gamm Estimate'!A1237</f>
        <v>osmo13dl0ufwwzepvc5pzt97ep3v2kkvu6g879kdj8p</v>
      </c>
      <c r="B1237" s="17">
        <f>'Pool Joins'!E1237</f>
        <v>690</v>
      </c>
      <c r="C1237" s="18" t="str">
        <f>'Pool Joins'!K1237</f>
        <v>MNTL</v>
      </c>
      <c r="D1237" s="16">
        <f>'Extra Gamm Estimate'!D1237*'Pool Joins'!H1237/'Pool Joins'!M1237</f>
        <v>0.99900214799148201</v>
      </c>
      <c r="E1237" s="18" t="str">
        <f>'Pool Joins'!L1237</f>
        <v>OSMO</v>
      </c>
      <c r="F1237" s="6">
        <f>'Extra Gamm Estimate'!D1237*'Pool Joins'!J1237/'Pool Joins'!N1237</f>
        <v>8.5075522424028605E-2</v>
      </c>
    </row>
    <row r="1238" spans="1:6" ht="15.75" customHeight="1" x14ac:dyDescent="0.25">
      <c r="A1238" s="14" t="str">
        <f>'Extra Gamm Estimate'!A1238</f>
        <v>osmo1entd98ckj04wpdn8ce73ma87swvmgrk3erqs94</v>
      </c>
      <c r="B1238" s="17">
        <f>'Pool Joins'!E1238</f>
        <v>601</v>
      </c>
      <c r="C1238" s="18" t="str">
        <f>'Pool Joins'!K1238</f>
        <v>CMDX</v>
      </c>
      <c r="D1238" s="16">
        <f>'Extra Gamm Estimate'!D1238*'Pool Joins'!H1238/'Pool Joins'!M1238</f>
        <v>5.1219247339166548E-3</v>
      </c>
      <c r="E1238" s="18" t="str">
        <f>'Pool Joins'!L1238</f>
        <v>OSMO</v>
      </c>
      <c r="F1238" s="6">
        <f>'Extra Gamm Estimate'!D1238*'Pool Joins'!J1238/'Pool Joins'!N1238</f>
        <v>1.5107655955582217E-3</v>
      </c>
    </row>
    <row r="1239" spans="1:6" ht="15.75" customHeight="1" x14ac:dyDescent="0.25">
      <c r="A1239" s="14" t="str">
        <f>'Extra Gamm Estimate'!A1239</f>
        <v>osmo1m3m7sk08mtet2cv0qu4wct0ywfgqu8nwm0ezf6</v>
      </c>
      <c r="B1239" s="17">
        <f>'Pool Joins'!E1239</f>
        <v>584</v>
      </c>
      <c r="C1239" s="18" t="str">
        <f>'Pool Joins'!K1239</f>
        <v>SCRT</v>
      </c>
      <c r="D1239" s="16">
        <f>'Extra Gamm Estimate'!D1239*'Pool Joins'!H1239/'Pool Joins'!M1239</f>
        <v>6.4934856142530784</v>
      </c>
      <c r="E1239" s="18" t="str">
        <f>'Pool Joins'!L1239</f>
        <v>OSMO</v>
      </c>
      <c r="F1239" s="6">
        <f>'Extra Gamm Estimate'!D1239*'Pool Joins'!J1239/'Pool Joins'!N1239</f>
        <v>7.2607693609033443</v>
      </c>
    </row>
    <row r="1240" spans="1:6" ht="15.75" customHeight="1" x14ac:dyDescent="0.25">
      <c r="A1240" s="14" t="str">
        <f>'Extra Gamm Estimate'!A1240</f>
        <v>osmo1vrf0qnptqulw7z9w3z58jec2a4ttyrzftzwtu9</v>
      </c>
      <c r="B1240" s="17">
        <f>'Pool Joins'!E1240</f>
        <v>704</v>
      </c>
      <c r="C1240" s="18" t="str">
        <f>'Pool Joins'!K1240</f>
        <v>axlWETH</v>
      </c>
      <c r="D1240" s="16">
        <f>'Extra Gamm Estimate'!D1240*'Pool Joins'!H1240/'Pool Joins'!M1240</f>
        <v>-1.1162570460156236E-15</v>
      </c>
      <c r="E1240" s="18" t="str">
        <f>'Pool Joins'!L1240</f>
        <v>OSMO</v>
      </c>
      <c r="F1240" s="6">
        <f>'Extra Gamm Estimate'!D1240*'Pool Joins'!J1240/'Pool Joins'!N1240</f>
        <v>-1.7507341465439117E-12</v>
      </c>
    </row>
    <row r="1241" spans="1:6" ht="15.75" customHeight="1" x14ac:dyDescent="0.25">
      <c r="A1241" s="14" t="str">
        <f>'Extra Gamm Estimate'!A1241</f>
        <v>osmo1entd98ckj04wpdn8ce73ma87swvmgrk3erqs94</v>
      </c>
      <c r="B1241" s="17">
        <f>'Pool Joins'!E1241</f>
        <v>573</v>
      </c>
      <c r="C1241" s="18" t="str">
        <f>'Pool Joins'!K1241</f>
        <v>BTSG</v>
      </c>
      <c r="D1241" s="16">
        <f>'Extra Gamm Estimate'!D1241*'Pool Joins'!H1241/'Pool Joins'!M1241</f>
        <v>1.5342950026009267E-2</v>
      </c>
      <c r="E1241" s="18" t="str">
        <f>'Pool Joins'!L1241</f>
        <v>OSMO</v>
      </c>
      <c r="F1241" s="6">
        <f>'Extra Gamm Estimate'!D1241*'Pool Joins'!J1241/'Pool Joins'!N1241</f>
        <v>2.2305430982775675E-4</v>
      </c>
    </row>
    <row r="1242" spans="1:6" ht="15.75" customHeight="1" x14ac:dyDescent="0.25">
      <c r="A1242" s="14" t="str">
        <f>'Extra Gamm Estimate'!A1242</f>
        <v>osmo1srx2z2avchphkr2de6gk05eunukvt53k0fg93p</v>
      </c>
      <c r="B1242" s="17">
        <f>'Pool Joins'!E1242</f>
        <v>481</v>
      </c>
      <c r="C1242" s="18" t="str">
        <f>'Pool Joins'!K1242</f>
        <v>EEUR</v>
      </c>
      <c r="D1242" s="16">
        <f>'Extra Gamm Estimate'!D1242*'Pool Joins'!H1242/'Pool Joins'!M1242</f>
        <v>9.4017016692690608E-2</v>
      </c>
      <c r="E1242" s="18" t="str">
        <f>'Pool Joins'!L1242</f>
        <v>OSMO</v>
      </c>
      <c r="F1242" s="6">
        <f>'Extra Gamm Estimate'!D1242*'Pool Joins'!J1242/'Pool Joins'!N1242</f>
        <v>8.1361004736572387E-2</v>
      </c>
    </row>
    <row r="1243" spans="1:6" ht="15.75" customHeight="1" x14ac:dyDescent="0.25">
      <c r="A1243" s="14" t="str">
        <f>'Extra Gamm Estimate'!A1243</f>
        <v>osmo17eqc5v8m36ru93cqdmcnfvlnjyswheqranvkfn</v>
      </c>
      <c r="B1243" s="17">
        <f>'Pool Joins'!E1243</f>
        <v>674</v>
      </c>
      <c r="C1243" s="18" t="str">
        <f>'Pool Joins'!K1243</f>
        <v>axlDAI</v>
      </c>
      <c r="D1243" s="16">
        <f>'Extra Gamm Estimate'!D1243*'Pool Joins'!H1243/'Pool Joins'!M1243</f>
        <v>-1.2542298823871768E-12</v>
      </c>
      <c r="E1243" s="18" t="str">
        <f>'Pool Joins'!L1243</f>
        <v>OSMO</v>
      </c>
      <c r="F1243" s="6">
        <f>'Extra Gamm Estimate'!D1243*'Pool Joins'!J1243/'Pool Joins'!N1243</f>
        <v>-1.0696913355090478E-12</v>
      </c>
    </row>
    <row r="1244" spans="1:6" ht="15.75" customHeight="1" x14ac:dyDescent="0.25">
      <c r="A1244" s="14" t="str">
        <f>'Extra Gamm Estimate'!A1244</f>
        <v>osmo1evjlekuv2ytgtyr7lls8djj8vtmy3kxyh0jtva</v>
      </c>
      <c r="B1244" s="17">
        <f>'Pool Joins'!E1244</f>
        <v>651</v>
      </c>
      <c r="C1244" s="18" t="str">
        <f>'Pool Joins'!K1244</f>
        <v>SWTH</v>
      </c>
      <c r="D1244" s="16">
        <f>'Extra Gamm Estimate'!D1244*'Pool Joins'!H1244/'Pool Joins'!M1244</f>
        <v>2019.2009307836606</v>
      </c>
      <c r="E1244" s="18" t="str">
        <f>'Pool Joins'!L1244</f>
        <v>OSMO</v>
      </c>
      <c r="F1244" s="6">
        <f>'Extra Gamm Estimate'!D1244*'Pool Joins'!J1244/'Pool Joins'!N1244</f>
        <v>9.1899056533927528</v>
      </c>
    </row>
    <row r="1245" spans="1:6" ht="15.75" customHeight="1" x14ac:dyDescent="0.25">
      <c r="A1245" s="14" t="str">
        <f>'Extra Gamm Estimate'!A1245</f>
        <v>osmo1t9dt80qe6pcdzchf3s59xkhsltvjrgveyk669j</v>
      </c>
      <c r="B1245" s="17">
        <f>'Pool Joins'!E1245</f>
        <v>690</v>
      </c>
      <c r="C1245" s="18" t="str">
        <f>'Pool Joins'!K1245</f>
        <v>MNTL</v>
      </c>
      <c r="D1245" s="16">
        <f>'Extra Gamm Estimate'!D1245*'Pool Joins'!H1245/'Pool Joins'!M1245</f>
        <v>1.8381556296642148</v>
      </c>
      <c r="E1245" s="18" t="str">
        <f>'Pool Joins'!L1245</f>
        <v>OSMO</v>
      </c>
      <c r="F1245" s="6">
        <f>'Extra Gamm Estimate'!D1245*'Pool Joins'!J1245/'Pool Joins'!N1245</f>
        <v>0.15653793282077941</v>
      </c>
    </row>
    <row r="1246" spans="1:6" ht="15.75" customHeight="1" x14ac:dyDescent="0.25">
      <c r="A1246" s="14" t="str">
        <f>'Extra Gamm Estimate'!A1246</f>
        <v>osmo1fhe0rmrdzpnw78s5uej9znvjkskcs3m3k9m8xy</v>
      </c>
      <c r="B1246" s="17">
        <f>'Pool Joins'!E1246</f>
        <v>722</v>
      </c>
      <c r="C1246" s="18" t="str">
        <f>'Pool Joins'!K1246</f>
        <v>EVMOS</v>
      </c>
      <c r="D1246" s="16">
        <f>'Extra Gamm Estimate'!D1246*'Pool Joins'!H1246/'Pool Joins'!M1246</f>
        <v>6.8133130081968547</v>
      </c>
      <c r="E1246" s="18" t="str">
        <f>'Pool Joins'!L1246</f>
        <v>OSMO</v>
      </c>
      <c r="F1246" s="6">
        <f>'Extra Gamm Estimate'!D1246*'Pool Joins'!J1246/'Pool Joins'!N1246</f>
        <v>11.494091795168762</v>
      </c>
    </row>
    <row r="1247" spans="1:6" ht="15.75" customHeight="1" x14ac:dyDescent="0.25">
      <c r="A1247" s="14" t="str">
        <f>'Extra Gamm Estimate'!A1247</f>
        <v>osmo1fhe0rmrdzpnw78s5uej9znvjkskcs3m3k9m8xy</v>
      </c>
      <c r="B1247" s="17">
        <f>'Pool Joins'!E1247</f>
        <v>1</v>
      </c>
      <c r="C1247" s="18" t="str">
        <f>'Pool Joins'!K1247</f>
        <v>ATOM</v>
      </c>
      <c r="D1247" s="16">
        <f>'Extra Gamm Estimate'!D1247*'Pool Joins'!H1247/'Pool Joins'!M1247</f>
        <v>2.028991191398001</v>
      </c>
      <c r="E1247" s="18" t="str">
        <f>'Pool Joins'!L1247</f>
        <v>OSMO</v>
      </c>
      <c r="F1247" s="6">
        <f>'Extra Gamm Estimate'!D1247*'Pool Joins'!J1247/'Pool Joins'!N1247</f>
        <v>16.004433287262575</v>
      </c>
    </row>
    <row r="1248" spans="1:6" ht="15.75" customHeight="1" x14ac:dyDescent="0.25">
      <c r="A1248" s="14" t="str">
        <f>'Extra Gamm Estimate'!A1248</f>
        <v>osmo1z8wyxuq3ewxfvu78572f66zn7zmy77fgykm827</v>
      </c>
      <c r="B1248" s="17">
        <f>'Pool Joins'!E1248</f>
        <v>601</v>
      </c>
      <c r="C1248" s="18" t="str">
        <f>'Pool Joins'!K1248</f>
        <v>CMDX</v>
      </c>
      <c r="D1248" s="16">
        <f>'Extra Gamm Estimate'!D1248*'Pool Joins'!H1248/'Pool Joins'!M1248</f>
        <v>7.6783133431090844</v>
      </c>
      <c r="E1248" s="18" t="str">
        <f>'Pool Joins'!L1248</f>
        <v>OSMO</v>
      </c>
      <c r="F1248" s="6">
        <f>'Extra Gamm Estimate'!D1248*'Pool Joins'!J1248/'Pool Joins'!N1248</f>
        <v>2.264915140238938</v>
      </c>
    </row>
    <row r="1249" spans="1:6" ht="15.75" customHeight="1" x14ac:dyDescent="0.25">
      <c r="A1249" s="14" t="str">
        <f>'Extra Gamm Estimate'!A1249</f>
        <v>osmo1cw73elmtjvzg4gjdy9yv7hu6nnfl8m7z4ah5wl</v>
      </c>
      <c r="B1249" s="17">
        <f>'Pool Joins'!E1249</f>
        <v>690</v>
      </c>
      <c r="C1249" s="18" t="str">
        <f>'Pool Joins'!K1249</f>
        <v>MNTL</v>
      </c>
      <c r="D1249" s="16">
        <f>'Extra Gamm Estimate'!D1249*'Pool Joins'!H1249/'Pool Joins'!M1249</f>
        <v>4.1981887392133181</v>
      </c>
      <c r="E1249" s="18" t="str">
        <f>'Pool Joins'!L1249</f>
        <v>OSMO</v>
      </c>
      <c r="F1249" s="6">
        <f>'Extra Gamm Estimate'!D1249*'Pool Joins'!J1249/'Pool Joins'!N1249</f>
        <v>0.35751050404037865</v>
      </c>
    </row>
    <row r="1250" spans="1:6" ht="15.75" customHeight="1" x14ac:dyDescent="0.25">
      <c r="A1250" s="14" t="str">
        <f>'Extra Gamm Estimate'!A1250</f>
        <v>osmo1zzgc9jukqxppns6lu042a87kej5af6f29shel2</v>
      </c>
      <c r="B1250" s="17">
        <f>'Pool Joins'!E1250</f>
        <v>606</v>
      </c>
      <c r="C1250" s="18" t="str">
        <f>'Pool Joins'!K1250</f>
        <v>ATOM</v>
      </c>
      <c r="D1250" s="16">
        <f>'Extra Gamm Estimate'!D1250*'Pool Joins'!H1250/'Pool Joins'!M1250</f>
        <v>1.9762818563466016E-3</v>
      </c>
      <c r="E1250" s="18" t="str">
        <f>'Pool Joins'!L1250</f>
        <v>HUAHUA</v>
      </c>
      <c r="F1250" s="6">
        <f>'Extra Gamm Estimate'!D1250*'Pool Joins'!J1250/'Pool Joins'!N1250</f>
        <v>379.70939342111603</v>
      </c>
    </row>
    <row r="1251" spans="1:6" ht="15.75" customHeight="1" x14ac:dyDescent="0.25">
      <c r="A1251" s="14" t="str">
        <f>'Extra Gamm Estimate'!A1251</f>
        <v>osmo1jcc2uk743n3z6p9q2qf0ap77gfn8zfu8cztpu3</v>
      </c>
      <c r="B1251" s="17">
        <f>'Pool Joins'!E1251</f>
        <v>722</v>
      </c>
      <c r="C1251" s="18" t="str">
        <f>'Pool Joins'!K1251</f>
        <v>EVMOS</v>
      </c>
      <c r="D1251" s="16">
        <f>'Extra Gamm Estimate'!D1251*'Pool Joins'!H1251/'Pool Joins'!M1251</f>
        <v>2.6526845572568813</v>
      </c>
      <c r="E1251" s="18" t="str">
        <f>'Pool Joins'!L1251</f>
        <v>OSMO</v>
      </c>
      <c r="F1251" s="6">
        <f>'Extra Gamm Estimate'!D1251*'Pool Joins'!J1251/'Pool Joins'!N1251</f>
        <v>4.4688397732759251</v>
      </c>
    </row>
    <row r="1252" spans="1:6" ht="15.75" customHeight="1" x14ac:dyDescent="0.25">
      <c r="A1252" s="14" t="str">
        <f>'Extra Gamm Estimate'!A1252</f>
        <v>osmo1zzgc9jukqxppns6lu042a87kej5af6f29shel2</v>
      </c>
      <c r="B1252" s="17">
        <f>'Pool Joins'!E1252</f>
        <v>10</v>
      </c>
      <c r="C1252" s="18" t="str">
        <f>'Pool Joins'!K1252</f>
        <v>ATOM</v>
      </c>
      <c r="D1252" s="16">
        <f>'Extra Gamm Estimate'!D1252*'Pool Joins'!H1252/'Pool Joins'!M1252</f>
        <v>4.3664404873028631E-3</v>
      </c>
      <c r="E1252" s="18" t="str">
        <f>'Pool Joins'!L1252</f>
        <v>CRO</v>
      </c>
      <c r="F1252" s="6">
        <f>'Extra Gamm Estimate'!D1252*'Pool Joins'!J1252/'Pool Joins'!N1252</f>
        <v>0.22305092534389201</v>
      </c>
    </row>
    <row r="1253" spans="1:6" ht="15.75" customHeight="1" x14ac:dyDescent="0.25">
      <c r="A1253" s="14" t="str">
        <f>'Extra Gamm Estimate'!A1253</f>
        <v>osmo1va2xq5d9lj5v8aakxawgne3chn9phzwllw8h74</v>
      </c>
      <c r="B1253" s="17">
        <f>'Pool Joins'!E1253</f>
        <v>719</v>
      </c>
      <c r="C1253" s="18" t="str">
        <f>'Pool Joins'!K1253</f>
        <v>XPRT</v>
      </c>
      <c r="D1253" s="16">
        <f>'Extra Gamm Estimate'!D1253*'Pool Joins'!H1253/'Pool Joins'!M1253</f>
        <v>8.8132549247309358E-2</v>
      </c>
      <c r="E1253" s="18" t="str">
        <f>'Pool Joins'!L1253</f>
        <v>axlUSDC</v>
      </c>
      <c r="F1253" s="6">
        <f>'Extra Gamm Estimate'!D1253*'Pool Joins'!J1253/'Pool Joins'!N1253</f>
        <v>5.2485853464754345E-2</v>
      </c>
    </row>
    <row r="1254" spans="1:6" ht="15.75" customHeight="1" x14ac:dyDescent="0.25">
      <c r="A1254" s="14" t="str">
        <f>'Extra Gamm Estimate'!A1254</f>
        <v>osmo1ah8a8pkver7nhhyqpr8xkycdw5tnnu402n8sac</v>
      </c>
      <c r="B1254" s="17">
        <f>'Pool Joins'!E1254</f>
        <v>690</v>
      </c>
      <c r="C1254" s="18" t="str">
        <f>'Pool Joins'!K1254</f>
        <v>MNTL</v>
      </c>
      <c r="D1254" s="16">
        <f>'Extra Gamm Estimate'!D1254*'Pool Joins'!H1254/'Pool Joins'!M1254</f>
        <v>99.897642556472135</v>
      </c>
      <c r="E1254" s="18" t="str">
        <f>'Pool Joins'!L1254</f>
        <v>OSMO</v>
      </c>
      <c r="F1254" s="6">
        <f>'Extra Gamm Estimate'!D1254*'Pool Joins'!J1254/'Pool Joins'!N1254</f>
        <v>8.5025826950523253</v>
      </c>
    </row>
    <row r="1255" spans="1:6" ht="15.75" customHeight="1" x14ac:dyDescent="0.25">
      <c r="A1255" s="14" t="str">
        <f>'Extra Gamm Estimate'!A1255</f>
        <v>osmo1awp2t26zqpvzy3xn9lp6362jvu7q42jheemmrc</v>
      </c>
      <c r="B1255" s="17">
        <f>'Pool Joins'!E1255</f>
        <v>1</v>
      </c>
      <c r="C1255" s="18" t="str">
        <f>'Pool Joins'!K1255</f>
        <v>ATOM</v>
      </c>
      <c r="D1255" s="16">
        <f>'Extra Gamm Estimate'!D1255*'Pool Joins'!H1255/'Pool Joins'!M1255</f>
        <v>8.8661781529960315</v>
      </c>
      <c r="E1255" s="18" t="str">
        <f>'Pool Joins'!L1255</f>
        <v>OSMO</v>
      </c>
      <c r="F1255" s="6">
        <f>'Extra Gamm Estimate'!D1255*'Pool Joins'!J1255/'Pool Joins'!N1255</f>
        <v>69.937630383431866</v>
      </c>
    </row>
    <row r="1256" spans="1:6" ht="15.75" customHeight="1" x14ac:dyDescent="0.25">
      <c r="A1256" s="14" t="str">
        <f>'Extra Gamm Estimate'!A1256</f>
        <v>osmo1ylzr0uh6drznmdke4azrxev0f6ltsywyt5u25v</v>
      </c>
      <c r="B1256" s="17">
        <f>'Pool Joins'!E1256</f>
        <v>604</v>
      </c>
      <c r="C1256" s="18" t="str">
        <f>'Pool Joins'!K1256</f>
        <v>STARS</v>
      </c>
      <c r="D1256" s="16">
        <f>'Extra Gamm Estimate'!D1256*'Pool Joins'!H1256/'Pool Joins'!M1256</f>
        <v>1.1929691869945029</v>
      </c>
      <c r="E1256" s="18" t="str">
        <f>'Pool Joins'!L1256</f>
        <v>OSMO</v>
      </c>
      <c r="F1256" s="6">
        <f>'Extra Gamm Estimate'!D1256*'Pool Joins'!J1256/'Pool Joins'!N1256</f>
        <v>3.3683380082453709E-2</v>
      </c>
    </row>
    <row r="1257" spans="1:6" ht="15.75" customHeight="1" x14ac:dyDescent="0.25">
      <c r="A1257" s="14" t="str">
        <f>'Extra Gamm Estimate'!A1257</f>
        <v>osmo1xzllmxl5hl7fpsle777tm7kn9kap9y609j428g</v>
      </c>
      <c r="B1257" s="17">
        <f>'Pool Joins'!E1257</f>
        <v>704</v>
      </c>
      <c r="C1257" s="18" t="str">
        <f>'Pool Joins'!K1257</f>
        <v>axlWETH</v>
      </c>
      <c r="D1257" s="16">
        <f>'Extra Gamm Estimate'!D1257*'Pool Joins'!H1257/'Pool Joins'!M1257</f>
        <v>9.8605756331461639E-2</v>
      </c>
      <c r="E1257" s="18" t="str">
        <f>'Pool Joins'!L1257</f>
        <v>OSMO</v>
      </c>
      <c r="F1257" s="6">
        <f>'Extra Gamm Estimate'!D1257*'Pool Joins'!J1257/'Pool Joins'!N1257</f>
        <v>154.73225147682876</v>
      </c>
    </row>
    <row r="1258" spans="1:6" ht="15.75" customHeight="1" x14ac:dyDescent="0.25">
      <c r="A1258" s="14" t="str">
        <f>'Extra Gamm Estimate'!A1258</f>
        <v>osmo14pwe87zgx7geymn3kdj5hgr3mnw8yf8d8n80vs</v>
      </c>
      <c r="B1258" s="17">
        <f>'Pool Joins'!E1258</f>
        <v>678</v>
      </c>
      <c r="C1258" s="18" t="str">
        <f>'Pool Joins'!K1258</f>
        <v>axlUSDC</v>
      </c>
      <c r="D1258" s="16">
        <f>'Extra Gamm Estimate'!D1258*'Pool Joins'!H1258/'Pool Joins'!M1258</f>
        <v>31.193740775351337</v>
      </c>
      <c r="E1258" s="18" t="str">
        <f>'Pool Joins'!L1258</f>
        <v>OSMO</v>
      </c>
      <c r="F1258" s="6">
        <f>'Extra Gamm Estimate'!D1258*'Pool Joins'!J1258/'Pool Joins'!N1258</f>
        <v>26.5974913787948</v>
      </c>
    </row>
    <row r="1259" spans="1:6" ht="15.75" customHeight="1" x14ac:dyDescent="0.25">
      <c r="A1259" s="14" t="str">
        <f>'Extra Gamm Estimate'!A1259</f>
        <v>osmo1gs75k8xl9ckjqms0a59txyf9mr90unmtjqdxal</v>
      </c>
      <c r="B1259" s="17">
        <f>'Pool Joins'!E1259</f>
        <v>497</v>
      </c>
      <c r="C1259" s="18" t="str">
        <f>'Pool Joins'!K1259</f>
        <v>JUNO</v>
      </c>
      <c r="D1259" s="16">
        <f>'Extra Gamm Estimate'!D1259*'Pool Joins'!H1259/'Pool Joins'!M1259</f>
        <v>5.2524798045408112E-2</v>
      </c>
      <c r="E1259" s="18" t="str">
        <f>'Pool Joins'!L1259</f>
        <v>OSMO</v>
      </c>
      <c r="F1259" s="6">
        <f>'Extra Gamm Estimate'!D1259*'Pool Joins'!J1259/'Pool Joins'!N1259</f>
        <v>0.1700372201231598</v>
      </c>
    </row>
    <row r="1260" spans="1:6" ht="15.75" customHeight="1" x14ac:dyDescent="0.25">
      <c r="A1260" s="14" t="str">
        <f>'Extra Gamm Estimate'!A1260</f>
        <v>osmo1cw73elmtjvzg4gjdy9yv7hu6nnfl8m7z4ah5wl</v>
      </c>
      <c r="B1260" s="17">
        <f>'Pool Joins'!E1260</f>
        <v>638</v>
      </c>
      <c r="C1260" s="18" t="str">
        <f>'Pool Joins'!K1260</f>
        <v>ATOM</v>
      </c>
      <c r="D1260" s="16">
        <f>'Extra Gamm Estimate'!D1260*'Pool Joins'!H1260/'Pool Joins'!M1260</f>
        <v>2.2840709342393441E-2</v>
      </c>
      <c r="E1260" s="18" t="str">
        <f>'Pool Joins'!L1260</f>
        <v>DARC</v>
      </c>
      <c r="F1260" s="6">
        <f>'Extra Gamm Estimate'!D1260*'Pool Joins'!J1260/'Pool Joins'!N1260</f>
        <v>73.616221799828253</v>
      </c>
    </row>
    <row r="1261" spans="1:6" ht="15.75" customHeight="1" x14ac:dyDescent="0.25">
      <c r="A1261" s="14" t="str">
        <f>'Extra Gamm Estimate'!A1261</f>
        <v>osmo15u2uwhyxhn382csz9auwxsm9km79kw0ffsnrpk</v>
      </c>
      <c r="B1261" s="17">
        <f>'Pool Joins'!E1261</f>
        <v>704</v>
      </c>
      <c r="C1261" s="18" t="str">
        <f>'Pool Joins'!K1261</f>
        <v>axlWETH</v>
      </c>
      <c r="D1261" s="16">
        <f>'Extra Gamm Estimate'!D1261*'Pool Joins'!H1261/'Pool Joins'!M1261</f>
        <v>2.5012627689989783E-2</v>
      </c>
      <c r="E1261" s="18" t="str">
        <f>'Pool Joins'!L1261</f>
        <v>OSMO</v>
      </c>
      <c r="F1261" s="6">
        <f>'Extra Gamm Estimate'!D1261*'Pool Joins'!J1261/'Pool Joins'!N1261</f>
        <v>39.249840790649365</v>
      </c>
    </row>
    <row r="1262" spans="1:6" ht="15.75" customHeight="1" x14ac:dyDescent="0.25">
      <c r="A1262" s="14" t="str">
        <f>'Extra Gamm Estimate'!A1262</f>
        <v>osmo16aypymlama0lk5s8c9s30s09eacpvwnav7ewjv</v>
      </c>
      <c r="B1262" s="17">
        <f>'Pool Joins'!E1262</f>
        <v>497</v>
      </c>
      <c r="C1262" s="18" t="str">
        <f>'Pool Joins'!K1262</f>
        <v>JUNO</v>
      </c>
      <c r="D1262" s="16">
        <f>'Extra Gamm Estimate'!D1262*'Pool Joins'!H1262/'Pool Joins'!M1262</f>
        <v>1.4546487891312236</v>
      </c>
      <c r="E1262" s="18" t="str">
        <f>'Pool Joins'!L1262</f>
        <v>OSMO</v>
      </c>
      <c r="F1262" s="6">
        <f>'Extra Gamm Estimate'!D1262*'Pool Joins'!J1262/'Pool Joins'!N1262</f>
        <v>4.7095056405776532</v>
      </c>
    </row>
    <row r="1263" spans="1:6" ht="15.75" customHeight="1" x14ac:dyDescent="0.25">
      <c r="A1263" s="14" t="str">
        <f>'Extra Gamm Estimate'!A1263</f>
        <v>osmo1wj0rw4ns3y845f8u05nrh5aaqn4et7lx3pgtah</v>
      </c>
      <c r="B1263" s="17">
        <f>'Pool Joins'!E1263</f>
        <v>497</v>
      </c>
      <c r="C1263" s="18" t="str">
        <f>'Pool Joins'!K1263</f>
        <v>JUNO</v>
      </c>
      <c r="D1263" s="16">
        <f>'Extra Gamm Estimate'!D1263*'Pool Joins'!H1263/'Pool Joins'!M1263</f>
        <v>2.2085771983529113E-2</v>
      </c>
      <c r="E1263" s="18" t="str">
        <f>'Pool Joins'!L1263</f>
        <v>OSMO</v>
      </c>
      <c r="F1263" s="6">
        <f>'Extra Gamm Estimate'!D1263*'Pool Joins'!J1263/'Pool Joins'!N1263</f>
        <v>7.1518519584704246E-2</v>
      </c>
    </row>
    <row r="1264" spans="1:6" ht="15.75" customHeight="1" x14ac:dyDescent="0.25">
      <c r="A1264" s="14" t="str">
        <f>'Extra Gamm Estimate'!A1264</f>
        <v>osmo15u2uwhyxhn382csz9auwxsm9km79kw0ffsnrpk</v>
      </c>
      <c r="B1264" s="17">
        <f>'Pool Joins'!E1264</f>
        <v>674</v>
      </c>
      <c r="C1264" s="18" t="str">
        <f>'Pool Joins'!K1264</f>
        <v>axlDAI</v>
      </c>
      <c r="D1264" s="16">
        <f>'Extra Gamm Estimate'!D1264*'Pool Joins'!H1264/'Pool Joins'!M1264</f>
        <v>-3.7839150414727995E-13</v>
      </c>
      <c r="E1264" s="18" t="str">
        <f>'Pool Joins'!L1264</f>
        <v>OSMO</v>
      </c>
      <c r="F1264" s="6">
        <f>'Extra Gamm Estimate'!D1264*'Pool Joins'!J1264/'Pool Joins'!N1264</f>
        <v>-3.2261947113809622E-13</v>
      </c>
    </row>
    <row r="1265" spans="1:6" ht="15.75" customHeight="1" x14ac:dyDescent="0.25">
      <c r="A1265" s="14" t="str">
        <f>'Extra Gamm Estimate'!A1265</f>
        <v>osmo1dncfdqzjw0j2vnak3rzhsru9z7s0f2wclty83c</v>
      </c>
      <c r="B1265" s="17">
        <f>'Pool Joins'!E1265</f>
        <v>641</v>
      </c>
      <c r="C1265" s="18" t="str">
        <f>'Pool Joins'!K1265</f>
        <v>UMEE</v>
      </c>
      <c r="D1265" s="16">
        <f>'Extra Gamm Estimate'!D1265*'Pool Joins'!H1265/'Pool Joins'!M1265</f>
        <v>49.949922692920879</v>
      </c>
      <c r="E1265" s="18" t="str">
        <f>'Pool Joins'!L1265</f>
        <v>OSMO</v>
      </c>
      <c r="F1265" s="6">
        <f>'Extra Gamm Estimate'!D1265*'Pool Joins'!J1265/'Pool Joins'!N1265</f>
        <v>1.2990094897965974</v>
      </c>
    </row>
    <row r="1266" spans="1:6" ht="15.75" customHeight="1" x14ac:dyDescent="0.25">
      <c r="A1266" s="14" t="str">
        <f>'Extra Gamm Estimate'!A1266</f>
        <v>osmo1a9r896hqyyl2ufhzxacykvgy7x9z3ph49t9mgy</v>
      </c>
      <c r="B1266" s="17">
        <f>'Pool Joins'!E1266</f>
        <v>722</v>
      </c>
      <c r="C1266" s="18" t="str">
        <f>'Pool Joins'!K1266</f>
        <v>EVMOS</v>
      </c>
      <c r="D1266" s="16">
        <f>'Extra Gamm Estimate'!D1266*'Pool Joins'!H1266/'Pool Joins'!M1266</f>
        <v>0.60958553629563694</v>
      </c>
      <c r="E1266" s="18" t="str">
        <f>'Pool Joins'!L1266</f>
        <v>OSMO</v>
      </c>
      <c r="F1266" s="6">
        <f>'Extra Gamm Estimate'!D1266*'Pool Joins'!J1266/'Pool Joins'!N1266</f>
        <v>1.0241189823801142</v>
      </c>
    </row>
    <row r="1267" spans="1:6" ht="15.75" customHeight="1" x14ac:dyDescent="0.25">
      <c r="A1267" s="14" t="str">
        <f>'Extra Gamm Estimate'!A1267</f>
        <v>osmo19h088fp88zn65lx0y2ydurh9andq3w0n54kp38</v>
      </c>
      <c r="B1267" s="17">
        <f>'Pool Joins'!E1267</f>
        <v>1</v>
      </c>
      <c r="C1267" s="18" t="str">
        <f>'Pool Joins'!K1267</f>
        <v>ATOM</v>
      </c>
      <c r="D1267" s="16">
        <f>'Extra Gamm Estimate'!D1267*'Pool Joins'!H1267/'Pool Joins'!M1267</f>
        <v>0.19258687507874034</v>
      </c>
      <c r="E1267" s="18" t="str">
        <f>'Pool Joins'!L1267</f>
        <v>OSMO</v>
      </c>
      <c r="F1267" s="6">
        <f>'Extra Gamm Estimate'!D1267*'Pool Joins'!J1267/'Pool Joins'!N1267</f>
        <v>1.5184652347873295</v>
      </c>
    </row>
    <row r="1268" spans="1:6" ht="15.75" customHeight="1" x14ac:dyDescent="0.25">
      <c r="A1268" s="14" t="str">
        <f>'Extra Gamm Estimate'!A1268</f>
        <v>osmo1cxyl02m4r5jqs78qjagpujqqvx5ykflfvyqz5r</v>
      </c>
      <c r="B1268" s="17">
        <f>'Pool Joins'!E1268</f>
        <v>641</v>
      </c>
      <c r="C1268" s="18" t="str">
        <f>'Pool Joins'!K1268</f>
        <v>UMEE</v>
      </c>
      <c r="D1268" s="16">
        <f>'Extra Gamm Estimate'!D1268*'Pool Joins'!H1268/'Pool Joins'!M1268</f>
        <v>4.1663504606490314</v>
      </c>
      <c r="E1268" s="18" t="str">
        <f>'Pool Joins'!L1268</f>
        <v>OSMO</v>
      </c>
      <c r="F1268" s="6">
        <f>'Extra Gamm Estimate'!D1268*'Pool Joins'!J1268/'Pool Joins'!N1268</f>
        <v>0.10855657686261196</v>
      </c>
    </row>
    <row r="1269" spans="1:6" ht="15.75" customHeight="1" x14ac:dyDescent="0.25">
      <c r="A1269" s="14" t="str">
        <f>'Extra Gamm Estimate'!A1269</f>
        <v>osmo17c639ncyzt966szuc5y5k06ud9vfnkxm2kvg62</v>
      </c>
      <c r="B1269" s="17">
        <f>'Pool Joins'!E1269</f>
        <v>641</v>
      </c>
      <c r="C1269" s="18" t="str">
        <f>'Pool Joins'!K1269</f>
        <v>UMEE</v>
      </c>
      <c r="D1269" s="16">
        <f>'Extra Gamm Estimate'!D1269*'Pool Joins'!H1269/'Pool Joins'!M1269</f>
        <v>6133.6225514180933</v>
      </c>
      <c r="E1269" s="18" t="str">
        <f>'Pool Joins'!L1269</f>
        <v>OSMO</v>
      </c>
      <c r="F1269" s="6">
        <f>'Extra Gamm Estimate'!D1269*'Pool Joins'!J1269/'Pool Joins'!N1269</f>
        <v>159.81494751802779</v>
      </c>
    </row>
    <row r="1270" spans="1:6" ht="15.75" customHeight="1" x14ac:dyDescent="0.25">
      <c r="A1270" s="14" t="str">
        <f>'Extra Gamm Estimate'!A1270</f>
        <v>osmo1xtfmzwflujrcrq853ku4ph3n3a6pxjh8vmcf3y</v>
      </c>
      <c r="B1270" s="17">
        <f>'Pool Joins'!E1270</f>
        <v>712</v>
      </c>
      <c r="C1270" s="18" t="str">
        <f>'Pool Joins'!K1270</f>
        <v>axlWBTC</v>
      </c>
      <c r="D1270" s="16">
        <f>'Extra Gamm Estimate'!D1270*'Pool Joins'!H1270/'Pool Joins'!M1270</f>
        <v>9.6458817558726383E-5</v>
      </c>
      <c r="E1270" s="18" t="str">
        <f>'Pool Joins'!L1270</f>
        <v>OSMO</v>
      </c>
      <c r="F1270" s="6">
        <f>'Extra Gamm Estimate'!D1270*'Pool Joins'!J1270/'Pool Joins'!N1270</f>
        <v>2.5796802111549386</v>
      </c>
    </row>
    <row r="1271" spans="1:6" ht="15.75" customHeight="1" x14ac:dyDescent="0.25">
      <c r="A1271" s="14" t="str">
        <f>'Extra Gamm Estimate'!A1271</f>
        <v>osmo15u2uwhyxhn382csz9auwxsm9km79kw0ffsnrpk</v>
      </c>
      <c r="B1271" s="17">
        <f>'Pool Joins'!E1271</f>
        <v>722</v>
      </c>
      <c r="C1271" s="18" t="str">
        <f>'Pool Joins'!K1271</f>
        <v>EVMOS</v>
      </c>
      <c r="D1271" s="16">
        <f>'Extra Gamm Estimate'!D1271*'Pool Joins'!H1271/'Pool Joins'!M1271</f>
        <v>22.974116035632886</v>
      </c>
      <c r="E1271" s="18" t="str">
        <f>'Pool Joins'!L1271</f>
        <v>OSMO</v>
      </c>
      <c r="F1271" s="6">
        <f>'Extra Gamm Estimate'!D1271*'Pool Joins'!J1271/'Pool Joins'!N1271</f>
        <v>38.707817888450712</v>
      </c>
    </row>
    <row r="1272" spans="1:6" ht="15.75" customHeight="1" x14ac:dyDescent="0.25">
      <c r="A1272" s="14" t="str">
        <f>'Extra Gamm Estimate'!A1272</f>
        <v>osmo1329g2g4p78y2r3629nw8yk7xfp7hj79a948wsk</v>
      </c>
      <c r="B1272" s="17">
        <f>'Pool Joins'!E1272</f>
        <v>712</v>
      </c>
      <c r="C1272" s="18" t="str">
        <f>'Pool Joins'!K1272</f>
        <v>axlWBTC</v>
      </c>
      <c r="D1272" s="16">
        <f>'Extra Gamm Estimate'!D1272*'Pool Joins'!H1272/'Pool Joins'!M1272</f>
        <v>2.107839590951164E-4</v>
      </c>
      <c r="E1272" s="18" t="str">
        <f>'Pool Joins'!L1272</f>
        <v>OSMO</v>
      </c>
      <c r="F1272" s="6">
        <f>'Extra Gamm Estimate'!D1272*'Pool Joins'!J1272/'Pool Joins'!N1272</f>
        <v>5.6374119911183405</v>
      </c>
    </row>
    <row r="1273" spans="1:6" ht="15.75" customHeight="1" x14ac:dyDescent="0.25">
      <c r="A1273" s="14" t="str">
        <f>'Extra Gamm Estimate'!A1273</f>
        <v>osmo1vmgu6vk9uyq0cwzw7xrcn88g0s9yl3zx626jac</v>
      </c>
      <c r="B1273" s="17">
        <f>'Pool Joins'!E1273</f>
        <v>678</v>
      </c>
      <c r="C1273" s="18" t="str">
        <f>'Pool Joins'!K1273</f>
        <v>axlUSDC</v>
      </c>
      <c r="D1273" s="16">
        <f>'Extra Gamm Estimate'!D1273*'Pool Joins'!H1273/'Pool Joins'!M1273</f>
        <v>8.9837232603828809</v>
      </c>
      <c r="E1273" s="18" t="str">
        <f>'Pool Joins'!L1273</f>
        <v>OSMO</v>
      </c>
      <c r="F1273" s="6">
        <f>'Extra Gamm Estimate'!D1273*'Pool Joins'!J1273/'Pool Joins'!N1273</f>
        <v>7.681457413060012</v>
      </c>
    </row>
    <row r="1274" spans="1:6" ht="15.75" customHeight="1" x14ac:dyDescent="0.25">
      <c r="A1274" s="14" t="str">
        <f>'Extra Gamm Estimate'!A1274</f>
        <v>osmo1f6q9l4ks5rfwdrg0apg0rue93ehelvqv20nhnd</v>
      </c>
      <c r="B1274" s="17">
        <f>'Pool Joins'!E1274</f>
        <v>719</v>
      </c>
      <c r="C1274" s="18" t="str">
        <f>'Pool Joins'!K1274</f>
        <v>XPRT</v>
      </c>
      <c r="D1274" s="16">
        <f>'Extra Gamm Estimate'!D1274*'Pool Joins'!H1274/'Pool Joins'!M1274</f>
        <v>0.21764424435999749</v>
      </c>
      <c r="E1274" s="18" t="str">
        <f>'Pool Joins'!L1274</f>
        <v>axlUSDC</v>
      </c>
      <c r="F1274" s="6">
        <f>'Extra Gamm Estimate'!D1274*'Pool Joins'!J1274/'Pool Joins'!N1274</f>
        <v>0.12961418278424983</v>
      </c>
    </row>
    <row r="1275" spans="1:6" ht="15.75" customHeight="1" x14ac:dyDescent="0.25">
      <c r="A1275" s="14" t="str">
        <f>'Extra Gamm Estimate'!A1275</f>
        <v>osmo1vmgu6vk9uyq0cwzw7xrcn88g0s9yl3zx626jac</v>
      </c>
      <c r="B1275" s="17">
        <f>'Pool Joins'!E1275</f>
        <v>678</v>
      </c>
      <c r="C1275" s="18" t="str">
        <f>'Pool Joins'!K1275</f>
        <v>axlUSDC</v>
      </c>
      <c r="D1275" s="16">
        <f>'Extra Gamm Estimate'!D1275*'Pool Joins'!H1275/'Pool Joins'!M1275</f>
        <v>7.0100332764044788</v>
      </c>
      <c r="E1275" s="18" t="str">
        <f>'Pool Joins'!L1275</f>
        <v>OSMO</v>
      </c>
      <c r="F1275" s="6">
        <f>'Extra Gamm Estimate'!D1275*'Pool Joins'!J1275/'Pool Joins'!N1275</f>
        <v>5.9941861654883235</v>
      </c>
    </row>
    <row r="1276" spans="1:6" ht="15.75" customHeight="1" x14ac:dyDescent="0.25">
      <c r="A1276" s="14" t="str">
        <f>'Extra Gamm Estimate'!A1276</f>
        <v>osmo1ah8a8pkver7nhhyqpr8xkycdw5tnnu402n8sac</v>
      </c>
      <c r="B1276" s="17">
        <f>'Pool Joins'!E1276</f>
        <v>584</v>
      </c>
      <c r="C1276" s="18" t="str">
        <f>'Pool Joins'!K1276</f>
        <v>SCRT</v>
      </c>
      <c r="D1276" s="16">
        <f>'Extra Gamm Estimate'!D1276*'Pool Joins'!H1276/'Pool Joins'!M1276</f>
        <v>13.551935907391243</v>
      </c>
      <c r="E1276" s="18" t="str">
        <f>'Pool Joins'!L1276</f>
        <v>OSMO</v>
      </c>
      <c r="F1276" s="6">
        <f>'Extra Gamm Estimate'!D1276*'Pool Joins'!J1276/'Pool Joins'!N1276</f>
        <v>15.160543700487285</v>
      </c>
    </row>
    <row r="1277" spans="1:6" ht="15.75" customHeight="1" x14ac:dyDescent="0.25">
      <c r="A1277" s="14" t="str">
        <f>'Extra Gamm Estimate'!A1277</f>
        <v>osmo1pqfp2nn29l0xw3ymz2xqalvdqsmw3qmssh8nhp</v>
      </c>
      <c r="B1277" s="17">
        <f>'Pool Joins'!E1277</f>
        <v>641</v>
      </c>
      <c r="C1277" s="18" t="str">
        <f>'Pool Joins'!K1277</f>
        <v>UMEE</v>
      </c>
      <c r="D1277" s="16">
        <f>'Extra Gamm Estimate'!D1277*'Pool Joins'!H1277/'Pool Joins'!M1277</f>
        <v>226.27155066163439</v>
      </c>
      <c r="E1277" s="18" t="str">
        <f>'Pool Joins'!L1277</f>
        <v>OSMO</v>
      </c>
      <c r="F1277" s="6">
        <f>'Extra Gamm Estimate'!D1277*'Pool Joins'!J1277/'Pool Joins'!N1277</f>
        <v>5.8877955364083938</v>
      </c>
    </row>
    <row r="1278" spans="1:6" ht="15.75" customHeight="1" x14ac:dyDescent="0.25">
      <c r="A1278" s="14" t="str">
        <f>'Extra Gamm Estimate'!A1278</f>
        <v>osmo1rgh58aew3sy0hqgfc2wkahk2s66cpud88q50fl</v>
      </c>
      <c r="B1278" s="17">
        <f>'Pool Joins'!E1278</f>
        <v>722</v>
      </c>
      <c r="C1278" s="18" t="str">
        <f>'Pool Joins'!K1278</f>
        <v>EVMOS</v>
      </c>
      <c r="D1278" s="16">
        <f>'Extra Gamm Estimate'!D1278*'Pool Joins'!H1278/'Pool Joins'!M1278</f>
        <v>68.226497500865705</v>
      </c>
      <c r="E1278" s="18" t="str">
        <f>'Pool Joins'!L1278</f>
        <v>OSMO</v>
      </c>
      <c r="F1278" s="6">
        <f>'Extra Gamm Estimate'!D1278*'Pool Joins'!J1278/'Pool Joins'!N1278</f>
        <v>114.83792322723153</v>
      </c>
    </row>
    <row r="1279" spans="1:6" ht="15.75" customHeight="1" x14ac:dyDescent="0.25">
      <c r="A1279" s="14" t="str">
        <f>'Extra Gamm Estimate'!A1279</f>
        <v>osmo1cxyl02m4r5jqs78qjagpujqqvx5ykflfvyqz5r</v>
      </c>
      <c r="B1279" s="17">
        <f>'Pool Joins'!E1279</f>
        <v>712</v>
      </c>
      <c r="C1279" s="18" t="str">
        <f>'Pool Joins'!K1279</f>
        <v>axlWBTC</v>
      </c>
      <c r="D1279" s="16">
        <f>'Extra Gamm Estimate'!D1279*'Pool Joins'!H1279/'Pool Joins'!M1279</f>
        <v>2.9356736258665432E-3</v>
      </c>
      <c r="E1279" s="18" t="str">
        <f>'Pool Joins'!L1279</f>
        <v>OSMO</v>
      </c>
      <c r="F1279" s="6">
        <f>'Extra Gamm Estimate'!D1279*'Pool Joins'!J1279/'Pool Joins'!N1279</f>
        <v>78.523439123340893</v>
      </c>
    </row>
    <row r="1280" spans="1:6" ht="15.75" customHeight="1" x14ac:dyDescent="0.25">
      <c r="A1280" s="14" t="str">
        <f>'Extra Gamm Estimate'!A1280</f>
        <v>osmo1pqfp2nn29l0xw3ymz2xqalvdqsmw3qmssh8nhp</v>
      </c>
      <c r="B1280" s="17">
        <f>'Pool Joins'!E1280</f>
        <v>604</v>
      </c>
      <c r="C1280" s="18" t="str">
        <f>'Pool Joins'!K1280</f>
        <v>STARS</v>
      </c>
      <c r="D1280" s="16">
        <f>'Extra Gamm Estimate'!D1280*'Pool Joins'!H1280/'Pool Joins'!M1280</f>
        <v>32.042736497370967</v>
      </c>
      <c r="E1280" s="18" t="str">
        <f>'Pool Joins'!L1280</f>
        <v>OSMO</v>
      </c>
      <c r="F1280" s="6">
        <f>'Extra Gamm Estimate'!D1280*'Pool Joins'!J1280/'Pool Joins'!N1280</f>
        <v>0.90473966279208184</v>
      </c>
    </row>
    <row r="1281" spans="1:6" ht="15.75" customHeight="1" x14ac:dyDescent="0.25">
      <c r="A1281" s="14" t="str">
        <f>'Extra Gamm Estimate'!A1281</f>
        <v>osmo1cxyl02m4r5jqs78qjagpujqqvx5ykflfvyqz5r</v>
      </c>
      <c r="B1281" s="17">
        <f>'Pool Joins'!E1281</f>
        <v>712</v>
      </c>
      <c r="C1281" s="18" t="str">
        <f>'Pool Joins'!K1281</f>
        <v>axlWBTC</v>
      </c>
      <c r="D1281" s="16">
        <f>'Extra Gamm Estimate'!D1281*'Pool Joins'!H1281/'Pool Joins'!M1281</f>
        <v>4.5569189900611929E-5</v>
      </c>
      <c r="E1281" s="18" t="str">
        <f>'Pool Joins'!L1281</f>
        <v>OSMO</v>
      </c>
      <c r="F1281" s="6">
        <f>'Extra Gamm Estimate'!D1281*'Pool Joins'!J1281/'Pool Joins'!N1281</f>
        <v>1.2179025265851611</v>
      </c>
    </row>
    <row r="1282" spans="1:6" ht="15.75" customHeight="1" x14ac:dyDescent="0.25">
      <c r="A1282" s="14" t="str">
        <f>'Extra Gamm Estimate'!A1282</f>
        <v>osmo1gakeuauc2akv9rs0c3ezws3qa46hhuj4ug9p3c</v>
      </c>
      <c r="B1282" s="17">
        <f>'Pool Joins'!E1282</f>
        <v>722</v>
      </c>
      <c r="C1282" s="18" t="str">
        <f>'Pool Joins'!K1282</f>
        <v>EVMOS</v>
      </c>
      <c r="D1282" s="16">
        <f>'Extra Gamm Estimate'!D1282*'Pool Joins'!H1282/'Pool Joins'!M1282</f>
        <v>4.994949199532452</v>
      </c>
      <c r="E1282" s="18" t="str">
        <f>'Pool Joins'!L1282</f>
        <v>OSMO</v>
      </c>
      <c r="F1282" s="6">
        <f>'Extra Gamm Estimate'!D1282*'Pool Joins'!J1282/'Pool Joins'!N1282</f>
        <v>8.4389332713504466</v>
      </c>
    </row>
    <row r="1283" spans="1:6" ht="15.75" customHeight="1" x14ac:dyDescent="0.25">
      <c r="A1283" s="14" t="str">
        <f>'Extra Gamm Estimate'!A1283</f>
        <v>osmo1jamdpre44ywhswx8khxnz3fx6a5hsj6j9g4jkz</v>
      </c>
      <c r="B1283" s="17">
        <f>'Pool Joins'!E1283</f>
        <v>604</v>
      </c>
      <c r="C1283" s="18" t="str">
        <f>'Pool Joins'!K1283</f>
        <v>STARS</v>
      </c>
      <c r="D1283" s="16">
        <f>'Extra Gamm Estimate'!D1283*'Pool Joins'!H1283/'Pool Joins'!M1283</f>
        <v>10.450743511760045</v>
      </c>
      <c r="E1283" s="18" t="str">
        <f>'Pool Joins'!L1283</f>
        <v>OSMO</v>
      </c>
      <c r="F1283" s="6">
        <f>'Extra Gamm Estimate'!D1283*'Pool Joins'!J1283/'Pool Joins'!N1283</f>
        <v>0.29507992605054639</v>
      </c>
    </row>
    <row r="1284" spans="1:6" ht="15.75" customHeight="1" x14ac:dyDescent="0.25">
      <c r="A1284" s="14" t="str">
        <f>'Extra Gamm Estimate'!A1284</f>
        <v>osmo1mxlr7up99ukuwj3frr56qwamqqx7p0grwgj85r</v>
      </c>
      <c r="B1284" s="17">
        <f>'Pool Joins'!E1284</f>
        <v>481</v>
      </c>
      <c r="C1284" s="18" t="str">
        <f>'Pool Joins'!K1284</f>
        <v>EEUR</v>
      </c>
      <c r="D1284" s="16">
        <f>'Extra Gamm Estimate'!D1284*'Pool Joins'!H1284/'Pool Joins'!M1284</f>
        <v>1.1652937294512209</v>
      </c>
      <c r="E1284" s="18" t="str">
        <f>'Pool Joins'!L1284</f>
        <v>OSMO</v>
      </c>
      <c r="F1284" s="6">
        <f>'Extra Gamm Estimate'!D1284*'Pool Joins'!J1284/'Pool Joins'!N1284</f>
        <v>1.0224116117767617</v>
      </c>
    </row>
    <row r="1285" spans="1:6" ht="15.75" customHeight="1" x14ac:dyDescent="0.25">
      <c r="A1285" s="14" t="str">
        <f>'Extra Gamm Estimate'!A1285</f>
        <v>osmo1ay2g5vqwjvfq5e7rqnzjykglx9vk888rl43ryw</v>
      </c>
      <c r="B1285" s="17">
        <f>'Pool Joins'!E1285</f>
        <v>641</v>
      </c>
      <c r="C1285" s="18" t="str">
        <f>'Pool Joins'!K1285</f>
        <v>UMEE</v>
      </c>
      <c r="D1285" s="16">
        <f>'Extra Gamm Estimate'!D1285*'Pool Joins'!H1285/'Pool Joins'!M1285</f>
        <v>239.94071557665529</v>
      </c>
      <c r="E1285" s="18" t="str">
        <f>'Pool Joins'!L1285</f>
        <v>OSMO</v>
      </c>
      <c r="F1285" s="6">
        <f>'Extra Gamm Estimate'!D1285*'Pool Joins'!J1285/'Pool Joins'!N1285</f>
        <v>6.2434435027518314</v>
      </c>
    </row>
    <row r="1286" spans="1:6" ht="15.75" customHeight="1" x14ac:dyDescent="0.25">
      <c r="A1286" s="14" t="str">
        <f>'Extra Gamm Estimate'!A1286</f>
        <v>osmo1qhkyg0jwn8vevag03se9suwfksm9l2yjketz3t</v>
      </c>
      <c r="B1286" s="17">
        <f>'Pool Joins'!E1286</f>
        <v>641</v>
      </c>
      <c r="C1286" s="18" t="str">
        <f>'Pool Joins'!K1286</f>
        <v>UMEE</v>
      </c>
      <c r="D1286" s="16">
        <f>'Extra Gamm Estimate'!D1286*'Pool Joins'!H1286/'Pool Joins'!M1286</f>
        <v>22.300945515858153</v>
      </c>
      <c r="E1286" s="18" t="str">
        <f>'Pool Joins'!L1286</f>
        <v>OSMO</v>
      </c>
      <c r="F1286" s="6">
        <f>'Extra Gamm Estimate'!D1286*'Pool Joins'!J1286/'Pool Joins'!N1286</f>
        <v>0.58028788584938484</v>
      </c>
    </row>
    <row r="1287" spans="1:6" ht="15.75" customHeight="1" x14ac:dyDescent="0.25">
      <c r="A1287" s="14" t="str">
        <f>'Extra Gamm Estimate'!A1287</f>
        <v>osmo1ggvylcrejyt26kqc9z5k4k7nkq8cxnacqvh82c</v>
      </c>
      <c r="B1287" s="17">
        <f>'Pool Joins'!E1287</f>
        <v>604</v>
      </c>
      <c r="C1287" s="18" t="str">
        <f>'Pool Joins'!K1287</f>
        <v>STARS</v>
      </c>
      <c r="D1287" s="16">
        <f>'Extra Gamm Estimate'!D1287*'Pool Joins'!H1287/'Pool Joins'!M1287</f>
        <v>2.3492719645882625</v>
      </c>
      <c r="E1287" s="18" t="str">
        <f>'Pool Joins'!L1287</f>
        <v>OSMO</v>
      </c>
      <c r="F1287" s="6">
        <f>'Extra Gamm Estimate'!D1287*'Pool Joins'!J1287/'Pool Joins'!N1287</f>
        <v>6.6332590458307819E-2</v>
      </c>
    </row>
    <row r="1288" spans="1:6" ht="15.75" customHeight="1" x14ac:dyDescent="0.25">
      <c r="A1288" s="14" t="str">
        <f>'Extra Gamm Estimate'!A1288</f>
        <v>osmo1cw73elmtjvzg4gjdy9yv7hu6nnfl8m7z4ah5wl</v>
      </c>
      <c r="B1288" s="17">
        <f>'Pool Joins'!E1288</f>
        <v>722</v>
      </c>
      <c r="C1288" s="18" t="str">
        <f>'Pool Joins'!K1288</f>
        <v>EVMOS</v>
      </c>
      <c r="D1288" s="16">
        <f>'Extra Gamm Estimate'!D1288*'Pool Joins'!H1288/'Pool Joins'!M1288</f>
        <v>0.20965471520956808</v>
      </c>
      <c r="E1288" s="18" t="str">
        <f>'Pool Joins'!L1288</f>
        <v>OSMO</v>
      </c>
      <c r="F1288" s="6">
        <f>'Extra Gamm Estimate'!D1288*'Pool Joins'!J1288/'Pool Joins'!N1288</f>
        <v>0.35390254069735422</v>
      </c>
    </row>
    <row r="1289" spans="1:6" ht="15.75" customHeight="1" x14ac:dyDescent="0.25">
      <c r="A1289" s="14" t="str">
        <f>'Extra Gamm Estimate'!A1289</f>
        <v>osmo1qhkyg0jwn8vevag03se9suwfksm9l2yjketz3t</v>
      </c>
      <c r="B1289" s="17">
        <f>'Pool Joins'!E1289</f>
        <v>712</v>
      </c>
      <c r="C1289" s="18" t="str">
        <f>'Pool Joins'!K1289</f>
        <v>axlWBTC</v>
      </c>
      <c r="D1289" s="16">
        <f>'Extra Gamm Estimate'!D1289*'Pool Joins'!H1289/'Pool Joins'!M1289</f>
        <v>1.9005390654596137E-5</v>
      </c>
      <c r="E1289" s="18" t="str">
        <f>'Pool Joins'!L1289</f>
        <v>OSMO</v>
      </c>
      <c r="F1289" s="6">
        <f>'Extra Gamm Estimate'!D1289*'Pool Joins'!J1289/'Pool Joins'!N1289</f>
        <v>0.50277247935912128</v>
      </c>
    </row>
    <row r="1290" spans="1:6" ht="15.75" customHeight="1" x14ac:dyDescent="0.25">
      <c r="A1290" s="14" t="str">
        <f>'Extra Gamm Estimate'!A1290</f>
        <v>osmo1dq7pwg5yrjg0n4ad9uxpr6l4vxa604pfefv0mh</v>
      </c>
      <c r="B1290" s="17">
        <f>'Pool Joins'!E1290</f>
        <v>604</v>
      </c>
      <c r="C1290" s="18" t="str">
        <f>'Pool Joins'!K1290</f>
        <v>STARS</v>
      </c>
      <c r="D1290" s="16">
        <f>'Extra Gamm Estimate'!D1290*'Pool Joins'!H1290/'Pool Joins'!M1290</f>
        <v>10.655602642166668</v>
      </c>
      <c r="E1290" s="18" t="str">
        <f>'Pool Joins'!L1290</f>
        <v>OSMO</v>
      </c>
      <c r="F1290" s="6">
        <f>'Extra Gamm Estimate'!D1290*'Pool Joins'!J1290/'Pool Joins'!N1290</f>
        <v>0.30086501201760824</v>
      </c>
    </row>
    <row r="1291" spans="1:6" ht="15.75" customHeight="1" x14ac:dyDescent="0.25">
      <c r="A1291" s="14" t="str">
        <f>'Extra Gamm Estimate'!A1291</f>
        <v>osmo1rkt3hj492qdnp5m6w9l6vscxpnhey0ml7xwnnv</v>
      </c>
      <c r="B1291" s="17">
        <f>'Pool Joins'!E1291</f>
        <v>1</v>
      </c>
      <c r="C1291" s="18" t="str">
        <f>'Pool Joins'!K1291</f>
        <v>ATOM</v>
      </c>
      <c r="D1291" s="16">
        <f>'Extra Gamm Estimate'!D1291*'Pool Joins'!H1291/'Pool Joins'!M1291</f>
        <v>9.6545026023477991</v>
      </c>
      <c r="E1291" s="18" t="str">
        <f>'Pool Joins'!L1291</f>
        <v>OSMO</v>
      </c>
      <c r="F1291" s="6">
        <f>'Extra Gamm Estimate'!D1291*'Pool Joins'!J1291/'Pool Joins'!N1291</f>
        <v>75.897154305622095</v>
      </c>
    </row>
    <row r="1292" spans="1:6" ht="15.75" customHeight="1" x14ac:dyDescent="0.25">
      <c r="A1292" s="14" t="str">
        <f>'Extra Gamm Estimate'!A1292</f>
        <v>osmo1qhkyg0jwn8vevag03se9suwfksm9l2yjketz3t</v>
      </c>
      <c r="B1292" s="17">
        <f>'Pool Joins'!E1292</f>
        <v>712</v>
      </c>
      <c r="C1292" s="18" t="str">
        <f>'Pool Joins'!K1292</f>
        <v>axlWBTC</v>
      </c>
      <c r="D1292" s="16">
        <f>'Extra Gamm Estimate'!D1292*'Pool Joins'!H1292/'Pool Joins'!M1292</f>
        <v>2.498579312058161E-4</v>
      </c>
      <c r="E1292" s="18" t="str">
        <f>'Pool Joins'!L1292</f>
        <v>OSMO</v>
      </c>
      <c r="F1292" s="6">
        <f>'Extra Gamm Estimate'!D1292*'Pool Joins'!J1292/'Pool Joins'!N1292</f>
        <v>6.6102585310689026</v>
      </c>
    </row>
    <row r="1293" spans="1:6" ht="15.75" customHeight="1" x14ac:dyDescent="0.25">
      <c r="A1293" s="14" t="str">
        <f>'Extra Gamm Estimate'!A1293</f>
        <v>osmo155s3xjtnfjrsu0kaxsvydfw3vt9mgkhetejj47</v>
      </c>
      <c r="B1293" s="17">
        <f>'Pool Joins'!E1293</f>
        <v>584</v>
      </c>
      <c r="C1293" s="18" t="str">
        <f>'Pool Joins'!K1293</f>
        <v>SCRT</v>
      </c>
      <c r="D1293" s="16">
        <f>'Extra Gamm Estimate'!D1293*'Pool Joins'!H1293/'Pool Joins'!M1293</f>
        <v>14.485427109601188</v>
      </c>
      <c r="E1293" s="18" t="str">
        <f>'Pool Joins'!L1293</f>
        <v>OSMO</v>
      </c>
      <c r="F1293" s="6">
        <f>'Extra Gamm Estimate'!D1293*'Pool Joins'!J1293/'Pool Joins'!N1293</f>
        <v>16.231333661232011</v>
      </c>
    </row>
    <row r="1294" spans="1:6" ht="15.75" customHeight="1" x14ac:dyDescent="0.25">
      <c r="A1294" s="14" t="str">
        <f>'Extra Gamm Estimate'!A1294</f>
        <v>osmo1d6rsvl8hznv0f5w5r22tplnpajekw4w5u5lwu7</v>
      </c>
      <c r="B1294" s="17">
        <f>'Pool Joins'!E1294</f>
        <v>704</v>
      </c>
      <c r="C1294" s="18" t="str">
        <f>'Pool Joins'!K1294</f>
        <v>axlWETH</v>
      </c>
      <c r="D1294" s="16">
        <f>'Extra Gamm Estimate'!D1294*'Pool Joins'!H1294/'Pool Joins'!M1294</f>
        <v>1.2990710630173116E-2</v>
      </c>
      <c r="E1294" s="18" t="str">
        <f>'Pool Joins'!L1294</f>
        <v>OSMO</v>
      </c>
      <c r="F1294" s="6">
        <f>'Extra Gamm Estimate'!D1294*'Pool Joins'!J1294/'Pool Joins'!N1294</f>
        <v>20.363078709814705</v>
      </c>
    </row>
    <row r="1295" spans="1:6" ht="15.75" customHeight="1" x14ac:dyDescent="0.25">
      <c r="A1295" s="14" t="str">
        <f>'Extra Gamm Estimate'!A1295</f>
        <v>osmo1k9ta54vevef7wtdgz4rwsthdaw5ykhtcev585j</v>
      </c>
      <c r="B1295" s="17">
        <f>'Pool Joins'!E1295</f>
        <v>674</v>
      </c>
      <c r="C1295" s="18" t="str">
        <f>'Pool Joins'!K1295</f>
        <v>axlDAI</v>
      </c>
      <c r="D1295" s="16">
        <f>'Extra Gamm Estimate'!D1295*'Pool Joins'!H1295/'Pool Joins'!M1295</f>
        <v>2.5042720166214439E-2</v>
      </c>
      <c r="E1295" s="18" t="str">
        <f>'Pool Joins'!L1295</f>
        <v>OSMO</v>
      </c>
      <c r="F1295" s="6">
        <f>'Extra Gamm Estimate'!D1295*'Pool Joins'!J1295/'Pool Joins'!N1295</f>
        <v>2.1599879060464913E-2</v>
      </c>
    </row>
    <row r="1296" spans="1:6" ht="15.75" customHeight="1" x14ac:dyDescent="0.25">
      <c r="A1296" s="14" t="str">
        <f>'Extra Gamm Estimate'!A1296</f>
        <v>osmo1zhkynyc8esmlvcpqq4v5jl8m33ttmc5f50rkl6</v>
      </c>
      <c r="B1296" s="17">
        <f>'Pool Joins'!E1296</f>
        <v>704</v>
      </c>
      <c r="C1296" s="18" t="str">
        <f>'Pool Joins'!K1296</f>
        <v>axlWETH</v>
      </c>
      <c r="D1296" s="16">
        <f>'Extra Gamm Estimate'!D1296*'Pool Joins'!H1296/'Pool Joins'!M1296</f>
        <v>9.2917712782629586E-3</v>
      </c>
      <c r="E1296" s="18" t="str">
        <f>'Pool Joins'!L1296</f>
        <v>OSMO</v>
      </c>
      <c r="F1296" s="6">
        <f>'Extra Gamm Estimate'!D1296*'Pool Joins'!J1296/'Pool Joins'!N1296</f>
        <v>14.564951465923169</v>
      </c>
    </row>
    <row r="1297" spans="1:6" ht="15.75" customHeight="1" x14ac:dyDescent="0.25">
      <c r="A1297" s="14" t="str">
        <f>'Extra Gamm Estimate'!A1297</f>
        <v>osmo1d4exjfqcfntgxajxklgtvyhekysn7974gn6ku9</v>
      </c>
      <c r="B1297" s="17">
        <f>'Pool Joins'!E1297</f>
        <v>1</v>
      </c>
      <c r="C1297" s="18" t="str">
        <f>'Pool Joins'!K1297</f>
        <v>ATOM</v>
      </c>
      <c r="D1297" s="16">
        <f>'Extra Gamm Estimate'!D1297*'Pool Joins'!H1297/'Pool Joins'!M1297</f>
        <v>7.9363908956029933E-2</v>
      </c>
      <c r="E1297" s="18" t="str">
        <f>'Pool Joins'!L1297</f>
        <v>OSMO</v>
      </c>
      <c r="F1297" s="6">
        <f>'Extra Gamm Estimate'!D1297*'Pool Joins'!J1297/'Pool Joins'!N1297</f>
        <v>0.62390537837790339</v>
      </c>
    </row>
    <row r="1298" spans="1:6" ht="15.75" customHeight="1" x14ac:dyDescent="0.25">
      <c r="A1298" s="14" t="str">
        <f>'Extra Gamm Estimate'!A1298</f>
        <v>osmo1ag46xseu0es3dzc5jfuauvv5cf3ve0t7cjckvv</v>
      </c>
      <c r="B1298" s="17">
        <f>'Pool Joins'!E1298</f>
        <v>641</v>
      </c>
      <c r="C1298" s="18" t="str">
        <f>'Pool Joins'!K1298</f>
        <v>UMEE</v>
      </c>
      <c r="D1298" s="16">
        <f>'Extra Gamm Estimate'!D1298*'Pool Joins'!H1298/'Pool Joins'!M1298</f>
        <v>5.8464161241748123</v>
      </c>
      <c r="E1298" s="18" t="str">
        <f>'Pool Joins'!L1298</f>
        <v>OSMO</v>
      </c>
      <c r="F1298" s="6">
        <f>'Extra Gamm Estimate'!D1298*'Pool Joins'!J1298/'Pool Joins'!N1298</f>
        <v>0.15211296048742623</v>
      </c>
    </row>
    <row r="1299" spans="1:6" ht="15.75" customHeight="1" x14ac:dyDescent="0.25">
      <c r="A1299" s="14" t="str">
        <f>'Extra Gamm Estimate'!A1299</f>
        <v>osmo1xm7lau0vas7elyxuyx9e6q4pg0uh3fwynus0e4</v>
      </c>
      <c r="B1299" s="17">
        <f>'Pool Joins'!E1299</f>
        <v>605</v>
      </c>
      <c r="C1299" s="18" t="str">
        <f>'Pool Joins'!K1299</f>
        <v>HUAHUA</v>
      </c>
      <c r="D1299" s="16">
        <f>'Extra Gamm Estimate'!D1299*'Pool Joins'!H1299/'Pool Joins'!M1299</f>
        <v>28394.037302689514</v>
      </c>
      <c r="E1299" s="18" t="str">
        <f>'Pool Joins'!L1299</f>
        <v>OSMO</v>
      </c>
      <c r="F1299" s="6">
        <f>'Extra Gamm Estimate'!D1299*'Pool Joins'!J1299/'Pool Joins'!N1299</f>
        <v>1.1613638882441748</v>
      </c>
    </row>
    <row r="1300" spans="1:6" ht="15.75" customHeight="1" x14ac:dyDescent="0.25">
      <c r="A1300" s="14" t="str">
        <f>'Extra Gamm Estimate'!A1300</f>
        <v>osmo13lyzsxvz8yacjvnmxw48tkxvgk8nlr74z7pt43</v>
      </c>
      <c r="B1300" s="17">
        <f>'Pool Joins'!E1300</f>
        <v>678</v>
      </c>
      <c r="C1300" s="18" t="str">
        <f>'Pool Joins'!K1300</f>
        <v>axlUSDC</v>
      </c>
      <c r="D1300" s="16">
        <f>'Extra Gamm Estimate'!D1300*'Pool Joins'!H1300/'Pool Joins'!M1300</f>
        <v>0.13495239050455568</v>
      </c>
      <c r="E1300" s="18" t="str">
        <f>'Pool Joins'!L1300</f>
        <v>OSMO</v>
      </c>
      <c r="F1300" s="6">
        <f>'Extra Gamm Estimate'!D1300*'Pool Joins'!J1300/'Pool Joins'!N1300</f>
        <v>0.11654867926860742</v>
      </c>
    </row>
    <row r="1301" spans="1:6" ht="15.75" customHeight="1" x14ac:dyDescent="0.25">
      <c r="A1301" s="14" t="str">
        <f>'Extra Gamm Estimate'!A1301</f>
        <v>osmo14772ccxqqxgrcaw3jml39z4d28f0fscchnr7va</v>
      </c>
      <c r="B1301" s="17">
        <f>'Pool Joins'!E1301</f>
        <v>9</v>
      </c>
      <c r="C1301" s="18" t="str">
        <f>'Pool Joins'!K1301</f>
        <v>CRO</v>
      </c>
      <c r="D1301" s="16">
        <f>'Extra Gamm Estimate'!D1301*'Pool Joins'!H1301/'Pool Joins'!M1301</f>
        <v>51.228744705772307</v>
      </c>
      <c r="E1301" s="18" t="str">
        <f>'Pool Joins'!L1301</f>
        <v>OSMO</v>
      </c>
      <c r="F1301" s="6">
        <f>'Extra Gamm Estimate'!D1301*'Pool Joins'!J1301/'Pool Joins'!N1301</f>
        <v>7.8224276089482565</v>
      </c>
    </row>
    <row r="1302" spans="1:6" ht="15.75" customHeight="1" x14ac:dyDescent="0.25">
      <c r="A1302" s="14" t="str">
        <f>'Extra Gamm Estimate'!A1302</f>
        <v>osmo1s9hy64xrrghuvpa8vl5kd0m3vuc0lw0jqypse2</v>
      </c>
      <c r="B1302" s="17">
        <f>'Pool Joins'!E1302</f>
        <v>606</v>
      </c>
      <c r="C1302" s="18" t="str">
        <f>'Pool Joins'!K1302</f>
        <v>ATOM</v>
      </c>
      <c r="D1302" s="16">
        <f>'Extra Gamm Estimate'!D1302*'Pool Joins'!H1302/'Pool Joins'!M1302</f>
        <v>1.7274049717182818E-4</v>
      </c>
      <c r="E1302" s="18" t="str">
        <f>'Pool Joins'!L1302</f>
        <v>HUAHUA</v>
      </c>
      <c r="F1302" s="6">
        <f>'Extra Gamm Estimate'!D1302*'Pool Joins'!J1302/'Pool Joins'!N1302</f>
        <v>33.189399568110773</v>
      </c>
    </row>
    <row r="1303" spans="1:6" ht="15.75" customHeight="1" x14ac:dyDescent="0.25">
      <c r="A1303" s="14" t="str">
        <f>'Extra Gamm Estimate'!A1303</f>
        <v>osmo1u4ptg0clsfauvl66fmmuthup5x55rrlrtfn9v6</v>
      </c>
      <c r="B1303" s="17">
        <f>'Pool Joins'!E1303</f>
        <v>605</v>
      </c>
      <c r="C1303" s="18" t="str">
        <f>'Pool Joins'!K1303</f>
        <v>HUAHUA</v>
      </c>
      <c r="D1303" s="16">
        <f>'Extra Gamm Estimate'!D1303*'Pool Joins'!H1303/'Pool Joins'!M1303</f>
        <v>4168.8170259549934</v>
      </c>
      <c r="E1303" s="18" t="str">
        <f>'Pool Joins'!L1303</f>
        <v>OSMO</v>
      </c>
      <c r="F1303" s="6">
        <f>'Extra Gamm Estimate'!D1303*'Pool Joins'!J1303/'Pool Joins'!N1303</f>
        <v>0.17051190904411123</v>
      </c>
    </row>
    <row r="1304" spans="1:6" ht="15.75" customHeight="1" x14ac:dyDescent="0.25">
      <c r="A1304" s="14" t="str">
        <f>'Extra Gamm Estimate'!A1304</f>
        <v>osmo1ag46xseu0es3dzc5jfuauvv5cf3ve0t7cjckvv</v>
      </c>
      <c r="B1304" s="17">
        <f>'Pool Joins'!E1304</f>
        <v>712</v>
      </c>
      <c r="C1304" s="18" t="str">
        <f>'Pool Joins'!K1304</f>
        <v>axlWBTC</v>
      </c>
      <c r="D1304" s="16">
        <f>'Extra Gamm Estimate'!D1304*'Pool Joins'!H1304/'Pool Joins'!M1304</f>
        <v>3.9604162636451787E-6</v>
      </c>
      <c r="E1304" s="18" t="str">
        <f>'Pool Joins'!L1304</f>
        <v>OSMO</v>
      </c>
      <c r="F1304" s="6">
        <f>'Extra Gamm Estimate'!D1304*'Pool Joins'!J1304/'Pool Joins'!N1304</f>
        <v>0.1062653504897087</v>
      </c>
    </row>
    <row r="1305" spans="1:6" ht="15.75" customHeight="1" x14ac:dyDescent="0.25">
      <c r="A1305" s="14" t="str">
        <f>'Extra Gamm Estimate'!A1305</f>
        <v>osmo1c3ewsn3z27h68hraqfwsjc9t3zwlt7fa9ez39j</v>
      </c>
      <c r="B1305" s="17">
        <f>'Pool Joins'!E1305</f>
        <v>722</v>
      </c>
      <c r="C1305" s="18" t="str">
        <f>'Pool Joins'!K1305</f>
        <v>EVMOS</v>
      </c>
      <c r="D1305" s="16">
        <f>'Extra Gamm Estimate'!D1305*'Pool Joins'!H1305/'Pool Joins'!M1305</f>
        <v>0.60940863506721776</v>
      </c>
      <c r="E1305" s="18" t="str">
        <f>'Pool Joins'!L1305</f>
        <v>OSMO</v>
      </c>
      <c r="F1305" s="6">
        <f>'Extra Gamm Estimate'!D1305*'Pool Joins'!J1305/'Pool Joins'!N1305</f>
        <v>1.0249762894734329</v>
      </c>
    </row>
    <row r="1306" spans="1:6" ht="15.75" customHeight="1" x14ac:dyDescent="0.25">
      <c r="A1306" s="14" t="str">
        <f>'Extra Gamm Estimate'!A1306</f>
        <v>osmo1ag46xseu0es3dzc5jfuauvv5cf3ve0t7cjckvv</v>
      </c>
      <c r="B1306" s="17">
        <f>'Pool Joins'!E1306</f>
        <v>712</v>
      </c>
      <c r="C1306" s="18" t="str">
        <f>'Pool Joins'!K1306</f>
        <v>axlWBTC</v>
      </c>
      <c r="D1306" s="16">
        <f>'Extra Gamm Estimate'!D1306*'Pool Joins'!H1306/'Pool Joins'!M1306</f>
        <v>3.1008541575456715E-4</v>
      </c>
      <c r="E1306" s="18" t="str">
        <f>'Pool Joins'!L1306</f>
        <v>OSMO</v>
      </c>
      <c r="F1306" s="6">
        <f>'Extra Gamm Estimate'!D1306*'Pool Joins'!J1306/'Pool Joins'!N1306</f>
        <v>8.3229313166308199</v>
      </c>
    </row>
    <row r="1307" spans="1:6" ht="15.75" customHeight="1" x14ac:dyDescent="0.25">
      <c r="A1307" s="14" t="str">
        <f>'Extra Gamm Estimate'!A1307</f>
        <v>osmo1d6rsvl8hznv0f5w5r22tplnpajekw4w5u5lwu7</v>
      </c>
      <c r="B1307" s="17">
        <f>'Pool Joins'!E1307</f>
        <v>712</v>
      </c>
      <c r="C1307" s="18" t="str">
        <f>'Pool Joins'!K1307</f>
        <v>axlWBTC</v>
      </c>
      <c r="D1307" s="16">
        <f>'Extra Gamm Estimate'!D1307*'Pool Joins'!H1307/'Pool Joins'!M1307</f>
        <v>7.6230265246495443E-4</v>
      </c>
      <c r="E1307" s="18" t="str">
        <f>'Pool Joins'!L1307</f>
        <v>OSMO</v>
      </c>
      <c r="F1307" s="6">
        <f>'Extra Gamm Estimate'!D1307*'Pool Joins'!J1307/'Pool Joins'!N1307</f>
        <v>20.460683112211068</v>
      </c>
    </row>
    <row r="1308" spans="1:6" ht="15.75" customHeight="1" x14ac:dyDescent="0.25">
      <c r="A1308" s="14" t="str">
        <f>'Extra Gamm Estimate'!A1308</f>
        <v>osmo1xm7lau0vas7elyxuyx9e6q4pg0uh3fwynus0e4</v>
      </c>
      <c r="B1308" s="17">
        <f>'Pool Joins'!E1308</f>
        <v>601</v>
      </c>
      <c r="C1308" s="18" t="str">
        <f>'Pool Joins'!K1308</f>
        <v>CMDX</v>
      </c>
      <c r="D1308" s="16">
        <f>'Extra Gamm Estimate'!D1308*'Pool Joins'!H1308/'Pool Joins'!M1308</f>
        <v>2.6689691186281377</v>
      </c>
      <c r="E1308" s="18" t="str">
        <f>'Pool Joins'!L1308</f>
        <v>OSMO</v>
      </c>
      <c r="F1308" s="6">
        <f>'Extra Gamm Estimate'!D1308*'Pool Joins'!J1308/'Pool Joins'!N1308</f>
        <v>0.78668648618319104</v>
      </c>
    </row>
    <row r="1309" spans="1:6" ht="15.75" customHeight="1" x14ac:dyDescent="0.25">
      <c r="A1309" s="14" t="str">
        <f>'Extra Gamm Estimate'!A1309</f>
        <v>osmo1cw73elmtjvzg4gjdy9yv7hu6nnfl8m7z4ah5wl</v>
      </c>
      <c r="B1309" s="17">
        <f>'Pool Joins'!E1309</f>
        <v>1</v>
      </c>
      <c r="C1309" s="18" t="str">
        <f>'Pool Joins'!K1309</f>
        <v>ATOM</v>
      </c>
      <c r="D1309" s="16">
        <f>'Extra Gamm Estimate'!D1309*'Pool Joins'!H1309/'Pool Joins'!M1309</f>
        <v>4.0260098882781745E-2</v>
      </c>
      <c r="E1309" s="18" t="str">
        <f>'Pool Joins'!L1309</f>
        <v>OSMO</v>
      </c>
      <c r="F1309" s="6">
        <f>'Extra Gamm Estimate'!D1309*'Pool Joins'!J1309/'Pool Joins'!N1309</f>
        <v>0.31711633456246524</v>
      </c>
    </row>
    <row r="1310" spans="1:6" ht="15.75" customHeight="1" x14ac:dyDescent="0.25">
      <c r="A1310" s="14" t="str">
        <f>'Extra Gamm Estimate'!A1310</f>
        <v>osmo1dcv35t00048yf5udrqvnnmwqspd46u3620xpct</v>
      </c>
      <c r="B1310" s="17">
        <f>'Pool Joins'!E1310</f>
        <v>604</v>
      </c>
      <c r="C1310" s="18" t="str">
        <f>'Pool Joins'!K1310</f>
        <v>STARS</v>
      </c>
      <c r="D1310" s="16">
        <f>'Extra Gamm Estimate'!D1310*'Pool Joins'!H1310/'Pool Joins'!M1310</f>
        <v>9.1672814213540459</v>
      </c>
      <c r="E1310" s="18" t="str">
        <f>'Pool Joins'!L1310</f>
        <v>OSMO</v>
      </c>
      <c r="F1310" s="6">
        <f>'Extra Gamm Estimate'!D1310*'Pool Joins'!J1310/'Pool Joins'!N1310</f>
        <v>0.25887076585319263</v>
      </c>
    </row>
    <row r="1311" spans="1:6" ht="15.75" customHeight="1" x14ac:dyDescent="0.25">
      <c r="A1311" s="14" t="str">
        <f>'Extra Gamm Estimate'!A1311</f>
        <v>osmo1djd2usuasfntvzvan9z8q80nkz0wzefs5s2zgq</v>
      </c>
      <c r="B1311" s="17">
        <f>'Pool Joins'!E1311</f>
        <v>641</v>
      </c>
      <c r="C1311" s="18" t="str">
        <f>'Pool Joins'!K1311</f>
        <v>UMEE</v>
      </c>
      <c r="D1311" s="16">
        <f>'Extra Gamm Estimate'!D1311*'Pool Joins'!H1311/'Pool Joins'!M1311</f>
        <v>0.45145661755440736</v>
      </c>
      <c r="E1311" s="18" t="str">
        <f>'Pool Joins'!L1311</f>
        <v>OSMO</v>
      </c>
      <c r="F1311" s="6">
        <f>'Extra Gamm Estimate'!D1311*'Pool Joins'!J1311/'Pool Joins'!N1311</f>
        <v>1.1746003097810556E-2</v>
      </c>
    </row>
    <row r="1312" spans="1:6" ht="15.75" customHeight="1" x14ac:dyDescent="0.25">
      <c r="A1312" s="14" t="str">
        <f>'Extra Gamm Estimate'!A1312</f>
        <v>osmo1ncx26du8p8ntvsup9j45ctuxf8w5djuy4m78sf</v>
      </c>
      <c r="B1312" s="17">
        <f>'Pool Joins'!E1312</f>
        <v>601</v>
      </c>
      <c r="C1312" s="18" t="str">
        <f>'Pool Joins'!K1312</f>
        <v>CMDX</v>
      </c>
      <c r="D1312" s="16">
        <f>'Extra Gamm Estimate'!D1312*'Pool Joins'!H1312/'Pool Joins'!M1312</f>
        <v>2.2934664509869997</v>
      </c>
      <c r="E1312" s="18" t="str">
        <f>'Pool Joins'!L1312</f>
        <v>OSMO</v>
      </c>
      <c r="F1312" s="6">
        <f>'Extra Gamm Estimate'!D1312*'Pool Joins'!J1312/'Pool Joins'!N1312</f>
        <v>0.67604221247973351</v>
      </c>
    </row>
    <row r="1313" spans="1:6" ht="15.75" customHeight="1" x14ac:dyDescent="0.25">
      <c r="A1313" s="14" t="str">
        <f>'Extra Gamm Estimate'!A1313</f>
        <v>osmo1g003ql3feflq94wyfkqc50z74d4cxvfz3p5nmy</v>
      </c>
      <c r="B1313" s="17">
        <f>'Pool Joins'!E1313</f>
        <v>712</v>
      </c>
      <c r="C1313" s="18" t="str">
        <f>'Pool Joins'!K1313</f>
        <v>axlWBTC</v>
      </c>
      <c r="D1313" s="16">
        <f>'Extra Gamm Estimate'!D1313*'Pool Joins'!H1313/'Pool Joins'!M1313</f>
        <v>9.3905727371791344E-4</v>
      </c>
      <c r="E1313" s="18" t="str">
        <f>'Pool Joins'!L1313</f>
        <v>OSMO</v>
      </c>
      <c r="F1313" s="6">
        <f>'Extra Gamm Estimate'!D1313*'Pool Joins'!J1313/'Pool Joins'!N1313</f>
        <v>25.182381727714134</v>
      </c>
    </row>
    <row r="1314" spans="1:6" ht="15.75" customHeight="1" x14ac:dyDescent="0.25">
      <c r="A1314" s="14" t="str">
        <f>'Extra Gamm Estimate'!A1314</f>
        <v>osmo1djd2usuasfntvzvan9z8q80nkz0wzefs5s2zgq</v>
      </c>
      <c r="B1314" s="17">
        <f>'Pool Joins'!E1314</f>
        <v>722</v>
      </c>
      <c r="C1314" s="18" t="str">
        <f>'Pool Joins'!K1314</f>
        <v>EVMOS</v>
      </c>
      <c r="D1314" s="16">
        <f>'Extra Gamm Estimate'!D1314*'Pool Joins'!H1314/'Pool Joins'!M1314</f>
        <v>2.6533040967914714E-2</v>
      </c>
      <c r="E1314" s="18" t="str">
        <f>'Pool Joins'!L1314</f>
        <v>OSMO</v>
      </c>
      <c r="F1314" s="6">
        <f>'Extra Gamm Estimate'!D1314*'Pool Joins'!J1314/'Pool Joins'!N1314</f>
        <v>4.4465069751227319E-2</v>
      </c>
    </row>
    <row r="1315" spans="1:6" ht="15.75" customHeight="1" x14ac:dyDescent="0.25">
      <c r="A1315" s="14" t="str">
        <f>'Extra Gamm Estimate'!A1315</f>
        <v>osmo1jwt8d2hx0wvr760cd8pun5y6ryhj4rxjpu0xxy</v>
      </c>
      <c r="B1315" s="17">
        <f>'Pool Joins'!E1315</f>
        <v>678</v>
      </c>
      <c r="C1315" s="18" t="str">
        <f>'Pool Joins'!K1315</f>
        <v>axlUSDC</v>
      </c>
      <c r="D1315" s="16">
        <f>'Extra Gamm Estimate'!D1315*'Pool Joins'!H1315/'Pool Joins'!M1315</f>
        <v>0.45953155823138325</v>
      </c>
      <c r="E1315" s="18" t="str">
        <f>'Pool Joins'!L1315</f>
        <v>OSMO</v>
      </c>
      <c r="F1315" s="6">
        <f>'Extra Gamm Estimate'!D1315*'Pool Joins'!J1315/'Pool Joins'!N1315</f>
        <v>0.39385015533493484</v>
      </c>
    </row>
    <row r="1316" spans="1:6" ht="15.75" customHeight="1" x14ac:dyDescent="0.25">
      <c r="A1316" s="14" t="str">
        <f>'Extra Gamm Estimate'!A1316</f>
        <v>osmo12z0s35n6d88u7udacp90qhx6f0m4sqxzq98yza</v>
      </c>
      <c r="B1316" s="17">
        <f>'Pool Joins'!E1316</f>
        <v>722</v>
      </c>
      <c r="C1316" s="18" t="str">
        <f>'Pool Joins'!K1316</f>
        <v>EVMOS</v>
      </c>
      <c r="D1316" s="16">
        <f>'Extra Gamm Estimate'!D1316*'Pool Joins'!H1316/'Pool Joins'!M1316</f>
        <v>0.39999033989473182</v>
      </c>
      <c r="E1316" s="18" t="str">
        <f>'Pool Joins'!L1316</f>
        <v>OSMO</v>
      </c>
      <c r="F1316" s="6">
        <f>'Extra Gamm Estimate'!D1316*'Pool Joins'!J1316/'Pool Joins'!N1316</f>
        <v>0.67014702235936641</v>
      </c>
    </row>
    <row r="1317" spans="1:6" ht="15.75" customHeight="1" x14ac:dyDescent="0.25">
      <c r="A1317" s="14" t="str">
        <f>'Extra Gamm Estimate'!A1317</f>
        <v>osmo1cw73elmtjvzg4gjdy9yv7hu6nnfl8m7z4ah5wl</v>
      </c>
      <c r="B1317" s="17">
        <f>'Pool Joins'!E1317</f>
        <v>572</v>
      </c>
      <c r="C1317" s="18" t="str">
        <f>'Pool Joins'!K1317</f>
        <v>ATOM</v>
      </c>
      <c r="D1317" s="16">
        <f>'Extra Gamm Estimate'!D1317*'Pool Joins'!H1317/'Pool Joins'!M1317</f>
        <v>7.8746261323211695E-4</v>
      </c>
      <c r="E1317" s="18" t="str">
        <f>'Pool Joins'!L1317</f>
        <v>BCNA</v>
      </c>
      <c r="F1317" s="6">
        <f>'Extra Gamm Estimate'!D1317*'Pool Joins'!J1317/'Pool Joins'!N1317</f>
        <v>0.49714057740670675</v>
      </c>
    </row>
    <row r="1318" spans="1:6" ht="15.75" customHeight="1" x14ac:dyDescent="0.25">
      <c r="A1318" s="14" t="str">
        <f>'Extra Gamm Estimate'!A1318</f>
        <v>osmo1fwww895w0kr3hsrcf6muvzpuhpv94tryeezvk7</v>
      </c>
      <c r="B1318" s="17">
        <f>'Pool Joins'!E1318</f>
        <v>704</v>
      </c>
      <c r="C1318" s="18" t="str">
        <f>'Pool Joins'!K1318</f>
        <v>axlWETH</v>
      </c>
      <c r="D1318" s="16">
        <f>'Extra Gamm Estimate'!D1318*'Pool Joins'!H1318/'Pool Joins'!M1318</f>
        <v>5.0881442109210031E-3</v>
      </c>
      <c r="E1318" s="18" t="str">
        <f>'Pool Joins'!L1318</f>
        <v>OSMO</v>
      </c>
      <c r="F1318" s="6">
        <f>'Extra Gamm Estimate'!D1318*'Pool Joins'!J1318/'Pool Joins'!N1318</f>
        <v>7.9760084746431463</v>
      </c>
    </row>
    <row r="1319" spans="1:6" ht="15.75" customHeight="1" x14ac:dyDescent="0.25">
      <c r="A1319" s="14" t="str">
        <f>'Extra Gamm Estimate'!A1319</f>
        <v>osmo1c8ntnmr4cctes2dmwefgg7jckr6mua37qqw408</v>
      </c>
      <c r="B1319" s="17">
        <f>'Pool Joins'!E1319</f>
        <v>604</v>
      </c>
      <c r="C1319" s="18" t="str">
        <f>'Pool Joins'!K1319</f>
        <v>STARS</v>
      </c>
      <c r="D1319" s="16">
        <f>'Extra Gamm Estimate'!D1319*'Pool Joins'!H1319/'Pool Joins'!M1319</f>
        <v>2.313803263688925</v>
      </c>
      <c r="E1319" s="18" t="str">
        <f>'Pool Joins'!L1319</f>
        <v>OSMO</v>
      </c>
      <c r="F1319" s="6">
        <f>'Extra Gamm Estimate'!D1319*'Pool Joins'!J1319/'Pool Joins'!N1319</f>
        <v>6.5345148267742237E-2</v>
      </c>
    </row>
    <row r="1320" spans="1:6" ht="15.75" customHeight="1" x14ac:dyDescent="0.25">
      <c r="A1320" s="14" t="str">
        <f>'Extra Gamm Estimate'!A1320</f>
        <v>osmo14ezl3u2t4g54a6nwzph39sf7uh702ycjp6xe5x</v>
      </c>
      <c r="B1320" s="17">
        <f>'Pool Joins'!E1320</f>
        <v>604</v>
      </c>
      <c r="C1320" s="18" t="str">
        <f>'Pool Joins'!K1320</f>
        <v>STARS</v>
      </c>
      <c r="D1320" s="16">
        <f>'Extra Gamm Estimate'!D1320*'Pool Joins'!H1320/'Pool Joins'!M1320</f>
        <v>15.0814178292944</v>
      </c>
      <c r="E1320" s="18" t="str">
        <f>'Pool Joins'!L1320</f>
        <v>OSMO</v>
      </c>
      <c r="F1320" s="6">
        <f>'Extra Gamm Estimate'!D1320*'Pool Joins'!J1320/'Pool Joins'!N1320</f>
        <v>0.42592186755736039</v>
      </c>
    </row>
    <row r="1321" spans="1:6" ht="15.75" customHeight="1" x14ac:dyDescent="0.25">
      <c r="A1321" s="14" t="str">
        <f>'Extra Gamm Estimate'!A1321</f>
        <v>osmo1xm7lau0vas7elyxuyx9e6q4pg0uh3fwynus0e4</v>
      </c>
      <c r="B1321" s="17">
        <f>'Pool Joins'!E1321</f>
        <v>641</v>
      </c>
      <c r="C1321" s="18" t="str">
        <f>'Pool Joins'!K1321</f>
        <v>UMEE</v>
      </c>
      <c r="D1321" s="16">
        <f>'Extra Gamm Estimate'!D1321*'Pool Joins'!H1321/'Pool Joins'!M1321</f>
        <v>131.63321518466944</v>
      </c>
      <c r="E1321" s="18" t="str">
        <f>'Pool Joins'!L1321</f>
        <v>OSMO</v>
      </c>
      <c r="F1321" s="6">
        <f>'Extra Gamm Estimate'!D1321*'Pool Joins'!J1321/'Pool Joins'!N1321</f>
        <v>3.4248238015535297</v>
      </c>
    </row>
    <row r="1322" spans="1:6" ht="15.75" customHeight="1" x14ac:dyDescent="0.25">
      <c r="A1322" s="14" t="str">
        <f>'Extra Gamm Estimate'!A1322</f>
        <v>osmo16ars5rflyxqkfamdfs96fj6ncz27xuvw93cdfs</v>
      </c>
      <c r="B1322" s="17">
        <f>'Pool Joins'!E1322</f>
        <v>1</v>
      </c>
      <c r="C1322" s="18" t="str">
        <f>'Pool Joins'!K1322</f>
        <v>ATOM</v>
      </c>
      <c r="D1322" s="16">
        <f>'Extra Gamm Estimate'!D1322*'Pool Joins'!H1322/'Pool Joins'!M1322</f>
        <v>1.9374742542002292E-3</v>
      </c>
      <c r="E1322" s="18" t="str">
        <f>'Pool Joins'!L1322</f>
        <v>OSMO</v>
      </c>
      <c r="F1322" s="6">
        <f>'Extra Gamm Estimate'!D1322*'Pool Joins'!J1322/'Pool Joins'!N1322</f>
        <v>1.524163058272E-2</v>
      </c>
    </row>
    <row r="1323" spans="1:6" ht="15.75" customHeight="1" x14ac:dyDescent="0.25">
      <c r="A1323" s="14" t="str">
        <f>'Extra Gamm Estimate'!A1323</f>
        <v>osmo1mjch8fsa2m2px4e9sqj0zsssfz88ualec2caam</v>
      </c>
      <c r="B1323" s="17">
        <f>'Pool Joins'!E1323</f>
        <v>722</v>
      </c>
      <c r="C1323" s="18" t="str">
        <f>'Pool Joins'!K1323</f>
        <v>EVMOS</v>
      </c>
      <c r="D1323" s="16">
        <f>'Extra Gamm Estimate'!D1323*'Pool Joins'!H1323/'Pool Joins'!M1323</f>
        <v>0.10647675193675311</v>
      </c>
      <c r="E1323" s="18" t="str">
        <f>'Pool Joins'!L1323</f>
        <v>OSMO</v>
      </c>
      <c r="F1323" s="6">
        <f>'Extra Gamm Estimate'!D1323*'Pool Joins'!J1323/'Pool Joins'!N1323</f>
        <v>0.17743426076048474</v>
      </c>
    </row>
    <row r="1324" spans="1:6" ht="15.75" customHeight="1" x14ac:dyDescent="0.25">
      <c r="A1324" s="14" t="str">
        <f>'Extra Gamm Estimate'!A1324</f>
        <v>osmo1m7t4npsuu6jvt0hndpkkz5d8pckus59tf4jm5c</v>
      </c>
      <c r="B1324" s="17">
        <f>'Pool Joins'!E1324</f>
        <v>1</v>
      </c>
      <c r="C1324" s="18" t="str">
        <f>'Pool Joins'!K1324</f>
        <v>ATOM</v>
      </c>
      <c r="D1324" s="16">
        <f>'Extra Gamm Estimate'!D1324*'Pool Joins'!H1324/'Pool Joins'!M1324</f>
        <v>1.9539566327383802</v>
      </c>
      <c r="E1324" s="18" t="str">
        <f>'Pool Joins'!L1324</f>
        <v>OSMO</v>
      </c>
      <c r="F1324" s="6">
        <f>'Extra Gamm Estimate'!D1324*'Pool Joins'!J1324/'Pool Joins'!N1324</f>
        <v>15.413193291195217</v>
      </c>
    </row>
    <row r="1325" spans="1:6" ht="15.75" customHeight="1" x14ac:dyDescent="0.25">
      <c r="A1325" s="14" t="str">
        <f>'Extra Gamm Estimate'!A1325</f>
        <v>osmo1s9hy64xrrghuvpa8vl5kd0m3vuc0lw0jqypse2</v>
      </c>
      <c r="B1325" s="17">
        <f>'Pool Joins'!E1325</f>
        <v>1</v>
      </c>
      <c r="C1325" s="18" t="str">
        <f>'Pool Joins'!K1325</f>
        <v>ATOM</v>
      </c>
      <c r="D1325" s="16">
        <f>'Extra Gamm Estimate'!D1325*'Pool Joins'!H1325/'Pool Joins'!M1325</f>
        <v>1.1418374542263849E-2</v>
      </c>
      <c r="E1325" s="18" t="str">
        <f>'Pool Joins'!L1325</f>
        <v>OSMO</v>
      </c>
      <c r="F1325" s="6">
        <f>'Extra Gamm Estimate'!D1325*'Pool Joins'!J1325/'Pool Joins'!N1325</f>
        <v>9.0069740828046113E-2</v>
      </c>
    </row>
    <row r="1326" spans="1:6" ht="15.75" customHeight="1" x14ac:dyDescent="0.25">
      <c r="A1326" s="14" t="str">
        <f>'Extra Gamm Estimate'!A1326</f>
        <v>osmo1m7t4npsuu6jvt0hndpkkz5d8pckus59tf4jm5c</v>
      </c>
      <c r="B1326" s="17">
        <f>'Pool Joins'!E1326</f>
        <v>1</v>
      </c>
      <c r="C1326" s="18" t="str">
        <f>'Pool Joins'!K1326</f>
        <v>ATOM</v>
      </c>
      <c r="D1326" s="16">
        <f>'Extra Gamm Estimate'!D1326*'Pool Joins'!H1326/'Pool Joins'!M1326</f>
        <v>2.092638501501912</v>
      </c>
      <c r="E1326" s="18" t="str">
        <f>'Pool Joins'!L1326</f>
        <v>OSMO</v>
      </c>
      <c r="F1326" s="6">
        <f>'Extra Gamm Estimate'!D1326*'Pool Joins'!J1326/'Pool Joins'!N1326</f>
        <v>16.506931009066559</v>
      </c>
    </row>
    <row r="1327" spans="1:6" ht="15.75" customHeight="1" x14ac:dyDescent="0.25">
      <c r="A1327" s="14" t="str">
        <f>'Extra Gamm Estimate'!A1327</f>
        <v>osmo1a80h8wx74yczws53ap5zm5f8t7udf8u6plff0c</v>
      </c>
      <c r="B1327" s="17">
        <f>'Pool Joins'!E1327</f>
        <v>674</v>
      </c>
      <c r="C1327" s="18" t="str">
        <f>'Pool Joins'!K1327</f>
        <v>axlDAI</v>
      </c>
      <c r="D1327" s="16">
        <f>'Extra Gamm Estimate'!D1327*'Pool Joins'!H1327/'Pool Joins'!M1327</f>
        <v>-9.2944629294976791E-13</v>
      </c>
      <c r="E1327" s="18" t="str">
        <f>'Pool Joins'!L1327</f>
        <v>OSMO</v>
      </c>
      <c r="F1327" s="6">
        <f>'Extra Gamm Estimate'!D1327*'Pool Joins'!J1327/'Pool Joins'!N1327</f>
        <v>-7.96631427490978E-13</v>
      </c>
    </row>
    <row r="1328" spans="1:6" ht="15.75" customHeight="1" x14ac:dyDescent="0.25">
      <c r="A1328" s="14" t="str">
        <f>'Extra Gamm Estimate'!A1328</f>
        <v>osmo12fjv4krxcea5zukmrddgzcu63yhx9hgpwjw0d6</v>
      </c>
      <c r="B1328" s="17">
        <f>'Pool Joins'!E1328</f>
        <v>604</v>
      </c>
      <c r="C1328" s="18" t="str">
        <f>'Pool Joins'!K1328</f>
        <v>STARS</v>
      </c>
      <c r="D1328" s="16">
        <f>'Extra Gamm Estimate'!D1328*'Pool Joins'!H1328/'Pool Joins'!M1328</f>
        <v>7.4441617899896837</v>
      </c>
      <c r="E1328" s="18" t="str">
        <f>'Pool Joins'!L1328</f>
        <v>OSMO</v>
      </c>
      <c r="F1328" s="6">
        <f>'Extra Gamm Estimate'!D1328*'Pool Joins'!J1328/'Pool Joins'!N1328</f>
        <v>0.21032558873362528</v>
      </c>
    </row>
    <row r="1329" spans="1:6" ht="15.75" customHeight="1" x14ac:dyDescent="0.25">
      <c r="A1329" s="14" t="str">
        <f>'Extra Gamm Estimate'!A1329</f>
        <v>osmo12fjv4krxcea5zukmrddgzcu63yhx9hgpwjw0d6</v>
      </c>
      <c r="B1329" s="17">
        <f>'Pool Joins'!E1329</f>
        <v>605</v>
      </c>
      <c r="C1329" s="18" t="str">
        <f>'Pool Joins'!K1329</f>
        <v>HUAHUA</v>
      </c>
      <c r="D1329" s="16">
        <f>'Extra Gamm Estimate'!D1329*'Pool Joins'!H1329/'Pool Joins'!M1329</f>
        <v>2937.9573188442509</v>
      </c>
      <c r="E1329" s="18" t="str">
        <f>'Pool Joins'!L1329</f>
        <v>OSMO</v>
      </c>
      <c r="F1329" s="6">
        <f>'Extra Gamm Estimate'!D1329*'Pool Joins'!J1329/'Pool Joins'!N1329</f>
        <v>0.12016056148778492</v>
      </c>
    </row>
    <row r="1330" spans="1:6" ht="15.75" customHeight="1" x14ac:dyDescent="0.25">
      <c r="A1330" s="14" t="str">
        <f>'Extra Gamm Estimate'!A1330</f>
        <v>osmo17ru8u24jzyl02dfg8nf6cd9d4x6zx4cwz7rrw6</v>
      </c>
      <c r="B1330" s="17">
        <f>'Pool Joins'!E1330</f>
        <v>712</v>
      </c>
      <c r="C1330" s="18" t="str">
        <f>'Pool Joins'!K1330</f>
        <v>axlWBTC</v>
      </c>
      <c r="D1330" s="16">
        <f>'Extra Gamm Estimate'!D1330*'Pool Joins'!H1330/'Pool Joins'!M1330</f>
        <v>1.7819691601939802E-4</v>
      </c>
      <c r="E1330" s="18" t="str">
        <f>'Pool Joins'!L1330</f>
        <v>OSMO</v>
      </c>
      <c r="F1330" s="6">
        <f>'Extra Gamm Estimate'!D1330*'Pool Joins'!J1330/'Pool Joins'!N1330</f>
        <v>4.7447491257524241</v>
      </c>
    </row>
    <row r="1331" spans="1:6" ht="15.75" customHeight="1" x14ac:dyDescent="0.25">
      <c r="A1331" s="14" t="str">
        <f>'Extra Gamm Estimate'!A1331</f>
        <v>osmo1m7t4npsuu6jvt0hndpkkz5d8pckus59tf4jm5c</v>
      </c>
      <c r="B1331" s="17">
        <f>'Pool Joins'!E1331</f>
        <v>604</v>
      </c>
      <c r="C1331" s="18" t="str">
        <f>'Pool Joins'!K1331</f>
        <v>STARS</v>
      </c>
      <c r="D1331" s="16">
        <f>'Extra Gamm Estimate'!D1331*'Pool Joins'!H1331/'Pool Joins'!M1331</f>
        <v>245.39107041871438</v>
      </c>
      <c r="E1331" s="18" t="str">
        <f>'Pool Joins'!L1331</f>
        <v>OSMO</v>
      </c>
      <c r="F1331" s="6">
        <f>'Extra Gamm Estimate'!D1331*'Pool Joins'!J1331/'Pool Joins'!N1331</f>
        <v>6.9331106832292617</v>
      </c>
    </row>
    <row r="1332" spans="1:6" ht="15.75" customHeight="1" x14ac:dyDescent="0.25">
      <c r="A1332" s="14" t="str">
        <f>'Extra Gamm Estimate'!A1332</f>
        <v>osmo1azcypkusuwxreqf8zxaztyp05ww0y2hs95hxw3</v>
      </c>
      <c r="B1332" s="17">
        <f>'Pool Joins'!E1332</f>
        <v>625</v>
      </c>
      <c r="C1332" s="18" t="str">
        <f>'Pool Joins'!K1332</f>
        <v>GRAV</v>
      </c>
      <c r="D1332" s="16">
        <f>'Extra Gamm Estimate'!D1332*'Pool Joins'!H1332/'Pool Joins'!M1332</f>
        <v>269.27753441405849</v>
      </c>
      <c r="E1332" s="18" t="str">
        <f>'Pool Joins'!L1332</f>
        <v>OSMO</v>
      </c>
      <c r="F1332" s="6">
        <f>'Extra Gamm Estimate'!D1332*'Pool Joins'!J1332/'Pool Joins'!N1332</f>
        <v>2.9138168426089615</v>
      </c>
    </row>
    <row r="1333" spans="1:6" ht="15.75" customHeight="1" x14ac:dyDescent="0.25">
      <c r="A1333" s="14" t="str">
        <f>'Extra Gamm Estimate'!A1333</f>
        <v>osmo1a80h8wx74yczws53ap5zm5f8t7udf8u6plff0c</v>
      </c>
      <c r="B1333" s="17">
        <f>'Pool Joins'!E1333</f>
        <v>674</v>
      </c>
      <c r="C1333" s="18" t="str">
        <f>'Pool Joins'!K1333</f>
        <v>axlDAI</v>
      </c>
      <c r="D1333" s="16">
        <f>'Extra Gamm Estimate'!D1333*'Pool Joins'!H1333/'Pool Joins'!M1333</f>
        <v>5.8335903223561072E-7</v>
      </c>
      <c r="E1333" s="18" t="str">
        <f>'Pool Joins'!L1333</f>
        <v>OSMO</v>
      </c>
      <c r="F1333" s="6">
        <f>'Extra Gamm Estimate'!D1333*'Pool Joins'!J1333/'Pool Joins'!N1333</f>
        <v>4.9999982192847206E-7</v>
      </c>
    </row>
    <row r="1334" spans="1:6" ht="15.75" customHeight="1" x14ac:dyDescent="0.25">
      <c r="A1334" s="14" t="str">
        <f>'Extra Gamm Estimate'!A1334</f>
        <v>osmo1xm6xvv67p8qxe3e557eqf9f2t27dt90dcj05y3</v>
      </c>
      <c r="B1334" s="17">
        <f>'Pool Joins'!E1334</f>
        <v>704</v>
      </c>
      <c r="C1334" s="18" t="str">
        <f>'Pool Joins'!K1334</f>
        <v>axlWETH</v>
      </c>
      <c r="D1334" s="16">
        <f>'Extra Gamm Estimate'!D1334*'Pool Joins'!H1334/'Pool Joins'!M1334</f>
        <v>3.8157736156573245E-2</v>
      </c>
      <c r="E1334" s="18" t="str">
        <f>'Pool Joins'!L1334</f>
        <v>OSMO</v>
      </c>
      <c r="F1334" s="6">
        <f>'Extra Gamm Estimate'!D1334*'Pool Joins'!J1334/'Pool Joins'!N1334</f>
        <v>59.812846359307457</v>
      </c>
    </row>
    <row r="1335" spans="1:6" ht="15.75" customHeight="1" x14ac:dyDescent="0.25">
      <c r="A1335" s="14" t="str">
        <f>'Extra Gamm Estimate'!A1335</f>
        <v>osmo12fjv4krxcea5zukmrddgzcu63yhx9hgpwjw0d6</v>
      </c>
      <c r="B1335" s="17">
        <f>'Pool Joins'!E1335</f>
        <v>704</v>
      </c>
      <c r="C1335" s="18" t="str">
        <f>'Pool Joins'!K1335</f>
        <v>axlWETH</v>
      </c>
      <c r="D1335" s="16">
        <f>'Extra Gamm Estimate'!D1335*'Pool Joins'!H1335/'Pool Joins'!M1335</f>
        <v>3.1897475151187223E-10</v>
      </c>
      <c r="E1335" s="18" t="str">
        <f>'Pool Joins'!L1335</f>
        <v>OSMO</v>
      </c>
      <c r="F1335" s="6">
        <f>'Extra Gamm Estimate'!D1335*'Pool Joins'!J1335/'Pool Joins'!N1335</f>
        <v>4.9999789415478782E-7</v>
      </c>
    </row>
    <row r="1336" spans="1:6" ht="15.75" customHeight="1" x14ac:dyDescent="0.25">
      <c r="A1336" s="14" t="str">
        <f>'Extra Gamm Estimate'!A1336</f>
        <v>osmo1hhpw7nplmeelcxmxq3jkel3pctqtn283lkdfpk</v>
      </c>
      <c r="B1336" s="17">
        <f>'Pool Joins'!E1336</f>
        <v>704</v>
      </c>
      <c r="C1336" s="18" t="str">
        <f>'Pool Joins'!K1336</f>
        <v>axlWETH</v>
      </c>
      <c r="D1336" s="16">
        <f>'Extra Gamm Estimate'!D1336*'Pool Joins'!H1336/'Pool Joins'!M1336</f>
        <v>4.770298869803122E-5</v>
      </c>
      <c r="E1336" s="18" t="str">
        <f>'Pool Joins'!L1336</f>
        <v>OSMO</v>
      </c>
      <c r="F1336" s="6">
        <f>'Extra Gamm Estimate'!D1336*'Pool Joins'!J1336/'Pool Joins'!N1336</f>
        <v>7.4775652088316671E-2</v>
      </c>
    </row>
    <row r="1337" spans="1:6" ht="15.75" customHeight="1" x14ac:dyDescent="0.25">
      <c r="A1337" s="14" t="str">
        <f>'Extra Gamm Estimate'!A1337</f>
        <v>osmo1zhfthf240z39l996tfshtycy6xe4tqafknnr6l</v>
      </c>
      <c r="B1337" s="17">
        <f>'Pool Joins'!E1337</f>
        <v>662</v>
      </c>
      <c r="C1337" s="18" t="str">
        <f>'Pool Joins'!K1337</f>
        <v>CRBRUS</v>
      </c>
      <c r="D1337" s="16">
        <f>'Extra Gamm Estimate'!D1337*'Pool Joins'!H1337/'Pool Joins'!M1337</f>
        <v>31871.044384809804</v>
      </c>
      <c r="E1337" s="18" t="str">
        <f>'Pool Joins'!L1337</f>
        <v>OSMO</v>
      </c>
      <c r="F1337" s="6">
        <f>'Extra Gamm Estimate'!D1337*'Pool Joins'!J1337/'Pool Joins'!N1337</f>
        <v>0.26642379131791577</v>
      </c>
    </row>
    <row r="1338" spans="1:6" ht="15.75" customHeight="1" x14ac:dyDescent="0.25">
      <c r="A1338" s="14" t="str">
        <f>'Extra Gamm Estimate'!A1338</f>
        <v>osmo1xm6xvv67p8qxe3e557eqf9f2t27dt90dcj05y3</v>
      </c>
      <c r="B1338" s="17">
        <f>'Pool Joins'!E1338</f>
        <v>722</v>
      </c>
      <c r="C1338" s="18" t="str">
        <f>'Pool Joins'!K1338</f>
        <v>EVMOS</v>
      </c>
      <c r="D1338" s="16">
        <f>'Extra Gamm Estimate'!D1338*'Pool Joins'!H1338/'Pool Joins'!M1338</f>
        <v>33.590535513823092</v>
      </c>
      <c r="E1338" s="18" t="str">
        <f>'Pool Joins'!L1338</f>
        <v>OSMO</v>
      </c>
      <c r="F1338" s="6">
        <f>'Extra Gamm Estimate'!D1338*'Pool Joins'!J1338/'Pool Joins'!N1338</f>
        <v>56.126730420923685</v>
      </c>
    </row>
    <row r="1339" spans="1:6" ht="15.75" customHeight="1" x14ac:dyDescent="0.25">
      <c r="A1339" s="14" t="str">
        <f>'Extra Gamm Estimate'!A1339</f>
        <v>osmo14yu3tem924nrjt60r6k6mgnhy8vmy9gxxd9v0r</v>
      </c>
      <c r="B1339" s="17">
        <f>'Pool Joins'!E1339</f>
        <v>1</v>
      </c>
      <c r="C1339" s="18" t="str">
        <f>'Pool Joins'!K1339</f>
        <v>ATOM</v>
      </c>
      <c r="D1339" s="16">
        <f>'Extra Gamm Estimate'!D1339*'Pool Joins'!H1339/'Pool Joins'!M1339</f>
        <v>2.9970061297228399</v>
      </c>
      <c r="E1339" s="18" t="str">
        <f>'Pool Joins'!L1339</f>
        <v>OSMO</v>
      </c>
      <c r="F1339" s="6">
        <f>'Extra Gamm Estimate'!D1339*'Pool Joins'!J1339/'Pool Joins'!N1339</f>
        <v>23.679849619101926</v>
      </c>
    </row>
    <row r="1340" spans="1:6" ht="15.75" customHeight="1" x14ac:dyDescent="0.25">
      <c r="A1340" s="14" t="str">
        <f>'Extra Gamm Estimate'!A1340</f>
        <v>osmo1kwwp7f5pszyxr39whf2rwm7gly596mdwlqucpq</v>
      </c>
      <c r="B1340" s="17">
        <f>'Pool Joins'!E1340</f>
        <v>601</v>
      </c>
      <c r="C1340" s="18" t="str">
        <f>'Pool Joins'!K1340</f>
        <v>CMDX</v>
      </c>
      <c r="D1340" s="16">
        <f>'Extra Gamm Estimate'!D1340*'Pool Joins'!H1340/'Pool Joins'!M1340</f>
        <v>0.22277022227216672</v>
      </c>
      <c r="E1340" s="18" t="str">
        <f>'Pool Joins'!L1340</f>
        <v>OSMO</v>
      </c>
      <c r="F1340" s="6">
        <f>'Extra Gamm Estimate'!D1340*'Pool Joins'!J1340/'Pool Joins'!N1340</f>
        <v>6.5747285651120577E-2</v>
      </c>
    </row>
    <row r="1341" spans="1:6" ht="15.75" customHeight="1" x14ac:dyDescent="0.25">
      <c r="A1341" s="14" t="str">
        <f>'Extra Gamm Estimate'!A1341</f>
        <v>osmo1j8jd7tp68my4sp9jjulfwfprw333ck0erd5zm3</v>
      </c>
      <c r="B1341" s="17">
        <f>'Pool Joins'!E1341</f>
        <v>678</v>
      </c>
      <c r="C1341" s="18" t="str">
        <f>'Pool Joins'!K1341</f>
        <v>axlUSDC</v>
      </c>
      <c r="D1341" s="16">
        <f>'Extra Gamm Estimate'!D1341*'Pool Joins'!H1341/'Pool Joins'!M1341</f>
        <v>1.2901419958577944</v>
      </c>
      <c r="E1341" s="18" t="str">
        <f>'Pool Joins'!L1341</f>
        <v>OSMO</v>
      </c>
      <c r="F1341" s="6">
        <f>'Extra Gamm Estimate'!D1341*'Pool Joins'!J1341/'Pool Joins'!N1341</f>
        <v>1.0989048607884075</v>
      </c>
    </row>
    <row r="1342" spans="1:6" ht="15.75" customHeight="1" x14ac:dyDescent="0.25">
      <c r="A1342" s="14" t="str">
        <f>'Extra Gamm Estimate'!A1342</f>
        <v>osmo1nppzzg8c23tgrjwzj38eu63e6vpxsxyllm66cq</v>
      </c>
      <c r="B1342" s="17">
        <f>'Pool Joins'!E1342</f>
        <v>629</v>
      </c>
      <c r="C1342" s="18" t="str">
        <f>'Pool Joins'!K1342</f>
        <v>ROWAN</v>
      </c>
      <c r="D1342" s="16">
        <f>'Extra Gamm Estimate'!D1342*'Pool Joins'!H1342/'Pool Joins'!M1342</f>
        <v>12.11928172363598</v>
      </c>
      <c r="E1342" s="18" t="str">
        <f>'Pool Joins'!L1342</f>
        <v>OSMO</v>
      </c>
      <c r="F1342" s="6">
        <f>'Extra Gamm Estimate'!D1342*'Pool Joins'!J1342/'Pool Joins'!N1342</f>
        <v>9.9522954827101051E-2</v>
      </c>
    </row>
    <row r="1343" spans="1:6" ht="15.75" customHeight="1" x14ac:dyDescent="0.25">
      <c r="A1343" s="14" t="str">
        <f>'Extra Gamm Estimate'!A1343</f>
        <v>osmo1kwwp7f5pszyxr39whf2rwm7gly596mdwlqucpq</v>
      </c>
      <c r="B1343" s="17">
        <f>'Pool Joins'!E1343</f>
        <v>605</v>
      </c>
      <c r="C1343" s="18" t="str">
        <f>'Pool Joins'!K1343</f>
        <v>HUAHUA</v>
      </c>
      <c r="D1343" s="16">
        <f>'Extra Gamm Estimate'!D1343*'Pool Joins'!H1343/'Pool Joins'!M1343</f>
        <v>1031.4528266194664</v>
      </c>
      <c r="E1343" s="18" t="str">
        <f>'Pool Joins'!L1343</f>
        <v>OSMO</v>
      </c>
      <c r="F1343" s="6">
        <f>'Extra Gamm Estimate'!D1343*'Pool Joins'!J1343/'Pool Joins'!N1343</f>
        <v>4.2231125222771261E-2</v>
      </c>
    </row>
    <row r="1344" spans="1:6" ht="15.75" customHeight="1" x14ac:dyDescent="0.25">
      <c r="A1344" s="14" t="str">
        <f>'Extra Gamm Estimate'!A1344</f>
        <v>osmo1kwwp7f5pszyxr39whf2rwm7gly596mdwlqucpq</v>
      </c>
      <c r="B1344" s="17">
        <f>'Pool Joins'!E1344</f>
        <v>649</v>
      </c>
      <c r="C1344" s="18" t="str">
        <f>'Pool Joins'!K1344</f>
        <v>MARBLE</v>
      </c>
      <c r="D1344" s="16">
        <f>'Extra Gamm Estimate'!D1344*'Pool Joins'!H1344/'Pool Joins'!M1344</f>
        <v>1.4977573644772409E-5</v>
      </c>
      <c r="E1344" s="18" t="str">
        <f>'Pool Joins'!L1344</f>
        <v>OSMO</v>
      </c>
      <c r="F1344" s="6">
        <f>'Extra Gamm Estimate'!D1344*'Pool Joins'!J1344/'Pool Joins'!N1344</f>
        <v>7.8538901426002727E-2</v>
      </c>
    </row>
    <row r="1345" spans="1:6" ht="15.75" customHeight="1" x14ac:dyDescent="0.25">
      <c r="A1345" s="14" t="str">
        <f>'Extra Gamm Estimate'!A1345</f>
        <v>osmo1famw98muxeux238k4k4wfhvenq3gzvclq6g2qk</v>
      </c>
      <c r="B1345" s="17">
        <f>'Pool Joins'!E1345</f>
        <v>601</v>
      </c>
      <c r="C1345" s="18" t="str">
        <f>'Pool Joins'!K1345</f>
        <v>CMDX</v>
      </c>
      <c r="D1345" s="16">
        <f>'Extra Gamm Estimate'!D1345*'Pool Joins'!H1345/'Pool Joins'!M1345</f>
        <v>14.072171533025548</v>
      </c>
      <c r="E1345" s="18" t="str">
        <f>'Pool Joins'!L1345</f>
        <v>OSMO</v>
      </c>
      <c r="F1345" s="6">
        <f>'Extra Gamm Estimate'!D1345*'Pool Joins'!J1345/'Pool Joins'!N1345</f>
        <v>4.1532665919523888</v>
      </c>
    </row>
    <row r="1346" spans="1:6" ht="15.75" customHeight="1" x14ac:dyDescent="0.25">
      <c r="A1346" s="14" t="str">
        <f>'Extra Gamm Estimate'!A1346</f>
        <v>osmo1s9destfexk24cj95hqrs7fa6rxsc02hu5fclmp</v>
      </c>
      <c r="B1346" s="17">
        <f>'Pool Joins'!E1346</f>
        <v>1</v>
      </c>
      <c r="C1346" s="18" t="str">
        <f>'Pool Joins'!K1346</f>
        <v>ATOM</v>
      </c>
      <c r="D1346" s="16">
        <f>'Extra Gamm Estimate'!D1346*'Pool Joins'!H1346/'Pool Joins'!M1346</f>
        <v>2.1746487503791481</v>
      </c>
      <c r="E1346" s="18" t="str">
        <f>'Pool Joins'!L1346</f>
        <v>OSMO</v>
      </c>
      <c r="F1346" s="6">
        <f>'Extra Gamm Estimate'!D1346*'Pool Joins'!J1346/'Pool Joins'!N1346</f>
        <v>17.175141765785341</v>
      </c>
    </row>
    <row r="1347" spans="1:6" ht="15.75" customHeight="1" x14ac:dyDescent="0.25">
      <c r="A1347" s="14" t="str">
        <f>'Extra Gamm Estimate'!A1347</f>
        <v>osmo13gu73wcxa084n74fhxdgxfv3z8qe5h6em0cj7j</v>
      </c>
      <c r="B1347" s="17">
        <f>'Pool Joins'!E1347</f>
        <v>629</v>
      </c>
      <c r="C1347" s="18" t="str">
        <f>'Pool Joins'!K1347</f>
        <v>ROWAN</v>
      </c>
      <c r="D1347" s="16">
        <f>'Extra Gamm Estimate'!D1347*'Pool Joins'!H1347/'Pool Joins'!M1347</f>
        <v>132.29601391306878</v>
      </c>
      <c r="E1347" s="18" t="str">
        <f>'Pool Joins'!L1347</f>
        <v>OSMO</v>
      </c>
      <c r="F1347" s="6">
        <f>'Extra Gamm Estimate'!D1347*'Pool Joins'!J1347/'Pool Joins'!N1347</f>
        <v>1.086399948691698</v>
      </c>
    </row>
    <row r="1348" spans="1:6" ht="15.75" customHeight="1" x14ac:dyDescent="0.25">
      <c r="A1348" s="14" t="str">
        <f>'Extra Gamm Estimate'!A1348</f>
        <v>osmo1zhfthf240z39l996tfshtycy6xe4tqafknnr6l</v>
      </c>
      <c r="B1348" s="17">
        <f>'Pool Joins'!E1348</f>
        <v>1</v>
      </c>
      <c r="C1348" s="18" t="str">
        <f>'Pool Joins'!K1348</f>
        <v>ATOM</v>
      </c>
      <c r="D1348" s="16">
        <f>'Extra Gamm Estimate'!D1348*'Pool Joins'!H1348/'Pool Joins'!M1348</f>
        <v>0.35744588047798198</v>
      </c>
      <c r="E1348" s="18" t="str">
        <f>'Pool Joins'!L1348</f>
        <v>OSMO</v>
      </c>
      <c r="F1348" s="6">
        <f>'Extra Gamm Estimate'!D1348*'Pool Joins'!J1348/'Pool Joins'!N1348</f>
        <v>2.8299117135602088</v>
      </c>
    </row>
    <row r="1349" spans="1:6" ht="15.75" customHeight="1" x14ac:dyDescent="0.25">
      <c r="A1349" s="14" t="str">
        <f>'Extra Gamm Estimate'!A1349</f>
        <v>osmo1kwwp7f5pszyxr39whf2rwm7gly596mdwlqucpq</v>
      </c>
      <c r="B1349" s="17">
        <f>'Pool Joins'!E1349</f>
        <v>619</v>
      </c>
      <c r="C1349" s="18" t="str">
        <f>'Pool Joins'!K1349</f>
        <v>DSM</v>
      </c>
      <c r="D1349" s="16">
        <f>'Extra Gamm Estimate'!D1349*'Pool Joins'!H1349/'Pool Joins'!M1349</f>
        <v>45.952620928991401</v>
      </c>
      <c r="E1349" s="18" t="str">
        <f>'Pool Joins'!L1349</f>
        <v>OSMO</v>
      </c>
      <c r="F1349" s="6">
        <f>'Extra Gamm Estimate'!D1349*'Pool Joins'!J1349/'Pool Joins'!N1349</f>
        <v>0.8475195140599362</v>
      </c>
    </row>
    <row r="1350" spans="1:6" ht="15.75" customHeight="1" x14ac:dyDescent="0.25">
      <c r="A1350" s="14" t="str">
        <f>'Extra Gamm Estimate'!A1350</f>
        <v>osmo19mhq76g2zj9a34ptcuzl5g58g3ewgp8splzvap</v>
      </c>
      <c r="B1350" s="17">
        <f>'Pool Joins'!E1350</f>
        <v>674</v>
      </c>
      <c r="C1350" s="18" t="str">
        <f>'Pool Joins'!K1350</f>
        <v>axlDAI</v>
      </c>
      <c r="D1350" s="16">
        <f>'Extra Gamm Estimate'!D1350*'Pool Joins'!H1350/'Pool Joins'!M1350</f>
        <v>3.5299662805224603</v>
      </c>
      <c r="E1350" s="18" t="str">
        <f>'Pool Joins'!L1350</f>
        <v>OSMO</v>
      </c>
      <c r="F1350" s="6">
        <f>'Extra Gamm Estimate'!D1350*'Pool Joins'!J1350/'Pool Joins'!N1350</f>
        <v>3.0103472672967428</v>
      </c>
    </row>
    <row r="1351" spans="1:6" ht="15.75" customHeight="1" x14ac:dyDescent="0.25">
      <c r="A1351" s="14" t="str">
        <f>'Extra Gamm Estimate'!A1351</f>
        <v>osmo15w4224n0yv5yh300m6j0kapdp27gjnq6jm47j3</v>
      </c>
      <c r="B1351" s="17">
        <f>'Pool Joins'!E1351</f>
        <v>674</v>
      </c>
      <c r="C1351" s="18" t="str">
        <f>'Pool Joins'!K1351</f>
        <v>axlDAI</v>
      </c>
      <c r="D1351" s="16">
        <f>'Extra Gamm Estimate'!D1351*'Pool Joins'!H1351/'Pool Joins'!M1351</f>
        <v>5.4125867779982357</v>
      </c>
      <c r="E1351" s="18" t="str">
        <f>'Pool Joins'!L1351</f>
        <v>OSMO</v>
      </c>
      <c r="F1351" s="6">
        <f>'Extra Gamm Estimate'!D1351*'Pool Joins'!J1351/'Pool Joins'!N1351</f>
        <v>4.6158411170766023</v>
      </c>
    </row>
    <row r="1352" spans="1:6" ht="15.75" customHeight="1" x14ac:dyDescent="0.25">
      <c r="A1352" s="14" t="str">
        <f>'Extra Gamm Estimate'!A1352</f>
        <v>osmo1rd3nyrdvnzjrjrdmfflueld5s62gpk5mc3c9uh</v>
      </c>
      <c r="B1352" s="17">
        <f>'Pool Joins'!E1352</f>
        <v>722</v>
      </c>
      <c r="C1352" s="18" t="str">
        <f>'Pool Joins'!K1352</f>
        <v>EVMOS</v>
      </c>
      <c r="D1352" s="16">
        <f>'Extra Gamm Estimate'!D1352*'Pool Joins'!H1352/'Pool Joins'!M1352</f>
        <v>1.42919873600453E-2</v>
      </c>
      <c r="E1352" s="18" t="str">
        <f>'Pool Joins'!L1352</f>
        <v>OSMO</v>
      </c>
      <c r="F1352" s="6">
        <f>'Extra Gamm Estimate'!D1352*'Pool Joins'!J1352/'Pool Joins'!N1352</f>
        <v>2.3767780756428304E-2</v>
      </c>
    </row>
    <row r="1353" spans="1:6" ht="15.75" customHeight="1" x14ac:dyDescent="0.25">
      <c r="A1353" s="14" t="str">
        <f>'Extra Gamm Estimate'!A1353</f>
        <v>osmo13gu73wcxa084n74fhxdgxfv3z8qe5h6em0cj7j</v>
      </c>
      <c r="B1353" s="17">
        <f>'Pool Joins'!E1353</f>
        <v>601</v>
      </c>
      <c r="C1353" s="18" t="str">
        <f>'Pool Joins'!K1353</f>
        <v>CMDX</v>
      </c>
      <c r="D1353" s="16">
        <f>'Extra Gamm Estimate'!D1353*'Pool Joins'!H1353/'Pool Joins'!M1353</f>
        <v>2.1531133516153953</v>
      </c>
      <c r="E1353" s="18" t="str">
        <f>'Pool Joins'!L1353</f>
        <v>OSMO</v>
      </c>
      <c r="F1353" s="6">
        <f>'Extra Gamm Estimate'!D1353*'Pool Joins'!J1353/'Pool Joins'!N1353</f>
        <v>0.63579607405111038</v>
      </c>
    </row>
    <row r="1354" spans="1:6" ht="15.75" customHeight="1" x14ac:dyDescent="0.25">
      <c r="A1354" s="14" t="str">
        <f>'Extra Gamm Estimate'!A1354</f>
        <v>osmo13gu73wcxa084n74fhxdgxfv3z8qe5h6em0cj7j</v>
      </c>
      <c r="B1354" s="17">
        <f>'Pool Joins'!E1354</f>
        <v>497</v>
      </c>
      <c r="C1354" s="18" t="str">
        <f>'Pool Joins'!K1354</f>
        <v>JUNO</v>
      </c>
      <c r="D1354" s="16">
        <f>'Extra Gamm Estimate'!D1354*'Pool Joins'!H1354/'Pool Joins'!M1354</f>
        <v>0.57413759697974143</v>
      </c>
      <c r="E1354" s="18" t="str">
        <f>'Pool Joins'!L1354</f>
        <v>OSMO</v>
      </c>
      <c r="F1354" s="6">
        <f>'Extra Gamm Estimate'!D1354*'Pool Joins'!J1354/'Pool Joins'!N1354</f>
        <v>1.8540944939320765</v>
      </c>
    </row>
    <row r="1355" spans="1:6" ht="15.75" customHeight="1" x14ac:dyDescent="0.25">
      <c r="A1355" s="14" t="str">
        <f>'Extra Gamm Estimate'!A1355</f>
        <v>osmo1ha92e4xggqvn2jejn8n5p6gwhlemyh0rlsx2z6</v>
      </c>
      <c r="B1355" s="17">
        <f>'Pool Joins'!E1355</f>
        <v>573</v>
      </c>
      <c r="C1355" s="18" t="str">
        <f>'Pool Joins'!K1355</f>
        <v>BTSG</v>
      </c>
      <c r="D1355" s="16">
        <f>'Extra Gamm Estimate'!D1355*'Pool Joins'!H1355/'Pool Joins'!M1355</f>
        <v>3.1784580671825241E-2</v>
      </c>
      <c r="E1355" s="18" t="str">
        <f>'Pool Joins'!L1355</f>
        <v>OSMO</v>
      </c>
      <c r="F1355" s="6">
        <f>'Extra Gamm Estimate'!D1355*'Pool Joins'!J1355/'Pool Joins'!N1355</f>
        <v>4.6152925387004621E-4</v>
      </c>
    </row>
    <row r="1356" spans="1:6" ht="15.75" customHeight="1" x14ac:dyDescent="0.25">
      <c r="A1356" s="14" t="str">
        <f>'Extra Gamm Estimate'!A1356</f>
        <v>osmo1p78tc6pffpwepws0h4q7q2j79z3uyerwva9seg</v>
      </c>
      <c r="B1356" s="17">
        <f>'Pool Joins'!E1356</f>
        <v>678</v>
      </c>
      <c r="C1356" s="18" t="str">
        <f>'Pool Joins'!K1356</f>
        <v>axlUSDC</v>
      </c>
      <c r="D1356" s="16">
        <f>'Extra Gamm Estimate'!D1356*'Pool Joins'!H1356/'Pool Joins'!M1356</f>
        <v>0.12123428355600112</v>
      </c>
      <c r="E1356" s="18" t="str">
        <f>'Pool Joins'!L1356</f>
        <v>OSMO</v>
      </c>
      <c r="F1356" s="6">
        <f>'Extra Gamm Estimate'!D1356*'Pool Joins'!J1356/'Pool Joins'!N1356</f>
        <v>0.10320580937729991</v>
      </c>
    </row>
    <row r="1357" spans="1:6" ht="15.75" customHeight="1" x14ac:dyDescent="0.25">
      <c r="A1357" s="14" t="str">
        <f>'Extra Gamm Estimate'!A1357</f>
        <v>osmo1ulgra5eyyjrvalhzjcjjezsldgardt99m08ll6</v>
      </c>
      <c r="B1357" s="17">
        <f>'Pool Joins'!E1357</f>
        <v>712</v>
      </c>
      <c r="C1357" s="18" t="str">
        <f>'Pool Joins'!K1357</f>
        <v>axlWBTC</v>
      </c>
      <c r="D1357" s="16">
        <f>'Extra Gamm Estimate'!D1357*'Pool Joins'!H1357/'Pool Joins'!M1357</f>
        <v>1.0547951592740727E-4</v>
      </c>
      <c r="E1357" s="18" t="str">
        <f>'Pool Joins'!L1357</f>
        <v>OSMO</v>
      </c>
      <c r="F1357" s="6">
        <f>'Extra Gamm Estimate'!D1357*'Pool Joins'!J1357/'Pool Joins'!N1357</f>
        <v>2.7965557595040984</v>
      </c>
    </row>
    <row r="1358" spans="1:6" ht="15.75" customHeight="1" x14ac:dyDescent="0.25">
      <c r="A1358" s="14" t="str">
        <f>'Extra Gamm Estimate'!A1358</f>
        <v>osmo13gu73wcxa084n74fhxdgxfv3z8qe5h6em0cj7j</v>
      </c>
      <c r="B1358" s="17">
        <f>'Pool Joins'!E1358</f>
        <v>604</v>
      </c>
      <c r="C1358" s="18" t="str">
        <f>'Pool Joins'!K1358</f>
        <v>STARS</v>
      </c>
      <c r="D1358" s="16">
        <f>'Extra Gamm Estimate'!D1358*'Pool Joins'!H1358/'Pool Joins'!M1358</f>
        <v>5.0474558698890704</v>
      </c>
      <c r="E1358" s="18" t="str">
        <f>'Pool Joins'!L1358</f>
        <v>OSMO</v>
      </c>
      <c r="F1358" s="6">
        <f>'Extra Gamm Estimate'!D1358*'Pool Joins'!J1358/'Pool Joins'!N1358</f>
        <v>0.14267864434202365</v>
      </c>
    </row>
    <row r="1359" spans="1:6" ht="15.75" customHeight="1" x14ac:dyDescent="0.25">
      <c r="A1359" s="14" t="str">
        <f>'Extra Gamm Estimate'!A1359</f>
        <v>osmo1qz96xzx2ayzrafkx59rcnufavtnenhvzmpp5c6</v>
      </c>
      <c r="B1359" s="17">
        <f>'Pool Joins'!E1359</f>
        <v>605</v>
      </c>
      <c r="C1359" s="18" t="str">
        <f>'Pool Joins'!K1359</f>
        <v>HUAHUA</v>
      </c>
      <c r="D1359" s="16">
        <f>'Extra Gamm Estimate'!D1359*'Pool Joins'!H1359/'Pool Joins'!M1359</f>
        <v>28514.869195456151</v>
      </c>
      <c r="E1359" s="18" t="str">
        <f>'Pool Joins'!L1359</f>
        <v>OSMO</v>
      </c>
      <c r="F1359" s="6">
        <f>'Extra Gamm Estimate'!D1359*'Pool Joins'!J1359/'Pool Joins'!N1359</f>
        <v>1.1680107403782158</v>
      </c>
    </row>
    <row r="1360" spans="1:6" ht="15.75" customHeight="1" x14ac:dyDescent="0.25">
      <c r="A1360" s="14" t="str">
        <f>'Extra Gamm Estimate'!A1360</f>
        <v>osmo13gu73wcxa084n74fhxdgxfv3z8qe5h6em0cj7j</v>
      </c>
      <c r="B1360" s="17">
        <f>'Pool Joins'!E1360</f>
        <v>690</v>
      </c>
      <c r="C1360" s="18" t="str">
        <f>'Pool Joins'!K1360</f>
        <v>MNTL</v>
      </c>
      <c r="D1360" s="16">
        <f>'Extra Gamm Estimate'!D1360*'Pool Joins'!H1360/'Pool Joins'!M1360</f>
        <v>5.6992947199994717</v>
      </c>
      <c r="E1360" s="18" t="str">
        <f>'Pool Joins'!L1360</f>
        <v>OSMO</v>
      </c>
      <c r="F1360" s="6">
        <f>'Extra Gamm Estimate'!D1360*'Pool Joins'!J1360/'Pool Joins'!N1360</f>
        <v>0.48519687871043338</v>
      </c>
    </row>
    <row r="1361" spans="1:6" ht="15.75" customHeight="1" x14ac:dyDescent="0.25">
      <c r="A1361" s="14" t="str">
        <f>'Extra Gamm Estimate'!A1361</f>
        <v>osmo1cgxgq3385n9hw8srpeycp685duxsysl4grgqt5</v>
      </c>
      <c r="B1361" s="17">
        <f>'Pool Joins'!E1361</f>
        <v>712</v>
      </c>
      <c r="C1361" s="18" t="str">
        <f>'Pool Joins'!K1361</f>
        <v>axlWBTC</v>
      </c>
      <c r="D1361" s="16">
        <f>'Extra Gamm Estimate'!D1361*'Pool Joins'!H1361/'Pool Joins'!M1361</f>
        <v>1.1766717240045617E-4</v>
      </c>
      <c r="E1361" s="18" t="str">
        <f>'Pool Joins'!L1361</f>
        <v>OSMO</v>
      </c>
      <c r="F1361" s="6">
        <f>'Extra Gamm Estimate'!D1361*'Pool Joins'!J1361/'Pool Joins'!N1361</f>
        <v>3.1196894929901937</v>
      </c>
    </row>
    <row r="1362" spans="1:6" ht="15.75" customHeight="1" x14ac:dyDescent="0.25">
      <c r="A1362" s="14" t="str">
        <f>'Extra Gamm Estimate'!A1362</f>
        <v>osmo1h5n8r90dfs0k9shaq7ncmv3nfu7cwrrzyunv96</v>
      </c>
      <c r="B1362" s="17">
        <f>'Pool Joins'!E1362</f>
        <v>584</v>
      </c>
      <c r="C1362" s="18" t="str">
        <f>'Pool Joins'!K1362</f>
        <v>SCRT</v>
      </c>
      <c r="D1362" s="16">
        <f>'Extra Gamm Estimate'!D1362*'Pool Joins'!H1362/'Pool Joins'!M1362</f>
        <v>1.5939142685699752</v>
      </c>
      <c r="E1362" s="18" t="str">
        <f>'Pool Joins'!L1362</f>
        <v>OSMO</v>
      </c>
      <c r="F1362" s="6">
        <f>'Extra Gamm Estimate'!D1362*'Pool Joins'!J1362/'Pool Joins'!N1362</f>
        <v>1.7718676123483108</v>
      </c>
    </row>
    <row r="1363" spans="1:6" ht="15.75" customHeight="1" x14ac:dyDescent="0.25">
      <c r="A1363" s="14" t="str">
        <f>'Extra Gamm Estimate'!A1363</f>
        <v>osmo1k8sy4nr2y0wlc550pc0qeqjph6jwjajum7sgef</v>
      </c>
      <c r="B1363" s="17">
        <f>'Pool Joins'!E1363</f>
        <v>712</v>
      </c>
      <c r="C1363" s="18" t="str">
        <f>'Pool Joins'!K1363</f>
        <v>axlWBTC</v>
      </c>
      <c r="D1363" s="16">
        <f>'Extra Gamm Estimate'!D1363*'Pool Joins'!H1363/'Pool Joins'!M1363</f>
        <v>7.0804170396710115E-6</v>
      </c>
      <c r="E1363" s="18" t="str">
        <f>'Pool Joins'!L1363</f>
        <v>OSMO</v>
      </c>
      <c r="F1363" s="6">
        <f>'Extra Gamm Estimate'!D1363*'Pool Joins'!J1363/'Pool Joins'!N1363</f>
        <v>0.18772249236414418</v>
      </c>
    </row>
    <row r="1364" spans="1:6" ht="15.75" customHeight="1" x14ac:dyDescent="0.25">
      <c r="A1364" s="14" t="str">
        <f>'Extra Gamm Estimate'!A1364</f>
        <v>osmo1yzmdt6hgpcs8q2tmasls5fksrx8fl78deuk7zx</v>
      </c>
      <c r="B1364" s="17">
        <f>'Pool Joins'!E1364</f>
        <v>704</v>
      </c>
      <c r="C1364" s="18" t="str">
        <f>'Pool Joins'!K1364</f>
        <v>axlWETH</v>
      </c>
      <c r="D1364" s="16">
        <f>'Extra Gamm Estimate'!D1364*'Pool Joins'!H1364/'Pool Joins'!M1364</f>
        <v>4.1878544429584504E-2</v>
      </c>
      <c r="E1364" s="18" t="str">
        <f>'Pool Joins'!L1364</f>
        <v>OSMO</v>
      </c>
      <c r="F1364" s="6">
        <f>'Extra Gamm Estimate'!D1364*'Pool Joins'!J1364/'Pool Joins'!N1364</f>
        <v>64.451711273047508</v>
      </c>
    </row>
    <row r="1365" spans="1:6" ht="15.75" customHeight="1" x14ac:dyDescent="0.25">
      <c r="A1365" s="14" t="str">
        <f>'Extra Gamm Estimate'!A1365</f>
        <v>osmo1ykdvmalrgcr37cvhp9505wz8p70x0cpv7k6rvd</v>
      </c>
      <c r="B1365" s="17">
        <f>'Pool Joins'!E1365</f>
        <v>1</v>
      </c>
      <c r="C1365" s="18" t="str">
        <f>'Pool Joins'!K1365</f>
        <v>ATOM</v>
      </c>
      <c r="D1365" s="16">
        <f>'Extra Gamm Estimate'!D1365*'Pool Joins'!H1365/'Pool Joins'!M1365</f>
        <v>0.11315628925195094</v>
      </c>
      <c r="E1365" s="18" t="str">
        <f>'Pool Joins'!L1365</f>
        <v>OSMO</v>
      </c>
      <c r="F1365" s="6">
        <f>'Extra Gamm Estimate'!D1365*'Pool Joins'!J1365/'Pool Joins'!N1365</f>
        <v>0.89695814681391395</v>
      </c>
    </row>
    <row r="1366" spans="1:6" ht="15.75" customHeight="1" x14ac:dyDescent="0.25">
      <c r="A1366" s="14" t="str">
        <f>'Extra Gamm Estimate'!A1366</f>
        <v>osmo1k8sy4nr2y0wlc550pc0qeqjph6jwjajum7sgef</v>
      </c>
      <c r="B1366" s="17">
        <f>'Pool Joins'!E1366</f>
        <v>719</v>
      </c>
      <c r="C1366" s="18" t="str">
        <f>'Pool Joins'!K1366</f>
        <v>XPRT</v>
      </c>
      <c r="D1366" s="16">
        <f>'Extra Gamm Estimate'!D1366*'Pool Joins'!H1366/'Pool Joins'!M1366</f>
        <v>0.15553100967649833</v>
      </c>
      <c r="E1366" s="18" t="str">
        <f>'Pool Joins'!L1366</f>
        <v>axlUSDC</v>
      </c>
      <c r="F1366" s="6">
        <f>'Extra Gamm Estimate'!D1366*'Pool Joins'!J1366/'Pool Joins'!N1366</f>
        <v>9.229558740385535E-2</v>
      </c>
    </row>
    <row r="1367" spans="1:6" ht="15.75" customHeight="1" x14ac:dyDescent="0.25">
      <c r="A1367" s="14" t="str">
        <f>'Extra Gamm Estimate'!A1367</f>
        <v>osmo1qz96xzx2ayzrafkx59rcnufavtnenhvzmpp5c6</v>
      </c>
      <c r="B1367" s="17">
        <f>'Pool Joins'!E1367</f>
        <v>604</v>
      </c>
      <c r="C1367" s="18" t="str">
        <f>'Pool Joins'!K1367</f>
        <v>STARS</v>
      </c>
      <c r="D1367" s="16">
        <f>'Extra Gamm Estimate'!D1367*'Pool Joins'!H1367/'Pool Joins'!M1367</f>
        <v>77.899462250492419</v>
      </c>
      <c r="E1367" s="18" t="str">
        <f>'Pool Joins'!L1367</f>
        <v>OSMO</v>
      </c>
      <c r="F1367" s="6">
        <f>'Extra Gamm Estimate'!D1367*'Pool Joins'!J1367/'Pool Joins'!N1367</f>
        <v>2.2029623757655035</v>
      </c>
    </row>
    <row r="1368" spans="1:6" ht="15.75" customHeight="1" x14ac:dyDescent="0.25">
      <c r="A1368" s="14" t="str">
        <f>'Extra Gamm Estimate'!A1368</f>
        <v>osmo1k8sy4nr2y0wlc550pc0qeqjph6jwjajum7sgef</v>
      </c>
      <c r="B1368" s="17">
        <f>'Pool Joins'!E1368</f>
        <v>674</v>
      </c>
      <c r="C1368" s="18" t="str">
        <f>'Pool Joins'!K1368</f>
        <v>axlDAI</v>
      </c>
      <c r="D1368" s="16">
        <f>'Extra Gamm Estimate'!D1368*'Pool Joins'!H1368/'Pool Joins'!M1368</f>
        <v>-6.7742595987440743E-13</v>
      </c>
      <c r="E1368" s="18" t="str">
        <f>'Pool Joins'!L1368</f>
        <v>OSMO</v>
      </c>
      <c r="F1368" s="6">
        <f>'Extra Gamm Estimate'!D1368*'Pool Joins'!J1368/'Pool Joins'!N1368</f>
        <v>-5.7705787459560991E-13</v>
      </c>
    </row>
    <row r="1369" spans="1:6" ht="15.75" customHeight="1" x14ac:dyDescent="0.25">
      <c r="A1369" s="14" t="str">
        <f>'Extra Gamm Estimate'!A1369</f>
        <v>osmo1asrupfzjyepcjhafz2fjcz63wtslj4ue6qcwny</v>
      </c>
      <c r="B1369" s="17">
        <f>'Pool Joins'!E1369</f>
        <v>722</v>
      </c>
      <c r="C1369" s="18" t="str">
        <f>'Pool Joins'!K1369</f>
        <v>EVMOS</v>
      </c>
      <c r="D1369" s="16">
        <f>'Extra Gamm Estimate'!D1369*'Pool Joins'!H1369/'Pool Joins'!M1369</f>
        <v>-2.1474543318665842E-14</v>
      </c>
      <c r="E1369" s="18" t="str">
        <f>'Pool Joins'!L1369</f>
        <v>OSMO</v>
      </c>
      <c r="F1369" s="6">
        <f>'Extra Gamm Estimate'!D1369*'Pool Joins'!J1369/'Pool Joins'!N1369</f>
        <v>-3.586020369539243E-14</v>
      </c>
    </row>
    <row r="1370" spans="1:6" ht="15.75" customHeight="1" x14ac:dyDescent="0.25">
      <c r="A1370" s="14" t="str">
        <f>'Extra Gamm Estimate'!A1370</f>
        <v>osmo12adsjglpf38dyw7ecugecz8fhnrvwqg5r8apwu</v>
      </c>
      <c r="B1370" s="17">
        <f>'Pool Joins'!E1370</f>
        <v>704</v>
      </c>
      <c r="C1370" s="18" t="str">
        <f>'Pool Joins'!K1370</f>
        <v>axlWETH</v>
      </c>
      <c r="D1370" s="16">
        <f>'Extra Gamm Estimate'!D1370*'Pool Joins'!H1370/'Pool Joins'!M1370</f>
        <v>-9.0926174102362491E-16</v>
      </c>
      <c r="E1370" s="18" t="str">
        <f>'Pool Joins'!L1370</f>
        <v>OSMO</v>
      </c>
      <c r="F1370" s="6">
        <f>'Extra Gamm Estimate'!D1370*'Pool Joins'!J1370/'Pool Joins'!N1370</f>
        <v>-1.3993772094433865E-12</v>
      </c>
    </row>
    <row r="1371" spans="1:6" ht="15.75" customHeight="1" x14ac:dyDescent="0.25">
      <c r="A1371" s="14" t="str">
        <f>'Extra Gamm Estimate'!A1371</f>
        <v>osmo1ugg4nh0vgmqwvkvkjaw745hh70j5aae6y7m6ux</v>
      </c>
      <c r="B1371" s="17">
        <f>'Pool Joins'!E1371</f>
        <v>704</v>
      </c>
      <c r="C1371" s="18" t="str">
        <f>'Pool Joins'!K1371</f>
        <v>axlWETH</v>
      </c>
      <c r="D1371" s="16">
        <f>'Extra Gamm Estimate'!D1371*'Pool Joins'!H1371/'Pool Joins'!M1371</f>
        <v>-1.4983290994464612E-15</v>
      </c>
      <c r="E1371" s="18" t="str">
        <f>'Pool Joins'!L1371</f>
        <v>OSMO</v>
      </c>
      <c r="F1371" s="6">
        <f>'Extra Gamm Estimate'!D1371*'Pool Joins'!J1371/'Pool Joins'!N1371</f>
        <v>-2.3059670273273228E-12</v>
      </c>
    </row>
    <row r="1372" spans="1:6" ht="15.75" customHeight="1" x14ac:dyDescent="0.25">
      <c r="A1372" s="14" t="str">
        <f>'Extra Gamm Estimate'!A1372</f>
        <v>osmo16ev8y8nztpwu4ju9xer0dydfhtl3ywue6c4r09</v>
      </c>
      <c r="B1372" s="17">
        <f>'Pool Joins'!E1372</f>
        <v>3</v>
      </c>
      <c r="C1372" s="18" t="str">
        <f>'Pool Joins'!K1372</f>
        <v>AKT</v>
      </c>
      <c r="D1372" s="16">
        <f>'Extra Gamm Estimate'!D1372*'Pool Joins'!H1372/'Pool Joins'!M1372</f>
        <v>29.22219944981644</v>
      </c>
      <c r="E1372" s="18" t="str">
        <f>'Pool Joins'!L1372</f>
        <v>OSMO</v>
      </c>
      <c r="F1372" s="6">
        <f>'Extra Gamm Estimate'!D1372*'Pool Joins'!J1372/'Pool Joins'!N1372</f>
        <v>8.9227716672327002</v>
      </c>
    </row>
    <row r="1373" spans="1:6" ht="15.75" customHeight="1" x14ac:dyDescent="0.25">
      <c r="A1373" s="14" t="str">
        <f>'Extra Gamm Estimate'!A1373</f>
        <v>osmo1pz0a4rzkszss4dzs7yfukuskqtjg739g0fjrp0</v>
      </c>
      <c r="B1373" s="17">
        <f>'Pool Joins'!E1373</f>
        <v>601</v>
      </c>
      <c r="C1373" s="18" t="str">
        <f>'Pool Joins'!K1373</f>
        <v>CMDX</v>
      </c>
      <c r="D1373" s="16">
        <f>'Extra Gamm Estimate'!D1373*'Pool Joins'!H1373/'Pool Joins'!M1373</f>
        <v>2.5213162296366285</v>
      </c>
      <c r="E1373" s="18" t="str">
        <f>'Pool Joins'!L1373</f>
        <v>OSMO</v>
      </c>
      <c r="F1373" s="6">
        <f>'Extra Gamm Estimate'!D1373*'Pool Joins'!J1373/'Pool Joins'!N1373</f>
        <v>0.74473389178793281</v>
      </c>
    </row>
    <row r="1374" spans="1:6" ht="15.75" customHeight="1" x14ac:dyDescent="0.25">
      <c r="A1374" s="14" t="str">
        <f>'Extra Gamm Estimate'!A1374</f>
        <v>osmo1asrupfzjyepcjhafz2fjcz63wtslj4ue6qcwny</v>
      </c>
      <c r="B1374" s="17">
        <f>'Pool Joins'!E1374</f>
        <v>678</v>
      </c>
      <c r="C1374" s="18" t="str">
        <f>'Pool Joins'!K1374</f>
        <v>axlUSDC</v>
      </c>
      <c r="D1374" s="16">
        <f>'Extra Gamm Estimate'!D1374*'Pool Joins'!H1374/'Pool Joins'!M1374</f>
        <v>4.8822657675826333</v>
      </c>
      <c r="E1374" s="18" t="str">
        <f>'Pool Joins'!L1374</f>
        <v>OSMO</v>
      </c>
      <c r="F1374" s="6">
        <f>'Extra Gamm Estimate'!D1374*'Pool Joins'!J1374/'Pool Joins'!N1374</f>
        <v>4.164296041216291</v>
      </c>
    </row>
    <row r="1375" spans="1:6" ht="15.75" customHeight="1" x14ac:dyDescent="0.25">
      <c r="A1375" s="14" t="str">
        <f>'Extra Gamm Estimate'!A1375</f>
        <v>osmo1juusjfuz0f0lrulnxpgm2snwlup09qv9t73nt7</v>
      </c>
      <c r="B1375" s="17">
        <f>'Pool Joins'!E1375</f>
        <v>704</v>
      </c>
      <c r="C1375" s="18" t="str">
        <f>'Pool Joins'!K1375</f>
        <v>axlWETH</v>
      </c>
      <c r="D1375" s="16">
        <f>'Extra Gamm Estimate'!D1375*'Pool Joins'!H1375/'Pool Joins'!M1375</f>
        <v>-1.1693519310229414E-15</v>
      </c>
      <c r="E1375" s="18" t="str">
        <f>'Pool Joins'!L1375</f>
        <v>OSMO</v>
      </c>
      <c r="F1375" s="6">
        <f>'Extra Gamm Estimate'!D1375*'Pool Joins'!J1375/'Pool Joins'!N1375</f>
        <v>-1.7997117462975553E-12</v>
      </c>
    </row>
    <row r="1376" spans="1:6" ht="15.75" customHeight="1" x14ac:dyDescent="0.25">
      <c r="A1376" s="14" t="str">
        <f>'Extra Gamm Estimate'!A1376</f>
        <v>osmo1u46lvgk6tdyqrja55zgcwst2lh4rx26rmep7un</v>
      </c>
      <c r="B1376" s="17">
        <f>'Pool Joins'!E1376</f>
        <v>722</v>
      </c>
      <c r="C1376" s="18" t="str">
        <f>'Pool Joins'!K1376</f>
        <v>EVMOS</v>
      </c>
      <c r="D1376" s="16">
        <f>'Extra Gamm Estimate'!D1376*'Pool Joins'!H1376/'Pool Joins'!M1376</f>
        <v>0.97759541098766489</v>
      </c>
      <c r="E1376" s="18" t="str">
        <f>'Pool Joins'!L1376</f>
        <v>OSMO</v>
      </c>
      <c r="F1376" s="6">
        <f>'Extra Gamm Estimate'!D1376*'Pool Joins'!J1376/'Pool Joins'!N1376</f>
        <v>1.6301010802294751</v>
      </c>
    </row>
    <row r="1377" spans="1:6" ht="15.75" customHeight="1" x14ac:dyDescent="0.25">
      <c r="A1377" s="14" t="str">
        <f>'Extra Gamm Estimate'!A1377</f>
        <v>osmo1kqtu5swvgzqqe6es7l6sj82swg7g37l5sw8f2t</v>
      </c>
      <c r="B1377" s="17">
        <f>'Pool Joins'!E1377</f>
        <v>617</v>
      </c>
      <c r="C1377" s="18" t="str">
        <f>'Pool Joins'!K1377</f>
        <v>ATOM</v>
      </c>
      <c r="D1377" s="16">
        <f>'Extra Gamm Estimate'!D1377*'Pool Joins'!H1377/'Pool Joins'!M1377</f>
        <v>7.892746910438582E-2</v>
      </c>
      <c r="E1377" s="18" t="str">
        <f>'Pool Joins'!L1377</f>
        <v>CHEQ</v>
      </c>
      <c r="F1377" s="6">
        <f>'Extra Gamm Estimate'!D1377*'Pool Joins'!J1377/'Pool Joins'!N1377</f>
        <v>17.981766843387589</v>
      </c>
    </row>
    <row r="1378" spans="1:6" ht="15.75" customHeight="1" x14ac:dyDescent="0.25">
      <c r="A1378" s="14" t="str">
        <f>'Extra Gamm Estimate'!A1378</f>
        <v>osmo1qmtwayw3d2dmuk9wyx8qz3ua66m0z437alhsft</v>
      </c>
      <c r="B1378" s="17">
        <f>'Pool Joins'!E1378</f>
        <v>690</v>
      </c>
      <c r="C1378" s="18" t="str">
        <f>'Pool Joins'!K1378</f>
        <v>MNTL</v>
      </c>
      <c r="D1378" s="16">
        <f>'Extra Gamm Estimate'!D1378*'Pool Joins'!H1378/'Pool Joins'!M1378</f>
        <v>9.9899738004350667</v>
      </c>
      <c r="E1378" s="18" t="str">
        <f>'Pool Joins'!L1378</f>
        <v>OSMO</v>
      </c>
      <c r="F1378" s="6">
        <f>'Extra Gamm Estimate'!D1378*'Pool Joins'!J1378/'Pool Joins'!N1378</f>
        <v>0.85018303188676692</v>
      </c>
    </row>
    <row r="1379" spans="1:6" ht="15.75" customHeight="1" x14ac:dyDescent="0.25">
      <c r="A1379" s="14" t="str">
        <f>'Extra Gamm Estimate'!A1379</f>
        <v>osmo138yjsaz40xurlayc50k448k2vemky4ag64u02r</v>
      </c>
      <c r="B1379" s="17">
        <f>'Pool Joins'!E1379</f>
        <v>722</v>
      </c>
      <c r="C1379" s="18" t="str">
        <f>'Pool Joins'!K1379</f>
        <v>EVMOS</v>
      </c>
      <c r="D1379" s="16">
        <f>'Extra Gamm Estimate'!D1379*'Pool Joins'!H1379/'Pool Joins'!M1379</f>
        <v>-7.4703566041567014E-14</v>
      </c>
      <c r="E1379" s="18" t="str">
        <f>'Pool Joins'!L1379</f>
        <v>OSMO</v>
      </c>
      <c r="F1379" s="6">
        <f>'Extra Gamm Estimate'!D1379*'Pool Joins'!J1379/'Pool Joins'!N1379</f>
        <v>-1.2421757622504948E-13</v>
      </c>
    </row>
    <row r="1380" spans="1:6" ht="15.75" customHeight="1" x14ac:dyDescent="0.25">
      <c r="A1380" s="14" t="str">
        <f>'Extra Gamm Estimate'!A1380</f>
        <v>osmo132fuuapglwlgnrlep0573veex8883x834t5lx5</v>
      </c>
      <c r="B1380" s="17">
        <f>'Pool Joins'!E1380</f>
        <v>678</v>
      </c>
      <c r="C1380" s="18" t="str">
        <f>'Pool Joins'!K1380</f>
        <v>axlUSDC</v>
      </c>
      <c r="D1380" s="16">
        <f>'Extra Gamm Estimate'!D1380*'Pool Joins'!H1380/'Pool Joins'!M1380</f>
        <v>1.1791501058790166</v>
      </c>
      <c r="E1380" s="18" t="str">
        <f>'Pool Joins'!L1380</f>
        <v>OSMO</v>
      </c>
      <c r="F1380" s="6">
        <f>'Extra Gamm Estimate'!D1380*'Pool Joins'!J1380/'Pool Joins'!N1380</f>
        <v>1.0065916999943987</v>
      </c>
    </row>
    <row r="1381" spans="1:6" ht="15.75" customHeight="1" x14ac:dyDescent="0.25">
      <c r="A1381" s="14" t="str">
        <f>'Extra Gamm Estimate'!A1381</f>
        <v>osmo1hmyahg20gpn8tah5cr86q34a08fusglwfem8rz</v>
      </c>
      <c r="B1381" s="17">
        <f>'Pool Joins'!E1381</f>
        <v>601</v>
      </c>
      <c r="C1381" s="18" t="str">
        <f>'Pool Joins'!K1381</f>
        <v>CMDX</v>
      </c>
      <c r="D1381" s="16">
        <f>'Extra Gamm Estimate'!D1381*'Pool Joins'!H1381/'Pool Joins'!M1381</f>
        <v>2.1507750634364902</v>
      </c>
      <c r="E1381" s="18" t="str">
        <f>'Pool Joins'!L1381</f>
        <v>OSMO</v>
      </c>
      <c r="F1381" s="6">
        <f>'Extra Gamm Estimate'!D1381*'Pool Joins'!J1381/'Pool Joins'!N1381</f>
        <v>0.63529335446047297</v>
      </c>
    </row>
    <row r="1382" spans="1:6" ht="15.75" customHeight="1" x14ac:dyDescent="0.25">
      <c r="A1382" s="14" t="str">
        <f>'Extra Gamm Estimate'!A1382</f>
        <v>osmo19tm2nnw960kwjdd2y48cvce93z8wjz4avuwv7x</v>
      </c>
      <c r="B1382" s="17">
        <f>'Pool Joins'!E1382</f>
        <v>722</v>
      </c>
      <c r="C1382" s="18" t="str">
        <f>'Pool Joins'!K1382</f>
        <v>EVMOS</v>
      </c>
      <c r="D1382" s="16">
        <f>'Extra Gamm Estimate'!D1382*'Pool Joins'!H1382/'Pool Joins'!M1382</f>
        <v>6.9725469183338014</v>
      </c>
      <c r="E1382" s="18" t="str">
        <f>'Pool Joins'!L1382</f>
        <v>OSMO</v>
      </c>
      <c r="F1382" s="6">
        <f>'Extra Gamm Estimate'!D1382*'Pool Joins'!J1382/'Pool Joins'!N1382</f>
        <v>11.591938528609163</v>
      </c>
    </row>
    <row r="1383" spans="1:6" ht="15.75" customHeight="1" x14ac:dyDescent="0.25">
      <c r="A1383" s="14" t="str">
        <f>'Extra Gamm Estimate'!A1383</f>
        <v>osmo1uejqm7ta3m82g7yw9t9wzz59z2rntpwkqtq3sq</v>
      </c>
      <c r="B1383" s="17">
        <f>'Pool Joins'!E1383</f>
        <v>602</v>
      </c>
      <c r="C1383" s="18" t="str">
        <f>'Pool Joins'!K1383</f>
        <v>CHEQ</v>
      </c>
      <c r="D1383" s="16">
        <f>'Extra Gamm Estimate'!D1383*'Pool Joins'!H1383/'Pool Joins'!M1383</f>
        <v>6.1222801510167166E-2</v>
      </c>
      <c r="E1383" s="18" t="str">
        <f>'Pool Joins'!L1383</f>
        <v>OSMO</v>
      </c>
      <c r="F1383" s="6">
        <f>'Extra Gamm Estimate'!D1383*'Pool Joins'!J1383/'Pool Joins'!N1383</f>
        <v>2.1208769514031414E-3</v>
      </c>
    </row>
    <row r="1384" spans="1:6" ht="15.75" customHeight="1" x14ac:dyDescent="0.25">
      <c r="A1384" s="14" t="str">
        <f>'Extra Gamm Estimate'!A1384</f>
        <v>osmo1lw0y0ghp0awntarcvhd7uz8dl0nye79wppnfkg</v>
      </c>
      <c r="B1384" s="17">
        <f>'Pool Joins'!E1384</f>
        <v>712</v>
      </c>
      <c r="C1384" s="18" t="str">
        <f>'Pool Joins'!K1384</f>
        <v>axlWBTC</v>
      </c>
      <c r="D1384" s="16">
        <f>'Extra Gamm Estimate'!D1384*'Pool Joins'!H1384/'Pool Joins'!M1384</f>
        <v>7.934440649296486E-4</v>
      </c>
      <c r="E1384" s="18" t="str">
        <f>'Pool Joins'!L1384</f>
        <v>OSMO</v>
      </c>
      <c r="F1384" s="6">
        <f>'Extra Gamm Estimate'!D1384*'Pool Joins'!J1384/'Pool Joins'!N1384</f>
        <v>21.066914702186267</v>
      </c>
    </row>
    <row r="1385" spans="1:6" ht="15.75" customHeight="1" x14ac:dyDescent="0.25">
      <c r="A1385" s="14" t="str">
        <f>'Extra Gamm Estimate'!A1385</f>
        <v>osmo1smy8dry9p9tsaf6gn5ewudl9kfj7zjezx34dmx</v>
      </c>
      <c r="B1385" s="17">
        <f>'Pool Joins'!E1385</f>
        <v>1</v>
      </c>
      <c r="C1385" s="18" t="str">
        <f>'Pool Joins'!K1385</f>
        <v>ATOM</v>
      </c>
      <c r="D1385" s="16">
        <f>'Extra Gamm Estimate'!D1385*'Pool Joins'!H1385/'Pool Joins'!M1385</f>
        <v>0.13725230136363722</v>
      </c>
      <c r="E1385" s="18" t="str">
        <f>'Pool Joins'!L1385</f>
        <v>OSMO</v>
      </c>
      <c r="F1385" s="6">
        <f>'Extra Gamm Estimate'!D1385*'Pool Joins'!J1385/'Pool Joins'!N1385</f>
        <v>1.0867411837269376</v>
      </c>
    </row>
    <row r="1386" spans="1:6" ht="15.75" customHeight="1" x14ac:dyDescent="0.25">
      <c r="A1386" s="14" t="str">
        <f>'Extra Gamm Estimate'!A1386</f>
        <v>osmo1q3dpka799kz96mnm56jygcqvqex8zd22h3adzu</v>
      </c>
      <c r="B1386" s="17">
        <f>'Pool Joins'!E1386</f>
        <v>716</v>
      </c>
      <c r="C1386" s="18" t="str">
        <f>'Pool Joins'!K1386</f>
        <v>ROWAN</v>
      </c>
      <c r="D1386" s="16">
        <f>'Extra Gamm Estimate'!D1386*'Pool Joins'!H1386/'Pool Joins'!M1386</f>
        <v>121.14727152463647</v>
      </c>
      <c r="E1386" s="18" t="str">
        <f>'Pool Joins'!L1386</f>
        <v>ASVT</v>
      </c>
      <c r="F1386" s="6">
        <f>'Extra Gamm Estimate'!D1386*'Pool Joins'!J1386/'Pool Joins'!N1386</f>
        <v>3.4261466493683832</v>
      </c>
    </row>
    <row r="1387" spans="1:6" ht="15.75" customHeight="1" x14ac:dyDescent="0.25">
      <c r="A1387" s="14" t="str">
        <f>'Extra Gamm Estimate'!A1387</f>
        <v>osmo1q02xlmlkce0qvfghffpwp8ew5y2hczu82q4uwt</v>
      </c>
      <c r="B1387" s="17">
        <f>'Pool Joins'!E1387</f>
        <v>1</v>
      </c>
      <c r="C1387" s="18" t="str">
        <f>'Pool Joins'!K1387</f>
        <v>ATOM</v>
      </c>
      <c r="D1387" s="16">
        <f>'Extra Gamm Estimate'!D1387*'Pool Joins'!H1387/'Pool Joins'!M1387</f>
        <v>9.9898683852491663E-2</v>
      </c>
      <c r="E1387" s="18" t="str">
        <f>'Pool Joins'!L1387</f>
        <v>OSMO</v>
      </c>
      <c r="F1387" s="6">
        <f>'Extra Gamm Estimate'!D1387*'Pool Joins'!J1387/'Pool Joins'!N1387</f>
        <v>0.79098117233671605</v>
      </c>
    </row>
    <row r="1388" spans="1:6" ht="15.75" customHeight="1" x14ac:dyDescent="0.25">
      <c r="A1388" s="14" t="str">
        <f>'Extra Gamm Estimate'!A1388</f>
        <v>osmo1w60t5w7tkqls3zcwx2kw24478pjf90m3xqjya6</v>
      </c>
      <c r="B1388" s="17">
        <f>'Pool Joins'!E1388</f>
        <v>1</v>
      </c>
      <c r="C1388" s="18" t="str">
        <f>'Pool Joins'!K1388</f>
        <v>ATOM</v>
      </c>
      <c r="D1388" s="16">
        <f>'Extra Gamm Estimate'!D1388*'Pool Joins'!H1388/'Pool Joins'!M1388</f>
        <v>1.9250578898516639</v>
      </c>
      <c r="E1388" s="18" t="str">
        <f>'Pool Joins'!L1388</f>
        <v>OSMO</v>
      </c>
      <c r="F1388" s="6">
        <f>'Extra Gamm Estimate'!D1388*'Pool Joins'!J1388/'Pool Joins'!N1388</f>
        <v>15.242212996539589</v>
      </c>
    </row>
    <row r="1389" spans="1:6" ht="15.75" customHeight="1" x14ac:dyDescent="0.25">
      <c r="A1389" s="14" t="str">
        <f>'Extra Gamm Estimate'!A1389</f>
        <v>osmo1qz96xzx2ayzrafkx59rcnufavtnenhvzmpp5c6</v>
      </c>
      <c r="B1389" s="17">
        <f>'Pool Joins'!E1389</f>
        <v>498</v>
      </c>
      <c r="C1389" s="18" t="str">
        <f>'Pool Joins'!K1389</f>
        <v>ATOM</v>
      </c>
      <c r="D1389" s="16">
        <f>'Extra Gamm Estimate'!D1389*'Pool Joins'!H1389/'Pool Joins'!M1389</f>
        <v>3.2775729192901941E-2</v>
      </c>
      <c r="E1389" s="18" t="str">
        <f>'Pool Joins'!L1389</f>
        <v>JUNO</v>
      </c>
      <c r="F1389" s="6">
        <f>'Extra Gamm Estimate'!D1389*'Pool Joins'!J1389/'Pool Joins'!N1389</f>
        <v>8.0381391209547709E-2</v>
      </c>
    </row>
    <row r="1390" spans="1:6" ht="15.75" customHeight="1" x14ac:dyDescent="0.25">
      <c r="A1390" s="14" t="str">
        <f>'Extra Gamm Estimate'!A1390</f>
        <v>osmo1zr76txfh4ey7c7ul9chl0zqln4fmx0pd9a3wrz</v>
      </c>
      <c r="B1390" s="17">
        <f>'Pool Joins'!E1390</f>
        <v>629</v>
      </c>
      <c r="C1390" s="18" t="str">
        <f>'Pool Joins'!K1390</f>
        <v>ROWAN</v>
      </c>
      <c r="D1390" s="16">
        <f>'Extra Gamm Estimate'!D1390*'Pool Joins'!H1390/'Pool Joins'!M1390</f>
        <v>3337.5562731111522</v>
      </c>
      <c r="E1390" s="18" t="str">
        <f>'Pool Joins'!L1390</f>
        <v>OSMO</v>
      </c>
      <c r="F1390" s="6">
        <f>'Extra Gamm Estimate'!D1390*'Pool Joins'!J1390/'Pool Joins'!N1390</f>
        <v>27.481434207159097</v>
      </c>
    </row>
    <row r="1391" spans="1:6" ht="15.75" customHeight="1" x14ac:dyDescent="0.25">
      <c r="A1391" s="14" t="str">
        <f>'Extra Gamm Estimate'!A1391</f>
        <v>osmo1qz96xzx2ayzrafkx59rcnufavtnenhvzmpp5c6</v>
      </c>
      <c r="B1391" s="17">
        <f>'Pool Joins'!E1391</f>
        <v>1</v>
      </c>
      <c r="C1391" s="18" t="str">
        <f>'Pool Joins'!K1391</f>
        <v>ATOM</v>
      </c>
      <c r="D1391" s="16">
        <f>'Extra Gamm Estimate'!D1391*'Pool Joins'!H1391/'Pool Joins'!M1391</f>
        <v>6.8698903089230642E-3</v>
      </c>
      <c r="E1391" s="18" t="str">
        <f>'Pool Joins'!L1391</f>
        <v>OSMO</v>
      </c>
      <c r="F1391" s="6">
        <f>'Extra Gamm Estimate'!D1391*'Pool Joins'!J1391/'Pool Joins'!N1391</f>
        <v>5.4391168913524739E-2</v>
      </c>
    </row>
    <row r="1392" spans="1:6" ht="15.75" customHeight="1" x14ac:dyDescent="0.25">
      <c r="A1392" s="14" t="str">
        <f>'Extra Gamm Estimate'!A1392</f>
        <v>osmo1u3tsmq0pmrs0xa4cagqc0gdje65qev2e9gffg9</v>
      </c>
      <c r="B1392" s="17">
        <f>'Pool Joins'!E1392</f>
        <v>678</v>
      </c>
      <c r="C1392" s="18" t="str">
        <f>'Pool Joins'!K1392</f>
        <v>axlUSDC</v>
      </c>
      <c r="D1392" s="16">
        <f>'Extra Gamm Estimate'!D1392*'Pool Joins'!H1392/'Pool Joins'!M1392</f>
        <v>79.738393879438135</v>
      </c>
      <c r="E1392" s="18" t="str">
        <f>'Pool Joins'!L1392</f>
        <v>OSMO</v>
      </c>
      <c r="F1392" s="6">
        <f>'Extra Gamm Estimate'!D1392*'Pool Joins'!J1392/'Pool Joins'!N1392</f>
        <v>67.884991404877638</v>
      </c>
    </row>
    <row r="1393" spans="1:6" ht="15.75" customHeight="1" x14ac:dyDescent="0.25">
      <c r="A1393" s="14" t="str">
        <f>'Extra Gamm Estimate'!A1393</f>
        <v>osmo1tfze2sxuqwwz5fxj0quasx5curjwlwm9qe9yhj</v>
      </c>
      <c r="B1393" s="17">
        <f>'Pool Joins'!E1393</f>
        <v>678</v>
      </c>
      <c r="C1393" s="18" t="str">
        <f>'Pool Joins'!K1393</f>
        <v>axlUSDC</v>
      </c>
      <c r="D1393" s="16">
        <f>'Extra Gamm Estimate'!D1393*'Pool Joins'!H1393/'Pool Joins'!M1393</f>
        <v>5.86810777088452</v>
      </c>
      <c r="E1393" s="18" t="str">
        <f>'Pool Joins'!L1393</f>
        <v>OSMO</v>
      </c>
      <c r="F1393" s="6">
        <f>'Extra Gamm Estimate'!D1393*'Pool Joins'!J1393/'Pool Joins'!N1393</f>
        <v>4.9946410743171343</v>
      </c>
    </row>
    <row r="1394" spans="1:6" ht="15.75" customHeight="1" x14ac:dyDescent="0.25">
      <c r="A1394" s="14" t="str">
        <f>'Extra Gamm Estimate'!A1394</f>
        <v>osmo1u3tsmq0pmrs0xa4cagqc0gdje65qev2e9gffg9</v>
      </c>
      <c r="B1394" s="17">
        <f>'Pool Joins'!E1394</f>
        <v>678</v>
      </c>
      <c r="C1394" s="18" t="str">
        <f>'Pool Joins'!K1394</f>
        <v>axlUSDC</v>
      </c>
      <c r="D1394" s="16">
        <f>'Extra Gamm Estimate'!D1394*'Pool Joins'!H1394/'Pool Joins'!M1394</f>
        <v>15.143964186510306</v>
      </c>
      <c r="E1394" s="18" t="str">
        <f>'Pool Joins'!L1394</f>
        <v>OSMO</v>
      </c>
      <c r="F1394" s="6">
        <f>'Extra Gamm Estimate'!D1394*'Pool Joins'!J1394/'Pool Joins'!N1394</f>
        <v>12.889788114846423</v>
      </c>
    </row>
    <row r="1395" spans="1:6" ht="15.75" customHeight="1" x14ac:dyDescent="0.25">
      <c r="A1395" s="14" t="str">
        <f>'Extra Gamm Estimate'!A1395</f>
        <v>osmo1y404dltwjfs5kxd6zmgmkpatyn3x7nrc5x8ws8</v>
      </c>
      <c r="B1395" s="17">
        <f>'Pool Joins'!E1395</f>
        <v>678</v>
      </c>
      <c r="C1395" s="18" t="str">
        <f>'Pool Joins'!K1395</f>
        <v>axlUSDC</v>
      </c>
      <c r="D1395" s="16">
        <f>'Extra Gamm Estimate'!D1395*'Pool Joins'!H1395/'Pool Joins'!M1395</f>
        <v>8.6633463607371919</v>
      </c>
      <c r="E1395" s="18" t="str">
        <f>'Pool Joins'!L1395</f>
        <v>OSMO</v>
      </c>
      <c r="F1395" s="6">
        <f>'Extra Gamm Estimate'!D1395*'Pool Joins'!J1395/'Pool Joins'!N1395</f>
        <v>7.3737970166175391</v>
      </c>
    </row>
    <row r="1396" spans="1:6" ht="15.75" customHeight="1" x14ac:dyDescent="0.25">
      <c r="A1396" s="14" t="str">
        <f>'Extra Gamm Estimate'!A1396</f>
        <v>osmo1ggm9fa9hl2y6vg56p4gl7t8laglgvcmz8nwjvc</v>
      </c>
      <c r="B1396" s="17">
        <f>'Pool Joins'!E1396</f>
        <v>678</v>
      </c>
      <c r="C1396" s="18" t="str">
        <f>'Pool Joins'!K1396</f>
        <v>axlUSDC</v>
      </c>
      <c r="D1396" s="16">
        <f>'Extra Gamm Estimate'!D1396*'Pool Joins'!H1396/'Pool Joins'!M1396</f>
        <v>4.8257256133501902E-2</v>
      </c>
      <c r="E1396" s="18" t="str">
        <f>'Pool Joins'!L1396</f>
        <v>OSMO</v>
      </c>
      <c r="F1396" s="6">
        <f>'Extra Gamm Estimate'!D1396*'Pool Joins'!J1396/'Pool Joins'!N1396</f>
        <v>4.1206804628762486E-2</v>
      </c>
    </row>
    <row r="1397" spans="1:6" ht="15.75" customHeight="1" x14ac:dyDescent="0.25">
      <c r="A1397" s="14" t="str">
        <f>'Extra Gamm Estimate'!A1397</f>
        <v>osmo179774zrn5paywpd6p4kspcruaacj54g47xcjdx</v>
      </c>
      <c r="B1397" s="17">
        <f>'Pool Joins'!E1397</f>
        <v>643</v>
      </c>
      <c r="C1397" s="18" t="str">
        <f>'Pool Joins'!K1397</f>
        <v>ATOM</v>
      </c>
      <c r="D1397" s="16">
        <f>'Extra Gamm Estimate'!D1397*'Pool Joins'!H1397/'Pool Joins'!M1397</f>
        <v>0.29140578732228539</v>
      </c>
      <c r="E1397" s="18" t="str">
        <f>'Pool Joins'!L1397</f>
        <v>UMEE</v>
      </c>
      <c r="F1397" s="6">
        <f>'Extra Gamm Estimate'!D1397*'Pool Joins'!J1397/'Pool Joins'!N1397</f>
        <v>88.249962955528346</v>
      </c>
    </row>
    <row r="1398" spans="1:6" ht="15.75" customHeight="1" x14ac:dyDescent="0.25">
      <c r="A1398" s="14" t="str">
        <f>'Extra Gamm Estimate'!A1398</f>
        <v>osmo1zr76txfh4ey7c7ul9chl0zqln4fmx0pd9a3wrz</v>
      </c>
      <c r="B1398" s="17">
        <f>'Pool Joins'!E1398</f>
        <v>629</v>
      </c>
      <c r="C1398" s="18" t="str">
        <f>'Pool Joins'!K1398</f>
        <v>ROWAN</v>
      </c>
      <c r="D1398" s="16">
        <f>'Extra Gamm Estimate'!D1398*'Pool Joins'!H1398/'Pool Joins'!M1398</f>
        <v>-1.8618204585706387E-11</v>
      </c>
      <c r="E1398" s="18" t="str">
        <f>'Pool Joins'!L1398</f>
        <v>OSMO</v>
      </c>
      <c r="F1398" s="6">
        <f>'Extra Gamm Estimate'!D1398*'Pool Joins'!J1398/'Pool Joins'!N1398</f>
        <v>-1.5331296232545797E-13</v>
      </c>
    </row>
    <row r="1399" spans="1:6" ht="15.75" customHeight="1" x14ac:dyDescent="0.25">
      <c r="A1399" s="14" t="str">
        <f>'Extra Gamm Estimate'!A1399</f>
        <v>osmo1mxcqqh9phgsr3rv5uqj2y8pjzcxynyuah6yt89</v>
      </c>
      <c r="B1399" s="17">
        <f>'Pool Joins'!E1399</f>
        <v>719</v>
      </c>
      <c r="C1399" s="18" t="str">
        <f>'Pool Joins'!K1399</f>
        <v>XPRT</v>
      </c>
      <c r="D1399" s="16">
        <f>'Extra Gamm Estimate'!D1399*'Pool Joins'!H1399/'Pool Joins'!M1399</f>
        <v>5.0492658737529803</v>
      </c>
      <c r="E1399" s="18" t="str">
        <f>'Pool Joins'!L1399</f>
        <v>axlUSDC</v>
      </c>
      <c r="F1399" s="6">
        <f>'Extra Gamm Estimate'!D1399*'Pool Joins'!J1399/'Pool Joins'!N1399</f>
        <v>2.9965153467784695</v>
      </c>
    </row>
    <row r="1400" spans="1:6" ht="15.75" customHeight="1" x14ac:dyDescent="0.25">
      <c r="A1400" s="14" t="str">
        <f>'Extra Gamm Estimate'!A1400</f>
        <v>osmo179774zrn5paywpd6p4kspcruaacj54g47xcjdx</v>
      </c>
      <c r="B1400" s="17">
        <f>'Pool Joins'!E1400</f>
        <v>611</v>
      </c>
      <c r="C1400" s="18" t="str">
        <f>'Pool Joins'!K1400</f>
        <v>ATOM</v>
      </c>
      <c r="D1400" s="16">
        <f>'Extra Gamm Estimate'!D1400*'Pool Joins'!H1400/'Pool Joins'!M1400</f>
        <v>0.12209912090265762</v>
      </c>
      <c r="E1400" s="18" t="str">
        <f>'Pool Joins'!L1400</f>
        <v>STARS</v>
      </c>
      <c r="F1400" s="6">
        <f>'Extra Gamm Estimate'!D1400*'Pool Joins'!J1400/'Pool Joins'!N1400</f>
        <v>34.156871361225292</v>
      </c>
    </row>
    <row r="1401" spans="1:6" ht="15.75" customHeight="1" x14ac:dyDescent="0.25">
      <c r="A1401" s="14" t="str">
        <f>'Extra Gamm Estimate'!A1401</f>
        <v>osmo179774zrn5paywpd6p4kspcruaacj54g47xcjdx</v>
      </c>
      <c r="B1401" s="17">
        <f>'Pool Joins'!E1401</f>
        <v>600</v>
      </c>
      <c r="C1401" s="18" t="str">
        <f>'Pool Joins'!K1401</f>
        <v>ATOM</v>
      </c>
      <c r="D1401" s="16">
        <f>'Extra Gamm Estimate'!D1401*'Pool Joins'!H1401/'Pool Joins'!M1401</f>
        <v>4.524504562622543E-2</v>
      </c>
      <c r="E1401" s="18" t="str">
        <f>'Pool Joins'!L1401</f>
        <v>CMDX</v>
      </c>
      <c r="F1401" s="6">
        <f>'Extra Gamm Estimate'!D1401*'Pool Joins'!J1401/'Pool Joins'!N1401</f>
        <v>1.2072852558669858</v>
      </c>
    </row>
    <row r="1402" spans="1:6" ht="15.75" customHeight="1" x14ac:dyDescent="0.25">
      <c r="A1402" s="14" t="str">
        <f>'Extra Gamm Estimate'!A1402</f>
        <v>osmo1j6ldl4t5wuaqljru5dptt7zfq7md4l5mnu2pfw</v>
      </c>
      <c r="B1402" s="17">
        <f>'Pool Joins'!E1402</f>
        <v>678</v>
      </c>
      <c r="C1402" s="18" t="str">
        <f>'Pool Joins'!K1402</f>
        <v>axlUSDC</v>
      </c>
      <c r="D1402" s="16">
        <f>'Extra Gamm Estimate'!D1402*'Pool Joins'!H1402/'Pool Joins'!M1402</f>
        <v>4.6193174643359463</v>
      </c>
      <c r="E1402" s="18" t="str">
        <f>'Pool Joins'!L1402</f>
        <v>OSMO</v>
      </c>
      <c r="F1402" s="6">
        <f>'Extra Gamm Estimate'!D1402*'Pool Joins'!J1402/'Pool Joins'!N1402</f>
        <v>3.946202766557283</v>
      </c>
    </row>
    <row r="1403" spans="1:6" ht="15.75" customHeight="1" x14ac:dyDescent="0.25">
      <c r="A1403" s="14" t="str">
        <f>'Extra Gamm Estimate'!A1403</f>
        <v>osmo1x4uf9kwhn7qk9yseq8cln8s7nz80dft2uckkc9</v>
      </c>
      <c r="B1403" s="17">
        <f>'Pool Joins'!E1403</f>
        <v>1</v>
      </c>
      <c r="C1403" s="18" t="str">
        <f>'Pool Joins'!K1403</f>
        <v>ATOM</v>
      </c>
      <c r="D1403" s="16">
        <f>'Extra Gamm Estimate'!D1403*'Pool Joins'!H1403/'Pool Joins'!M1403</f>
        <v>0.14499057584958588</v>
      </c>
      <c r="E1403" s="18" t="str">
        <f>'Pool Joins'!L1403</f>
        <v>OSMO</v>
      </c>
      <c r="F1403" s="6">
        <f>'Extra Gamm Estimate'!D1403*'Pool Joins'!J1403/'Pool Joins'!N1403</f>
        <v>1.1465719533328165</v>
      </c>
    </row>
    <row r="1404" spans="1:6" ht="15.75" customHeight="1" x14ac:dyDescent="0.25">
      <c r="A1404" s="14" t="str">
        <f>'Extra Gamm Estimate'!A1404</f>
        <v>osmo13shpq33dwg2ult659ne9veh25v8yqkcdnj4upr</v>
      </c>
      <c r="B1404" s="17">
        <f>'Pool Joins'!E1404</f>
        <v>704</v>
      </c>
      <c r="C1404" s="18" t="str">
        <f>'Pool Joins'!K1404</f>
        <v>axlWETH</v>
      </c>
      <c r="D1404" s="16">
        <f>'Extra Gamm Estimate'!D1404*'Pool Joins'!H1404/'Pool Joins'!M1404</f>
        <v>-6.3613950041464995E-16</v>
      </c>
      <c r="E1404" s="18" t="str">
        <f>'Pool Joins'!L1404</f>
        <v>OSMO</v>
      </c>
      <c r="F1404" s="6">
        <f>'Extra Gamm Estimate'!D1404*'Pool Joins'!J1404/'Pool Joins'!N1404</f>
        <v>-9.8612988663759686E-13</v>
      </c>
    </row>
    <row r="1405" spans="1:6" ht="15.75" customHeight="1" x14ac:dyDescent="0.25">
      <c r="A1405" s="14" t="str">
        <f>'Extra Gamm Estimate'!A1405</f>
        <v>osmo1qtr3nc3uym9203mnpals30zm4grmkj7d0tv9du</v>
      </c>
      <c r="B1405" s="17">
        <f>'Pool Joins'!E1405</f>
        <v>712</v>
      </c>
      <c r="C1405" s="18" t="str">
        <f>'Pool Joins'!K1405</f>
        <v>axlWBTC</v>
      </c>
      <c r="D1405" s="16">
        <f>'Extra Gamm Estimate'!D1405*'Pool Joins'!H1405/'Pool Joins'!M1405</f>
        <v>1.2156344994613562E-4</v>
      </c>
      <c r="E1405" s="18" t="str">
        <f>'Pool Joins'!L1405</f>
        <v>OSMO</v>
      </c>
      <c r="F1405" s="6">
        <f>'Extra Gamm Estimate'!D1405*'Pool Joins'!J1405/'Pool Joins'!N1405</f>
        <v>3.2358344297466708</v>
      </c>
    </row>
    <row r="1406" spans="1:6" ht="15.75" customHeight="1" x14ac:dyDescent="0.25">
      <c r="A1406" s="14" t="str">
        <f>'Extra Gamm Estimate'!A1406</f>
        <v>osmo1nn2vd75r752x9vwm38ldy0uxyj6rqvlanysc0e</v>
      </c>
      <c r="B1406" s="17">
        <f>'Pool Joins'!E1406</f>
        <v>690</v>
      </c>
      <c r="C1406" s="18" t="str">
        <f>'Pool Joins'!K1406</f>
        <v>MNTL</v>
      </c>
      <c r="D1406" s="16">
        <f>'Extra Gamm Estimate'!D1406*'Pool Joins'!H1406/'Pool Joins'!M1406</f>
        <v>12.827117811498326</v>
      </c>
      <c r="E1406" s="18" t="str">
        <f>'Pool Joins'!L1406</f>
        <v>OSMO</v>
      </c>
      <c r="F1406" s="6">
        <f>'Extra Gamm Estimate'!D1406*'Pool Joins'!J1406/'Pool Joins'!N1406</f>
        <v>1.0811023825423149</v>
      </c>
    </row>
    <row r="1407" spans="1:6" ht="15.75" customHeight="1" x14ac:dyDescent="0.25">
      <c r="A1407" s="14" t="str">
        <f>'Extra Gamm Estimate'!A1407</f>
        <v>osmo1evxw84lfmevdajh6xelu4rp46kux8fmjxkw4sr</v>
      </c>
      <c r="B1407" s="17">
        <f>'Pool Joins'!E1407</f>
        <v>712</v>
      </c>
      <c r="C1407" s="18" t="str">
        <f>'Pool Joins'!K1407</f>
        <v>axlWBTC</v>
      </c>
      <c r="D1407" s="16">
        <f>'Extra Gamm Estimate'!D1407*'Pool Joins'!H1407/'Pool Joins'!M1407</f>
        <v>1.1093509325766039E-3</v>
      </c>
      <c r="E1407" s="18" t="str">
        <f>'Pool Joins'!L1407</f>
        <v>OSMO</v>
      </c>
      <c r="F1407" s="6">
        <f>'Extra Gamm Estimate'!D1407*'Pool Joins'!J1407/'Pool Joins'!N1407</f>
        <v>29.530346006051772</v>
      </c>
    </row>
    <row r="1408" spans="1:6" ht="15.75" customHeight="1" x14ac:dyDescent="0.25">
      <c r="A1408" s="14" t="str">
        <f>'Extra Gamm Estimate'!A1408</f>
        <v>osmo179774zrn5paywpd6p4kspcruaacj54g47xcjdx</v>
      </c>
      <c r="B1408" s="17">
        <f>'Pool Joins'!E1408</f>
        <v>611</v>
      </c>
      <c r="C1408" s="18" t="str">
        <f>'Pool Joins'!K1408</f>
        <v>ATOM</v>
      </c>
      <c r="D1408" s="16">
        <f>'Extra Gamm Estimate'!D1408*'Pool Joins'!H1408/'Pool Joins'!M1408</f>
        <v>0.26821766008477205</v>
      </c>
      <c r="E1408" s="18" t="str">
        <f>'Pool Joins'!L1408</f>
        <v>STARS</v>
      </c>
      <c r="F1408" s="6">
        <f>'Extra Gamm Estimate'!D1408*'Pool Joins'!J1408/'Pool Joins'!N1408</f>
        <v>75.002911244511978</v>
      </c>
    </row>
    <row r="1409" spans="1:6" ht="15.75" customHeight="1" x14ac:dyDescent="0.25">
      <c r="A1409" s="14" t="str">
        <f>'Extra Gamm Estimate'!A1409</f>
        <v>osmo1krs9xakfe9fyrgpzn0vlu85n6z4vkvsl69e2fp</v>
      </c>
      <c r="B1409" s="17">
        <f>'Pool Joins'!E1409</f>
        <v>611</v>
      </c>
      <c r="C1409" s="18" t="str">
        <f>'Pool Joins'!K1409</f>
        <v>ATOM</v>
      </c>
      <c r="D1409" s="16">
        <f>'Extra Gamm Estimate'!D1409*'Pool Joins'!H1409/'Pool Joins'!M1409</f>
        <v>2.6417310234053474E-2</v>
      </c>
      <c r="E1409" s="18" t="str">
        <f>'Pool Joins'!L1409</f>
        <v>STARS</v>
      </c>
      <c r="F1409" s="6">
        <f>'Extra Gamm Estimate'!D1409*'Pool Joins'!J1409/'Pool Joins'!N1409</f>
        <v>7.3871913720941711</v>
      </c>
    </row>
    <row r="1410" spans="1:6" ht="15.75" customHeight="1" x14ac:dyDescent="0.25">
      <c r="A1410" s="14" t="str">
        <f>'Extra Gamm Estimate'!A1410</f>
        <v>osmo179774zrn5paywpd6p4kspcruaacj54g47xcjdx</v>
      </c>
      <c r="B1410" s="17">
        <f>'Pool Joins'!E1410</f>
        <v>600</v>
      </c>
      <c r="C1410" s="18" t="str">
        <f>'Pool Joins'!K1410</f>
        <v>ATOM</v>
      </c>
      <c r="D1410" s="16">
        <f>'Extra Gamm Estimate'!D1410*'Pool Joins'!H1410/'Pool Joins'!M1410</f>
        <v>0.26917754471852001</v>
      </c>
      <c r="E1410" s="18" t="str">
        <f>'Pool Joins'!L1410</f>
        <v>CMDX</v>
      </c>
      <c r="F1410" s="6">
        <f>'Extra Gamm Estimate'!D1410*'Pool Joins'!J1410/'Pool Joins'!N1410</f>
        <v>7.1825331580774883</v>
      </c>
    </row>
    <row r="1411" spans="1:6" ht="15.75" customHeight="1" x14ac:dyDescent="0.25">
      <c r="A1411" s="14" t="str">
        <f>'Extra Gamm Estimate'!A1411</f>
        <v>osmo1enz4x0szrqkxgygac948dyxdfvhwms24hsqgp4</v>
      </c>
      <c r="B1411" s="17">
        <f>'Pool Joins'!E1411</f>
        <v>611</v>
      </c>
      <c r="C1411" s="18" t="str">
        <f>'Pool Joins'!K1411</f>
        <v>ATOM</v>
      </c>
      <c r="D1411" s="16">
        <f>'Extra Gamm Estimate'!D1411*'Pool Joins'!H1411/'Pool Joins'!M1411</f>
        <v>9.314092435205118E-2</v>
      </c>
      <c r="E1411" s="18" t="str">
        <f>'Pool Joins'!L1411</f>
        <v>STARS</v>
      </c>
      <c r="F1411" s="6">
        <f>'Extra Gamm Estimate'!D1411*'Pool Joins'!J1411/'Pool Joins'!N1411</f>
        <v>26.045431310246958</v>
      </c>
    </row>
    <row r="1412" spans="1:6" ht="15.75" customHeight="1" x14ac:dyDescent="0.25">
      <c r="A1412" s="14" t="str">
        <f>'Extra Gamm Estimate'!A1412</f>
        <v>osmo1enz4x0szrqkxgygac948dyxdfvhwms24hsqgp4</v>
      </c>
      <c r="B1412" s="17">
        <f>'Pool Joins'!E1412</f>
        <v>643</v>
      </c>
      <c r="C1412" s="18" t="str">
        <f>'Pool Joins'!K1412</f>
        <v>ATOM</v>
      </c>
      <c r="D1412" s="16">
        <f>'Extra Gamm Estimate'!D1412*'Pool Joins'!H1412/'Pool Joins'!M1412</f>
        <v>6.9112273399039692E-2</v>
      </c>
      <c r="E1412" s="18" t="str">
        <f>'Pool Joins'!L1412</f>
        <v>UMEE</v>
      </c>
      <c r="F1412" s="6">
        <f>'Extra Gamm Estimate'!D1412*'Pool Joins'!J1412/'Pool Joins'!N1412</f>
        <v>20.935367780373202</v>
      </c>
    </row>
    <row r="1413" spans="1:6" ht="15.75" customHeight="1" x14ac:dyDescent="0.25">
      <c r="A1413" s="14" t="str">
        <f>'Extra Gamm Estimate'!A1413</f>
        <v>osmo1hdqytyujf0fshlapudv7j6fp4ewtge6ckvczjm</v>
      </c>
      <c r="B1413" s="17">
        <f>'Pool Joins'!E1413</f>
        <v>712</v>
      </c>
      <c r="C1413" s="18" t="str">
        <f>'Pool Joins'!K1413</f>
        <v>axlWBTC</v>
      </c>
      <c r="D1413" s="16">
        <f>'Extra Gamm Estimate'!D1413*'Pool Joins'!H1413/'Pool Joins'!M1413</f>
        <v>5.1214888994055218E-3</v>
      </c>
      <c r="E1413" s="18" t="str">
        <f>'Pool Joins'!L1413</f>
        <v>OSMO</v>
      </c>
      <c r="F1413" s="6">
        <f>'Extra Gamm Estimate'!D1413*'Pool Joins'!J1413/'Pool Joins'!N1413</f>
        <v>136.35059676628708</v>
      </c>
    </row>
    <row r="1414" spans="1:6" ht="15.75" customHeight="1" x14ac:dyDescent="0.25">
      <c r="A1414" s="14" t="str">
        <f>'Extra Gamm Estimate'!A1414</f>
        <v>osmo1vemmttg4c0lsqwsdhrjc24ktaahfnh9h0ckjs4</v>
      </c>
      <c r="B1414" s="17">
        <f>'Pool Joins'!E1414</f>
        <v>722</v>
      </c>
      <c r="C1414" s="18" t="str">
        <f>'Pool Joins'!K1414</f>
        <v>EVMOS</v>
      </c>
      <c r="D1414" s="16">
        <f>'Extra Gamm Estimate'!D1414*'Pool Joins'!H1414/'Pool Joins'!M1414</f>
        <v>0.24993293165640032</v>
      </c>
      <c r="E1414" s="18" t="str">
        <f>'Pool Joins'!L1414</f>
        <v>OSMO</v>
      </c>
      <c r="F1414" s="6">
        <f>'Extra Gamm Estimate'!D1414*'Pool Joins'!J1414/'Pool Joins'!N1414</f>
        <v>0.41083621239942325</v>
      </c>
    </row>
    <row r="1415" spans="1:6" ht="15.75" customHeight="1" x14ac:dyDescent="0.25">
      <c r="A1415" s="14" t="str">
        <f>'Extra Gamm Estimate'!A1415</f>
        <v>osmo1p4tfy2vf8y5vd85g9e82936tkh9l3h8h4cdxzu</v>
      </c>
      <c r="B1415" s="17">
        <f>'Pool Joins'!E1415</f>
        <v>1</v>
      </c>
      <c r="C1415" s="18" t="str">
        <f>'Pool Joins'!K1415</f>
        <v>ATOM</v>
      </c>
      <c r="D1415" s="16">
        <f>'Extra Gamm Estimate'!D1415*'Pool Joins'!H1415/'Pool Joins'!M1415</f>
        <v>23.476412759691119</v>
      </c>
      <c r="E1415" s="18" t="str">
        <f>'Pool Joins'!L1415</f>
        <v>OSMO</v>
      </c>
      <c r="F1415" s="6">
        <f>'Extra Gamm Estimate'!D1415*'Pool Joins'!J1415/'Pool Joins'!N1415</f>
        <v>185.54323996535962</v>
      </c>
    </row>
    <row r="1416" spans="1:6" ht="15.75" customHeight="1" x14ac:dyDescent="0.25">
      <c r="A1416" s="14" t="str">
        <f>'Extra Gamm Estimate'!A1416</f>
        <v>osmo1enz4x0szrqkxgygac948dyxdfvhwms24hsqgp4</v>
      </c>
      <c r="B1416" s="17">
        <f>'Pool Joins'!E1416</f>
        <v>631</v>
      </c>
      <c r="C1416" s="18" t="str">
        <f>'Pool Joins'!K1416</f>
        <v>NETA</v>
      </c>
      <c r="D1416" s="16">
        <f>'Extra Gamm Estimate'!D1416*'Pool Joins'!H1416/'Pool Joins'!M1416</f>
        <v>0.1094049758725029</v>
      </c>
      <c r="E1416" s="18" t="str">
        <f>'Pool Joins'!L1416</f>
        <v>OSMO</v>
      </c>
      <c r="F1416" s="6">
        <f>'Extra Gamm Estimate'!D1416*'Pool Joins'!J1416/'Pool Joins'!N1416</f>
        <v>1.4962028713403992</v>
      </c>
    </row>
    <row r="1417" spans="1:6" ht="15.75" customHeight="1" x14ac:dyDescent="0.25">
      <c r="A1417" s="14" t="str">
        <f>'Extra Gamm Estimate'!A1417</f>
        <v>osmo1cjzdhczqjwv3x3hr880jagla03t0wyy63qs283</v>
      </c>
      <c r="B1417" s="17">
        <f>'Pool Joins'!E1417</f>
        <v>604</v>
      </c>
      <c r="C1417" s="18" t="str">
        <f>'Pool Joins'!K1417</f>
        <v>STARS</v>
      </c>
      <c r="D1417" s="16">
        <f>'Extra Gamm Estimate'!D1417*'Pool Joins'!H1417/'Pool Joins'!M1417</f>
        <v>9.6151166091699185</v>
      </c>
      <c r="E1417" s="18" t="str">
        <f>'Pool Joins'!L1417</f>
        <v>OSMO</v>
      </c>
      <c r="F1417" s="6">
        <f>'Extra Gamm Estimate'!D1417*'Pool Joins'!J1417/'Pool Joins'!N1417</f>
        <v>0.27193645286508167</v>
      </c>
    </row>
    <row r="1418" spans="1:6" ht="15.75" customHeight="1" x14ac:dyDescent="0.25">
      <c r="A1418" s="14" t="str">
        <f>'Extra Gamm Estimate'!A1418</f>
        <v>osmo1sg8r7u5ddqkpha7qv52c6lu82ude88lyf2re46</v>
      </c>
      <c r="B1418" s="17">
        <f>'Pool Joins'!E1418</f>
        <v>712</v>
      </c>
      <c r="C1418" s="18" t="str">
        <f>'Pool Joins'!K1418</f>
        <v>axlWBTC</v>
      </c>
      <c r="D1418" s="16">
        <f>'Extra Gamm Estimate'!D1418*'Pool Joins'!H1418/'Pool Joins'!M1418</f>
        <v>5.5635089548799956E-4</v>
      </c>
      <c r="E1418" s="18" t="str">
        <f>'Pool Joins'!L1418</f>
        <v>OSMO</v>
      </c>
      <c r="F1418" s="6">
        <f>'Extra Gamm Estimate'!D1418*'Pool Joins'!J1418/'Pool Joins'!N1418</f>
        <v>14.820950694135787</v>
      </c>
    </row>
    <row r="1419" spans="1:6" ht="15.75" customHeight="1" x14ac:dyDescent="0.25">
      <c r="A1419" s="14" t="str">
        <f>'Extra Gamm Estimate'!A1419</f>
        <v>osmo1enz4x0szrqkxgygac948dyxdfvhwms24hsqgp4</v>
      </c>
      <c r="B1419" s="17">
        <f>'Pool Joins'!E1419</f>
        <v>629</v>
      </c>
      <c r="C1419" s="18" t="str">
        <f>'Pool Joins'!K1419</f>
        <v>ROWAN</v>
      </c>
      <c r="D1419" s="16">
        <f>'Extra Gamm Estimate'!D1419*'Pool Joins'!H1419/'Pool Joins'!M1419</f>
        <v>6.0738782004992466E-5</v>
      </c>
      <c r="E1419" s="18" t="str">
        <f>'Pool Joins'!L1419</f>
        <v>OSMO</v>
      </c>
      <c r="F1419" s="6">
        <f>'Extra Gamm Estimate'!D1419*'Pool Joins'!J1419/'Pool Joins'!N1419</f>
        <v>4.9999999664637959E-7</v>
      </c>
    </row>
    <row r="1420" spans="1:6" ht="15.75" customHeight="1" x14ac:dyDescent="0.25">
      <c r="A1420" s="14" t="str">
        <f>'Extra Gamm Estimate'!A1420</f>
        <v>osmo17j28rhfraz6mtflue6cp6kz4hct605u6nk0ll2</v>
      </c>
      <c r="B1420" s="17">
        <f>'Pool Joins'!E1420</f>
        <v>678</v>
      </c>
      <c r="C1420" s="18" t="str">
        <f>'Pool Joins'!K1420</f>
        <v>axlUSDC</v>
      </c>
      <c r="D1420" s="16">
        <f>'Extra Gamm Estimate'!D1420*'Pool Joins'!H1420/'Pool Joins'!M1420</f>
        <v>2.719739086665816</v>
      </c>
      <c r="E1420" s="18" t="str">
        <f>'Pool Joins'!L1420</f>
        <v>OSMO</v>
      </c>
      <c r="F1420" s="6">
        <f>'Extra Gamm Estimate'!D1420*'Pool Joins'!J1420/'Pool Joins'!N1420</f>
        <v>2.3365470850035761</v>
      </c>
    </row>
    <row r="1421" spans="1:6" ht="15.75" customHeight="1" x14ac:dyDescent="0.25">
      <c r="A1421" s="14" t="str">
        <f>'Extra Gamm Estimate'!A1421</f>
        <v>osmo1e9k6h3rmr8e04jcwra4279z698w02pexu03qxs</v>
      </c>
      <c r="B1421" s="17">
        <f>'Pool Joins'!E1421</f>
        <v>605</v>
      </c>
      <c r="C1421" s="18" t="str">
        <f>'Pool Joins'!K1421</f>
        <v>HUAHUA</v>
      </c>
      <c r="D1421" s="16">
        <f>'Extra Gamm Estimate'!D1421*'Pool Joins'!H1421/'Pool Joins'!M1421</f>
        <v>5901.8509907816542</v>
      </c>
      <c r="E1421" s="18" t="str">
        <f>'Pool Joins'!L1421</f>
        <v>OSMO</v>
      </c>
      <c r="F1421" s="6">
        <f>'Extra Gamm Estimate'!D1421*'Pool Joins'!J1421/'Pool Joins'!N1421</f>
        <v>0.24174785495387807</v>
      </c>
    </row>
    <row r="1422" spans="1:6" ht="15.75" customHeight="1" x14ac:dyDescent="0.25">
      <c r="A1422" s="14" t="str">
        <f>'Extra Gamm Estimate'!A1422</f>
        <v>osmo1clxyls0urvyt5j8xafhw3vnmyymhdvsacz2jew</v>
      </c>
      <c r="B1422" s="17">
        <f>'Pool Joins'!E1422</f>
        <v>601</v>
      </c>
      <c r="C1422" s="18" t="str">
        <f>'Pool Joins'!K1422</f>
        <v>CMDX</v>
      </c>
      <c r="D1422" s="16">
        <f>'Extra Gamm Estimate'!D1422*'Pool Joins'!H1422/'Pool Joins'!M1422</f>
        <v>4.373294067653391E-2</v>
      </c>
      <c r="E1422" s="18" t="str">
        <f>'Pool Joins'!L1422</f>
        <v>OSMO</v>
      </c>
      <c r="F1422" s="6">
        <f>'Extra Gamm Estimate'!D1422*'Pool Joins'!J1422/'Pool Joins'!N1422</f>
        <v>1.2898663827744444E-2</v>
      </c>
    </row>
    <row r="1423" spans="1:6" ht="15.75" customHeight="1" x14ac:dyDescent="0.25">
      <c r="A1423" s="14" t="str">
        <f>'Extra Gamm Estimate'!A1423</f>
        <v>osmo1e9k6h3rmr8e04jcwra4279z698w02pexu03qxs</v>
      </c>
      <c r="B1423" s="17">
        <f>'Pool Joins'!E1423</f>
        <v>1</v>
      </c>
      <c r="C1423" s="18" t="str">
        <f>'Pool Joins'!K1423</f>
        <v>ATOM</v>
      </c>
      <c r="D1423" s="16">
        <f>'Extra Gamm Estimate'!D1423*'Pool Joins'!H1423/'Pool Joins'!M1423</f>
        <v>2.2568200277476743E-5</v>
      </c>
      <c r="E1423" s="18" t="str">
        <f>'Pool Joins'!L1423</f>
        <v>OSMO</v>
      </c>
      <c r="F1423" s="6">
        <f>'Extra Gamm Estimate'!D1423*'Pool Joins'!J1423/'Pool Joins'!N1423</f>
        <v>1.7809253697226215E-4</v>
      </c>
    </row>
    <row r="1424" spans="1:6" ht="15.75" customHeight="1" x14ac:dyDescent="0.25">
      <c r="A1424" s="14" t="str">
        <f>'Extra Gamm Estimate'!A1424</f>
        <v>osmo1dvslrm9zzkdn6cgn4dyve0vfgent2v5ujn3sd9</v>
      </c>
      <c r="B1424" s="17">
        <f>'Pool Joins'!E1424</f>
        <v>619</v>
      </c>
      <c r="C1424" s="18" t="str">
        <f>'Pool Joins'!K1424</f>
        <v>DSM</v>
      </c>
      <c r="D1424" s="16">
        <f>'Extra Gamm Estimate'!D1424*'Pool Joins'!H1424/'Pool Joins'!M1424</f>
        <v>1.1362450282433631E-3</v>
      </c>
      <c r="E1424" s="18" t="str">
        <f>'Pool Joins'!L1424</f>
        <v>OSMO</v>
      </c>
      <c r="F1424" s="6">
        <f>'Extra Gamm Estimate'!D1424*'Pool Joins'!J1424/'Pool Joins'!N1424</f>
        <v>2.0967614756687719E-5</v>
      </c>
    </row>
    <row r="1425" spans="1:6" ht="15.75" customHeight="1" x14ac:dyDescent="0.25">
      <c r="A1425" s="14" t="str">
        <f>'Extra Gamm Estimate'!A1425</f>
        <v>osmo1dlyc338nvxwkv39cya0lc9hn6h0aut7274erua</v>
      </c>
      <c r="B1425" s="17">
        <f>'Pool Joins'!E1425</f>
        <v>712</v>
      </c>
      <c r="C1425" s="18" t="str">
        <f>'Pool Joins'!K1425</f>
        <v>axlWBTC</v>
      </c>
      <c r="D1425" s="16">
        <f>'Extra Gamm Estimate'!D1425*'Pool Joins'!H1425/'Pool Joins'!M1425</f>
        <v>8.0211298273081557E-4</v>
      </c>
      <c r="E1425" s="18" t="str">
        <f>'Pool Joins'!L1425</f>
        <v>OSMO</v>
      </c>
      <c r="F1425" s="6">
        <f>'Extra Gamm Estimate'!D1425*'Pool Joins'!J1425/'Pool Joins'!N1425</f>
        <v>21.368625722033315</v>
      </c>
    </row>
    <row r="1426" spans="1:6" ht="15.75" customHeight="1" x14ac:dyDescent="0.25">
      <c r="A1426" s="14" t="str">
        <f>'Extra Gamm Estimate'!A1426</f>
        <v>osmo1dvslrm9zzkdn6cgn4dyve0vfgent2v5ujn3sd9</v>
      </c>
      <c r="B1426" s="17">
        <f>'Pool Joins'!E1426</f>
        <v>605</v>
      </c>
      <c r="C1426" s="18" t="str">
        <f>'Pool Joins'!K1426</f>
        <v>HUAHUA</v>
      </c>
      <c r="D1426" s="16">
        <f>'Extra Gamm Estimate'!D1426*'Pool Joins'!H1426/'Pool Joins'!M1426</f>
        <v>1.4208781307093903</v>
      </c>
      <c r="E1426" s="18" t="str">
        <f>'Pool Joins'!L1426</f>
        <v>OSMO</v>
      </c>
      <c r="F1426" s="6">
        <f>'Extra Gamm Estimate'!D1426*'Pool Joins'!J1426/'Pool Joins'!N1426</f>
        <v>5.8195503313839941E-5</v>
      </c>
    </row>
    <row r="1427" spans="1:6" ht="15.75" customHeight="1" x14ac:dyDescent="0.25">
      <c r="A1427" s="14" t="str">
        <f>'Extra Gamm Estimate'!A1427</f>
        <v>osmo1wfqwrljv5alfqqadl8e4xgszypkemxzlt7dzg6</v>
      </c>
      <c r="B1427" s="17">
        <f>'Pool Joins'!E1427</f>
        <v>3</v>
      </c>
      <c r="C1427" s="18" t="str">
        <f>'Pool Joins'!K1427</f>
        <v>AKT</v>
      </c>
      <c r="D1427" s="16">
        <f>'Extra Gamm Estimate'!D1427*'Pool Joins'!H1427/'Pool Joins'!M1427</f>
        <v>4.9573562955132608</v>
      </c>
      <c r="E1427" s="18" t="str">
        <f>'Pool Joins'!L1427</f>
        <v>OSMO</v>
      </c>
      <c r="F1427" s="6">
        <f>'Extra Gamm Estimate'!D1427*'Pool Joins'!J1427/'Pool Joins'!N1427</f>
        <v>1.5109807367598733</v>
      </c>
    </row>
    <row r="1428" spans="1:6" ht="15.75" customHeight="1" x14ac:dyDescent="0.25">
      <c r="A1428" s="14" t="str">
        <f>'Extra Gamm Estimate'!A1428</f>
        <v>osmo1enz4x0szrqkxgygac948dyxdfvhwms24hsqgp4</v>
      </c>
      <c r="B1428" s="17">
        <f>'Pool Joins'!E1428</f>
        <v>651</v>
      </c>
      <c r="C1428" s="18" t="str">
        <f>'Pool Joins'!K1428</f>
        <v>SWTH</v>
      </c>
      <c r="D1428" s="16">
        <f>'Extra Gamm Estimate'!D1428*'Pool Joins'!H1428/'Pool Joins'!M1428</f>
        <v>60.502058884100663</v>
      </c>
      <c r="E1428" s="18" t="str">
        <f>'Pool Joins'!L1428</f>
        <v>OSMO</v>
      </c>
      <c r="F1428" s="6">
        <f>'Extra Gamm Estimate'!D1428*'Pool Joins'!J1428/'Pool Joins'!N1428</f>
        <v>0.27316902615942085</v>
      </c>
    </row>
    <row r="1429" spans="1:6" ht="15.75" customHeight="1" x14ac:dyDescent="0.25">
      <c r="A1429" s="14" t="str">
        <f>'Extra Gamm Estimate'!A1429</f>
        <v>osmo1whr7tunwajxl4mkr439htq42tum4p6yc4u39jj</v>
      </c>
      <c r="B1429" s="17">
        <f>'Pool Joins'!E1429</f>
        <v>577</v>
      </c>
      <c r="C1429" s="18" t="str">
        <f>'Pool Joins'!K1429</f>
        <v>XKI</v>
      </c>
      <c r="D1429" s="16">
        <f>'Extra Gamm Estimate'!D1429*'Pool Joins'!H1429/'Pool Joins'!M1429</f>
        <v>48.26082775869925</v>
      </c>
      <c r="E1429" s="18" t="str">
        <f>'Pool Joins'!L1429</f>
        <v>OSMO</v>
      </c>
      <c r="F1429" s="6">
        <f>'Extra Gamm Estimate'!D1429*'Pool Joins'!J1429/'Pool Joins'!N1429</f>
        <v>3.4002020809440512</v>
      </c>
    </row>
    <row r="1430" spans="1:6" ht="15.75" customHeight="1" x14ac:dyDescent="0.25">
      <c r="A1430" s="14" t="str">
        <f>'Extra Gamm Estimate'!A1430</f>
        <v>osmo1dvslrm9zzkdn6cgn4dyve0vfgent2v5ujn3sd9</v>
      </c>
      <c r="B1430" s="17">
        <f>'Pool Joins'!E1430</f>
        <v>604</v>
      </c>
      <c r="C1430" s="18" t="str">
        <f>'Pool Joins'!K1430</f>
        <v>STARS</v>
      </c>
      <c r="D1430" s="16">
        <f>'Extra Gamm Estimate'!D1430*'Pool Joins'!H1430/'Pool Joins'!M1430</f>
        <v>0.12655399913499915</v>
      </c>
      <c r="E1430" s="18" t="str">
        <f>'Pool Joins'!L1430</f>
        <v>OSMO</v>
      </c>
      <c r="F1430" s="6">
        <f>'Extra Gamm Estimate'!D1430*'Pool Joins'!J1430/'Pool Joins'!N1430</f>
        <v>3.5798749967400276E-3</v>
      </c>
    </row>
    <row r="1431" spans="1:6" ht="15.75" customHeight="1" x14ac:dyDescent="0.25">
      <c r="A1431" s="14" t="str">
        <f>'Extra Gamm Estimate'!A1431</f>
        <v>osmo1dvslrm9zzkdn6cgn4dyve0vfgent2v5ujn3sd9</v>
      </c>
      <c r="B1431" s="17">
        <f>'Pool Joins'!E1431</f>
        <v>3</v>
      </c>
      <c r="C1431" s="18" t="str">
        <f>'Pool Joins'!K1431</f>
        <v>AKT</v>
      </c>
      <c r="D1431" s="16">
        <f>'Extra Gamm Estimate'!D1431*'Pool Joins'!H1431/'Pool Joins'!M1431</f>
        <v>1.0605997813531654E-4</v>
      </c>
      <c r="E1431" s="18" t="str">
        <f>'Pool Joins'!L1431</f>
        <v>OSMO</v>
      </c>
      <c r="F1431" s="6">
        <f>'Extra Gamm Estimate'!D1431*'Pool Joins'!J1431/'Pool Joins'!N1431</f>
        <v>3.2279123780313731E-5</v>
      </c>
    </row>
    <row r="1432" spans="1:6" ht="15.75" customHeight="1" x14ac:dyDescent="0.25">
      <c r="A1432" s="14" t="str">
        <f>'Extra Gamm Estimate'!A1432</f>
        <v>osmo1dcvlnewq7ktr5kd47755d4x7jvzsn3aepx5v9h</v>
      </c>
      <c r="B1432" s="17">
        <f>'Pool Joins'!E1432</f>
        <v>601</v>
      </c>
      <c r="C1432" s="18" t="str">
        <f>'Pool Joins'!K1432</f>
        <v>CMDX</v>
      </c>
      <c r="D1432" s="16">
        <f>'Extra Gamm Estimate'!D1432*'Pool Joins'!H1432/'Pool Joins'!M1432</f>
        <v>1.3749422144895107E-2</v>
      </c>
      <c r="E1432" s="18" t="str">
        <f>'Pool Joins'!L1432</f>
        <v>OSMO</v>
      </c>
      <c r="F1432" s="6">
        <f>'Extra Gamm Estimate'!D1432*'Pool Joins'!J1432/'Pool Joins'!N1432</f>
        <v>4.0551682309312928E-3</v>
      </c>
    </row>
    <row r="1433" spans="1:6" ht="15.75" customHeight="1" x14ac:dyDescent="0.25">
      <c r="A1433" s="14" t="str">
        <f>'Extra Gamm Estimate'!A1433</f>
        <v>osmo1enz4x0szrqkxgygac948dyxdfvhwms24hsqgp4</v>
      </c>
      <c r="B1433" s="17">
        <f>'Pool Joins'!E1433</f>
        <v>649</v>
      </c>
      <c r="C1433" s="18" t="str">
        <f>'Pool Joins'!K1433</f>
        <v>MARBLE</v>
      </c>
      <c r="D1433" s="16">
        <f>'Extra Gamm Estimate'!D1433*'Pool Joins'!H1433/'Pool Joins'!M1433</f>
        <v>6.4623624889217717E-5</v>
      </c>
      <c r="E1433" s="18" t="str">
        <f>'Pool Joins'!L1433</f>
        <v>OSMO</v>
      </c>
      <c r="F1433" s="6">
        <f>'Extra Gamm Estimate'!D1433*'Pool Joins'!J1433/'Pool Joins'!N1433</f>
        <v>0.33867688833608339</v>
      </c>
    </row>
    <row r="1434" spans="1:6" ht="15.75" customHeight="1" x14ac:dyDescent="0.25">
      <c r="A1434" s="14" t="str">
        <f>'Extra Gamm Estimate'!A1434</f>
        <v>osmo1dcvlnewq7ktr5kd47755d4x7jvzsn3aepx5v9h</v>
      </c>
      <c r="B1434" s="17">
        <f>'Pool Joins'!E1434</f>
        <v>605</v>
      </c>
      <c r="C1434" s="18" t="str">
        <f>'Pool Joins'!K1434</f>
        <v>HUAHUA</v>
      </c>
      <c r="D1434" s="16">
        <f>'Extra Gamm Estimate'!D1434*'Pool Joins'!H1434/'Pool Joins'!M1434</f>
        <v>64.011238241137704</v>
      </c>
      <c r="E1434" s="18" t="str">
        <f>'Pool Joins'!L1434</f>
        <v>OSMO</v>
      </c>
      <c r="F1434" s="6">
        <f>'Extra Gamm Estimate'!D1434*'Pool Joins'!J1434/'Pool Joins'!N1434</f>
        <v>2.6216262857320853E-3</v>
      </c>
    </row>
    <row r="1435" spans="1:6" ht="15.75" customHeight="1" x14ac:dyDescent="0.25">
      <c r="A1435" s="14" t="str">
        <f>'Extra Gamm Estimate'!A1435</f>
        <v>osmo1xytf56mc3eymrzt7gvdxnsmsfgzyw3kmd0kjzt</v>
      </c>
      <c r="B1435" s="17">
        <f>'Pool Joins'!E1435</f>
        <v>722</v>
      </c>
      <c r="C1435" s="18" t="str">
        <f>'Pool Joins'!K1435</f>
        <v>EVMOS</v>
      </c>
      <c r="D1435" s="16">
        <f>'Extra Gamm Estimate'!D1435*'Pool Joins'!H1435/'Pool Joins'!M1435</f>
        <v>-5.2422163060850989E-14</v>
      </c>
      <c r="E1435" s="18" t="str">
        <f>'Pool Joins'!L1435</f>
        <v>OSMO</v>
      </c>
      <c r="F1435" s="6">
        <f>'Extra Gamm Estimate'!D1435*'Pool Joins'!J1435/'Pool Joins'!N1435</f>
        <v>-8.566035680779292E-14</v>
      </c>
    </row>
    <row r="1436" spans="1:6" ht="15.75" customHeight="1" x14ac:dyDescent="0.25">
      <c r="A1436" s="14" t="str">
        <f>'Extra Gamm Estimate'!A1436</f>
        <v>osmo1we88n8hac25ljvg72aavdp4h9jkqd8aspcwmyx</v>
      </c>
      <c r="B1436" s="17">
        <f>'Pool Joins'!E1436</f>
        <v>678</v>
      </c>
      <c r="C1436" s="18" t="str">
        <f>'Pool Joins'!K1436</f>
        <v>axlUSDC</v>
      </c>
      <c r="D1436" s="16">
        <f>'Extra Gamm Estimate'!D1436*'Pool Joins'!H1436/'Pool Joins'!M1436</f>
        <v>8.3472806904629397</v>
      </c>
      <c r="E1436" s="18" t="str">
        <f>'Pool Joins'!L1436</f>
        <v>OSMO</v>
      </c>
      <c r="F1436" s="6">
        <f>'Extra Gamm Estimate'!D1436*'Pool Joins'!J1436/'Pool Joins'!N1436</f>
        <v>7.1716172663887097</v>
      </c>
    </row>
    <row r="1437" spans="1:6" ht="15.75" customHeight="1" x14ac:dyDescent="0.25">
      <c r="A1437" s="14" t="str">
        <f>'Extra Gamm Estimate'!A1437</f>
        <v>osmo1dcvlnewq7ktr5kd47755d4x7jvzsn3aepx5v9h</v>
      </c>
      <c r="B1437" s="17">
        <f>'Pool Joins'!E1437</f>
        <v>621</v>
      </c>
      <c r="C1437" s="18" t="str">
        <f>'Pool Joins'!K1437</f>
        <v>DIG</v>
      </c>
      <c r="D1437" s="16">
        <f>'Extra Gamm Estimate'!D1437*'Pool Joins'!H1437/'Pool Joins'!M1437</f>
        <v>17.610956572203609</v>
      </c>
      <c r="E1437" s="18" t="str">
        <f>'Pool Joins'!L1437</f>
        <v>OSMO</v>
      </c>
      <c r="F1437" s="6">
        <f>'Extra Gamm Estimate'!D1437*'Pool Joins'!J1437/'Pool Joins'!N1437</f>
        <v>6.125796350807235E-3</v>
      </c>
    </row>
    <row r="1438" spans="1:6" ht="15.75" customHeight="1" x14ac:dyDescent="0.25">
      <c r="A1438" s="14" t="str">
        <f>'Extra Gamm Estimate'!A1438</f>
        <v>osmo1cfts4zw4w8mcuu3z8qwlmqkt5jhwpu7tynv3tz</v>
      </c>
      <c r="B1438" s="17">
        <f>'Pool Joins'!E1438</f>
        <v>704</v>
      </c>
      <c r="C1438" s="18" t="str">
        <f>'Pool Joins'!K1438</f>
        <v>axlWETH</v>
      </c>
      <c r="D1438" s="16">
        <f>'Extra Gamm Estimate'!D1438*'Pool Joins'!H1438/'Pool Joins'!M1438</f>
        <v>7.4352037432453676E-4</v>
      </c>
      <c r="E1438" s="18" t="str">
        <f>'Pool Joins'!L1438</f>
        <v>OSMO</v>
      </c>
      <c r="F1438" s="6">
        <f>'Extra Gamm Estimate'!D1438*'Pool Joins'!J1438/'Pool Joins'!N1438</f>
        <v>1.1571266001251495</v>
      </c>
    </row>
    <row r="1439" spans="1:6" ht="15.75" customHeight="1" x14ac:dyDescent="0.25">
      <c r="A1439" s="14" t="str">
        <f>'Extra Gamm Estimate'!A1439</f>
        <v>osmo132ntpvht8jef8hd6h8nulrvuj67z6wkspgv4yp</v>
      </c>
      <c r="B1439" s="17">
        <f>'Pool Joins'!E1439</f>
        <v>704</v>
      </c>
      <c r="C1439" s="18" t="str">
        <f>'Pool Joins'!K1439</f>
        <v>axlWETH</v>
      </c>
      <c r="D1439" s="16">
        <f>'Extra Gamm Estimate'!D1439*'Pool Joins'!H1439/'Pool Joins'!M1439</f>
        <v>3.1262586050373039E-5</v>
      </c>
      <c r="E1439" s="18" t="str">
        <f>'Pool Joins'!L1439</f>
        <v>OSMO</v>
      </c>
      <c r="F1439" s="6">
        <f>'Extra Gamm Estimate'!D1439*'Pool Joins'!J1439/'Pool Joins'!N1439</f>
        <v>4.8653835282876437E-2</v>
      </c>
    </row>
    <row r="1440" spans="1:6" ht="15.75" customHeight="1" x14ac:dyDescent="0.25">
      <c r="A1440" s="14" t="str">
        <f>'Extra Gamm Estimate'!A1440</f>
        <v>osmo1hlm27dkcsmgzxrgx2wc89j92atjc8gqfa7mppk</v>
      </c>
      <c r="B1440" s="17">
        <f>'Pool Joins'!E1440</f>
        <v>704</v>
      </c>
      <c r="C1440" s="18" t="str">
        <f>'Pool Joins'!K1440</f>
        <v>axlWETH</v>
      </c>
      <c r="D1440" s="16">
        <f>'Extra Gamm Estimate'!D1440*'Pool Joins'!H1440/'Pool Joins'!M1440</f>
        <v>8.0114821077041046E-3</v>
      </c>
      <c r="E1440" s="18" t="str">
        <f>'Pool Joins'!L1440</f>
        <v>OSMO</v>
      </c>
      <c r="F1440" s="6">
        <f>'Extra Gamm Estimate'!D1440*'Pool Joins'!J1440/'Pool Joins'!N1440</f>
        <v>12.468227553237693</v>
      </c>
    </row>
    <row r="1441" spans="1:6" ht="15.75" customHeight="1" x14ac:dyDescent="0.25">
      <c r="A1441" s="14" t="str">
        <f>'Extra Gamm Estimate'!A1441</f>
        <v>osmo1q02xlmlkce0qvfghffpwp8ew5y2hczu82q4uwt</v>
      </c>
      <c r="B1441" s="17">
        <f>'Pool Joins'!E1441</f>
        <v>1</v>
      </c>
      <c r="C1441" s="18" t="str">
        <f>'Pool Joins'!K1441</f>
        <v>ATOM</v>
      </c>
      <c r="D1441" s="16">
        <f>'Extra Gamm Estimate'!D1441*'Pool Joins'!H1441/'Pool Joins'!M1441</f>
        <v>6.3282000537496687E-3</v>
      </c>
      <c r="E1441" s="18" t="str">
        <f>'Pool Joins'!L1441</f>
        <v>OSMO</v>
      </c>
      <c r="F1441" s="6">
        <f>'Extra Gamm Estimate'!D1441*'Pool Joins'!J1441/'Pool Joins'!N1441</f>
        <v>4.9950272742518502E-2</v>
      </c>
    </row>
    <row r="1442" spans="1:6" ht="15.75" customHeight="1" x14ac:dyDescent="0.25">
      <c r="A1442" s="14" t="str">
        <f>'Extra Gamm Estimate'!A1442</f>
        <v>osmo1n0r5zq8a49dp29mheyjj7uc5ld5s4tm6fr6k2m</v>
      </c>
      <c r="B1442" s="17">
        <f>'Pool Joins'!E1442</f>
        <v>678</v>
      </c>
      <c r="C1442" s="18" t="str">
        <f>'Pool Joins'!K1442</f>
        <v>axlUSDC</v>
      </c>
      <c r="D1442" s="16">
        <f>'Extra Gamm Estimate'!D1442*'Pool Joins'!H1442/'Pool Joins'!M1442</f>
        <v>490.53536191357796</v>
      </c>
      <c r="E1442" s="18" t="str">
        <f>'Pool Joins'!L1442</f>
        <v>OSMO</v>
      </c>
      <c r="F1442" s="6">
        <f>'Extra Gamm Estimate'!D1442*'Pool Joins'!J1442/'Pool Joins'!N1442</f>
        <v>421.02632503451269</v>
      </c>
    </row>
    <row r="1443" spans="1:6" ht="15.75" customHeight="1" x14ac:dyDescent="0.25">
      <c r="A1443" s="14" t="str">
        <f>'Extra Gamm Estimate'!A1443</f>
        <v>osmo1eh8pkj7y8ylexhfms7t6cyl3sv95mwqs9v9nuw</v>
      </c>
      <c r="B1443" s="17">
        <f>'Pool Joins'!E1443</f>
        <v>722</v>
      </c>
      <c r="C1443" s="18" t="str">
        <f>'Pool Joins'!K1443</f>
        <v>EVMOS</v>
      </c>
      <c r="D1443" s="16">
        <f>'Extra Gamm Estimate'!D1443*'Pool Joins'!H1443/'Pool Joins'!M1443</f>
        <v>1.8283546528487764</v>
      </c>
      <c r="E1443" s="18" t="str">
        <f>'Pool Joins'!L1443</f>
        <v>OSMO</v>
      </c>
      <c r="F1443" s="6">
        <f>'Extra Gamm Estimate'!D1443*'Pool Joins'!J1443/'Pool Joins'!N1443</f>
        <v>3.0184966019690838</v>
      </c>
    </row>
    <row r="1444" spans="1:6" ht="15.75" customHeight="1" x14ac:dyDescent="0.25">
      <c r="A1444" s="14" t="str">
        <f>'Extra Gamm Estimate'!A1444</f>
        <v>osmo1kr4cmq85lhc88q49v4wksqpgrdt6anl5qlee8a</v>
      </c>
      <c r="B1444" s="17">
        <f>'Pool Joins'!E1444</f>
        <v>678</v>
      </c>
      <c r="C1444" s="18" t="str">
        <f>'Pool Joins'!K1444</f>
        <v>axlUSDC</v>
      </c>
      <c r="D1444" s="16">
        <f>'Extra Gamm Estimate'!D1444*'Pool Joins'!H1444/'Pool Joins'!M1444</f>
        <v>9.9903299325463664</v>
      </c>
      <c r="E1444" s="18" t="str">
        <f>'Pool Joins'!L1444</f>
        <v>OSMO</v>
      </c>
      <c r="F1444" s="6">
        <f>'Extra Gamm Estimate'!D1444*'Pool Joins'!J1444/'Pool Joins'!N1444</f>
        <v>8.5746965125781163</v>
      </c>
    </row>
    <row r="1445" spans="1:6" ht="15.75" customHeight="1" x14ac:dyDescent="0.25">
      <c r="A1445" s="14" t="str">
        <f>'Extra Gamm Estimate'!A1445</f>
        <v>osmo1ky9ccv8d7l0zjt98kpr4rmj366unmf6dy3aluh</v>
      </c>
      <c r="B1445" s="17">
        <f>'Pool Joins'!E1445</f>
        <v>611</v>
      </c>
      <c r="C1445" s="18" t="str">
        <f>'Pool Joins'!K1445</f>
        <v>ATOM</v>
      </c>
      <c r="D1445" s="16">
        <f>'Extra Gamm Estimate'!D1445*'Pool Joins'!H1445/'Pool Joins'!M1445</f>
        <v>0.82647780944164684</v>
      </c>
      <c r="E1445" s="18" t="str">
        <f>'Pool Joins'!L1445</f>
        <v>STARS</v>
      </c>
      <c r="F1445" s="6">
        <f>'Extra Gamm Estimate'!D1445*'Pool Joins'!J1445/'Pool Joins'!N1445</f>
        <v>231.15146218515017</v>
      </c>
    </row>
    <row r="1446" spans="1:6" ht="15.75" customHeight="1" x14ac:dyDescent="0.25">
      <c r="A1446" s="14" t="str">
        <f>'Extra Gamm Estimate'!A1446</f>
        <v>osmo1r0h2c2qyrzdlnl9pda4w92gfz0zs5hmv5v62y7</v>
      </c>
      <c r="B1446" s="17">
        <f>'Pool Joins'!E1446</f>
        <v>1</v>
      </c>
      <c r="C1446" s="18" t="str">
        <f>'Pool Joins'!K1446</f>
        <v>ATOM</v>
      </c>
      <c r="D1446" s="16">
        <f>'Extra Gamm Estimate'!D1446*'Pool Joins'!H1446/'Pool Joins'!M1446</f>
        <v>0.46344027216309497</v>
      </c>
      <c r="E1446" s="18" t="str">
        <f>'Pool Joins'!L1446</f>
        <v>OSMO</v>
      </c>
      <c r="F1446" s="6">
        <f>'Extra Gamm Estimate'!D1446*'Pool Joins'!J1446/'Pool Joins'!N1446</f>
        <v>3.6573583181694058</v>
      </c>
    </row>
    <row r="1447" spans="1:6" ht="15.75" customHeight="1" x14ac:dyDescent="0.25">
      <c r="A1447" s="14" t="str">
        <f>'Extra Gamm Estimate'!A1447</f>
        <v>osmo1el05j5aakvy40wsgeq0r099pyvrtn49hrr6cyt</v>
      </c>
      <c r="B1447" s="17">
        <f>'Pool Joins'!E1447</f>
        <v>604</v>
      </c>
      <c r="C1447" s="18" t="str">
        <f>'Pool Joins'!K1447</f>
        <v>STARS</v>
      </c>
      <c r="D1447" s="16">
        <f>'Extra Gamm Estimate'!D1447*'Pool Joins'!H1447/'Pool Joins'!M1447</f>
        <v>5.4682708010618706</v>
      </c>
      <c r="E1447" s="18" t="str">
        <f>'Pool Joins'!L1447</f>
        <v>OSMO</v>
      </c>
      <c r="F1447" s="6">
        <f>'Extra Gamm Estimate'!D1447*'Pool Joins'!J1447/'Pool Joins'!N1447</f>
        <v>0.15468261420671936</v>
      </c>
    </row>
    <row r="1448" spans="1:6" ht="15.75" customHeight="1" x14ac:dyDescent="0.25">
      <c r="A1448" s="14" t="str">
        <f>'Extra Gamm Estimate'!A1448</f>
        <v>osmo1el05j5aakvy40wsgeq0r099pyvrtn49hrr6cyt</v>
      </c>
      <c r="B1448" s="17">
        <f>'Pool Joins'!E1448</f>
        <v>604</v>
      </c>
      <c r="C1448" s="18" t="str">
        <f>'Pool Joins'!K1448</f>
        <v>STARS</v>
      </c>
      <c r="D1448" s="16">
        <f>'Extra Gamm Estimate'!D1448*'Pool Joins'!H1448/'Pool Joins'!M1448</f>
        <v>0.88246276499994492</v>
      </c>
      <c r="E1448" s="18" t="str">
        <f>'Pool Joins'!L1448</f>
        <v>OSMO</v>
      </c>
      <c r="F1448" s="6">
        <f>'Extra Gamm Estimate'!D1448*'Pool Joins'!J1448/'Pool Joins'!N1448</f>
        <v>2.4962484399555354E-2</v>
      </c>
    </row>
    <row r="1449" spans="1:6" ht="15.75" customHeight="1" x14ac:dyDescent="0.25">
      <c r="A1449" s="14" t="str">
        <f>'Extra Gamm Estimate'!A1449</f>
        <v>osmo1krs9xakfe9fyrgpzn0vlu85n6z4vkvsl69e2fp</v>
      </c>
      <c r="B1449" s="17">
        <f>'Pool Joins'!E1449</f>
        <v>648</v>
      </c>
      <c r="C1449" s="18" t="str">
        <f>'Pool Joins'!K1449</f>
        <v>PSTAKE</v>
      </c>
      <c r="D1449" s="16">
        <f>'Extra Gamm Estimate'!D1449*'Pool Joins'!H1449/'Pool Joins'!M1449</f>
        <v>-2.2890311451740536E-13</v>
      </c>
      <c r="E1449" s="18" t="str">
        <f>'Pool Joins'!L1449</f>
        <v>OSMO</v>
      </c>
      <c r="F1449" s="6">
        <f>'Extra Gamm Estimate'!D1449*'Pool Joins'!J1449/'Pool Joins'!N1449</f>
        <v>-4.2536745237242584E-14</v>
      </c>
    </row>
    <row r="1450" spans="1:6" ht="15.75" customHeight="1" x14ac:dyDescent="0.25">
      <c r="A1450" s="14" t="str">
        <f>'Extra Gamm Estimate'!A1450</f>
        <v>osmo1yjm69g3d8alpf70rm605e4m9me8yd6vtym5x0r</v>
      </c>
      <c r="B1450" s="17">
        <f>'Pool Joins'!E1450</f>
        <v>1</v>
      </c>
      <c r="C1450" s="18" t="str">
        <f>'Pool Joins'!K1450</f>
        <v>ATOM</v>
      </c>
      <c r="D1450" s="16">
        <f>'Extra Gamm Estimate'!D1450*'Pool Joins'!H1450/'Pool Joins'!M1450</f>
        <v>3.9460933451732538</v>
      </c>
      <c r="E1450" s="18" t="str">
        <f>'Pool Joins'!L1450</f>
        <v>OSMO</v>
      </c>
      <c r="F1450" s="6">
        <f>'Extra Gamm Estimate'!D1450*'Pool Joins'!J1450/'Pool Joins'!N1450</f>
        <v>31.140557554067769</v>
      </c>
    </row>
    <row r="1451" spans="1:6" ht="15.75" customHeight="1" x14ac:dyDescent="0.25">
      <c r="A1451" s="14" t="str">
        <f>'Extra Gamm Estimate'!A1451</f>
        <v>osmo1mmh0wqwq9wluc6zle5evtu5nv84y5wc5p6wr45</v>
      </c>
      <c r="B1451" s="17">
        <f>'Pool Joins'!E1451</f>
        <v>690</v>
      </c>
      <c r="C1451" s="18" t="str">
        <f>'Pool Joins'!K1451</f>
        <v>MNTL</v>
      </c>
      <c r="D1451" s="16">
        <f>'Extra Gamm Estimate'!D1451*'Pool Joins'!H1451/'Pool Joins'!M1451</f>
        <v>0.27041805879362851</v>
      </c>
      <c r="E1451" s="18" t="str">
        <f>'Pool Joins'!L1451</f>
        <v>OSMO</v>
      </c>
      <c r="F1451" s="6">
        <f>'Extra Gamm Estimate'!D1451*'Pool Joins'!J1451/'Pool Joins'!N1451</f>
        <v>2.2789918821917835E-2</v>
      </c>
    </row>
    <row r="1452" spans="1:6" ht="15.75" customHeight="1" x14ac:dyDescent="0.25">
      <c r="A1452" s="14" t="str">
        <f>'Extra Gamm Estimate'!A1452</f>
        <v>osmo16tsx2we7lzeekr9vtcu6tl5f9tkduvrwhn25hq</v>
      </c>
      <c r="B1452" s="17">
        <f>'Pool Joins'!E1452</f>
        <v>604</v>
      </c>
      <c r="C1452" s="18" t="str">
        <f>'Pool Joins'!K1452</f>
        <v>STARS</v>
      </c>
      <c r="D1452" s="16">
        <f>'Extra Gamm Estimate'!D1452*'Pool Joins'!H1452/'Pool Joins'!M1452</f>
        <v>2.282368125784326</v>
      </c>
      <c r="E1452" s="18" t="str">
        <f>'Pool Joins'!L1452</f>
        <v>OSMO</v>
      </c>
      <c r="F1452" s="6">
        <f>'Extra Gamm Estimate'!D1452*'Pool Joins'!J1452/'Pool Joins'!N1452</f>
        <v>6.4564545063372114E-2</v>
      </c>
    </row>
    <row r="1453" spans="1:6" ht="15.75" customHeight="1" x14ac:dyDescent="0.25">
      <c r="A1453" s="14" t="str">
        <f>'Extra Gamm Estimate'!A1453</f>
        <v>osmo1grhdxmrvwnzkhd7zurqr6p7zk562284pz2d5hu</v>
      </c>
      <c r="B1453" s="17">
        <f>'Pool Joins'!E1453</f>
        <v>601</v>
      </c>
      <c r="C1453" s="18" t="str">
        <f>'Pool Joins'!K1453</f>
        <v>CMDX</v>
      </c>
      <c r="D1453" s="16">
        <f>'Extra Gamm Estimate'!D1453*'Pool Joins'!H1453/'Pool Joins'!M1453</f>
        <v>8.6636376086038566E-2</v>
      </c>
      <c r="E1453" s="18" t="str">
        <f>'Pool Joins'!L1453</f>
        <v>OSMO</v>
      </c>
      <c r="F1453" s="6">
        <f>'Extra Gamm Estimate'!D1453*'Pool Joins'!J1453/'Pool Joins'!N1453</f>
        <v>2.5540901707762759E-2</v>
      </c>
    </row>
    <row r="1454" spans="1:6" ht="15.75" customHeight="1" x14ac:dyDescent="0.25">
      <c r="A1454" s="14" t="str">
        <f>'Extra Gamm Estimate'!A1454</f>
        <v>osmo1grhdxmrvwnzkhd7zurqr6p7zk562284pz2d5hu</v>
      </c>
      <c r="B1454" s="17">
        <f>'Pool Joins'!E1454</f>
        <v>601</v>
      </c>
      <c r="C1454" s="18" t="str">
        <f>'Pool Joins'!K1454</f>
        <v>CMDX</v>
      </c>
      <c r="D1454" s="16">
        <f>'Extra Gamm Estimate'!D1454*'Pool Joins'!H1454/'Pool Joins'!M1454</f>
        <v>4.0306294044999844E-2</v>
      </c>
      <c r="E1454" s="18" t="str">
        <f>'Pool Joins'!L1454</f>
        <v>OSMO</v>
      </c>
      <c r="F1454" s="6">
        <f>'Extra Gamm Estimate'!D1454*'Pool Joins'!J1454/'Pool Joins'!N1454</f>
        <v>1.1882193632812475E-2</v>
      </c>
    </row>
    <row r="1455" spans="1:6" ht="15.75" customHeight="1" x14ac:dyDescent="0.25">
      <c r="A1455" s="14" t="str">
        <f>'Extra Gamm Estimate'!A1455</f>
        <v>osmo1c4awx8t00jkayepzkpn5akpwllgpkj4evhvyc6</v>
      </c>
      <c r="B1455" s="17">
        <f>'Pool Joins'!E1455</f>
        <v>1</v>
      </c>
      <c r="C1455" s="18" t="str">
        <f>'Pool Joins'!K1455</f>
        <v>ATOM</v>
      </c>
      <c r="D1455" s="16">
        <f>'Extra Gamm Estimate'!D1455*'Pool Joins'!H1455/'Pool Joins'!M1455</f>
        <v>0.99888676158618839</v>
      </c>
      <c r="E1455" s="18" t="str">
        <f>'Pool Joins'!L1455</f>
        <v>OSMO</v>
      </c>
      <c r="F1455" s="6">
        <f>'Extra Gamm Estimate'!D1455*'Pool Joins'!J1455/'Pool Joins'!N1455</f>
        <v>7.8889388861282654</v>
      </c>
    </row>
    <row r="1456" spans="1:6" ht="15.75" customHeight="1" x14ac:dyDescent="0.25">
      <c r="A1456" s="14" t="str">
        <f>'Extra Gamm Estimate'!A1456</f>
        <v>osmo1c4awx8t00jkayepzkpn5akpwllgpkj4evhvyc6</v>
      </c>
      <c r="B1456" s="17">
        <f>'Pool Joins'!E1456</f>
        <v>497</v>
      </c>
      <c r="C1456" s="18" t="str">
        <f>'Pool Joins'!K1456</f>
        <v>JUNO</v>
      </c>
      <c r="D1456" s="16">
        <f>'Extra Gamm Estimate'!D1456*'Pool Joins'!H1456/'Pool Joins'!M1456</f>
        <v>2.4278579460616658</v>
      </c>
      <c r="E1456" s="18" t="str">
        <f>'Pool Joins'!L1456</f>
        <v>OSMO</v>
      </c>
      <c r="F1456" s="6">
        <f>'Extra Gamm Estimate'!D1456*'Pool Joins'!J1456/'Pool Joins'!N1456</f>
        <v>7.8424349887797664</v>
      </c>
    </row>
    <row r="1457" spans="1:6" ht="15.75" customHeight="1" x14ac:dyDescent="0.25">
      <c r="A1457" s="14" t="str">
        <f>'Extra Gamm Estimate'!A1457</f>
        <v>osmo1rsks3gfv2rcf3atj8gs09yyhrftyn7j5vuu9v7</v>
      </c>
      <c r="B1457" s="17">
        <f>'Pool Joins'!E1457</f>
        <v>712</v>
      </c>
      <c r="C1457" s="18" t="str">
        <f>'Pool Joins'!K1457</f>
        <v>axlWBTC</v>
      </c>
      <c r="D1457" s="16">
        <f>'Extra Gamm Estimate'!D1457*'Pool Joins'!H1457/'Pool Joins'!M1457</f>
        <v>3.1455097999920568E-4</v>
      </c>
      <c r="E1457" s="18" t="str">
        <f>'Pool Joins'!L1457</f>
        <v>OSMO</v>
      </c>
      <c r="F1457" s="6">
        <f>'Extra Gamm Estimate'!D1457*'Pool Joins'!J1457/'Pool Joins'!N1457</f>
        <v>8.3925791822418976</v>
      </c>
    </row>
    <row r="1458" spans="1:6" ht="15.75" customHeight="1" x14ac:dyDescent="0.25">
      <c r="A1458" s="14" t="str">
        <f>'Extra Gamm Estimate'!A1458</f>
        <v>osmo1nlyct0clnlqssdrphp4xhpfj0ky2j72jgrdecs</v>
      </c>
      <c r="B1458" s="17">
        <f>'Pool Joins'!E1458</f>
        <v>722</v>
      </c>
      <c r="C1458" s="18" t="str">
        <f>'Pool Joins'!K1458</f>
        <v>EVMOS</v>
      </c>
      <c r="D1458" s="16">
        <f>'Extra Gamm Estimate'!D1458*'Pool Joins'!H1458/'Pool Joins'!M1458</f>
        <v>4.7223550168050892</v>
      </c>
      <c r="E1458" s="18" t="str">
        <f>'Pool Joins'!L1458</f>
        <v>OSMO</v>
      </c>
      <c r="F1458" s="6">
        <f>'Extra Gamm Estimate'!D1458*'Pool Joins'!J1458/'Pool Joins'!N1458</f>
        <v>7.7696733715844157</v>
      </c>
    </row>
    <row r="1459" spans="1:6" ht="15.75" customHeight="1" x14ac:dyDescent="0.25">
      <c r="A1459" s="14" t="str">
        <f>'Extra Gamm Estimate'!A1459</f>
        <v>osmo1cfts4zw4w8mcuu3z8qwlmqkt5jhwpu7tynv3tz</v>
      </c>
      <c r="B1459" s="17">
        <f>'Pool Joins'!E1459</f>
        <v>722</v>
      </c>
      <c r="C1459" s="18" t="str">
        <f>'Pool Joins'!K1459</f>
        <v>EVMOS</v>
      </c>
      <c r="D1459" s="16">
        <f>'Extra Gamm Estimate'!D1459*'Pool Joins'!H1459/'Pool Joins'!M1459</f>
        <v>238.08736964425313</v>
      </c>
      <c r="E1459" s="18" t="str">
        <f>'Pool Joins'!L1459</f>
        <v>OSMO</v>
      </c>
      <c r="F1459" s="6">
        <f>'Extra Gamm Estimate'!D1459*'Pool Joins'!J1459/'Pool Joins'!N1459</f>
        <v>390.71516341220848</v>
      </c>
    </row>
    <row r="1460" spans="1:6" ht="15.75" customHeight="1" x14ac:dyDescent="0.25">
      <c r="A1460" s="14" t="str">
        <f>'Extra Gamm Estimate'!A1460</f>
        <v>osmo1w8nv8dfp67gsd443sxtsvjuh2lv2vwpsvs3zvr</v>
      </c>
      <c r="B1460" s="17">
        <f>'Pool Joins'!E1460</f>
        <v>722</v>
      </c>
      <c r="C1460" s="18" t="str">
        <f>'Pool Joins'!K1460</f>
        <v>EVMOS</v>
      </c>
      <c r="D1460" s="16">
        <f>'Extra Gamm Estimate'!D1460*'Pool Joins'!H1460/'Pool Joins'!M1460</f>
        <v>8.4813790281566703</v>
      </c>
      <c r="E1460" s="18" t="str">
        <f>'Pool Joins'!L1460</f>
        <v>OSMO</v>
      </c>
      <c r="F1460" s="6">
        <f>'Extra Gamm Estimate'!D1460*'Pool Joins'!J1460/'Pool Joins'!N1460</f>
        <v>13.917735198252709</v>
      </c>
    </row>
    <row r="1461" spans="1:6" ht="15.75" customHeight="1" x14ac:dyDescent="0.25">
      <c r="A1461" s="14" t="str">
        <f>'Extra Gamm Estimate'!A1461</f>
        <v>osmo1q5j8am95lgsvp02kjl36j0wufhktxtup2g29tm</v>
      </c>
      <c r="B1461" s="17">
        <f>'Pool Joins'!E1461</f>
        <v>1</v>
      </c>
      <c r="C1461" s="18" t="str">
        <f>'Pool Joins'!K1461</f>
        <v>ATOM</v>
      </c>
      <c r="D1461" s="16">
        <f>'Extra Gamm Estimate'!D1461*'Pool Joins'!H1461/'Pool Joins'!M1461</f>
        <v>1.7077152258538368</v>
      </c>
      <c r="E1461" s="18" t="str">
        <f>'Pool Joins'!L1461</f>
        <v>OSMO</v>
      </c>
      <c r="F1461" s="6">
        <f>'Extra Gamm Estimate'!D1461*'Pool Joins'!J1461/'Pool Joins'!N1461</f>
        <v>13.486542645907248</v>
      </c>
    </row>
    <row r="1462" spans="1:6" ht="15.75" customHeight="1" x14ac:dyDescent="0.25">
      <c r="A1462" s="14" t="str">
        <f>'Extra Gamm Estimate'!A1462</f>
        <v>osmo1r0h2c2qyrzdlnl9pda4w92gfz0zs5hmv5v62y7</v>
      </c>
      <c r="B1462" s="17">
        <f>'Pool Joins'!E1462</f>
        <v>1</v>
      </c>
      <c r="C1462" s="18" t="str">
        <f>'Pool Joins'!K1462</f>
        <v>ATOM</v>
      </c>
      <c r="D1462" s="16">
        <f>'Extra Gamm Estimate'!D1462*'Pool Joins'!H1462/'Pool Joins'!M1462</f>
        <v>0.31342845842293809</v>
      </c>
      <c r="E1462" s="18" t="str">
        <f>'Pool Joins'!L1462</f>
        <v>OSMO</v>
      </c>
      <c r="F1462" s="6">
        <f>'Extra Gamm Estimate'!D1462*'Pool Joins'!J1462/'Pool Joins'!N1462</f>
        <v>2.475140914283354</v>
      </c>
    </row>
    <row r="1463" spans="1:6" ht="15.75" customHeight="1" x14ac:dyDescent="0.25">
      <c r="A1463" s="14" t="str">
        <f>'Extra Gamm Estimate'!A1463</f>
        <v>osmo19d6e6ewlgaea5aulxhzsfqrkv7ccq45eaxuls8</v>
      </c>
      <c r="B1463" s="17">
        <f>'Pool Joins'!E1463</f>
        <v>601</v>
      </c>
      <c r="C1463" s="18" t="str">
        <f>'Pool Joins'!K1463</f>
        <v>CMDX</v>
      </c>
      <c r="D1463" s="16">
        <f>'Extra Gamm Estimate'!D1463*'Pool Joins'!H1463/'Pool Joins'!M1463</f>
        <v>0.25230030413272492</v>
      </c>
      <c r="E1463" s="18" t="str">
        <f>'Pool Joins'!L1463</f>
        <v>OSMO</v>
      </c>
      <c r="F1463" s="6">
        <f>'Extra Gamm Estimate'!D1463*'Pool Joins'!J1463/'Pool Joins'!N1463</f>
        <v>7.4421532741558175E-2</v>
      </c>
    </row>
    <row r="1464" spans="1:6" ht="15.75" customHeight="1" x14ac:dyDescent="0.25">
      <c r="A1464" s="14" t="str">
        <f>'Extra Gamm Estimate'!A1464</f>
        <v>osmo1q2qwwynhv8kh3lu5fkeex4awau9x8fwtz6yk2q</v>
      </c>
      <c r="B1464" s="17">
        <f>'Pool Joins'!E1464</f>
        <v>719</v>
      </c>
      <c r="C1464" s="18" t="str">
        <f>'Pool Joins'!K1464</f>
        <v>XPRT</v>
      </c>
      <c r="D1464" s="16">
        <f>'Extra Gamm Estimate'!D1464*'Pool Joins'!H1464/'Pool Joins'!M1464</f>
        <v>1.3066669919513076</v>
      </c>
      <c r="E1464" s="18" t="str">
        <f>'Pool Joins'!L1464</f>
        <v>axlUSDC</v>
      </c>
      <c r="F1464" s="6">
        <f>'Extra Gamm Estimate'!D1464*'Pool Joins'!J1464/'Pool Joins'!N1464</f>
        <v>0.7754472746080262</v>
      </c>
    </row>
    <row r="1465" spans="1:6" ht="15.75" customHeight="1" x14ac:dyDescent="0.25">
      <c r="A1465" s="14" t="str">
        <f>'Extra Gamm Estimate'!A1465</f>
        <v>osmo1m8yf3g2m9p7danjvt4ga6vzewy380pk5p7lldh</v>
      </c>
      <c r="B1465" s="17">
        <f>'Pool Joins'!E1465</f>
        <v>722</v>
      </c>
      <c r="C1465" s="18" t="str">
        <f>'Pool Joins'!K1465</f>
        <v>EVMOS</v>
      </c>
      <c r="D1465" s="16">
        <f>'Extra Gamm Estimate'!D1465*'Pool Joins'!H1465/'Pool Joins'!M1465</f>
        <v>26.451130284319373</v>
      </c>
      <c r="E1465" s="18" t="str">
        <f>'Pool Joins'!L1465</f>
        <v>OSMO</v>
      </c>
      <c r="F1465" s="6">
        <f>'Extra Gamm Estimate'!D1465*'Pool Joins'!J1465/'Pool Joins'!N1465</f>
        <v>43.573692385861186</v>
      </c>
    </row>
    <row r="1466" spans="1:6" ht="15.75" customHeight="1" x14ac:dyDescent="0.25">
      <c r="A1466" s="14" t="str">
        <f>'Extra Gamm Estimate'!A1466</f>
        <v>osmo1krs9xakfe9fyrgpzn0vlu85n6z4vkvsl69e2fp</v>
      </c>
      <c r="B1466" s="17">
        <f>'Pool Joins'!E1466</f>
        <v>605</v>
      </c>
      <c r="C1466" s="18" t="str">
        <f>'Pool Joins'!K1466</f>
        <v>HUAHUA</v>
      </c>
      <c r="D1466" s="16">
        <f>'Extra Gamm Estimate'!D1466*'Pool Joins'!H1466/'Pool Joins'!M1466</f>
        <v>1113.867943960443</v>
      </c>
      <c r="E1466" s="18" t="str">
        <f>'Pool Joins'!L1466</f>
        <v>OSMO</v>
      </c>
      <c r="F1466" s="6">
        <f>'Extra Gamm Estimate'!D1466*'Pool Joins'!J1466/'Pool Joins'!N1466</f>
        <v>4.5617331472131102E-2</v>
      </c>
    </row>
    <row r="1467" spans="1:6" ht="15.75" customHeight="1" x14ac:dyDescent="0.25">
      <c r="A1467" s="14" t="str">
        <f>'Extra Gamm Estimate'!A1467</f>
        <v>osmo1ky9ccv8d7l0zjt98kpr4rmj366unmf6dy3aluh</v>
      </c>
      <c r="B1467" s="17">
        <f>'Pool Joins'!E1467</f>
        <v>712</v>
      </c>
      <c r="C1467" s="18" t="str">
        <f>'Pool Joins'!K1467</f>
        <v>axlWBTC</v>
      </c>
      <c r="D1467" s="16">
        <f>'Extra Gamm Estimate'!D1467*'Pool Joins'!H1467/'Pool Joins'!M1467</f>
        <v>4.8391525026460425E-4</v>
      </c>
      <c r="E1467" s="18" t="str">
        <f>'Pool Joins'!L1467</f>
        <v>OSMO</v>
      </c>
      <c r="F1467" s="6">
        <f>'Extra Gamm Estimate'!D1467*'Pool Joins'!J1467/'Pool Joins'!N1467</f>
        <v>12.905496093680489</v>
      </c>
    </row>
    <row r="1468" spans="1:6" ht="15.75" customHeight="1" x14ac:dyDescent="0.25">
      <c r="A1468" s="14" t="str">
        <f>'Extra Gamm Estimate'!A1468</f>
        <v>osmo1cfts4zw4w8mcuu3z8qwlmqkt5jhwpu7tynv3tz</v>
      </c>
      <c r="B1468" s="17">
        <f>'Pool Joins'!E1468</f>
        <v>678</v>
      </c>
      <c r="C1468" s="18" t="str">
        <f>'Pool Joins'!K1468</f>
        <v>axlUSDC</v>
      </c>
      <c r="D1468" s="16">
        <f>'Extra Gamm Estimate'!D1468*'Pool Joins'!H1468/'Pool Joins'!M1468</f>
        <v>321.13439242022133</v>
      </c>
      <c r="E1468" s="18" t="str">
        <f>'Pool Joins'!L1468</f>
        <v>OSMO</v>
      </c>
      <c r="F1468" s="6">
        <f>'Extra Gamm Estimate'!D1468*'Pool Joins'!J1468/'Pool Joins'!N1468</f>
        <v>274.33606329502561</v>
      </c>
    </row>
    <row r="1469" spans="1:6" ht="15.75" customHeight="1" x14ac:dyDescent="0.25">
      <c r="A1469" s="14" t="str">
        <f>'Extra Gamm Estimate'!A1469</f>
        <v>osmo1qk4g4pv07gymxchkucjfluepm5q59v8ac0q24c</v>
      </c>
      <c r="B1469" s="17">
        <f>'Pool Joins'!E1469</f>
        <v>641</v>
      </c>
      <c r="C1469" s="18" t="str">
        <f>'Pool Joins'!K1469</f>
        <v>UMEE</v>
      </c>
      <c r="D1469" s="16">
        <f>'Extra Gamm Estimate'!D1469*'Pool Joins'!H1469/'Pool Joins'!M1469</f>
        <v>57.484373169274157</v>
      </c>
      <c r="E1469" s="18" t="str">
        <f>'Pool Joins'!L1469</f>
        <v>OSMO</v>
      </c>
      <c r="F1469" s="6">
        <f>'Extra Gamm Estimate'!D1469*'Pool Joins'!J1469/'Pool Joins'!N1469</f>
        <v>1.5052423384274534</v>
      </c>
    </row>
    <row r="1470" spans="1:6" ht="15.75" customHeight="1" x14ac:dyDescent="0.25">
      <c r="A1470" s="14" t="str">
        <f>'Extra Gamm Estimate'!A1470</f>
        <v>osmo1r0h2c2qyrzdlnl9pda4w92gfz0zs5hmv5v62y7</v>
      </c>
      <c r="B1470" s="17">
        <f>'Pool Joins'!E1470</f>
        <v>1</v>
      </c>
      <c r="C1470" s="18" t="str">
        <f>'Pool Joins'!K1470</f>
        <v>ATOM</v>
      </c>
      <c r="D1470" s="16">
        <f>'Extra Gamm Estimate'!D1470*'Pool Joins'!H1470/'Pool Joins'!M1470</f>
        <v>0.10288374291464152</v>
      </c>
      <c r="E1470" s="18" t="str">
        <f>'Pool Joins'!L1470</f>
        <v>OSMO</v>
      </c>
      <c r="F1470" s="6">
        <f>'Extra Gamm Estimate'!D1470*'Pool Joins'!J1470/'Pool Joins'!N1470</f>
        <v>0.81281568495174117</v>
      </c>
    </row>
    <row r="1471" spans="1:6" ht="15.75" customHeight="1" x14ac:dyDescent="0.25">
      <c r="A1471" s="14" t="str">
        <f>'Extra Gamm Estimate'!A1471</f>
        <v>osmo1gjx4tfakf640ws9jr8t972mkmesyhu5v0yx7pe</v>
      </c>
      <c r="B1471" s="17">
        <f>'Pool Joins'!E1471</f>
        <v>678</v>
      </c>
      <c r="C1471" s="18" t="str">
        <f>'Pool Joins'!K1471</f>
        <v>axlUSDC</v>
      </c>
      <c r="D1471" s="16">
        <f>'Extra Gamm Estimate'!D1471*'Pool Joins'!H1471/'Pool Joins'!M1471</f>
        <v>3.9568720927338172</v>
      </c>
      <c r="E1471" s="18" t="str">
        <f>'Pool Joins'!L1471</f>
        <v>OSMO</v>
      </c>
      <c r="F1471" s="6">
        <f>'Extra Gamm Estimate'!D1471*'Pool Joins'!J1471/'Pool Joins'!N1471</f>
        <v>3.3802944041253609</v>
      </c>
    </row>
    <row r="1472" spans="1:6" ht="15.75" customHeight="1" x14ac:dyDescent="0.25">
      <c r="A1472" s="14" t="str">
        <f>'Extra Gamm Estimate'!A1472</f>
        <v>osmo1k6uxdd37tclwkp962kpdvtclqmvv0d4jqq63gu</v>
      </c>
      <c r="B1472" s="17">
        <f>'Pool Joins'!E1472</f>
        <v>674</v>
      </c>
      <c r="C1472" s="18" t="str">
        <f>'Pool Joins'!K1472</f>
        <v>axlDAI</v>
      </c>
      <c r="D1472" s="16">
        <f>'Extra Gamm Estimate'!D1472*'Pool Joins'!H1472/'Pool Joins'!M1472</f>
        <v>1.1877184228136928</v>
      </c>
      <c r="E1472" s="18" t="str">
        <f>'Pool Joins'!L1472</f>
        <v>OSMO</v>
      </c>
      <c r="F1472" s="6">
        <f>'Extra Gamm Estimate'!D1472*'Pool Joins'!J1472/'Pool Joins'!N1472</f>
        <v>1.0149928094781238</v>
      </c>
    </row>
    <row r="1473" spans="1:6" ht="15.75" customHeight="1" x14ac:dyDescent="0.25">
      <c r="A1473" s="14" t="str">
        <f>'Extra Gamm Estimate'!A1473</f>
        <v>osmo1axmpg8gs9ptxds5eweyhhhm33gudd5v290fsf8</v>
      </c>
      <c r="B1473" s="17">
        <f>'Pool Joins'!E1473</f>
        <v>1</v>
      </c>
      <c r="C1473" s="18" t="str">
        <f>'Pool Joins'!K1473</f>
        <v>ATOM</v>
      </c>
      <c r="D1473" s="16">
        <f>'Extra Gamm Estimate'!D1473*'Pool Joins'!H1473/'Pool Joins'!M1473</f>
        <v>1.0110061154888523E-3</v>
      </c>
      <c r="E1473" s="18" t="str">
        <f>'Pool Joins'!L1473</f>
        <v>OSMO</v>
      </c>
      <c r="F1473" s="6">
        <f>'Extra Gamm Estimate'!D1473*'Pool Joins'!J1473/'Pool Joins'!N1473</f>
        <v>7.9876476248924091E-3</v>
      </c>
    </row>
    <row r="1474" spans="1:6" ht="15.75" customHeight="1" x14ac:dyDescent="0.25">
      <c r="A1474" s="14" t="str">
        <f>'Extra Gamm Estimate'!A1474</f>
        <v>osmo1krs9xakfe9fyrgpzn0vlu85n6z4vkvsl69e2fp</v>
      </c>
      <c r="B1474" s="17">
        <f>'Pool Joins'!E1474</f>
        <v>719</v>
      </c>
      <c r="C1474" s="18" t="str">
        <f>'Pool Joins'!K1474</f>
        <v>XPRT</v>
      </c>
      <c r="D1474" s="16">
        <f>'Extra Gamm Estimate'!D1474*'Pool Joins'!H1474/'Pool Joins'!M1474</f>
        <v>0.11786539776993943</v>
      </c>
      <c r="E1474" s="18" t="str">
        <f>'Pool Joins'!L1474</f>
        <v>axlUSDC</v>
      </c>
      <c r="F1474" s="6">
        <f>'Extra Gamm Estimate'!D1474*'Pool Joins'!J1474/'Pool Joins'!N1474</f>
        <v>6.994774952656245E-2</v>
      </c>
    </row>
    <row r="1475" spans="1:6" ht="15.75" customHeight="1" x14ac:dyDescent="0.25">
      <c r="A1475" s="14" t="str">
        <f>'Extra Gamm Estimate'!A1475</f>
        <v>osmo1krs9xakfe9fyrgpzn0vlu85n6z4vkvsl69e2fp</v>
      </c>
      <c r="B1475" s="17">
        <f>'Pool Joins'!E1475</f>
        <v>716</v>
      </c>
      <c r="C1475" s="18" t="str">
        <f>'Pool Joins'!K1475</f>
        <v>ROWAN</v>
      </c>
      <c r="D1475" s="16">
        <f>'Extra Gamm Estimate'!D1475*'Pool Joins'!H1475/'Pool Joins'!M1475</f>
        <v>7.0307637404398191</v>
      </c>
      <c r="E1475" s="18" t="str">
        <f>'Pool Joins'!L1475</f>
        <v>ASVT</v>
      </c>
      <c r="F1475" s="6">
        <f>'Extra Gamm Estimate'!D1475*'Pool Joins'!J1475/'Pool Joins'!N1475</f>
        <v>0.19875912728255463</v>
      </c>
    </row>
    <row r="1476" spans="1:6" ht="15.75" customHeight="1" x14ac:dyDescent="0.25">
      <c r="A1476" s="14" t="str">
        <f>'Extra Gamm Estimate'!A1476</f>
        <v>osmo1k6uxdd37tclwkp962kpdvtclqmvv0d4jqq63gu</v>
      </c>
      <c r="B1476" s="17">
        <f>'Pool Joins'!E1476</f>
        <v>674</v>
      </c>
      <c r="C1476" s="18" t="str">
        <f>'Pool Joins'!K1476</f>
        <v>axlDAI</v>
      </c>
      <c r="D1476" s="16">
        <f>'Extra Gamm Estimate'!D1476*'Pool Joins'!H1476/'Pool Joins'!M1476</f>
        <v>0.71941468096496897</v>
      </c>
      <c r="E1476" s="18" t="str">
        <f>'Pool Joins'!L1476</f>
        <v>OSMO</v>
      </c>
      <c r="F1476" s="6">
        <f>'Extra Gamm Estimate'!D1476*'Pool Joins'!J1476/'Pool Joins'!N1476</f>
        <v>0.61479350206674555</v>
      </c>
    </row>
    <row r="1477" spans="1:6" ht="15.75" customHeight="1" x14ac:dyDescent="0.25">
      <c r="A1477" s="14" t="str">
        <f>'Extra Gamm Estimate'!A1477</f>
        <v>osmo1cfts4zw4w8mcuu3z8qwlmqkt5jhwpu7tynv3tz</v>
      </c>
      <c r="B1477" s="17">
        <f>'Pool Joins'!E1477</f>
        <v>1</v>
      </c>
      <c r="C1477" s="18" t="str">
        <f>'Pool Joins'!K1477</f>
        <v>ATOM</v>
      </c>
      <c r="D1477" s="16">
        <f>'Extra Gamm Estimate'!D1477*'Pool Joins'!H1477/'Pool Joins'!M1477</f>
        <v>30.685800033572963</v>
      </c>
      <c r="E1477" s="18" t="str">
        <f>'Pool Joins'!L1477</f>
        <v>OSMO</v>
      </c>
      <c r="F1477" s="6">
        <f>'Extra Gamm Estimate'!D1477*'Pool Joins'!J1477/'Pool Joins'!N1477</f>
        <v>242.41865602619256</v>
      </c>
    </row>
    <row r="1478" spans="1:6" ht="15.75" customHeight="1" x14ac:dyDescent="0.25">
      <c r="A1478" s="14" t="str">
        <f>'Extra Gamm Estimate'!A1478</f>
        <v>osmo16cemgtx5cwuxzfprp7zg96pmkpkhzzyffh5up3</v>
      </c>
      <c r="B1478" s="17">
        <f>'Pool Joins'!E1478</f>
        <v>712</v>
      </c>
      <c r="C1478" s="18" t="str">
        <f>'Pool Joins'!K1478</f>
        <v>axlWBTC</v>
      </c>
      <c r="D1478" s="16">
        <f>'Extra Gamm Estimate'!D1478*'Pool Joins'!H1478/'Pool Joins'!M1478</f>
        <v>6.7866415212322444E-4</v>
      </c>
      <c r="E1478" s="18" t="str">
        <f>'Pool Joins'!L1478</f>
        <v>OSMO</v>
      </c>
      <c r="F1478" s="6">
        <f>'Extra Gamm Estimate'!D1478*'Pool Joins'!J1478/'Pool Joins'!N1478</f>
        <v>18.099219198843073</v>
      </c>
    </row>
    <row r="1479" spans="1:6" ht="15.75" customHeight="1" x14ac:dyDescent="0.25">
      <c r="A1479" s="14" t="str">
        <f>'Extra Gamm Estimate'!A1479</f>
        <v>osmo1hzl2sgk8kcurctkzx95nqw0mxj2vftf9x57ged</v>
      </c>
      <c r="B1479" s="17">
        <f>'Pool Joins'!E1479</f>
        <v>611</v>
      </c>
      <c r="C1479" s="18" t="str">
        <f>'Pool Joins'!K1479</f>
        <v>ATOM</v>
      </c>
      <c r="D1479" s="16">
        <f>'Extra Gamm Estimate'!D1479*'Pool Joins'!H1479/'Pool Joins'!M1479</f>
        <v>2.3646964616050588E-3</v>
      </c>
      <c r="E1479" s="18" t="str">
        <f>'Pool Joins'!L1479</f>
        <v>STARS</v>
      </c>
      <c r="F1479" s="6">
        <f>'Extra Gamm Estimate'!D1479*'Pool Joins'!J1479/'Pool Joins'!N1479</f>
        <v>0.66134691988131755</v>
      </c>
    </row>
    <row r="1480" spans="1:6" ht="15.75" customHeight="1" x14ac:dyDescent="0.25">
      <c r="A1480" s="14" t="str">
        <f>'Extra Gamm Estimate'!A1480</f>
        <v>osmo10rgny3xd5fvg02wnmy4h9zuktnfthvrlwdjwf5</v>
      </c>
      <c r="B1480" s="17">
        <f>'Pool Joins'!E1480</f>
        <v>1</v>
      </c>
      <c r="C1480" s="18" t="str">
        <f>'Pool Joins'!K1480</f>
        <v>ATOM</v>
      </c>
      <c r="D1480" s="16">
        <f>'Extra Gamm Estimate'!D1480*'Pool Joins'!H1480/'Pool Joins'!M1480</f>
        <v>1.9932320328544062</v>
      </c>
      <c r="E1480" s="18" t="str">
        <f>'Pool Joins'!L1480</f>
        <v>OSMO</v>
      </c>
      <c r="F1480" s="6">
        <f>'Extra Gamm Estimate'!D1480*'Pool Joins'!J1480/'Pool Joins'!N1480</f>
        <v>15.746727614776418</v>
      </c>
    </row>
    <row r="1481" spans="1:6" ht="15.75" customHeight="1" x14ac:dyDescent="0.25">
      <c r="A1481" s="14" t="str">
        <f>'Extra Gamm Estimate'!A1481</f>
        <v>osmo15z2r3y9e75gzjpad3tj66y6vngxqz5zpl0ar8q</v>
      </c>
      <c r="B1481" s="17">
        <f>'Pool Joins'!E1481</f>
        <v>674</v>
      </c>
      <c r="C1481" s="18" t="str">
        <f>'Pool Joins'!K1481</f>
        <v>axlDAI</v>
      </c>
      <c r="D1481" s="16">
        <f>'Extra Gamm Estimate'!D1481*'Pool Joins'!H1481/'Pool Joins'!M1481</f>
        <v>-1.3505330703496123E-12</v>
      </c>
      <c r="E1481" s="18" t="str">
        <f>'Pool Joins'!L1481</f>
        <v>OSMO</v>
      </c>
      <c r="F1481" s="6">
        <f>'Extra Gamm Estimate'!D1481*'Pool Joins'!J1481/'Pool Joins'!N1481</f>
        <v>-1.1534773136645499E-12</v>
      </c>
    </row>
    <row r="1482" spans="1:6" ht="15.75" customHeight="1" x14ac:dyDescent="0.25">
      <c r="A1482" s="14" t="str">
        <f>'Extra Gamm Estimate'!A1482</f>
        <v>osmo1a3nm66sw7ejp454azqem2d88g5m7lc6d9pzgcg</v>
      </c>
      <c r="B1482" s="17">
        <f>'Pool Joins'!E1482</f>
        <v>704</v>
      </c>
      <c r="C1482" s="18" t="str">
        <f>'Pool Joins'!K1482</f>
        <v>axlWETH</v>
      </c>
      <c r="D1482" s="16">
        <f>'Extra Gamm Estimate'!D1482*'Pool Joins'!H1482/'Pool Joins'!M1482</f>
        <v>1.1996146894057203E-3</v>
      </c>
      <c r="E1482" s="18" t="str">
        <f>'Pool Joins'!L1482</f>
        <v>OSMO</v>
      </c>
      <c r="F1482" s="6">
        <f>'Extra Gamm Estimate'!D1482*'Pool Joins'!J1482/'Pool Joins'!N1482</f>
        <v>1.8638019509345802</v>
      </c>
    </row>
    <row r="1483" spans="1:6" ht="15.75" customHeight="1" x14ac:dyDescent="0.25">
      <c r="A1483" s="14" t="str">
        <f>'Extra Gamm Estimate'!A1483</f>
        <v>osmo17u2jm3yx67mg5udl9keh5nq6gddpfjn5fydx88</v>
      </c>
      <c r="B1483" s="17">
        <f>'Pool Joins'!E1483</f>
        <v>704</v>
      </c>
      <c r="C1483" s="18" t="str">
        <f>'Pool Joins'!K1483</f>
        <v>axlWETH</v>
      </c>
      <c r="D1483" s="16">
        <f>'Extra Gamm Estimate'!D1483*'Pool Joins'!H1483/'Pool Joins'!M1483</f>
        <v>3.2471080459650449E-2</v>
      </c>
      <c r="E1483" s="18" t="str">
        <f>'Pool Joins'!L1483</f>
        <v>OSMO</v>
      </c>
      <c r="F1483" s="6">
        <f>'Extra Gamm Estimate'!D1483*'Pool Joins'!J1483/'Pool Joins'!N1483</f>
        <v>50.449246464188796</v>
      </c>
    </row>
    <row r="1484" spans="1:6" ht="15.75" customHeight="1" x14ac:dyDescent="0.25">
      <c r="A1484" s="14" t="str">
        <f>'Extra Gamm Estimate'!A1484</f>
        <v>osmo14ndsjg6xl5drtc939y7sf86ztq68gq9umj7le5</v>
      </c>
      <c r="B1484" s="17">
        <f>'Pool Joins'!E1484</f>
        <v>690</v>
      </c>
      <c r="C1484" s="18" t="str">
        <f>'Pool Joins'!K1484</f>
        <v>MNTL</v>
      </c>
      <c r="D1484" s="16">
        <f>'Extra Gamm Estimate'!D1484*'Pool Joins'!H1484/'Pool Joins'!M1484</f>
        <v>0.49950664247361592</v>
      </c>
      <c r="E1484" s="18" t="str">
        <f>'Pool Joins'!L1484</f>
        <v>OSMO</v>
      </c>
      <c r="F1484" s="6">
        <f>'Extra Gamm Estimate'!D1484*'Pool Joins'!J1484/'Pool Joins'!N1484</f>
        <v>4.2096132775127859E-2</v>
      </c>
    </row>
    <row r="1485" spans="1:6" ht="15.75" customHeight="1" x14ac:dyDescent="0.25">
      <c r="A1485" s="14" t="str">
        <f>'Extra Gamm Estimate'!A1485</f>
        <v>osmo10rgny3xd5fvg02wnmy4h9zuktnfthvrlwdjwf5</v>
      </c>
      <c r="B1485" s="17">
        <f>'Pool Joins'!E1485</f>
        <v>1</v>
      </c>
      <c r="C1485" s="18" t="str">
        <f>'Pool Joins'!K1485</f>
        <v>ATOM</v>
      </c>
      <c r="D1485" s="16">
        <f>'Extra Gamm Estimate'!D1485*'Pool Joins'!H1485/'Pool Joins'!M1485</f>
        <v>2.9718093239340306</v>
      </c>
      <c r="E1485" s="18" t="str">
        <f>'Pool Joins'!L1485</f>
        <v>OSMO</v>
      </c>
      <c r="F1485" s="6">
        <f>'Extra Gamm Estimate'!D1485*'Pool Joins'!J1485/'Pool Joins'!N1485</f>
        <v>23.476496906733821</v>
      </c>
    </row>
    <row r="1486" spans="1:6" ht="15.75" customHeight="1" x14ac:dyDescent="0.25">
      <c r="A1486" s="14" t="str">
        <f>'Extra Gamm Estimate'!A1486</f>
        <v>osmo1jsr2m6pdl33xvzpf6lthprr7tlt5hzkudgptjq</v>
      </c>
      <c r="B1486" s="17">
        <f>'Pool Joins'!E1486</f>
        <v>5</v>
      </c>
      <c r="C1486" s="18" t="str">
        <f>'Pool Joins'!K1486</f>
        <v>DVPN</v>
      </c>
      <c r="D1486" s="16">
        <f>'Extra Gamm Estimate'!D1486*'Pool Joins'!H1486/'Pool Joins'!M1486</f>
        <v>8.4913079674501351</v>
      </c>
      <c r="E1486" s="18" t="str">
        <f>'Pool Joins'!L1486</f>
        <v>OSMO</v>
      </c>
      <c r="F1486" s="6">
        <f>'Extra Gamm Estimate'!D1486*'Pool Joins'!J1486/'Pool Joins'!N1486</f>
        <v>1.0529459721551877E-2</v>
      </c>
    </row>
    <row r="1487" spans="1:6" ht="15.75" customHeight="1" x14ac:dyDescent="0.25">
      <c r="A1487" s="14" t="str">
        <f>'Extra Gamm Estimate'!A1487</f>
        <v>osmo1jsr2m6pdl33xvzpf6lthprr7tlt5hzkudgptjq</v>
      </c>
      <c r="B1487" s="17">
        <f>'Pool Joins'!E1487</f>
        <v>604</v>
      </c>
      <c r="C1487" s="18" t="str">
        <f>'Pool Joins'!K1487</f>
        <v>STARS</v>
      </c>
      <c r="D1487" s="16">
        <f>'Extra Gamm Estimate'!D1487*'Pool Joins'!H1487/'Pool Joins'!M1487</f>
        <v>2.0193425489558092</v>
      </c>
      <c r="E1487" s="18" t="str">
        <f>'Pool Joins'!L1487</f>
        <v>OSMO</v>
      </c>
      <c r="F1487" s="6">
        <f>'Extra Gamm Estimate'!D1487*'Pool Joins'!J1487/'Pool Joins'!N1487</f>
        <v>5.7137404013955943E-2</v>
      </c>
    </row>
    <row r="1488" spans="1:6" ht="15.75" customHeight="1" x14ac:dyDescent="0.25">
      <c r="A1488" s="14" t="str">
        <f>'Extra Gamm Estimate'!A1488</f>
        <v>osmo1nvr4q6tjz983hmy8ax3hcsplkehjww3dggpuaj</v>
      </c>
      <c r="B1488" s="17">
        <f>'Pool Joins'!E1488</f>
        <v>678</v>
      </c>
      <c r="C1488" s="18" t="str">
        <f>'Pool Joins'!K1488</f>
        <v>axlUSDC</v>
      </c>
      <c r="D1488" s="16">
        <f>'Extra Gamm Estimate'!D1488*'Pool Joins'!H1488/'Pool Joins'!M1488</f>
        <v>114.26450808284365</v>
      </c>
      <c r="E1488" s="18" t="str">
        <f>'Pool Joins'!L1488</f>
        <v>OSMO</v>
      </c>
      <c r="F1488" s="6">
        <f>'Extra Gamm Estimate'!D1488*'Pool Joins'!J1488/'Pool Joins'!N1488</f>
        <v>97.660933683133933</v>
      </c>
    </row>
    <row r="1489" spans="1:6" ht="15.75" customHeight="1" x14ac:dyDescent="0.25">
      <c r="A1489" s="14" t="str">
        <f>'Extra Gamm Estimate'!A1489</f>
        <v>osmo1jsr2m6pdl33xvzpf6lthprr7tlt5hzkudgptjq</v>
      </c>
      <c r="B1489" s="17">
        <f>'Pool Joins'!E1489</f>
        <v>605</v>
      </c>
      <c r="C1489" s="18" t="str">
        <f>'Pool Joins'!K1489</f>
        <v>HUAHUA</v>
      </c>
      <c r="D1489" s="16">
        <f>'Extra Gamm Estimate'!D1489*'Pool Joins'!H1489/'Pool Joins'!M1489</f>
        <v>323.87643352686115</v>
      </c>
      <c r="E1489" s="18" t="str">
        <f>'Pool Joins'!L1489</f>
        <v>OSMO</v>
      </c>
      <c r="F1489" s="6">
        <f>'Extra Gamm Estimate'!D1489*'Pool Joins'!J1489/'Pool Joins'!N1489</f>
        <v>1.3258977809135524E-2</v>
      </c>
    </row>
    <row r="1490" spans="1:6" ht="15.75" customHeight="1" x14ac:dyDescent="0.25">
      <c r="A1490" s="14" t="str">
        <f>'Extra Gamm Estimate'!A1490</f>
        <v>osmo14vae3yzzm43j4uc6x82e0ltxaxwjlu2szdm2tv</v>
      </c>
      <c r="B1490" s="17">
        <f>'Pool Joins'!E1490</f>
        <v>1</v>
      </c>
      <c r="C1490" s="18" t="str">
        <f>'Pool Joins'!K1490</f>
        <v>ATOM</v>
      </c>
      <c r="D1490" s="16">
        <f>'Extra Gamm Estimate'!D1490*'Pool Joins'!H1490/'Pool Joins'!M1490</f>
        <v>0.49949936031490999</v>
      </c>
      <c r="E1490" s="18" t="str">
        <f>'Pool Joins'!L1490</f>
        <v>OSMO</v>
      </c>
      <c r="F1490" s="6">
        <f>'Extra Gamm Estimate'!D1490*'Pool Joins'!J1490/'Pool Joins'!N1490</f>
        <v>3.9459370546259609</v>
      </c>
    </row>
    <row r="1491" spans="1:6" ht="15.75" customHeight="1" x14ac:dyDescent="0.25">
      <c r="A1491" s="14" t="str">
        <f>'Extra Gamm Estimate'!A1491</f>
        <v>osmo1y7zfelflwnm9aaldd9xp5x4p8azn8vddweawqp</v>
      </c>
      <c r="B1491" s="17">
        <f>'Pool Joins'!E1491</f>
        <v>662</v>
      </c>
      <c r="C1491" s="18" t="str">
        <f>'Pool Joins'!K1491</f>
        <v>CRBRUS</v>
      </c>
      <c r="D1491" s="16">
        <f>'Extra Gamm Estimate'!D1491*'Pool Joins'!H1491/'Pool Joins'!M1491</f>
        <v>34354.705516997623</v>
      </c>
      <c r="E1491" s="18" t="str">
        <f>'Pool Joins'!L1491</f>
        <v>OSMO</v>
      </c>
      <c r="F1491" s="6">
        <f>'Extra Gamm Estimate'!D1491*'Pool Joins'!J1491/'Pool Joins'!N1491</f>
        <v>0.28682982493175335</v>
      </c>
    </row>
    <row r="1492" spans="1:6" ht="15.75" customHeight="1" x14ac:dyDescent="0.25">
      <c r="A1492" s="14" t="str">
        <f>'Extra Gamm Estimate'!A1492</f>
        <v>osmo1jsr2m6pdl33xvzpf6lthprr7tlt5hzkudgptjq</v>
      </c>
      <c r="B1492" s="17">
        <f>'Pool Joins'!E1492</f>
        <v>625</v>
      </c>
      <c r="C1492" s="18" t="str">
        <f>'Pool Joins'!K1492</f>
        <v>GRAV</v>
      </c>
      <c r="D1492" s="16">
        <f>'Extra Gamm Estimate'!D1492*'Pool Joins'!H1492/'Pool Joins'!M1492</f>
        <v>1.0173165398520676</v>
      </c>
      <c r="E1492" s="18" t="str">
        <f>'Pool Joins'!L1492</f>
        <v>OSMO</v>
      </c>
      <c r="F1492" s="6">
        <f>'Extra Gamm Estimate'!D1492*'Pool Joins'!J1492/'Pool Joins'!N1492</f>
        <v>1.1010982051820391E-2</v>
      </c>
    </row>
    <row r="1493" spans="1:6" ht="15.75" customHeight="1" x14ac:dyDescent="0.25">
      <c r="A1493" s="14" t="str">
        <f>'Extra Gamm Estimate'!A1493</f>
        <v>osmo14vae3yzzm43j4uc6x82e0ltxaxwjlu2szdm2tv</v>
      </c>
      <c r="B1493" s="17">
        <f>'Pool Joins'!E1493</f>
        <v>497</v>
      </c>
      <c r="C1493" s="18" t="str">
        <f>'Pool Joins'!K1493</f>
        <v>JUNO</v>
      </c>
      <c r="D1493" s="16">
        <f>'Extra Gamm Estimate'!D1493*'Pool Joins'!H1493/'Pool Joins'!M1493</f>
        <v>1.2126176186091642</v>
      </c>
      <c r="E1493" s="18" t="str">
        <f>'Pool Joins'!L1493</f>
        <v>OSMO</v>
      </c>
      <c r="F1493" s="6">
        <f>'Extra Gamm Estimate'!D1493*'Pool Joins'!J1493/'Pool Joins'!N1493</f>
        <v>3.9189430355842547</v>
      </c>
    </row>
    <row r="1494" spans="1:6" ht="15.75" customHeight="1" x14ac:dyDescent="0.25">
      <c r="A1494" s="14" t="str">
        <f>'Extra Gamm Estimate'!A1494</f>
        <v>osmo1jsr2m6pdl33xvzpf6lthprr7tlt5hzkudgptjq</v>
      </c>
      <c r="B1494" s="17">
        <f>'Pool Joins'!E1494</f>
        <v>641</v>
      </c>
      <c r="C1494" s="18" t="str">
        <f>'Pool Joins'!K1494</f>
        <v>UMEE</v>
      </c>
      <c r="D1494" s="16">
        <f>'Extra Gamm Estimate'!D1494*'Pool Joins'!H1494/'Pool Joins'!M1494</f>
        <v>2.8183612578957429</v>
      </c>
      <c r="E1494" s="18" t="str">
        <f>'Pool Joins'!L1494</f>
        <v>OSMO</v>
      </c>
      <c r="F1494" s="6">
        <f>'Extra Gamm Estimate'!D1494*'Pool Joins'!J1494/'Pool Joins'!N1494</f>
        <v>7.3704220441262527E-2</v>
      </c>
    </row>
    <row r="1495" spans="1:6" ht="15.75" customHeight="1" x14ac:dyDescent="0.25">
      <c r="A1495" s="14" t="str">
        <f>'Extra Gamm Estimate'!A1495</f>
        <v>osmo1theac8t0s7svunst4n8r5hlnp38js2zfa7acyt</v>
      </c>
      <c r="B1495" s="17">
        <f>'Pool Joins'!E1495</f>
        <v>601</v>
      </c>
      <c r="C1495" s="18" t="str">
        <f>'Pool Joins'!K1495</f>
        <v>CMDX</v>
      </c>
      <c r="D1495" s="16">
        <f>'Extra Gamm Estimate'!D1495*'Pool Joins'!H1495/'Pool Joins'!M1495</f>
        <v>0.15161889327523284</v>
      </c>
      <c r="E1495" s="18" t="str">
        <f>'Pool Joins'!L1495</f>
        <v>OSMO</v>
      </c>
      <c r="F1495" s="6">
        <f>'Extra Gamm Estimate'!D1495*'Pool Joins'!J1495/'Pool Joins'!N1495</f>
        <v>4.4725858590599743E-2</v>
      </c>
    </row>
    <row r="1496" spans="1:6" ht="15.75" customHeight="1" x14ac:dyDescent="0.25">
      <c r="A1496" s="14" t="str">
        <f>'Extra Gamm Estimate'!A1496</f>
        <v>osmo1jsr2m6pdl33xvzpf6lthprr7tlt5hzkudgptjq</v>
      </c>
      <c r="B1496" s="17">
        <f>'Pool Joins'!E1496</f>
        <v>662</v>
      </c>
      <c r="C1496" s="18" t="str">
        <f>'Pool Joins'!K1496</f>
        <v>CRBRUS</v>
      </c>
      <c r="D1496" s="16">
        <f>'Extra Gamm Estimate'!D1496*'Pool Joins'!H1496/'Pool Joins'!M1496</f>
        <v>2798.1009283420722</v>
      </c>
      <c r="E1496" s="18" t="str">
        <f>'Pool Joins'!L1496</f>
        <v>OSMO</v>
      </c>
      <c r="F1496" s="6">
        <f>'Extra Gamm Estimate'!D1496*'Pool Joins'!J1496/'Pool Joins'!N1496</f>
        <v>2.3361539189925201E-2</v>
      </c>
    </row>
    <row r="1497" spans="1:6" ht="15.75" customHeight="1" x14ac:dyDescent="0.25">
      <c r="A1497" s="14" t="str">
        <f>'Extra Gamm Estimate'!A1497</f>
        <v>osmo1hvfjpueugazsdx6dfr2hkv4j59kuzpayhpparh</v>
      </c>
      <c r="B1497" s="17">
        <f>'Pool Joins'!E1497</f>
        <v>585</v>
      </c>
      <c r="C1497" s="18" t="str">
        <f>'Pool Joins'!K1497</f>
        <v>SCRT</v>
      </c>
      <c r="D1497" s="16">
        <f>'Extra Gamm Estimate'!D1497*'Pool Joins'!H1497/'Pool Joins'!M1497</f>
        <v>14.460852839152761</v>
      </c>
      <c r="E1497" s="18" t="str">
        <f>'Pool Joins'!L1497</f>
        <v>ATOM</v>
      </c>
      <c r="F1497" s="6">
        <f>'Extra Gamm Estimate'!D1497*'Pool Joins'!J1497/'Pool Joins'!N1497</f>
        <v>2.045456401131478</v>
      </c>
    </row>
    <row r="1498" spans="1:6" ht="15.75" customHeight="1" x14ac:dyDescent="0.25">
      <c r="A1498" s="14" t="str">
        <f>'Extra Gamm Estimate'!A1498</f>
        <v>osmo1kxauuat4yn7fuxpunf9q0emxd5rkfjy2waaweq</v>
      </c>
      <c r="B1498" s="17">
        <f>'Pool Joins'!E1498</f>
        <v>662</v>
      </c>
      <c r="C1498" s="18" t="str">
        <f>'Pool Joins'!K1498</f>
        <v>CRBRUS</v>
      </c>
      <c r="D1498" s="16">
        <f>'Extra Gamm Estimate'!D1498*'Pool Joins'!H1498/'Pool Joins'!M1498</f>
        <v>1366.6691463296393</v>
      </c>
      <c r="E1498" s="18" t="str">
        <f>'Pool Joins'!L1498</f>
        <v>OSMO</v>
      </c>
      <c r="F1498" s="6">
        <f>'Extra Gamm Estimate'!D1498*'Pool Joins'!J1498/'Pool Joins'!N1498</f>
        <v>1.1411285664312269E-2</v>
      </c>
    </row>
    <row r="1499" spans="1:6" ht="15.75" customHeight="1" x14ac:dyDescent="0.25">
      <c r="A1499" s="14" t="str">
        <f>'Extra Gamm Estimate'!A1499</f>
        <v>osmo1wh0ch7eefffw9p8v6ct39esn9cc9vaew9evj4n</v>
      </c>
      <c r="B1499" s="17">
        <f>'Pool Joins'!E1499</f>
        <v>497</v>
      </c>
      <c r="C1499" s="18" t="str">
        <f>'Pool Joins'!K1499</f>
        <v>JUNO</v>
      </c>
      <c r="D1499" s="16">
        <f>'Extra Gamm Estimate'!D1499*'Pool Joins'!H1499/'Pool Joins'!M1499</f>
        <v>2.4310288723577398</v>
      </c>
      <c r="E1499" s="18" t="str">
        <f>'Pool Joins'!L1499</f>
        <v>OSMO</v>
      </c>
      <c r="F1499" s="6">
        <f>'Extra Gamm Estimate'!D1499*'Pool Joins'!J1499/'Pool Joins'!N1499</f>
        <v>7.855089475036988</v>
      </c>
    </row>
    <row r="1500" spans="1:6" ht="15.75" customHeight="1" x14ac:dyDescent="0.25">
      <c r="A1500" s="14" t="str">
        <f>'Extra Gamm Estimate'!A1500</f>
        <v>osmo1c007387yry65h9x8lfr8fxpre0k6g952edghmf</v>
      </c>
      <c r="B1500" s="17">
        <f>'Pool Joins'!E1500</f>
        <v>712</v>
      </c>
      <c r="C1500" s="18" t="str">
        <f>'Pool Joins'!K1500</f>
        <v>axlWBTC</v>
      </c>
      <c r="D1500" s="16">
        <f>'Extra Gamm Estimate'!D1500*'Pool Joins'!H1500/'Pool Joins'!M1500</f>
        <v>1.0488154102901662E-3</v>
      </c>
      <c r="E1500" s="18" t="str">
        <f>'Pool Joins'!L1500</f>
        <v>OSMO</v>
      </c>
      <c r="F1500" s="6">
        <f>'Extra Gamm Estimate'!D1500*'Pool Joins'!J1500/'Pool Joins'!N1500</f>
        <v>27.938411462696916</v>
      </c>
    </row>
    <row r="1501" spans="1:6" ht="15.75" customHeight="1" x14ac:dyDescent="0.25">
      <c r="A1501" s="14" t="str">
        <f>'Extra Gamm Estimate'!A1501</f>
        <v>osmo12pgtk90nlrzqftdl2w9kewe6rrkzaszk2c9umm</v>
      </c>
      <c r="B1501" s="17">
        <f>'Pool Joins'!E1501</f>
        <v>1</v>
      </c>
      <c r="C1501" s="18" t="str">
        <f>'Pool Joins'!K1501</f>
        <v>ATOM</v>
      </c>
      <c r="D1501" s="16">
        <f>'Extra Gamm Estimate'!D1501*'Pool Joins'!H1501/'Pool Joins'!M1501</f>
        <v>3.9586413409850004E-3</v>
      </c>
      <c r="E1501" s="18" t="str">
        <f>'Pool Joins'!L1501</f>
        <v>OSMO</v>
      </c>
      <c r="F1501" s="6">
        <f>'Extra Gamm Estimate'!D1501*'Pool Joins'!J1501/'Pool Joins'!N1501</f>
        <v>3.1270519271715203E-2</v>
      </c>
    </row>
    <row r="1502" spans="1:6" ht="15.75" customHeight="1" x14ac:dyDescent="0.25">
      <c r="A1502" s="14" t="str">
        <f>'Extra Gamm Estimate'!A1502</f>
        <v>osmo1jsr2m6pdl33xvzpf6lthprr7tlt5hzkudgptjq</v>
      </c>
      <c r="B1502" s="17">
        <f>'Pool Joins'!E1502</f>
        <v>704</v>
      </c>
      <c r="C1502" s="18" t="str">
        <f>'Pool Joins'!K1502</f>
        <v>axlWETH</v>
      </c>
      <c r="D1502" s="16">
        <f>'Extra Gamm Estimate'!D1502*'Pool Joins'!H1502/'Pool Joins'!M1502</f>
        <v>9.0527083942962511E-4</v>
      </c>
      <c r="E1502" s="18" t="str">
        <f>'Pool Joins'!L1502</f>
        <v>OSMO</v>
      </c>
      <c r="F1502" s="6">
        <f>'Extra Gamm Estimate'!D1502*'Pool Joins'!J1502/'Pool Joins'!N1502</f>
        <v>1.4064937697695394</v>
      </c>
    </row>
    <row r="1503" spans="1:6" ht="15.75" customHeight="1" x14ac:dyDescent="0.25">
      <c r="A1503" s="14" t="str">
        <f>'Extra Gamm Estimate'!A1503</f>
        <v>osmo1qwp0nuy7pm454pu0ewzgxptarlz3hvf6nz4uq0</v>
      </c>
      <c r="B1503" s="17">
        <f>'Pool Joins'!E1503</f>
        <v>604</v>
      </c>
      <c r="C1503" s="18" t="str">
        <f>'Pool Joins'!K1503</f>
        <v>STARS</v>
      </c>
      <c r="D1503" s="16">
        <f>'Extra Gamm Estimate'!D1503*'Pool Joins'!H1503/'Pool Joins'!M1503</f>
        <v>0.92849543418330438</v>
      </c>
      <c r="E1503" s="18" t="str">
        <f>'Pool Joins'!L1503</f>
        <v>OSMO</v>
      </c>
      <c r="F1503" s="6">
        <f>'Extra Gamm Estimate'!D1503*'Pool Joins'!J1503/'Pool Joins'!N1503</f>
        <v>2.6273787617159074E-2</v>
      </c>
    </row>
    <row r="1504" spans="1:6" ht="15.75" customHeight="1" x14ac:dyDescent="0.25">
      <c r="A1504" s="14" t="str">
        <f>'Extra Gamm Estimate'!A1504</f>
        <v>osmo1vf68rkgk502k4ja6l2mq9t8pcdrp5qpzny7xcc</v>
      </c>
      <c r="B1504" s="17">
        <f>'Pool Joins'!E1504</f>
        <v>674</v>
      </c>
      <c r="C1504" s="18" t="str">
        <f>'Pool Joins'!K1504</f>
        <v>axlDAI</v>
      </c>
      <c r="D1504" s="16">
        <f>'Extra Gamm Estimate'!D1504*'Pool Joins'!H1504/'Pool Joins'!M1504</f>
        <v>-3.4635396063386817E-13</v>
      </c>
      <c r="E1504" s="18" t="str">
        <f>'Pool Joins'!L1504</f>
        <v>OSMO</v>
      </c>
      <c r="F1504" s="6">
        <f>'Extra Gamm Estimate'!D1504*'Pool Joins'!J1504/'Pool Joins'!N1504</f>
        <v>-2.9570975890180717E-13</v>
      </c>
    </row>
    <row r="1505" spans="1:6" ht="15.75" customHeight="1" x14ac:dyDescent="0.25">
      <c r="A1505" s="14" t="str">
        <f>'Extra Gamm Estimate'!A1505</f>
        <v>osmo1kxauuat4yn7fuxpunf9q0emxd5rkfjy2waaweq</v>
      </c>
      <c r="B1505" s="17">
        <f>'Pool Joins'!E1505</f>
        <v>643</v>
      </c>
      <c r="C1505" s="18" t="str">
        <f>'Pool Joins'!K1505</f>
        <v>ATOM</v>
      </c>
      <c r="D1505" s="16">
        <f>'Extra Gamm Estimate'!D1505*'Pool Joins'!H1505/'Pool Joins'!M1505</f>
        <v>0.28292627673136422</v>
      </c>
      <c r="E1505" s="18" t="str">
        <f>'Pool Joins'!L1505</f>
        <v>UMEE</v>
      </c>
      <c r="F1505" s="6">
        <f>'Extra Gamm Estimate'!D1505*'Pool Joins'!J1505/'Pool Joins'!N1505</f>
        <v>85.804172307554154</v>
      </c>
    </row>
    <row r="1506" spans="1:6" ht="15.75" customHeight="1" x14ac:dyDescent="0.25">
      <c r="A1506" s="14" t="str">
        <f>'Extra Gamm Estimate'!A1506</f>
        <v>osmo1tgepwzelsxzn82tp6v0qwx49f0zeqrfv6a0edk</v>
      </c>
      <c r="B1506" s="17">
        <f>'Pool Joins'!E1506</f>
        <v>611</v>
      </c>
      <c r="C1506" s="18" t="str">
        <f>'Pool Joins'!K1506</f>
        <v>ATOM</v>
      </c>
      <c r="D1506" s="16">
        <f>'Extra Gamm Estimate'!D1506*'Pool Joins'!H1506/'Pool Joins'!M1506</f>
        <v>2.5161841371241613</v>
      </c>
      <c r="E1506" s="18" t="str">
        <f>'Pool Joins'!L1506</f>
        <v>STARS</v>
      </c>
      <c r="F1506" s="6">
        <f>'Extra Gamm Estimate'!D1506*'Pool Joins'!J1506/'Pool Joins'!N1506</f>
        <v>704.37596285969994</v>
      </c>
    </row>
    <row r="1507" spans="1:6" ht="15.75" customHeight="1" x14ac:dyDescent="0.25">
      <c r="A1507" s="14" t="str">
        <f>'Extra Gamm Estimate'!A1507</f>
        <v>osmo16j9u5ww0h776aqsh003dkas4mu02f3vxdjyet2</v>
      </c>
      <c r="B1507" s="17">
        <f>'Pool Joins'!E1507</f>
        <v>712</v>
      </c>
      <c r="C1507" s="18" t="str">
        <f>'Pool Joins'!K1507</f>
        <v>axlWBTC</v>
      </c>
      <c r="D1507" s="16">
        <f>'Extra Gamm Estimate'!D1507*'Pool Joins'!H1507/'Pool Joins'!M1507</f>
        <v>8.5570993811700234E-5</v>
      </c>
      <c r="E1507" s="18" t="str">
        <f>'Pool Joins'!L1507</f>
        <v>OSMO</v>
      </c>
      <c r="F1507" s="6">
        <f>'Extra Gamm Estimate'!D1507*'Pool Joins'!J1507/'Pool Joins'!N1507</f>
        <v>2.2795571283003735</v>
      </c>
    </row>
    <row r="1508" spans="1:6" ht="15.75" customHeight="1" x14ac:dyDescent="0.25">
      <c r="A1508" s="14" t="str">
        <f>'Extra Gamm Estimate'!A1508</f>
        <v>osmo1twfv52yxcyykx2lcvgl42svw46hsm5ddff2hm8</v>
      </c>
      <c r="B1508" s="17">
        <f>'Pool Joins'!E1508</f>
        <v>633</v>
      </c>
      <c r="C1508" s="18" t="str">
        <f>'Pool Joins'!K1508</f>
        <v>gUSDC</v>
      </c>
      <c r="D1508" s="16">
        <f>'Extra Gamm Estimate'!D1508*'Pool Joins'!H1508/'Pool Joins'!M1508</f>
        <v>0.11504724564405543</v>
      </c>
      <c r="E1508" s="18" t="str">
        <f>'Pool Joins'!L1508</f>
        <v>OSMO</v>
      </c>
      <c r="F1508" s="6">
        <f>'Extra Gamm Estimate'!D1508*'Pool Joins'!J1508/'Pool Joins'!N1508</f>
        <v>9.9899920237972797E-2</v>
      </c>
    </row>
    <row r="1509" spans="1:6" ht="15.75" customHeight="1" x14ac:dyDescent="0.25">
      <c r="A1509" s="14" t="str">
        <f>'Extra Gamm Estimate'!A1509</f>
        <v>osmo1lvv6r28fz8nkwephf39z4ru46536fst80lggca</v>
      </c>
      <c r="B1509" s="17">
        <f>'Pool Joins'!E1509</f>
        <v>704</v>
      </c>
      <c r="C1509" s="18" t="str">
        <f>'Pool Joins'!K1509</f>
        <v>axlWETH</v>
      </c>
      <c r="D1509" s="16">
        <f>'Extra Gamm Estimate'!D1509*'Pool Joins'!H1509/'Pool Joins'!M1509</f>
        <v>3.2181582469997316E-10</v>
      </c>
      <c r="E1509" s="18" t="str">
        <f>'Pool Joins'!L1509</f>
        <v>OSMO</v>
      </c>
      <c r="F1509" s="6">
        <f>'Extra Gamm Estimate'!D1509*'Pool Joins'!J1509/'Pool Joins'!N1509</f>
        <v>4.9999738281528235E-7</v>
      </c>
    </row>
    <row r="1510" spans="1:6" ht="15.75" customHeight="1" x14ac:dyDescent="0.25">
      <c r="A1510" s="14" t="str">
        <f>'Extra Gamm Estimate'!A1510</f>
        <v>osmo1hvtvy09xkz8as33w9u5wnuyned6ypwvt4s683h</v>
      </c>
      <c r="B1510" s="17">
        <f>'Pool Joins'!E1510</f>
        <v>1</v>
      </c>
      <c r="C1510" s="18" t="str">
        <f>'Pool Joins'!K1510</f>
        <v>ATOM</v>
      </c>
      <c r="D1510" s="16">
        <f>'Extra Gamm Estimate'!D1510*'Pool Joins'!H1510/'Pool Joins'!M1510</f>
        <v>4.7613045850287481</v>
      </c>
      <c r="E1510" s="18" t="str">
        <f>'Pool Joins'!L1510</f>
        <v>OSMO</v>
      </c>
      <c r="F1510" s="6">
        <f>'Extra Gamm Estimate'!D1510*'Pool Joins'!J1510/'Pool Joins'!N1510</f>
        <v>37.615989286325814</v>
      </c>
    </row>
    <row r="1511" spans="1:6" ht="15.75" customHeight="1" x14ac:dyDescent="0.25">
      <c r="A1511" s="14" t="str">
        <f>'Extra Gamm Estimate'!A1511</f>
        <v>osmo1jqppzkqwnvrqmsskm0f2nrawdsqmhkhp3wd23d</v>
      </c>
      <c r="B1511" s="17">
        <f>'Pool Joins'!E1511</f>
        <v>1</v>
      </c>
      <c r="C1511" s="18" t="str">
        <f>'Pool Joins'!K1511</f>
        <v>ATOM</v>
      </c>
      <c r="D1511" s="16">
        <f>'Extra Gamm Estimate'!D1511*'Pool Joins'!H1511/'Pool Joins'!M1511</f>
        <v>8.3693994825656103E-3</v>
      </c>
      <c r="E1511" s="18" t="str">
        <f>'Pool Joins'!L1511</f>
        <v>OSMO</v>
      </c>
      <c r="F1511" s="6">
        <f>'Extra Gamm Estimate'!D1511*'Pool Joins'!J1511/'Pool Joins'!N1511</f>
        <v>6.6119504703596663E-2</v>
      </c>
    </row>
    <row r="1512" spans="1:6" ht="15.75" customHeight="1" x14ac:dyDescent="0.25">
      <c r="A1512" s="14" t="str">
        <f>'Extra Gamm Estimate'!A1512</f>
        <v>osmo1l2jph2tk82ma799cv2veakx9wsy0rlxgrygn8t</v>
      </c>
      <c r="B1512" s="17">
        <f>'Pool Joins'!E1512</f>
        <v>604</v>
      </c>
      <c r="C1512" s="18" t="str">
        <f>'Pool Joins'!K1512</f>
        <v>STARS</v>
      </c>
      <c r="D1512" s="16">
        <f>'Extra Gamm Estimate'!D1512*'Pool Joins'!H1512/'Pool Joins'!M1512</f>
        <v>86.370188623842637</v>
      </c>
      <c r="E1512" s="18" t="str">
        <f>'Pool Joins'!L1512</f>
        <v>OSMO</v>
      </c>
      <c r="F1512" s="6">
        <f>'Extra Gamm Estimate'!D1512*'Pool Joins'!J1512/'Pool Joins'!N1512</f>
        <v>2.444031705728587</v>
      </c>
    </row>
    <row r="1513" spans="1:6" ht="15.75" customHeight="1" x14ac:dyDescent="0.25">
      <c r="A1513" s="14" t="str">
        <f>'Extra Gamm Estimate'!A1513</f>
        <v>osmo18qx59wy8s3ytax3e0akna934e86mw776vlzjtq</v>
      </c>
      <c r="B1513" s="17">
        <f>'Pool Joins'!E1513</f>
        <v>712</v>
      </c>
      <c r="C1513" s="18" t="str">
        <f>'Pool Joins'!K1513</f>
        <v>axlWBTC</v>
      </c>
      <c r="D1513" s="16">
        <f>'Extra Gamm Estimate'!D1513*'Pool Joins'!H1513/'Pool Joins'!M1513</f>
        <v>1.7143596802729234E-2</v>
      </c>
      <c r="E1513" s="18" t="str">
        <f>'Pool Joins'!L1513</f>
        <v>OSMO</v>
      </c>
      <c r="F1513" s="6">
        <f>'Extra Gamm Estimate'!D1513*'Pool Joins'!J1513/'Pool Joins'!N1513</f>
        <v>456.8972278149979</v>
      </c>
    </row>
    <row r="1514" spans="1:6" ht="15.75" customHeight="1" x14ac:dyDescent="0.25">
      <c r="A1514" s="14" t="str">
        <f>'Extra Gamm Estimate'!A1514</f>
        <v>osmo1wh0ch7eefffw9p8v6ct39esn9cc9vaew9evj4n</v>
      </c>
      <c r="B1514" s="17">
        <f>'Pool Joins'!E1514</f>
        <v>1</v>
      </c>
      <c r="C1514" s="18" t="str">
        <f>'Pool Joins'!K1514</f>
        <v>ATOM</v>
      </c>
      <c r="D1514" s="16">
        <f>'Extra Gamm Estimate'!D1514*'Pool Joins'!H1514/'Pool Joins'!M1514</f>
        <v>0.99900282522550121</v>
      </c>
      <c r="E1514" s="18" t="str">
        <f>'Pool Joins'!L1514</f>
        <v>OSMO</v>
      </c>
      <c r="F1514" s="6">
        <f>'Extra Gamm Estimate'!D1514*'Pool Joins'!J1514/'Pool Joins'!N1514</f>
        <v>7.8917039878942248</v>
      </c>
    </row>
    <row r="1515" spans="1:6" ht="15.75" customHeight="1" x14ac:dyDescent="0.25">
      <c r="A1515" s="14" t="str">
        <f>'Extra Gamm Estimate'!A1515</f>
        <v>osmo1l2jph2tk82ma799cv2veakx9wsy0rlxgrygn8t</v>
      </c>
      <c r="B1515" s="17">
        <f>'Pool Joins'!E1515</f>
        <v>605</v>
      </c>
      <c r="C1515" s="18" t="str">
        <f>'Pool Joins'!K1515</f>
        <v>HUAHUA</v>
      </c>
      <c r="D1515" s="16">
        <f>'Extra Gamm Estimate'!D1515*'Pool Joins'!H1515/'Pool Joins'!M1515</f>
        <v>1793.7104808174774</v>
      </c>
      <c r="E1515" s="18" t="str">
        <f>'Pool Joins'!L1515</f>
        <v>OSMO</v>
      </c>
      <c r="F1515" s="6">
        <f>'Extra Gamm Estimate'!D1515*'Pool Joins'!J1515/'Pool Joins'!N1515</f>
        <v>7.3432239347106146E-2</v>
      </c>
    </row>
    <row r="1516" spans="1:6" ht="15.75" customHeight="1" x14ac:dyDescent="0.25">
      <c r="A1516" s="14" t="str">
        <f>'Extra Gamm Estimate'!A1516</f>
        <v>osmo143umh8dt7nyvd7z4dhyehzpmm7c82rpcy7969z</v>
      </c>
      <c r="B1516" s="17">
        <f>'Pool Joins'!E1516</f>
        <v>629</v>
      </c>
      <c r="C1516" s="18" t="str">
        <f>'Pool Joins'!K1516</f>
        <v>ROWAN</v>
      </c>
      <c r="D1516" s="16">
        <f>'Extra Gamm Estimate'!D1516*'Pool Joins'!H1516/'Pool Joins'!M1516</f>
        <v>-4.2447204375942545E-12</v>
      </c>
      <c r="E1516" s="18" t="str">
        <f>'Pool Joins'!L1516</f>
        <v>OSMO</v>
      </c>
      <c r="F1516" s="6">
        <f>'Extra Gamm Estimate'!D1516*'Pool Joins'!J1516/'Pool Joins'!N1516</f>
        <v>-3.5928156449926958E-14</v>
      </c>
    </row>
    <row r="1517" spans="1:6" ht="15.75" customHeight="1" x14ac:dyDescent="0.25">
      <c r="A1517" s="14" t="str">
        <f>'Extra Gamm Estimate'!A1517</f>
        <v>osmo1rq2yhpmdet4ptmkczv0vmmv80guzm3u4qjkv0u</v>
      </c>
      <c r="B1517" s="17">
        <f>'Pool Joins'!E1517</f>
        <v>1</v>
      </c>
      <c r="C1517" s="18" t="str">
        <f>'Pool Joins'!K1517</f>
        <v>ATOM</v>
      </c>
      <c r="D1517" s="16">
        <f>'Extra Gamm Estimate'!D1517*'Pool Joins'!H1517/'Pool Joins'!M1517</f>
        <v>0.99899984825278609</v>
      </c>
      <c r="E1517" s="18" t="str">
        <f>'Pool Joins'!L1517</f>
        <v>OSMO</v>
      </c>
      <c r="F1517" s="6">
        <f>'Extra Gamm Estimate'!D1517*'Pool Joins'!J1517/'Pool Joins'!N1517</f>
        <v>7.8917860641381461</v>
      </c>
    </row>
    <row r="1518" spans="1:6" ht="15.75" customHeight="1" x14ac:dyDescent="0.25">
      <c r="A1518" s="14" t="str">
        <f>'Extra Gamm Estimate'!A1518</f>
        <v>osmo1em4cgc7zycemw0st7k9z2wtxk4k8aq0fl9w7dh</v>
      </c>
      <c r="B1518" s="17">
        <f>'Pool Joins'!E1518</f>
        <v>1</v>
      </c>
      <c r="C1518" s="18" t="str">
        <f>'Pool Joins'!K1518</f>
        <v>ATOM</v>
      </c>
      <c r="D1518" s="16">
        <f>'Extra Gamm Estimate'!D1518*'Pool Joins'!H1518/'Pool Joins'!M1518</f>
        <v>0.99900035760460204</v>
      </c>
      <c r="E1518" s="18" t="str">
        <f>'Pool Joins'!L1518</f>
        <v>OSMO</v>
      </c>
      <c r="F1518" s="6">
        <f>'Extra Gamm Estimate'!D1518*'Pool Joins'!J1518/'Pool Joins'!N1518</f>
        <v>7.891791636464963</v>
      </c>
    </row>
    <row r="1519" spans="1:6" ht="15.75" customHeight="1" x14ac:dyDescent="0.25">
      <c r="A1519" s="14" t="str">
        <f>'Extra Gamm Estimate'!A1519</f>
        <v>osmo17j28rhfraz6mtflue6cp6kz4hct605u6nk0ll2</v>
      </c>
      <c r="B1519" s="17">
        <f>'Pool Joins'!E1519</f>
        <v>678</v>
      </c>
      <c r="C1519" s="18" t="str">
        <f>'Pool Joins'!K1519</f>
        <v>axlUSDC</v>
      </c>
      <c r="D1519" s="16">
        <f>'Extra Gamm Estimate'!D1519*'Pool Joins'!H1519/'Pool Joins'!M1519</f>
        <v>42.872614771269781</v>
      </c>
      <c r="E1519" s="18" t="str">
        <f>'Pool Joins'!L1519</f>
        <v>OSMO</v>
      </c>
      <c r="F1519" s="6">
        <f>'Extra Gamm Estimate'!D1519*'Pool Joins'!J1519/'Pool Joins'!N1519</f>
        <v>36.661352045292006</v>
      </c>
    </row>
    <row r="1520" spans="1:6" ht="15.75" customHeight="1" x14ac:dyDescent="0.25">
      <c r="A1520" s="14" t="str">
        <f>'Extra Gamm Estimate'!A1520</f>
        <v>osmo18r8kd2znaz5pssmw2fyps4htph7gvpndxnfh3l</v>
      </c>
      <c r="B1520" s="17">
        <f>'Pool Joins'!E1520</f>
        <v>1</v>
      </c>
      <c r="C1520" s="18" t="str">
        <f>'Pool Joins'!K1520</f>
        <v>ATOM</v>
      </c>
      <c r="D1520" s="16">
        <f>'Extra Gamm Estimate'!D1520*'Pool Joins'!H1520/'Pool Joins'!M1520</f>
        <v>0.99899756923775951</v>
      </c>
      <c r="E1520" s="18" t="str">
        <f>'Pool Joins'!L1520</f>
        <v>OSMO</v>
      </c>
      <c r="F1520" s="6">
        <f>'Extra Gamm Estimate'!D1520*'Pool Joins'!J1520/'Pool Joins'!N1520</f>
        <v>7.89180087729956</v>
      </c>
    </row>
    <row r="1521" spans="1:6" ht="15.75" customHeight="1" x14ac:dyDescent="0.25">
      <c r="A1521" s="14" t="str">
        <f>'Extra Gamm Estimate'!A1521</f>
        <v>osmo1pdywjtlhpxrw8lalwz0g6as3zudzj56a2mrdx4</v>
      </c>
      <c r="B1521" s="17">
        <f>'Pool Joins'!E1521</f>
        <v>1</v>
      </c>
      <c r="C1521" s="18" t="str">
        <f>'Pool Joins'!K1521</f>
        <v>ATOM</v>
      </c>
      <c r="D1521" s="16">
        <f>'Extra Gamm Estimate'!D1521*'Pool Joins'!H1521/'Pool Joins'!M1521</f>
        <v>1.0361182134708588E-2</v>
      </c>
      <c r="E1521" s="18" t="str">
        <f>'Pool Joins'!L1521</f>
        <v>OSMO</v>
      </c>
      <c r="F1521" s="6">
        <f>'Extra Gamm Estimate'!D1521*'Pool Joins'!J1521/'Pool Joins'!N1521</f>
        <v>8.1847045435018445E-2</v>
      </c>
    </row>
    <row r="1522" spans="1:6" ht="15.75" customHeight="1" x14ac:dyDescent="0.25">
      <c r="A1522" s="14" t="str">
        <f>'Extra Gamm Estimate'!A1522</f>
        <v>osmo1l2jph2tk82ma799cv2veakx9wsy0rlxgrygn8t</v>
      </c>
      <c r="B1522" s="17">
        <f>'Pool Joins'!E1522</f>
        <v>619</v>
      </c>
      <c r="C1522" s="18" t="str">
        <f>'Pool Joins'!K1522</f>
        <v>DSM</v>
      </c>
      <c r="D1522" s="16">
        <f>'Extra Gamm Estimate'!D1522*'Pool Joins'!H1522/'Pool Joins'!M1522</f>
        <v>20.479443833441167</v>
      </c>
      <c r="E1522" s="18" t="str">
        <f>'Pool Joins'!L1522</f>
        <v>OSMO</v>
      </c>
      <c r="F1522" s="6">
        <f>'Extra Gamm Estimate'!D1522*'Pool Joins'!J1522/'Pool Joins'!N1522</f>
        <v>0.37475584020129038</v>
      </c>
    </row>
    <row r="1523" spans="1:6" ht="15.75" customHeight="1" x14ac:dyDescent="0.25">
      <c r="A1523" s="14" t="str">
        <f>'Extra Gamm Estimate'!A1523</f>
        <v>osmo143umh8dt7nyvd7z4dhyehzpmm7c82rpcy7969z</v>
      </c>
      <c r="B1523" s="17">
        <f>'Pool Joins'!E1523</f>
        <v>722</v>
      </c>
      <c r="C1523" s="18" t="str">
        <f>'Pool Joins'!K1523</f>
        <v>EVMOS</v>
      </c>
      <c r="D1523" s="16">
        <f>'Extra Gamm Estimate'!D1523*'Pool Joins'!H1523/'Pool Joins'!M1523</f>
        <v>1.2495117904793638</v>
      </c>
      <c r="E1523" s="18" t="str">
        <f>'Pool Joins'!L1523</f>
        <v>OSMO</v>
      </c>
      <c r="F1523" s="6">
        <f>'Extra Gamm Estimate'!D1523*'Pool Joins'!J1523/'Pool Joins'!N1523</f>
        <v>2.0406745974397342</v>
      </c>
    </row>
    <row r="1524" spans="1:6" ht="15.75" customHeight="1" x14ac:dyDescent="0.25">
      <c r="A1524" s="14" t="str">
        <f>'Extra Gamm Estimate'!A1524</f>
        <v>osmo1rq2yhpmdet4ptmkczv0vmmv80guzm3u4qjkv0u</v>
      </c>
      <c r="B1524" s="17">
        <f>'Pool Joins'!E1524</f>
        <v>497</v>
      </c>
      <c r="C1524" s="18" t="str">
        <f>'Pool Joins'!K1524</f>
        <v>JUNO</v>
      </c>
      <c r="D1524" s="16">
        <f>'Extra Gamm Estimate'!D1524*'Pool Joins'!H1524/'Pool Joins'!M1524</f>
        <v>2.4309825483514969</v>
      </c>
      <c r="E1524" s="18" t="str">
        <f>'Pool Joins'!L1524</f>
        <v>OSMO</v>
      </c>
      <c r="F1524" s="6">
        <f>'Extra Gamm Estimate'!D1524*'Pool Joins'!J1524/'Pool Joins'!N1524</f>
        <v>7.8487960483057782</v>
      </c>
    </row>
    <row r="1525" spans="1:6" ht="15.75" customHeight="1" x14ac:dyDescent="0.25">
      <c r="A1525" s="14" t="str">
        <f>'Extra Gamm Estimate'!A1525</f>
        <v>osmo1em4cgc7zycemw0st7k9z2wtxk4k8aq0fl9w7dh</v>
      </c>
      <c r="B1525" s="17">
        <f>'Pool Joins'!E1525</f>
        <v>497</v>
      </c>
      <c r="C1525" s="18" t="str">
        <f>'Pool Joins'!K1525</f>
        <v>JUNO</v>
      </c>
      <c r="D1525" s="16">
        <f>'Extra Gamm Estimate'!D1525*'Pool Joins'!H1525/'Pool Joins'!M1525</f>
        <v>2.4309339988433152</v>
      </c>
      <c r="E1525" s="18" t="str">
        <f>'Pool Joins'!L1525</f>
        <v>OSMO</v>
      </c>
      <c r="F1525" s="6">
        <f>'Extra Gamm Estimate'!D1525*'Pool Joins'!J1525/'Pool Joins'!N1525</f>
        <v>7.8486401158849084</v>
      </c>
    </row>
    <row r="1526" spans="1:6" ht="15.75" customHeight="1" x14ac:dyDescent="0.25">
      <c r="A1526" s="14" t="str">
        <f>'Extra Gamm Estimate'!A1526</f>
        <v>osmo18r8kd2znaz5pssmw2fyps4htph7gvpndxnfh3l</v>
      </c>
      <c r="B1526" s="17">
        <f>'Pool Joins'!E1526</f>
        <v>497</v>
      </c>
      <c r="C1526" s="18" t="str">
        <f>'Pool Joins'!K1526</f>
        <v>JUNO</v>
      </c>
      <c r="D1526" s="16">
        <f>'Extra Gamm Estimate'!D1526*'Pool Joins'!H1526/'Pool Joins'!M1526</f>
        <v>2.430889110949209</v>
      </c>
      <c r="E1526" s="18" t="str">
        <f>'Pool Joins'!L1526</f>
        <v>OSMO</v>
      </c>
      <c r="F1526" s="6">
        <f>'Extra Gamm Estimate'!D1526*'Pool Joins'!J1526/'Pool Joins'!N1526</f>
        <v>7.8484954774016336</v>
      </c>
    </row>
    <row r="1527" spans="1:6" ht="15.75" customHeight="1" x14ac:dyDescent="0.25">
      <c r="A1527" s="14" t="str">
        <f>'Extra Gamm Estimate'!A1527</f>
        <v>osmo1jy7hg7q4mw5kpj5r6xa5akvf7hvtdjua4qcy7a</v>
      </c>
      <c r="B1527" s="17">
        <f>'Pool Joins'!E1527</f>
        <v>604</v>
      </c>
      <c r="C1527" s="18" t="str">
        <f>'Pool Joins'!K1527</f>
        <v>STARS</v>
      </c>
      <c r="D1527" s="16">
        <f>'Extra Gamm Estimate'!D1527*'Pool Joins'!H1527/'Pool Joins'!M1527</f>
        <v>31.376828290300843</v>
      </c>
      <c r="E1527" s="18" t="str">
        <f>'Pool Joins'!L1527</f>
        <v>OSMO</v>
      </c>
      <c r="F1527" s="6">
        <f>'Extra Gamm Estimate'!D1527*'Pool Joins'!J1527/'Pool Joins'!N1527</f>
        <v>0.88788321878116516</v>
      </c>
    </row>
    <row r="1528" spans="1:6" ht="15.75" customHeight="1" x14ac:dyDescent="0.25">
      <c r="A1528" s="14" t="str">
        <f>'Extra Gamm Estimate'!A1528</f>
        <v>osmo18qx59wy8s3ytax3e0akna934e86mw776vlzjtq</v>
      </c>
      <c r="B1528" s="17">
        <f>'Pool Joins'!E1528</f>
        <v>712</v>
      </c>
      <c r="C1528" s="18" t="str">
        <f>'Pool Joins'!K1528</f>
        <v>axlWBTC</v>
      </c>
      <c r="D1528" s="16">
        <f>'Extra Gamm Estimate'!D1528*'Pool Joins'!H1528/'Pool Joins'!M1528</f>
        <v>1.1950889416263325E-2</v>
      </c>
      <c r="E1528" s="18" t="str">
        <f>'Pool Joins'!L1528</f>
        <v>OSMO</v>
      </c>
      <c r="F1528" s="6">
        <f>'Extra Gamm Estimate'!D1528*'Pool Joins'!J1528/'Pool Joins'!N1528</f>
        <v>318.60833630448883</v>
      </c>
    </row>
    <row r="1529" spans="1:6" ht="15.75" customHeight="1" x14ac:dyDescent="0.25">
      <c r="A1529" s="14" t="str">
        <f>'Extra Gamm Estimate'!A1529</f>
        <v>osmo1hvtvy09xkz8as33w9u5wnuyned6ypwvt4s683h</v>
      </c>
      <c r="B1529" s="17">
        <f>'Pool Joins'!E1529</f>
        <v>9</v>
      </c>
      <c r="C1529" s="18" t="str">
        <f>'Pool Joins'!K1529</f>
        <v>CRO</v>
      </c>
      <c r="D1529" s="16">
        <f>'Extra Gamm Estimate'!D1529*'Pool Joins'!H1529/'Pool Joins'!M1529</f>
        <v>616.92538653630197</v>
      </c>
      <c r="E1529" s="18" t="str">
        <f>'Pool Joins'!L1529</f>
        <v>OSMO</v>
      </c>
      <c r="F1529" s="6">
        <f>'Extra Gamm Estimate'!D1529*'Pool Joins'!J1529/'Pool Joins'!N1529</f>
        <v>93.902927987815957</v>
      </c>
    </row>
    <row r="1530" spans="1:6" ht="15.75" customHeight="1" x14ac:dyDescent="0.25">
      <c r="A1530" s="14" t="str">
        <f>'Extra Gamm Estimate'!A1530</f>
        <v>osmo1jy7hg7q4mw5kpj5r6xa5akvf7hvtdjua4qcy7a</v>
      </c>
      <c r="B1530" s="17">
        <f>'Pool Joins'!E1530</f>
        <v>601</v>
      </c>
      <c r="C1530" s="18" t="str">
        <f>'Pool Joins'!K1530</f>
        <v>CMDX</v>
      </c>
      <c r="D1530" s="16">
        <f>'Extra Gamm Estimate'!D1530*'Pool Joins'!H1530/'Pool Joins'!M1530</f>
        <v>1.9490672412309189</v>
      </c>
      <c r="E1530" s="18" t="str">
        <f>'Pool Joins'!L1530</f>
        <v>OSMO</v>
      </c>
      <c r="F1530" s="6">
        <f>'Extra Gamm Estimate'!D1530*'Pool Joins'!J1530/'Pool Joins'!N1530</f>
        <v>0.57427606616730231</v>
      </c>
    </row>
    <row r="1531" spans="1:6" ht="15.75" customHeight="1" x14ac:dyDescent="0.25">
      <c r="A1531" s="14" t="str">
        <f>'Extra Gamm Estimate'!A1531</f>
        <v>osmo17j28rhfraz6mtflue6cp6kz4hct605u6nk0ll2</v>
      </c>
      <c r="B1531" s="17">
        <f>'Pool Joins'!E1531</f>
        <v>712</v>
      </c>
      <c r="C1531" s="18" t="str">
        <f>'Pool Joins'!K1531</f>
        <v>axlWBTC</v>
      </c>
      <c r="D1531" s="16">
        <f>'Extra Gamm Estimate'!D1531*'Pool Joins'!H1531/'Pool Joins'!M1531</f>
        <v>6.1700332684583108E-4</v>
      </c>
      <c r="E1531" s="18" t="str">
        <f>'Pool Joins'!L1531</f>
        <v>OSMO</v>
      </c>
      <c r="F1531" s="6">
        <f>'Extra Gamm Estimate'!D1531*'Pool Joins'!J1531/'Pool Joins'!N1531</f>
        <v>16.41324854234453</v>
      </c>
    </row>
    <row r="1532" spans="1:6" ht="15.75" customHeight="1" x14ac:dyDescent="0.25">
      <c r="A1532" s="14" t="str">
        <f>'Extra Gamm Estimate'!A1532</f>
        <v>osmo17u2jm3yx67mg5udl9keh5nq6gddpfjn5fydx88</v>
      </c>
      <c r="B1532" s="17">
        <f>'Pool Joins'!E1532</f>
        <v>704</v>
      </c>
      <c r="C1532" s="18" t="str">
        <f>'Pool Joins'!K1532</f>
        <v>axlWETH</v>
      </c>
      <c r="D1532" s="16">
        <f>'Extra Gamm Estimate'!D1532*'Pool Joins'!H1532/'Pool Joins'!M1532</f>
        <v>5.5691131086805082E-2</v>
      </c>
      <c r="E1532" s="18" t="str">
        <f>'Pool Joins'!L1532</f>
        <v>OSMO</v>
      </c>
      <c r="F1532" s="6">
        <f>'Extra Gamm Estimate'!D1532*'Pool Joins'!J1532/'Pool Joins'!N1532</f>
        <v>86.418296136914691</v>
      </c>
    </row>
    <row r="1533" spans="1:6" ht="15.75" customHeight="1" x14ac:dyDescent="0.25">
      <c r="A1533" s="14" t="str">
        <f>'Extra Gamm Estimate'!A1533</f>
        <v>osmo18qx59wy8s3ytax3e0akna934e86mw776vlzjtq</v>
      </c>
      <c r="B1533" s="17">
        <f>'Pool Joins'!E1533</f>
        <v>704</v>
      </c>
      <c r="C1533" s="18" t="str">
        <f>'Pool Joins'!K1533</f>
        <v>axlWETH</v>
      </c>
      <c r="D1533" s="16">
        <f>'Extra Gamm Estimate'!D1533*'Pool Joins'!H1533/'Pool Joins'!M1533</f>
        <v>0.10982805494308538</v>
      </c>
      <c r="E1533" s="18" t="str">
        <f>'Pool Joins'!L1533</f>
        <v>OSMO</v>
      </c>
      <c r="F1533" s="6">
        <f>'Extra Gamm Estimate'!D1533*'Pool Joins'!J1533/'Pool Joins'!N1533</f>
        <v>170.4248626848993</v>
      </c>
    </row>
    <row r="1534" spans="1:6" ht="15.75" customHeight="1" x14ac:dyDescent="0.25">
      <c r="A1534" s="14" t="str">
        <f>'Extra Gamm Estimate'!A1534</f>
        <v>osmo18p3f0223j9mmxv07rs7hsvha5gs6dnrep2gqkl</v>
      </c>
      <c r="B1534" s="17">
        <f>'Pool Joins'!E1534</f>
        <v>1</v>
      </c>
      <c r="C1534" s="18" t="str">
        <f>'Pool Joins'!K1534</f>
        <v>ATOM</v>
      </c>
      <c r="D1534" s="16">
        <f>'Extra Gamm Estimate'!D1534*'Pool Joins'!H1534/'Pool Joins'!M1534</f>
        <v>3.1568390226385121</v>
      </c>
      <c r="E1534" s="18" t="str">
        <f>'Pool Joins'!L1534</f>
        <v>OSMO</v>
      </c>
      <c r="F1534" s="6">
        <f>'Extra Gamm Estimate'!D1534*'Pool Joins'!J1534/'Pool Joins'!N1534</f>
        <v>24.92818713420068</v>
      </c>
    </row>
    <row r="1535" spans="1:6" ht="15.75" customHeight="1" x14ac:dyDescent="0.25">
      <c r="A1535" s="14" t="str">
        <f>'Extra Gamm Estimate'!A1535</f>
        <v>osmo1v8h2dtx2n525h75fueljyk6qu2q79ktmck37a0</v>
      </c>
      <c r="B1535" s="17">
        <f>'Pool Joins'!E1535</f>
        <v>678</v>
      </c>
      <c r="C1535" s="18" t="str">
        <f>'Pool Joins'!K1535</f>
        <v>axlUSDC</v>
      </c>
      <c r="D1535" s="16">
        <f>'Extra Gamm Estimate'!D1535*'Pool Joins'!H1535/'Pool Joins'!M1535</f>
        <v>2.6098848306506426</v>
      </c>
      <c r="E1535" s="18" t="str">
        <f>'Pool Joins'!L1535</f>
        <v>OSMO</v>
      </c>
      <c r="F1535" s="6">
        <f>'Extra Gamm Estimate'!D1535*'Pool Joins'!J1535/'Pool Joins'!N1535</f>
        <v>2.2379585824582087</v>
      </c>
    </row>
    <row r="1536" spans="1:6" ht="15.75" customHeight="1" x14ac:dyDescent="0.25">
      <c r="A1536" s="14" t="str">
        <f>'Extra Gamm Estimate'!A1536</f>
        <v>osmo1r8evrfy53c2fyq8sm33rqjms6yrc2d694phhc0</v>
      </c>
      <c r="B1536" s="17">
        <f>'Pool Joins'!E1536</f>
        <v>1</v>
      </c>
      <c r="C1536" s="18" t="str">
        <f>'Pool Joins'!K1536</f>
        <v>ATOM</v>
      </c>
      <c r="D1536" s="16">
        <f>'Extra Gamm Estimate'!D1536*'Pool Joins'!H1536/'Pool Joins'!M1536</f>
        <v>5.6929413436799185E-2</v>
      </c>
      <c r="E1536" s="18" t="str">
        <f>'Pool Joins'!L1536</f>
        <v>OSMO</v>
      </c>
      <c r="F1536" s="6">
        <f>'Extra Gamm Estimate'!D1536*'Pool Joins'!J1536/'Pool Joins'!N1536</f>
        <v>0.44954526552651719</v>
      </c>
    </row>
    <row r="1537" spans="1:6" ht="15.75" customHeight="1" x14ac:dyDescent="0.25">
      <c r="A1537" s="14" t="str">
        <f>'Extra Gamm Estimate'!A1537</f>
        <v>osmo1c007387yry65h9x8lfr8fxpre0k6g952edghmf</v>
      </c>
      <c r="B1537" s="17">
        <f>'Pool Joins'!E1537</f>
        <v>712</v>
      </c>
      <c r="C1537" s="18" t="str">
        <f>'Pool Joins'!K1537</f>
        <v>axlWBTC</v>
      </c>
      <c r="D1537" s="16">
        <f>'Extra Gamm Estimate'!D1537*'Pool Joins'!H1537/'Pool Joins'!M1537</f>
        <v>9.8379973010793162E-4</v>
      </c>
      <c r="E1537" s="18" t="str">
        <f>'Pool Joins'!L1537</f>
        <v>OSMO</v>
      </c>
      <c r="F1537" s="6">
        <f>'Extra Gamm Estimate'!D1537*'Pool Joins'!J1537/'Pool Joins'!N1537</f>
        <v>26.155683729970157</v>
      </c>
    </row>
    <row r="1538" spans="1:6" ht="15.75" customHeight="1" x14ac:dyDescent="0.25">
      <c r="A1538" s="14" t="str">
        <f>'Extra Gamm Estimate'!A1538</f>
        <v>osmo18hqlg4wrzulyacw4zmggaufysawcwksdp7rn4e</v>
      </c>
      <c r="B1538" s="17">
        <f>'Pool Joins'!E1538</f>
        <v>678</v>
      </c>
      <c r="C1538" s="18" t="str">
        <f>'Pool Joins'!K1538</f>
        <v>axlUSDC</v>
      </c>
      <c r="D1538" s="16">
        <f>'Extra Gamm Estimate'!D1538*'Pool Joins'!H1538/'Pool Joins'!M1538</f>
        <v>2.1228116083658693E-2</v>
      </c>
      <c r="E1538" s="18" t="str">
        <f>'Pool Joins'!L1538</f>
        <v>OSMO</v>
      </c>
      <c r="F1538" s="6">
        <f>'Extra Gamm Estimate'!D1538*'Pool Joins'!J1538/'Pool Joins'!N1538</f>
        <v>1.8221215876043979E-2</v>
      </c>
    </row>
    <row r="1539" spans="1:6" ht="15.75" customHeight="1" x14ac:dyDescent="0.25">
      <c r="A1539" s="14" t="str">
        <f>'Extra Gamm Estimate'!A1539</f>
        <v>osmo1fm05ux3w4598c98cr9v6pxx4tfzt25numy97hz</v>
      </c>
      <c r="B1539" s="17">
        <f>'Pool Joins'!E1539</f>
        <v>678</v>
      </c>
      <c r="C1539" s="18" t="str">
        <f>'Pool Joins'!K1539</f>
        <v>axlUSDC</v>
      </c>
      <c r="D1539" s="16">
        <f>'Extra Gamm Estimate'!D1539*'Pool Joins'!H1539/'Pool Joins'!M1539</f>
        <v>9.6230667843226403</v>
      </c>
      <c r="E1539" s="18" t="str">
        <f>'Pool Joins'!L1539</f>
        <v>OSMO</v>
      </c>
      <c r="F1539" s="6">
        <f>'Extra Gamm Estimate'!D1539*'Pool Joins'!J1539/'Pool Joins'!N1539</f>
        <v>8.2856004391872382</v>
      </c>
    </row>
    <row r="1540" spans="1:6" ht="15.75" customHeight="1" x14ac:dyDescent="0.25">
      <c r="A1540" s="14" t="str">
        <f>'Extra Gamm Estimate'!A1540</f>
        <v>osmo1vvye9uaufwfzk8gkcwd45xqe0ey4puvzy07js9</v>
      </c>
      <c r="B1540" s="17">
        <f>'Pool Joins'!E1540</f>
        <v>584</v>
      </c>
      <c r="C1540" s="18" t="str">
        <f>'Pool Joins'!K1540</f>
        <v>SCRT</v>
      </c>
      <c r="D1540" s="16">
        <f>'Extra Gamm Estimate'!D1540*'Pool Joins'!H1540/'Pool Joins'!M1540</f>
        <v>1.5983992407405567</v>
      </c>
      <c r="E1540" s="18" t="str">
        <f>'Pool Joins'!L1540</f>
        <v>OSMO</v>
      </c>
      <c r="F1540" s="6">
        <f>'Extra Gamm Estimate'!D1540*'Pool Joins'!J1540/'Pool Joins'!N1540</f>
        <v>1.7835293373014671</v>
      </c>
    </row>
    <row r="1541" spans="1:6" ht="15.75" customHeight="1" x14ac:dyDescent="0.25">
      <c r="A1541" s="14" t="str">
        <f>'Extra Gamm Estimate'!A1541</f>
        <v>osmo18p3f0223j9mmxv07rs7hsvha5gs6dnrep2gqkl</v>
      </c>
      <c r="B1541" s="17">
        <f>'Pool Joins'!E1541</f>
        <v>674</v>
      </c>
      <c r="C1541" s="18" t="str">
        <f>'Pool Joins'!K1541</f>
        <v>axlDAI</v>
      </c>
      <c r="D1541" s="16">
        <f>'Extra Gamm Estimate'!D1541*'Pool Joins'!H1541/'Pool Joins'!M1541</f>
        <v>-1.1406094172373112E-12</v>
      </c>
      <c r="E1541" s="18" t="str">
        <f>'Pool Joins'!L1541</f>
        <v>OSMO</v>
      </c>
      <c r="F1541" s="6">
        <f>'Extra Gamm Estimate'!D1541*'Pool Joins'!J1541/'Pool Joins'!N1541</f>
        <v>-9.8131821002489171E-13</v>
      </c>
    </row>
    <row r="1542" spans="1:6" ht="15.75" customHeight="1" x14ac:dyDescent="0.25">
      <c r="A1542" s="14" t="str">
        <f>'Extra Gamm Estimate'!A1542</f>
        <v>osmo1vvye9uaufwfzk8gkcwd45xqe0ey4puvzy07js9</v>
      </c>
      <c r="B1542" s="17">
        <f>'Pool Joins'!E1542</f>
        <v>629</v>
      </c>
      <c r="C1542" s="18" t="str">
        <f>'Pool Joins'!K1542</f>
        <v>ROWAN</v>
      </c>
      <c r="D1542" s="16">
        <f>'Extra Gamm Estimate'!D1542*'Pool Joins'!H1542/'Pool Joins'!M1542</f>
        <v>-2.024213757079999E-11</v>
      </c>
      <c r="E1542" s="18" t="str">
        <f>'Pool Joins'!L1542</f>
        <v>OSMO</v>
      </c>
      <c r="F1542" s="6">
        <f>'Extra Gamm Estimate'!D1542*'Pool Joins'!J1542/'Pool Joins'!N1542</f>
        <v>-1.7139399899335098E-13</v>
      </c>
    </row>
    <row r="1543" spans="1:6" ht="15.75" customHeight="1" x14ac:dyDescent="0.25">
      <c r="A1543" s="14" t="str">
        <f>'Extra Gamm Estimate'!A1543</f>
        <v>osmo18qx59wy8s3ytax3e0akna934e86mw776vlzjtq</v>
      </c>
      <c r="B1543" s="17">
        <f>'Pool Joins'!E1543</f>
        <v>712</v>
      </c>
      <c r="C1543" s="18" t="str">
        <f>'Pool Joins'!K1543</f>
        <v>axlWBTC</v>
      </c>
      <c r="D1543" s="16">
        <f>'Extra Gamm Estimate'!D1543*'Pool Joins'!H1543/'Pool Joins'!M1543</f>
        <v>6.4437201424417112E-3</v>
      </c>
      <c r="E1543" s="18" t="str">
        <f>'Pool Joins'!L1543</f>
        <v>OSMO</v>
      </c>
      <c r="F1543" s="6">
        <f>'Extra Gamm Estimate'!D1543*'Pool Joins'!J1543/'Pool Joins'!N1543</f>
        <v>171.34864474742832</v>
      </c>
    </row>
    <row r="1544" spans="1:6" ht="15.75" customHeight="1" x14ac:dyDescent="0.25">
      <c r="A1544" s="14" t="str">
        <f>'Extra Gamm Estimate'!A1544</f>
        <v>osmo13wneh8hd0w2xym3dxytmantfa9pf598zjc8mj5</v>
      </c>
      <c r="B1544" s="17">
        <f>'Pool Joins'!E1544</f>
        <v>604</v>
      </c>
      <c r="C1544" s="18" t="str">
        <f>'Pool Joins'!K1544</f>
        <v>STARS</v>
      </c>
      <c r="D1544" s="16">
        <f>'Extra Gamm Estimate'!D1544*'Pool Joins'!H1544/'Pool Joins'!M1544</f>
        <v>1.9130541368572049</v>
      </c>
      <c r="E1544" s="18" t="str">
        <f>'Pool Joins'!L1544</f>
        <v>OSMO</v>
      </c>
      <c r="F1544" s="6">
        <f>'Extra Gamm Estimate'!D1544*'Pool Joins'!J1544/'Pool Joins'!N1544</f>
        <v>5.4100962740332562E-2</v>
      </c>
    </row>
    <row r="1545" spans="1:6" ht="15.75" customHeight="1" x14ac:dyDescent="0.25">
      <c r="A1545" s="14" t="str">
        <f>'Extra Gamm Estimate'!A1545</f>
        <v>osmo10sdpsmaazjhj6vulwq3ckptl09kmfncfu2hd5j</v>
      </c>
      <c r="B1545" s="17">
        <f>'Pool Joins'!E1545</f>
        <v>5</v>
      </c>
      <c r="C1545" s="18" t="str">
        <f>'Pool Joins'!K1545</f>
        <v>DVPN</v>
      </c>
      <c r="D1545" s="16">
        <f>'Extra Gamm Estimate'!D1545*'Pool Joins'!H1545/'Pool Joins'!M1545</f>
        <v>631.79248468100479</v>
      </c>
      <c r="E1545" s="18" t="str">
        <f>'Pool Joins'!L1545</f>
        <v>OSMO</v>
      </c>
      <c r="F1545" s="6">
        <f>'Extra Gamm Estimate'!D1545*'Pool Joins'!J1545/'Pool Joins'!N1545</f>
        <v>0.78338245158509501</v>
      </c>
    </row>
    <row r="1546" spans="1:6" ht="15.75" customHeight="1" x14ac:dyDescent="0.25">
      <c r="A1546" s="14" t="str">
        <f>'Extra Gamm Estimate'!A1546</f>
        <v>osmo18qx59wy8s3ytax3e0akna934e86mw776vlzjtq</v>
      </c>
      <c r="B1546" s="17">
        <f>'Pool Joins'!E1546</f>
        <v>712</v>
      </c>
      <c r="C1546" s="18" t="str">
        <f>'Pool Joins'!K1546</f>
        <v>axlWBTC</v>
      </c>
      <c r="D1546" s="16">
        <f>'Extra Gamm Estimate'!D1546*'Pool Joins'!H1546/'Pool Joins'!M1546</f>
        <v>9.6632563901116932E-3</v>
      </c>
      <c r="E1546" s="18" t="str">
        <f>'Pool Joins'!L1546</f>
        <v>OSMO</v>
      </c>
      <c r="F1546" s="6">
        <f>'Extra Gamm Estimate'!D1546*'Pool Joins'!J1546/'Pool Joins'!N1546</f>
        <v>256.88801031221726</v>
      </c>
    </row>
    <row r="1547" spans="1:6" ht="15.75" customHeight="1" x14ac:dyDescent="0.25">
      <c r="A1547" s="14" t="str">
        <f>'Extra Gamm Estimate'!A1547</f>
        <v>osmo13wneh8hd0w2xym3dxytmantfa9pf598zjc8mj5</v>
      </c>
      <c r="B1547" s="17">
        <f>'Pool Joins'!E1547</f>
        <v>605</v>
      </c>
      <c r="C1547" s="18" t="str">
        <f>'Pool Joins'!K1547</f>
        <v>HUAHUA</v>
      </c>
      <c r="D1547" s="16">
        <f>'Extra Gamm Estimate'!D1547*'Pool Joins'!H1547/'Pool Joins'!M1547</f>
        <v>612.23049428863033</v>
      </c>
      <c r="E1547" s="18" t="str">
        <f>'Pool Joins'!L1547</f>
        <v>OSMO</v>
      </c>
      <c r="F1547" s="6">
        <f>'Extra Gamm Estimate'!D1547*'Pool Joins'!J1547/'Pool Joins'!N1547</f>
        <v>2.5058165578348824E-2</v>
      </c>
    </row>
    <row r="1548" spans="1:6" ht="15.75" customHeight="1" x14ac:dyDescent="0.25">
      <c r="A1548" s="14" t="str">
        <f>'Extra Gamm Estimate'!A1548</f>
        <v>osmo18y3ntd3tvccdunk9068rndjarhrpg66gh8h7tx</v>
      </c>
      <c r="B1548" s="17">
        <f>'Pool Joins'!E1548</f>
        <v>1</v>
      </c>
      <c r="C1548" s="18" t="str">
        <f>'Pool Joins'!K1548</f>
        <v>ATOM</v>
      </c>
      <c r="D1548" s="16">
        <f>'Extra Gamm Estimate'!D1548*'Pool Joins'!H1548/'Pool Joins'!M1548</f>
        <v>4.5785748522011352E-2</v>
      </c>
      <c r="E1548" s="18" t="str">
        <f>'Pool Joins'!L1548</f>
        <v>OSMO</v>
      </c>
      <c r="F1548" s="6">
        <f>'Extra Gamm Estimate'!D1548*'Pool Joins'!J1548/'Pool Joins'!N1548</f>
        <v>0.36113169489848307</v>
      </c>
    </row>
    <row r="1549" spans="1:6" ht="15.75" customHeight="1" x14ac:dyDescent="0.25">
      <c r="A1549" s="14" t="str">
        <f>'Extra Gamm Estimate'!A1549</f>
        <v>osmo1vvye9uaufwfzk8gkcwd45xqe0ey4puvzy07js9</v>
      </c>
      <c r="B1549" s="17">
        <f>'Pool Joins'!E1549</f>
        <v>1</v>
      </c>
      <c r="C1549" s="18" t="str">
        <f>'Pool Joins'!K1549</f>
        <v>ATOM</v>
      </c>
      <c r="D1549" s="16">
        <f>'Extra Gamm Estimate'!D1549*'Pool Joins'!H1549/'Pool Joins'!M1549</f>
        <v>0.38178029268942915</v>
      </c>
      <c r="E1549" s="18" t="str">
        <f>'Pool Joins'!L1549</f>
        <v>OSMO</v>
      </c>
      <c r="F1549" s="6">
        <f>'Extra Gamm Estimate'!D1549*'Pool Joins'!J1549/'Pool Joins'!N1549</f>
        <v>3.0112849032605737</v>
      </c>
    </row>
    <row r="1550" spans="1:6" ht="15.75" customHeight="1" x14ac:dyDescent="0.25">
      <c r="A1550" s="14" t="str">
        <f>'Extra Gamm Estimate'!A1550</f>
        <v>osmo1l2jph2tk82ma799cv2veakx9wsy0rlxgrygn8t</v>
      </c>
      <c r="B1550" s="17">
        <f>'Pool Joins'!E1550</f>
        <v>1</v>
      </c>
      <c r="C1550" s="18" t="str">
        <f>'Pool Joins'!K1550</f>
        <v>ATOM</v>
      </c>
      <c r="D1550" s="16">
        <f>'Extra Gamm Estimate'!D1550*'Pool Joins'!H1550/'Pool Joins'!M1550</f>
        <v>1.0970098961343151</v>
      </c>
      <c r="E1550" s="18" t="str">
        <f>'Pool Joins'!L1550</f>
        <v>OSMO</v>
      </c>
      <c r="F1550" s="6">
        <f>'Extra Gamm Estimate'!D1550*'Pool Joins'!J1550/'Pool Joins'!N1550</f>
        <v>8.652782532469363</v>
      </c>
    </row>
    <row r="1551" spans="1:6" ht="15.75" customHeight="1" x14ac:dyDescent="0.25">
      <c r="A1551" s="14" t="str">
        <f>'Extra Gamm Estimate'!A1551</f>
        <v>osmo1fydcvenphk48r4axky70wqpewesp0spm6pg3xv</v>
      </c>
      <c r="B1551" s="17">
        <f>'Pool Joins'!E1551</f>
        <v>604</v>
      </c>
      <c r="C1551" s="18" t="str">
        <f>'Pool Joins'!K1551</f>
        <v>STARS</v>
      </c>
      <c r="D1551" s="16">
        <f>'Extra Gamm Estimate'!D1551*'Pool Joins'!H1551/'Pool Joins'!M1551</f>
        <v>8.7951339590188707E-2</v>
      </c>
      <c r="E1551" s="18" t="str">
        <f>'Pool Joins'!L1551</f>
        <v>OSMO</v>
      </c>
      <c r="F1551" s="6">
        <f>'Extra Gamm Estimate'!D1551*'Pool Joins'!J1551/'Pool Joins'!N1551</f>
        <v>2.4872483869846974E-3</v>
      </c>
    </row>
    <row r="1552" spans="1:6" ht="15.75" customHeight="1" x14ac:dyDescent="0.25">
      <c r="A1552" s="14" t="str">
        <f>'Extra Gamm Estimate'!A1552</f>
        <v>osmo1upvghq3h0ljhh8e4w6wmdss5j5n09dc9xdnakf</v>
      </c>
      <c r="B1552" s="17">
        <f>'Pool Joins'!E1552</f>
        <v>678</v>
      </c>
      <c r="C1552" s="18" t="str">
        <f>'Pool Joins'!K1552</f>
        <v>axlUSDC</v>
      </c>
      <c r="D1552" s="16">
        <f>'Extra Gamm Estimate'!D1552*'Pool Joins'!H1552/'Pool Joins'!M1552</f>
        <v>7.564373449795224</v>
      </c>
      <c r="E1552" s="18" t="str">
        <f>'Pool Joins'!L1552</f>
        <v>OSMO</v>
      </c>
      <c r="F1552" s="6">
        <f>'Extra Gamm Estimate'!D1552*'Pool Joins'!J1552/'Pool Joins'!N1552</f>
        <v>6.5189091133371351</v>
      </c>
    </row>
    <row r="1553" spans="1:6" ht="15.75" customHeight="1" x14ac:dyDescent="0.25">
      <c r="A1553" s="14" t="str">
        <f>'Extra Gamm Estimate'!A1553</f>
        <v>osmo194jxs9jvar80wtavkan5eppwve2jh4vmnch6u2</v>
      </c>
      <c r="B1553" s="17">
        <f>'Pool Joins'!E1553</f>
        <v>641</v>
      </c>
      <c r="C1553" s="18" t="str">
        <f>'Pool Joins'!K1553</f>
        <v>UMEE</v>
      </c>
      <c r="D1553" s="16">
        <f>'Extra Gamm Estimate'!D1553*'Pool Joins'!H1553/'Pool Joins'!M1553</f>
        <v>1.8681109646011607</v>
      </c>
      <c r="E1553" s="18" t="str">
        <f>'Pool Joins'!L1553</f>
        <v>OSMO</v>
      </c>
      <c r="F1553" s="6">
        <f>'Extra Gamm Estimate'!D1553*'Pool Joins'!J1553/'Pool Joins'!N1553</f>
        <v>4.8820632534790763E-2</v>
      </c>
    </row>
    <row r="1554" spans="1:6" ht="15.75" customHeight="1" x14ac:dyDescent="0.25">
      <c r="A1554" s="14" t="str">
        <f>'Extra Gamm Estimate'!A1554</f>
        <v>osmo1fydcvenphk48r4axky70wqpewesp0spm6pg3xv</v>
      </c>
      <c r="B1554" s="17">
        <f>'Pool Joins'!E1554</f>
        <v>605</v>
      </c>
      <c r="C1554" s="18" t="str">
        <f>'Pool Joins'!K1554</f>
        <v>HUAHUA</v>
      </c>
      <c r="D1554" s="16">
        <f>'Extra Gamm Estimate'!D1554*'Pool Joins'!H1554/'Pool Joins'!M1554</f>
        <v>172.36888734646431</v>
      </c>
      <c r="E1554" s="18" t="str">
        <f>'Pool Joins'!L1554</f>
        <v>OSMO</v>
      </c>
      <c r="F1554" s="6">
        <f>'Extra Gamm Estimate'!D1554*'Pool Joins'!J1554/'Pool Joins'!N1554</f>
        <v>7.0549378885889844E-3</v>
      </c>
    </row>
    <row r="1555" spans="1:6" ht="15.75" customHeight="1" x14ac:dyDescent="0.25">
      <c r="A1555" s="14" t="str">
        <f>'Extra Gamm Estimate'!A1555</f>
        <v>osmo18qx59wy8s3ytax3e0akna934e86mw776vlzjtq</v>
      </c>
      <c r="B1555" s="17">
        <f>'Pool Joins'!E1555</f>
        <v>712</v>
      </c>
      <c r="C1555" s="18" t="str">
        <f>'Pool Joins'!K1555</f>
        <v>axlWBTC</v>
      </c>
      <c r="D1555" s="16">
        <f>'Extra Gamm Estimate'!D1555*'Pool Joins'!H1555/'Pool Joins'!M1555</f>
        <v>2.4163550860736752E-2</v>
      </c>
      <c r="E1555" s="18" t="str">
        <f>'Pool Joins'!L1555</f>
        <v>OSMO</v>
      </c>
      <c r="F1555" s="6">
        <f>'Extra Gamm Estimate'!D1555*'Pool Joins'!J1555/'Pool Joins'!N1555</f>
        <v>642.51767335827356</v>
      </c>
    </row>
    <row r="1556" spans="1:6" ht="15.75" customHeight="1" x14ac:dyDescent="0.25">
      <c r="A1556" s="14" t="str">
        <f>'Extra Gamm Estimate'!A1556</f>
        <v>osmo194jxs9jvar80wtavkan5eppwve2jh4vmnch6u2</v>
      </c>
      <c r="B1556" s="17">
        <f>'Pool Joins'!E1556</f>
        <v>604</v>
      </c>
      <c r="C1556" s="18" t="str">
        <f>'Pool Joins'!K1556</f>
        <v>STARS</v>
      </c>
      <c r="D1556" s="16">
        <f>'Extra Gamm Estimate'!D1556*'Pool Joins'!H1556/'Pool Joins'!M1556</f>
        <v>6.3404557297747859</v>
      </c>
      <c r="E1556" s="18" t="str">
        <f>'Pool Joins'!L1556</f>
        <v>OSMO</v>
      </c>
      <c r="F1556" s="6">
        <f>'Extra Gamm Estimate'!D1556*'Pool Joins'!J1556/'Pool Joins'!N1556</f>
        <v>0.17933804294699052</v>
      </c>
    </row>
    <row r="1557" spans="1:6" ht="15.75" customHeight="1" x14ac:dyDescent="0.25">
      <c r="A1557" s="14" t="str">
        <f>'Extra Gamm Estimate'!A1557</f>
        <v>osmo18qx59wy8s3ytax3e0akna934e86mw776vlzjtq</v>
      </c>
      <c r="B1557" s="17">
        <f>'Pool Joins'!E1557</f>
        <v>712</v>
      </c>
      <c r="C1557" s="18" t="str">
        <f>'Pool Joins'!K1557</f>
        <v>axlWBTC</v>
      </c>
      <c r="D1557" s="16">
        <f>'Extra Gamm Estimate'!D1557*'Pool Joins'!H1557/'Pool Joins'!M1557</f>
        <v>3.6225564711999843E-2</v>
      </c>
      <c r="E1557" s="18" t="str">
        <f>'Pool Joins'!L1557</f>
        <v>OSMO</v>
      </c>
      <c r="F1557" s="6">
        <f>'Extra Gamm Estimate'!D1557*'Pool Joins'!J1557/'Pool Joins'!N1557</f>
        <v>963.25113226093936</v>
      </c>
    </row>
    <row r="1558" spans="1:6" ht="15.75" customHeight="1" x14ac:dyDescent="0.25">
      <c r="A1558" s="14" t="str">
        <f>'Extra Gamm Estimate'!A1558</f>
        <v>osmo1ztzdqy6775dhf3azgfjrhrjct9np5pnly35y9p</v>
      </c>
      <c r="B1558" s="17">
        <f>'Pool Joins'!E1558</f>
        <v>1</v>
      </c>
      <c r="C1558" s="18" t="str">
        <f>'Pool Joins'!K1558</f>
        <v>ATOM</v>
      </c>
      <c r="D1558" s="16">
        <f>'Extra Gamm Estimate'!D1558*'Pool Joins'!H1558/'Pool Joins'!M1558</f>
        <v>0.15831678839098584</v>
      </c>
      <c r="E1558" s="18" t="str">
        <f>'Pool Joins'!L1558</f>
        <v>OSMO</v>
      </c>
      <c r="F1558" s="6">
        <f>'Extra Gamm Estimate'!D1558*'Pool Joins'!J1558/'Pool Joins'!N1558</f>
        <v>1.2487441977885125</v>
      </c>
    </row>
    <row r="1559" spans="1:6" ht="15.75" customHeight="1" x14ac:dyDescent="0.25">
      <c r="A1559" s="14" t="str">
        <f>'Extra Gamm Estimate'!A1559</f>
        <v>osmo194jxs9jvar80wtavkan5eppwve2jh4vmnch6u2</v>
      </c>
      <c r="B1559" s="17">
        <f>'Pool Joins'!E1559</f>
        <v>1</v>
      </c>
      <c r="C1559" s="18" t="str">
        <f>'Pool Joins'!K1559</f>
        <v>ATOM</v>
      </c>
      <c r="D1559" s="16">
        <f>'Extra Gamm Estimate'!D1559*'Pool Joins'!H1559/'Pool Joins'!M1559</f>
        <v>1.498449366943662E-2</v>
      </c>
      <c r="E1559" s="18" t="str">
        <f>'Pool Joins'!L1559</f>
        <v>OSMO</v>
      </c>
      <c r="F1559" s="6">
        <f>'Extra Gamm Estimate'!D1559*'Pool Joins'!J1559/'Pool Joins'!N1559</f>
        <v>0.1181926912332929</v>
      </c>
    </row>
    <row r="1560" spans="1:6" ht="15.75" customHeight="1" x14ac:dyDescent="0.25">
      <c r="A1560" s="14" t="str">
        <f>'Extra Gamm Estimate'!A1560</f>
        <v>osmo18qx59wy8s3ytax3e0akna934e86mw776vlzjtq</v>
      </c>
      <c r="B1560" s="17">
        <f>'Pool Joins'!E1560</f>
        <v>712</v>
      </c>
      <c r="C1560" s="18" t="str">
        <f>'Pool Joins'!K1560</f>
        <v>axlWBTC</v>
      </c>
      <c r="D1560" s="16">
        <f>'Extra Gamm Estimate'!D1560*'Pool Joins'!H1560/'Pool Joins'!M1560</f>
        <v>5.4302957360375999E-2</v>
      </c>
      <c r="E1560" s="18" t="str">
        <f>'Pool Joins'!L1560</f>
        <v>OSMO</v>
      </c>
      <c r="F1560" s="6">
        <f>'Extra Gamm Estimate'!D1560*'Pool Joins'!J1560/'Pool Joins'!N1560</f>
        <v>1443.937907459886</v>
      </c>
    </row>
    <row r="1561" spans="1:6" ht="15.75" customHeight="1" x14ac:dyDescent="0.25">
      <c r="A1561" s="14" t="str">
        <f>'Extra Gamm Estimate'!A1561</f>
        <v>osmo1xnempgjgrfwden5slxpgx0qcu45hm9ar7w53y9</v>
      </c>
      <c r="B1561" s="17">
        <f>'Pool Joins'!E1561</f>
        <v>704</v>
      </c>
      <c r="C1561" s="18" t="str">
        <f>'Pool Joins'!K1561</f>
        <v>axlWETH</v>
      </c>
      <c r="D1561" s="16">
        <f>'Extra Gamm Estimate'!D1561*'Pool Joins'!H1561/'Pool Joins'!M1561</f>
        <v>1.1245910574098714E-3</v>
      </c>
      <c r="E1561" s="18" t="str">
        <f>'Pool Joins'!L1561</f>
        <v>OSMO</v>
      </c>
      <c r="F1561" s="6">
        <f>'Extra Gamm Estimate'!D1561*'Pool Joins'!J1561/'Pool Joins'!N1561</f>
        <v>1.7423593121960401</v>
      </c>
    </row>
    <row r="1562" spans="1:6" ht="15.75" customHeight="1" x14ac:dyDescent="0.25">
      <c r="A1562" s="14" t="str">
        <f>'Extra Gamm Estimate'!A1562</f>
        <v>osmo13wneh8hd0w2xym3dxytmantfa9pf598zjc8mj5</v>
      </c>
      <c r="B1562" s="17">
        <f>'Pool Joins'!E1562</f>
        <v>712</v>
      </c>
      <c r="C1562" s="18" t="str">
        <f>'Pool Joins'!K1562</f>
        <v>axlWBTC</v>
      </c>
      <c r="D1562" s="16">
        <f>'Extra Gamm Estimate'!D1562*'Pool Joins'!H1562/'Pool Joins'!M1562</f>
        <v>2.4545598251537327E-6</v>
      </c>
      <c r="E1562" s="18" t="str">
        <f>'Pool Joins'!L1562</f>
        <v>OSMO</v>
      </c>
      <c r="F1562" s="6">
        <f>'Extra Gamm Estimate'!D1562*'Pool Joins'!J1562/'Pool Joins'!N1562</f>
        <v>6.52487989692241E-2</v>
      </c>
    </row>
    <row r="1563" spans="1:6" ht="15.75" customHeight="1" x14ac:dyDescent="0.25">
      <c r="A1563" s="14" t="str">
        <f>'Extra Gamm Estimate'!A1563</f>
        <v>osmo1fydcvenphk48r4axky70wqpewesp0spm6pg3xv</v>
      </c>
      <c r="B1563" s="17">
        <f>'Pool Joins'!E1563</f>
        <v>641</v>
      </c>
      <c r="C1563" s="18" t="str">
        <f>'Pool Joins'!K1563</f>
        <v>UMEE</v>
      </c>
      <c r="D1563" s="16">
        <f>'Extra Gamm Estimate'!D1563*'Pool Joins'!H1563/'Pool Joins'!M1563</f>
        <v>1.38624221243179E-3</v>
      </c>
      <c r="E1563" s="18" t="str">
        <f>'Pool Joins'!L1563</f>
        <v>OSMO</v>
      </c>
      <c r="F1563" s="6">
        <f>'Extra Gamm Estimate'!D1563*'Pool Joins'!J1563/'Pool Joins'!N1563</f>
        <v>3.6224952919638235E-5</v>
      </c>
    </row>
    <row r="1564" spans="1:6" ht="15.75" customHeight="1" x14ac:dyDescent="0.25">
      <c r="A1564" s="14" t="str">
        <f>'Extra Gamm Estimate'!A1564</f>
        <v>osmo16myjlhth8pkzwh57hxewag7gd9ussjs48h9v3a</v>
      </c>
      <c r="B1564" s="17">
        <f>'Pool Joins'!E1564</f>
        <v>601</v>
      </c>
      <c r="C1564" s="18" t="str">
        <f>'Pool Joins'!K1564</f>
        <v>CMDX</v>
      </c>
      <c r="D1564" s="16">
        <f>'Extra Gamm Estimate'!D1564*'Pool Joins'!H1564/'Pool Joins'!M1564</f>
        <v>8.448614117711048E-2</v>
      </c>
      <c r="E1564" s="18" t="str">
        <f>'Pool Joins'!L1564</f>
        <v>OSMO</v>
      </c>
      <c r="F1564" s="6">
        <f>'Extra Gamm Estimate'!D1564*'Pool Joins'!J1564/'Pool Joins'!N1564</f>
        <v>2.4892859118841933E-2</v>
      </c>
    </row>
    <row r="1565" spans="1:6" ht="15.75" customHeight="1" x14ac:dyDescent="0.25">
      <c r="A1565" s="14" t="str">
        <f>'Extra Gamm Estimate'!A1565</f>
        <v>osmo1krs9xakfe9fyrgpzn0vlu85n6z4vkvsl69e2fp</v>
      </c>
      <c r="B1565" s="17">
        <f>'Pool Joins'!E1565</f>
        <v>662</v>
      </c>
      <c r="C1565" s="18" t="str">
        <f>'Pool Joins'!K1565</f>
        <v>CRBRUS</v>
      </c>
      <c r="D1565" s="16">
        <f>'Extra Gamm Estimate'!D1565*'Pool Joins'!H1565/'Pool Joins'!M1565</f>
        <v>2469.3629070506386</v>
      </c>
      <c r="E1565" s="18" t="str">
        <f>'Pool Joins'!L1565</f>
        <v>OSMO</v>
      </c>
      <c r="F1565" s="6">
        <f>'Extra Gamm Estimate'!D1565*'Pool Joins'!J1565/'Pool Joins'!N1565</f>
        <v>2.0618666456584792E-2</v>
      </c>
    </row>
    <row r="1566" spans="1:6" ht="15.75" customHeight="1" x14ac:dyDescent="0.25">
      <c r="A1566" s="14" t="str">
        <f>'Extra Gamm Estimate'!A1566</f>
        <v>osmo1pmf6fj6e2t9lne3qtjpgjfuqyprdpgle46xr7g</v>
      </c>
      <c r="B1566" s="17">
        <f>'Pool Joins'!E1566</f>
        <v>5</v>
      </c>
      <c r="C1566" s="18" t="str">
        <f>'Pool Joins'!K1566</f>
        <v>DVPN</v>
      </c>
      <c r="D1566" s="16">
        <f>'Extra Gamm Estimate'!D1566*'Pool Joins'!H1566/'Pool Joins'!M1566</f>
        <v>2934.8093161452748</v>
      </c>
      <c r="E1566" s="18" t="str">
        <f>'Pool Joins'!L1566</f>
        <v>OSMO</v>
      </c>
      <c r="F1566" s="6">
        <f>'Extra Gamm Estimate'!D1566*'Pool Joins'!J1566/'Pool Joins'!N1566</f>
        <v>3.6391078877827185</v>
      </c>
    </row>
    <row r="1567" spans="1:6" ht="15.75" customHeight="1" x14ac:dyDescent="0.25">
      <c r="A1567" s="14" t="str">
        <f>'Extra Gamm Estimate'!A1567</f>
        <v>osmo18qx59wy8s3ytax3e0akna934e86mw776vlzjtq</v>
      </c>
      <c r="B1567" s="17">
        <f>'Pool Joins'!E1567</f>
        <v>712</v>
      </c>
      <c r="C1567" s="18" t="str">
        <f>'Pool Joins'!K1567</f>
        <v>axlWBTC</v>
      </c>
      <c r="D1567" s="16">
        <f>'Extra Gamm Estimate'!D1567*'Pool Joins'!H1567/'Pool Joins'!M1567</f>
        <v>8.1383117984257625E-2</v>
      </c>
      <c r="E1567" s="18" t="str">
        <f>'Pool Joins'!L1567</f>
        <v>OSMO</v>
      </c>
      <c r="F1567" s="6">
        <f>'Extra Gamm Estimate'!D1567*'Pool Joins'!J1567/'Pool Joins'!N1567</f>
        <v>2164.2975887997854</v>
      </c>
    </row>
    <row r="1568" spans="1:6" ht="15.75" customHeight="1" x14ac:dyDescent="0.25">
      <c r="A1568" s="14" t="str">
        <f>'Extra Gamm Estimate'!A1568</f>
        <v>osmo18qx59wy8s3ytax3e0akna934e86mw776vlzjtq</v>
      </c>
      <c r="B1568" s="17">
        <f>'Pool Joins'!E1568</f>
        <v>712</v>
      </c>
      <c r="C1568" s="18" t="str">
        <f>'Pool Joins'!K1568</f>
        <v>axlWBTC</v>
      </c>
      <c r="D1568" s="16">
        <f>'Extra Gamm Estimate'!D1568*'Pool Joins'!H1568/'Pool Joins'!M1568</f>
        <v>0.12194684242424834</v>
      </c>
      <c r="E1568" s="18" t="str">
        <f>'Pool Joins'!L1568</f>
        <v>OSMO</v>
      </c>
      <c r="F1568" s="6">
        <f>'Extra Gamm Estimate'!D1568*'Pool Joins'!J1568/'Pool Joins'!N1568</f>
        <v>3243.0468269402609</v>
      </c>
    </row>
    <row r="1569" spans="1:6" ht="15.75" customHeight="1" x14ac:dyDescent="0.25">
      <c r="A1569" s="14" t="str">
        <f>'Extra Gamm Estimate'!A1569</f>
        <v>osmo1yglld3aary7lnrrn2dz7la84kmnmen4kpsxzay</v>
      </c>
      <c r="B1569" s="17">
        <f>'Pool Joins'!E1569</f>
        <v>712</v>
      </c>
      <c r="C1569" s="18" t="str">
        <f>'Pool Joins'!K1569</f>
        <v>axlWBTC</v>
      </c>
      <c r="D1569" s="16">
        <f>'Extra Gamm Estimate'!D1569*'Pool Joins'!H1569/'Pool Joins'!M1569</f>
        <v>4.02977968009589E-6</v>
      </c>
      <c r="E1569" s="18" t="str">
        <f>'Pool Joins'!L1569</f>
        <v>OSMO</v>
      </c>
      <c r="F1569" s="6">
        <f>'Extra Gamm Estimate'!D1569*'Pool Joins'!J1569/'Pool Joins'!N1569</f>
        <v>0.10715064175935365</v>
      </c>
    </row>
    <row r="1570" spans="1:6" ht="15.75" customHeight="1" x14ac:dyDescent="0.25">
      <c r="A1570" s="14" t="str">
        <f>'Extra Gamm Estimate'!A1570</f>
        <v>osmo1g87yhj6g3mjajlew5s6flrvw574hk2czxmpg38</v>
      </c>
      <c r="B1570" s="17">
        <f>'Pool Joins'!E1570</f>
        <v>611</v>
      </c>
      <c r="C1570" s="18" t="str">
        <f>'Pool Joins'!K1570</f>
        <v>ATOM</v>
      </c>
      <c r="D1570" s="16">
        <f>'Extra Gamm Estimate'!D1570*'Pool Joins'!H1570/'Pool Joins'!M1570</f>
        <v>0.92663345486002868</v>
      </c>
      <c r="E1570" s="18" t="str">
        <f>'Pool Joins'!L1570</f>
        <v>STARS</v>
      </c>
      <c r="F1570" s="6">
        <f>'Extra Gamm Estimate'!D1570*'Pool Joins'!J1570/'Pool Joins'!N1570</f>
        <v>259.45868537298696</v>
      </c>
    </row>
    <row r="1571" spans="1:6" ht="15.75" customHeight="1" x14ac:dyDescent="0.25">
      <c r="A1571" s="14" t="str">
        <f>'Extra Gamm Estimate'!A1571</f>
        <v>osmo1tpyjw8euw4r95xyatnzd4sp2awmplfztfkgegx</v>
      </c>
      <c r="B1571" s="17">
        <f>'Pool Joins'!E1571</f>
        <v>712</v>
      </c>
      <c r="C1571" s="18" t="str">
        <f>'Pool Joins'!K1571</f>
        <v>axlWBTC</v>
      </c>
      <c r="D1571" s="16">
        <f>'Extra Gamm Estimate'!D1571*'Pool Joins'!H1571/'Pool Joins'!M1571</f>
        <v>3.4418593585843725E-6</v>
      </c>
      <c r="E1571" s="18" t="str">
        <f>'Pool Joins'!L1571</f>
        <v>OSMO</v>
      </c>
      <c r="F1571" s="6">
        <f>'Extra Gamm Estimate'!D1571*'Pool Joins'!J1571/'Pool Joins'!N1571</f>
        <v>9.1459544633639825E-2</v>
      </c>
    </row>
    <row r="1572" spans="1:6" ht="15.75" customHeight="1" x14ac:dyDescent="0.25">
      <c r="A1572" s="14" t="str">
        <f>'Extra Gamm Estimate'!A1572</f>
        <v>osmo18qx59wy8s3ytax3e0akna934e86mw776vlzjtq</v>
      </c>
      <c r="B1572" s="17">
        <f>'Pool Joins'!E1572</f>
        <v>712</v>
      </c>
      <c r="C1572" s="18" t="str">
        <f>'Pool Joins'!K1572</f>
        <v>axlWBTC</v>
      </c>
      <c r="D1572" s="16">
        <f>'Extra Gamm Estimate'!D1572*'Pool Joins'!H1572/'Pool Joins'!M1572</f>
        <v>0.18261980103426217</v>
      </c>
      <c r="E1572" s="18" t="str">
        <f>'Pool Joins'!L1572</f>
        <v>OSMO</v>
      </c>
      <c r="F1572" s="6">
        <f>'Extra Gamm Estimate'!D1572*'Pool Joins'!J1572/'Pool Joins'!N1572</f>
        <v>4858.8912603000281</v>
      </c>
    </row>
    <row r="1573" spans="1:6" ht="15.75" customHeight="1" x14ac:dyDescent="0.25">
      <c r="A1573" s="14" t="str">
        <f>'Extra Gamm Estimate'!A1573</f>
        <v>osmo1yglld3aary7lnrrn2dz7la84kmnmen4kpsxzay</v>
      </c>
      <c r="B1573" s="17">
        <f>'Pool Joins'!E1573</f>
        <v>712</v>
      </c>
      <c r="C1573" s="18" t="str">
        <f>'Pool Joins'!K1573</f>
        <v>axlWBTC</v>
      </c>
      <c r="D1573" s="16">
        <f>'Extra Gamm Estimate'!D1573*'Pool Joins'!H1573/'Pool Joins'!M1573</f>
        <v>5.8473249755659472E-6</v>
      </c>
      <c r="E1573" s="18" t="str">
        <f>'Pool Joins'!L1573</f>
        <v>OSMO</v>
      </c>
      <c r="F1573" s="6">
        <f>'Extra Gamm Estimate'!D1573*'Pool Joins'!J1573/'Pool Joins'!N1573</f>
        <v>0.15547947304697463</v>
      </c>
    </row>
    <row r="1574" spans="1:6" ht="15.75" customHeight="1" x14ac:dyDescent="0.25">
      <c r="A1574" s="14" t="str">
        <f>'Extra Gamm Estimate'!A1574</f>
        <v>osmo16myjlhth8pkzwh57hxewag7gd9ussjs48h9v3a</v>
      </c>
      <c r="B1574" s="17">
        <f>'Pool Joins'!E1574</f>
        <v>605</v>
      </c>
      <c r="C1574" s="18" t="str">
        <f>'Pool Joins'!K1574</f>
        <v>HUAHUA</v>
      </c>
      <c r="D1574" s="16">
        <f>'Extra Gamm Estimate'!D1574*'Pool Joins'!H1574/'Pool Joins'!M1574</f>
        <v>1802.1832826592595</v>
      </c>
      <c r="E1574" s="18" t="str">
        <f>'Pool Joins'!L1574</f>
        <v>OSMO</v>
      </c>
      <c r="F1574" s="6">
        <f>'Extra Gamm Estimate'!D1574*'Pool Joins'!J1574/'Pool Joins'!N1574</f>
        <v>7.3762642484319144E-2</v>
      </c>
    </row>
    <row r="1575" spans="1:6" ht="15.75" customHeight="1" x14ac:dyDescent="0.25">
      <c r="A1575" s="14" t="str">
        <f>'Extra Gamm Estimate'!A1575</f>
        <v>osmo1yglld3aary7lnrrn2dz7la84kmnmen4kpsxzay</v>
      </c>
      <c r="B1575" s="17">
        <f>'Pool Joins'!E1575</f>
        <v>712</v>
      </c>
      <c r="C1575" s="18" t="str">
        <f>'Pool Joins'!K1575</f>
        <v>axlWBTC</v>
      </c>
      <c r="D1575" s="16">
        <f>'Extra Gamm Estimate'!D1575*'Pool Joins'!H1575/'Pool Joins'!M1575</f>
        <v>8.595022835246721E-6</v>
      </c>
      <c r="E1575" s="18" t="str">
        <f>'Pool Joins'!L1575</f>
        <v>OSMO</v>
      </c>
      <c r="F1575" s="6">
        <f>'Extra Gamm Estimate'!D1575*'Pool Joins'!J1575/'Pool Joins'!N1575</f>
        <v>0.22870397434519305</v>
      </c>
    </row>
    <row r="1576" spans="1:6" ht="15.75" customHeight="1" x14ac:dyDescent="0.25">
      <c r="A1576" s="14" t="str">
        <f>'Extra Gamm Estimate'!A1576</f>
        <v>osmo1a4dsrnxz6r8f6xsz4ll8z4dtshapkzcqcnfgg6</v>
      </c>
      <c r="B1576" s="17">
        <f>'Pool Joins'!E1576</f>
        <v>1</v>
      </c>
      <c r="C1576" s="18" t="str">
        <f>'Pool Joins'!K1576</f>
        <v>ATOM</v>
      </c>
      <c r="D1576" s="16">
        <f>'Extra Gamm Estimate'!D1576*'Pool Joins'!H1576/'Pool Joins'!M1576</f>
        <v>0.78546541235734124</v>
      </c>
      <c r="E1576" s="18" t="str">
        <f>'Pool Joins'!L1576</f>
        <v>OSMO</v>
      </c>
      <c r="F1576" s="6">
        <f>'Extra Gamm Estimate'!D1576*'Pool Joins'!J1576/'Pool Joins'!N1576</f>
        <v>6.1954107375961822</v>
      </c>
    </row>
    <row r="1577" spans="1:6" ht="15.75" customHeight="1" x14ac:dyDescent="0.25">
      <c r="A1577" s="14" t="str">
        <f>'Extra Gamm Estimate'!A1577</f>
        <v>osmo18qx59wy8s3ytax3e0akna934e86mw776vlzjtq</v>
      </c>
      <c r="B1577" s="17">
        <f>'Pool Joins'!E1577</f>
        <v>712</v>
      </c>
      <c r="C1577" s="18" t="str">
        <f>'Pool Joins'!K1577</f>
        <v>axlWBTC</v>
      </c>
      <c r="D1577" s="16">
        <f>'Extra Gamm Estimate'!D1577*'Pool Joins'!H1577/'Pool Joins'!M1577</f>
        <v>0.27334603006295088</v>
      </c>
      <c r="E1577" s="18" t="str">
        <f>'Pool Joins'!L1577</f>
        <v>OSMO</v>
      </c>
      <c r="F1577" s="6">
        <f>'Extra Gamm Estimate'!D1577*'Pool Joins'!J1577/'Pool Joins'!N1577</f>
        <v>7275.8001451505652</v>
      </c>
    </row>
    <row r="1578" spans="1:6" ht="15.75" customHeight="1" x14ac:dyDescent="0.25">
      <c r="A1578" s="14" t="str">
        <f>'Extra Gamm Estimate'!A1578</f>
        <v>osmo16myjlhth8pkzwh57hxewag7gd9ussjs48h9v3a</v>
      </c>
      <c r="B1578" s="17">
        <f>'Pool Joins'!E1578</f>
        <v>604</v>
      </c>
      <c r="C1578" s="18" t="str">
        <f>'Pool Joins'!K1578</f>
        <v>STARS</v>
      </c>
      <c r="D1578" s="16">
        <f>'Extra Gamm Estimate'!D1578*'Pool Joins'!H1578/'Pool Joins'!M1578</f>
        <v>9.9845551422047176</v>
      </c>
      <c r="E1578" s="18" t="str">
        <f>'Pool Joins'!L1578</f>
        <v>OSMO</v>
      </c>
      <c r="F1578" s="6">
        <f>'Extra Gamm Estimate'!D1578*'Pool Joins'!J1578/'Pool Joins'!N1578</f>
        <v>0.28248004852860259</v>
      </c>
    </row>
    <row r="1579" spans="1:6" ht="15.75" customHeight="1" x14ac:dyDescent="0.25">
      <c r="A1579" s="14" t="str">
        <f>'Extra Gamm Estimate'!A1579</f>
        <v>osmo1yglld3aary7lnrrn2dz7la84kmnmen4kpsxzay</v>
      </c>
      <c r="B1579" s="17">
        <f>'Pool Joins'!E1579</f>
        <v>712</v>
      </c>
      <c r="C1579" s="18" t="str">
        <f>'Pool Joins'!K1579</f>
        <v>axlWBTC</v>
      </c>
      <c r="D1579" s="16">
        <f>'Extra Gamm Estimate'!D1579*'Pool Joins'!H1579/'Pool Joins'!M1579</f>
        <v>1.2690021349224094E-5</v>
      </c>
      <c r="E1579" s="18" t="str">
        <f>'Pool Joins'!L1579</f>
        <v>OSMO</v>
      </c>
      <c r="F1579" s="6">
        <f>'Extra Gamm Estimate'!D1579*'Pool Joins'!J1579/'Pool Joins'!N1579</f>
        <v>0.33765890362744061</v>
      </c>
    </row>
    <row r="1580" spans="1:6" ht="15.75" customHeight="1" x14ac:dyDescent="0.25">
      <c r="A1580" s="14" t="str">
        <f>'Extra Gamm Estimate'!A1580</f>
        <v>osmo1yp95ns7exf4l9jgh4rm58lmk3s6j80zyxanudc</v>
      </c>
      <c r="B1580" s="17">
        <f>'Pool Joins'!E1580</f>
        <v>611</v>
      </c>
      <c r="C1580" s="18" t="str">
        <f>'Pool Joins'!K1580</f>
        <v>ATOM</v>
      </c>
      <c r="D1580" s="16">
        <f>'Extra Gamm Estimate'!D1580*'Pool Joins'!H1580/'Pool Joins'!M1580</f>
        <v>7.5420348653704394E-2</v>
      </c>
      <c r="E1580" s="18" t="str">
        <f>'Pool Joins'!L1580</f>
        <v>STARS</v>
      </c>
      <c r="F1580" s="6">
        <f>'Extra Gamm Estimate'!D1580*'Pool Joins'!J1580/'Pool Joins'!N1580</f>
        <v>21.133294223829871</v>
      </c>
    </row>
    <row r="1581" spans="1:6" ht="15.75" customHeight="1" x14ac:dyDescent="0.25">
      <c r="A1581" s="14" t="str">
        <f>'Extra Gamm Estimate'!A1581</f>
        <v>osmo1pew5c6mwplw35z9jpy6uyzv6ez94074c5k8snl</v>
      </c>
      <c r="B1581" s="17">
        <f>'Pool Joins'!E1581</f>
        <v>1</v>
      </c>
      <c r="C1581" s="18" t="str">
        <f>'Pool Joins'!K1581</f>
        <v>ATOM</v>
      </c>
      <c r="D1581" s="16">
        <f>'Extra Gamm Estimate'!D1581*'Pool Joins'!H1581/'Pool Joins'!M1581</f>
        <v>0.26972994667680739</v>
      </c>
      <c r="E1581" s="18" t="str">
        <f>'Pool Joins'!L1581</f>
        <v>OSMO</v>
      </c>
      <c r="F1581" s="6">
        <f>'Extra Gamm Estimate'!D1581*'Pool Joins'!J1581/'Pool Joins'!N1581</f>
        <v>2.1275109384101585</v>
      </c>
    </row>
    <row r="1582" spans="1:6" ht="15.75" customHeight="1" x14ac:dyDescent="0.25">
      <c r="A1582" s="14" t="str">
        <f>'Extra Gamm Estimate'!A1582</f>
        <v>osmo1feh8mze5yn0760kka9pf4halxm0wx0lcw9073r</v>
      </c>
      <c r="B1582" s="17">
        <f>'Pool Joins'!E1582</f>
        <v>712</v>
      </c>
      <c r="C1582" s="18" t="str">
        <f>'Pool Joins'!K1582</f>
        <v>axlWBTC</v>
      </c>
      <c r="D1582" s="16">
        <f>'Extra Gamm Estimate'!D1582*'Pool Joins'!H1582/'Pool Joins'!M1582</f>
        <v>5.3122921076708858E-3</v>
      </c>
      <c r="E1582" s="18" t="str">
        <f>'Pool Joins'!L1582</f>
        <v>OSMO</v>
      </c>
      <c r="F1582" s="6">
        <f>'Extra Gamm Estimate'!D1582*'Pool Joins'!J1582/'Pool Joins'!N1582</f>
        <v>141.40174866900793</v>
      </c>
    </row>
    <row r="1583" spans="1:6" ht="15.75" customHeight="1" x14ac:dyDescent="0.25">
      <c r="A1583" s="14" t="str">
        <f>'Extra Gamm Estimate'!A1583</f>
        <v>osmo18qx59wy8s3ytax3e0akna934e86mw776vlzjtq</v>
      </c>
      <c r="B1583" s="17">
        <f>'Pool Joins'!E1583</f>
        <v>712</v>
      </c>
      <c r="C1583" s="18" t="str">
        <f>'Pool Joins'!K1583</f>
        <v>axlWBTC</v>
      </c>
      <c r="D1583" s="16">
        <f>'Extra Gamm Estimate'!D1583*'Pool Joins'!H1583/'Pool Joins'!M1583</f>
        <v>0.40891495537852601</v>
      </c>
      <c r="E1583" s="18" t="str">
        <f>'Pool Joins'!L1583</f>
        <v>OSMO</v>
      </c>
      <c r="F1583" s="6">
        <f>'Extra Gamm Estimate'!D1583*'Pool Joins'!J1583/'Pool Joins'!N1583</f>
        <v>10884.438370713018</v>
      </c>
    </row>
    <row r="1584" spans="1:6" ht="15.75" customHeight="1" x14ac:dyDescent="0.25">
      <c r="A1584" s="14" t="str">
        <f>'Extra Gamm Estimate'!A1584</f>
        <v>osmo1krs9xakfe9fyrgpzn0vlu85n6z4vkvsl69e2fp</v>
      </c>
      <c r="B1584" s="17">
        <f>'Pool Joins'!E1584</f>
        <v>643</v>
      </c>
      <c r="C1584" s="18" t="str">
        <f>'Pool Joins'!K1584</f>
        <v>ATOM</v>
      </c>
      <c r="D1584" s="16">
        <f>'Extra Gamm Estimate'!D1584*'Pool Joins'!H1584/'Pool Joins'!M1584</f>
        <v>3.5107248894097015E-3</v>
      </c>
      <c r="E1584" s="18" t="str">
        <f>'Pool Joins'!L1584</f>
        <v>UMEE</v>
      </c>
      <c r="F1584" s="6">
        <f>'Extra Gamm Estimate'!D1584*'Pool Joins'!J1584/'Pool Joins'!N1584</f>
        <v>1.0631725086737109</v>
      </c>
    </row>
    <row r="1585" spans="1:6" ht="15.75" customHeight="1" x14ac:dyDescent="0.25">
      <c r="A1585" s="14" t="str">
        <f>'Extra Gamm Estimate'!A1585</f>
        <v>osmo1g87yhj6g3mjajlew5s6flrvw574hk2czxmpg38</v>
      </c>
      <c r="B1585" s="17">
        <f>'Pool Joins'!E1585</f>
        <v>712</v>
      </c>
      <c r="C1585" s="18" t="str">
        <f>'Pool Joins'!K1585</f>
        <v>axlWBTC</v>
      </c>
      <c r="D1585" s="16">
        <f>'Extra Gamm Estimate'!D1585*'Pool Joins'!H1585/'Pool Joins'!M1585</f>
        <v>4.6701134827439005E-4</v>
      </c>
      <c r="E1585" s="18" t="str">
        <f>'Pool Joins'!L1585</f>
        <v>OSMO</v>
      </c>
      <c r="F1585" s="6">
        <f>'Extra Gamm Estimate'!D1585*'Pool Joins'!J1585/'Pool Joins'!N1585</f>
        <v>12.43080012553402</v>
      </c>
    </row>
    <row r="1586" spans="1:6" ht="15.75" customHeight="1" x14ac:dyDescent="0.25">
      <c r="A1586" s="14" t="str">
        <f>'Extra Gamm Estimate'!A1586</f>
        <v>osmo1pew5c6mwplw35z9jpy6uyzv6ez94074c5k8snl</v>
      </c>
      <c r="B1586" s="17">
        <f>'Pool Joins'!E1586</f>
        <v>641</v>
      </c>
      <c r="C1586" s="18" t="str">
        <f>'Pool Joins'!K1586</f>
        <v>UMEE</v>
      </c>
      <c r="D1586" s="16">
        <f>'Extra Gamm Estimate'!D1586*'Pool Joins'!H1586/'Pool Joins'!M1586</f>
        <v>22.477507585368169</v>
      </c>
      <c r="E1586" s="18" t="str">
        <f>'Pool Joins'!L1586</f>
        <v>OSMO</v>
      </c>
      <c r="F1586" s="6">
        <f>'Extra Gamm Estimate'!D1586*'Pool Joins'!J1586/'Pool Joins'!N1586</f>
        <v>0.58741169873078625</v>
      </c>
    </row>
    <row r="1587" spans="1:6" ht="15.75" customHeight="1" x14ac:dyDescent="0.25">
      <c r="A1587" s="14" t="str">
        <f>'Extra Gamm Estimate'!A1587</f>
        <v>osmo1yp95ns7exf4l9jgh4rm58lmk3s6j80zyxanudc</v>
      </c>
      <c r="B1587" s="17">
        <f>'Pool Joins'!E1587</f>
        <v>648</v>
      </c>
      <c r="C1587" s="18" t="str">
        <f>'Pool Joins'!K1587</f>
        <v>PSTAKE</v>
      </c>
      <c r="D1587" s="16">
        <f>'Extra Gamm Estimate'!D1587*'Pool Joins'!H1587/'Pool Joins'!M1587</f>
        <v>1.6062979048127435</v>
      </c>
      <c r="E1587" s="18" t="str">
        <f>'Pool Joins'!L1587</f>
        <v>OSMO</v>
      </c>
      <c r="F1587" s="6">
        <f>'Extra Gamm Estimate'!D1587*'Pool Joins'!J1587/'Pool Joins'!N1587</f>
        <v>0.29772320228632765</v>
      </c>
    </row>
    <row r="1588" spans="1:6" ht="15.75" customHeight="1" x14ac:dyDescent="0.25">
      <c r="A1588" s="14" t="str">
        <f>'Extra Gamm Estimate'!A1588</f>
        <v>osmo1yglld3aary7lnrrn2dz7la84kmnmen4kpsxzay</v>
      </c>
      <c r="B1588" s="17">
        <f>'Pool Joins'!E1588</f>
        <v>712</v>
      </c>
      <c r="C1588" s="18" t="str">
        <f>'Pool Joins'!K1588</f>
        <v>axlWBTC</v>
      </c>
      <c r="D1588" s="16">
        <f>'Extra Gamm Estimate'!D1588*'Pool Joins'!H1588/'Pool Joins'!M1588</f>
        <v>1.8904856205818109E-5</v>
      </c>
      <c r="E1588" s="18" t="str">
        <f>'Pool Joins'!L1588</f>
        <v>OSMO</v>
      </c>
      <c r="F1588" s="6">
        <f>'Extra Gamm Estimate'!D1588*'Pool Joins'!J1588/'Pool Joins'!N1588</f>
        <v>0.50139962959632212</v>
      </c>
    </row>
    <row r="1589" spans="1:6" ht="15.75" customHeight="1" x14ac:dyDescent="0.25">
      <c r="A1589" s="14" t="str">
        <f>'Extra Gamm Estimate'!A1589</f>
        <v>osmo18qx59wy8s3ytax3e0akna934e86mw776vlzjtq</v>
      </c>
      <c r="B1589" s="17">
        <f>'Pool Joins'!E1589</f>
        <v>712</v>
      </c>
      <c r="C1589" s="18" t="str">
        <f>'Pool Joins'!K1589</f>
        <v>axlWBTC</v>
      </c>
      <c r="D1589" s="16">
        <f>'Extra Gamm Estimate'!D1589*'Pool Joins'!H1589/'Pool Joins'!M1589</f>
        <v>0.3023854097964585</v>
      </c>
      <c r="E1589" s="18" t="str">
        <f>'Pool Joins'!L1589</f>
        <v>OSMO</v>
      </c>
      <c r="F1589" s="6">
        <f>'Extra Gamm Estimate'!D1589*'Pool Joins'!J1589/'Pool Joins'!N1589</f>
        <v>8080.042432413532</v>
      </c>
    </row>
    <row r="1590" spans="1:6" ht="15.75" customHeight="1" x14ac:dyDescent="0.25">
      <c r="A1590" s="14" t="str">
        <f>'Extra Gamm Estimate'!A1590</f>
        <v>osmo1yglld3aary7lnrrn2dz7la84kmnmen4kpsxzay</v>
      </c>
      <c r="B1590" s="17">
        <f>'Pool Joins'!E1590</f>
        <v>712</v>
      </c>
      <c r="C1590" s="18" t="str">
        <f>'Pool Joins'!K1590</f>
        <v>axlWBTC</v>
      </c>
      <c r="D1590" s="16">
        <f>'Extra Gamm Estimate'!D1590*'Pool Joins'!H1590/'Pool Joins'!M1590</f>
        <v>2.8006578428041869E-5</v>
      </c>
      <c r="E1590" s="18" t="str">
        <f>'Pool Joins'!L1590</f>
        <v>OSMO</v>
      </c>
      <c r="F1590" s="6">
        <f>'Extra Gamm Estimate'!D1590*'Pool Joins'!J1590/'Pool Joins'!N1590</f>
        <v>0.74834296701542014</v>
      </c>
    </row>
    <row r="1591" spans="1:6" ht="15.75" customHeight="1" x14ac:dyDescent="0.25">
      <c r="A1591" s="14" t="str">
        <f>'Extra Gamm Estimate'!A1591</f>
        <v>osmo1yp95ns7exf4l9jgh4rm58lmk3s6j80zyxanudc</v>
      </c>
      <c r="B1591" s="17">
        <f>'Pool Joins'!E1591</f>
        <v>601</v>
      </c>
      <c r="C1591" s="18" t="str">
        <f>'Pool Joins'!K1591</f>
        <v>CMDX</v>
      </c>
      <c r="D1591" s="16">
        <f>'Extra Gamm Estimate'!D1591*'Pool Joins'!H1591/'Pool Joins'!M1591</f>
        <v>0.48267437423018994</v>
      </c>
      <c r="E1591" s="18" t="str">
        <f>'Pool Joins'!L1591</f>
        <v>OSMO</v>
      </c>
      <c r="F1591" s="6">
        <f>'Extra Gamm Estimate'!D1591*'Pool Joins'!J1591/'Pool Joins'!N1591</f>
        <v>0.14221505448842464</v>
      </c>
    </row>
    <row r="1592" spans="1:6" ht="15.75" customHeight="1" x14ac:dyDescent="0.25">
      <c r="A1592" s="14" t="str">
        <f>'Extra Gamm Estimate'!A1592</f>
        <v>osmo18qx59wy8s3ytax3e0akna934e86mw776vlzjtq</v>
      </c>
      <c r="B1592" s="17">
        <f>'Pool Joins'!E1592</f>
        <v>712</v>
      </c>
      <c r="C1592" s="18" t="str">
        <f>'Pool Joins'!K1592</f>
        <v>axlWBTC</v>
      </c>
      <c r="D1592" s="16">
        <f>'Extra Gamm Estimate'!D1592*'Pool Joins'!H1592/'Pool Joins'!M1592</f>
        <v>0.45296727834222028</v>
      </c>
      <c r="E1592" s="18" t="str">
        <f>'Pool Joins'!L1592</f>
        <v>OSMO</v>
      </c>
      <c r="F1592" s="6">
        <f>'Extra Gamm Estimate'!D1592*'Pool Joins'!J1592/'Pool Joins'!N1592</f>
        <v>12103.741543715809</v>
      </c>
    </row>
    <row r="1593" spans="1:6" ht="15.75" customHeight="1" x14ac:dyDescent="0.25">
      <c r="A1593" s="14" t="str">
        <f>'Extra Gamm Estimate'!A1593</f>
        <v>osmo1cm9al6m8d02yrhc6n8v5z80c0rmnljsf7wjfsy</v>
      </c>
      <c r="B1593" s="17">
        <f>'Pool Joins'!E1593</f>
        <v>678</v>
      </c>
      <c r="C1593" s="18" t="str">
        <f>'Pool Joins'!K1593</f>
        <v>axlUSDC</v>
      </c>
      <c r="D1593" s="16">
        <f>'Extra Gamm Estimate'!D1593*'Pool Joins'!H1593/'Pool Joins'!M1593</f>
        <v>35.049085430292287</v>
      </c>
      <c r="E1593" s="18" t="str">
        <f>'Pool Joins'!L1593</f>
        <v>OSMO</v>
      </c>
      <c r="F1593" s="6">
        <f>'Extra Gamm Estimate'!D1593*'Pool Joins'!J1593/'Pool Joins'!N1593</f>
        <v>30.128289254056934</v>
      </c>
    </row>
    <row r="1594" spans="1:6" ht="15.75" customHeight="1" x14ac:dyDescent="0.25">
      <c r="A1594" s="14" t="str">
        <f>'Extra Gamm Estimate'!A1594</f>
        <v>osmo1mwaclkwjfe4hdl0ly47682ppd3p9vfuzdrwaef</v>
      </c>
      <c r="B1594" s="17">
        <f>'Pool Joins'!E1594</f>
        <v>704</v>
      </c>
      <c r="C1594" s="18" t="str">
        <f>'Pool Joins'!K1594</f>
        <v>axlWETH</v>
      </c>
      <c r="D1594" s="16">
        <f>'Extra Gamm Estimate'!D1594*'Pool Joins'!H1594/'Pool Joins'!M1594</f>
        <v>6.7522506337297072E-3</v>
      </c>
      <c r="E1594" s="18" t="str">
        <f>'Pool Joins'!L1594</f>
        <v>OSMO</v>
      </c>
      <c r="F1594" s="6">
        <f>'Extra Gamm Estimate'!D1594*'Pool Joins'!J1594/'Pool Joins'!N1594</f>
        <v>10.492616762131261</v>
      </c>
    </row>
    <row r="1595" spans="1:6" ht="15.75" customHeight="1" x14ac:dyDescent="0.25">
      <c r="A1595" s="14" t="str">
        <f>'Extra Gamm Estimate'!A1595</f>
        <v>osmo154k3xg3p8krfe49fzl9rpgg7s35za9w784yur2</v>
      </c>
      <c r="B1595" s="17">
        <f>'Pool Joins'!E1595</f>
        <v>674</v>
      </c>
      <c r="C1595" s="18" t="str">
        <f>'Pool Joins'!K1595</f>
        <v>axlDAI</v>
      </c>
      <c r="D1595" s="16">
        <f>'Extra Gamm Estimate'!D1595*'Pool Joins'!H1595/'Pool Joins'!M1595</f>
        <v>-1.2892410189588092E-12</v>
      </c>
      <c r="E1595" s="18" t="str">
        <f>'Pool Joins'!L1595</f>
        <v>OSMO</v>
      </c>
      <c r="F1595" s="6">
        <f>'Extra Gamm Estimate'!D1595*'Pool Joins'!J1595/'Pool Joins'!N1595</f>
        <v>-1.1092972262982662E-12</v>
      </c>
    </row>
    <row r="1596" spans="1:6" ht="15.75" customHeight="1" x14ac:dyDescent="0.25">
      <c r="A1596" s="14" t="str">
        <f>'Extra Gamm Estimate'!A1596</f>
        <v>osmo15lcy7h0xr8enqsslcy8qr5jvneghlkx9erst7t</v>
      </c>
      <c r="B1596" s="17">
        <f>'Pool Joins'!E1596</f>
        <v>601</v>
      </c>
      <c r="C1596" s="18" t="str">
        <f>'Pool Joins'!K1596</f>
        <v>CMDX</v>
      </c>
      <c r="D1596" s="16">
        <f>'Extra Gamm Estimate'!D1596*'Pool Joins'!H1596/'Pool Joins'!M1596</f>
        <v>0.37333650486066788</v>
      </c>
      <c r="E1596" s="18" t="str">
        <f>'Pool Joins'!L1596</f>
        <v>OSMO</v>
      </c>
      <c r="F1596" s="6">
        <f>'Extra Gamm Estimate'!D1596*'Pool Joins'!J1596/'Pool Joins'!N1596</f>
        <v>0.10999956153275887</v>
      </c>
    </row>
    <row r="1597" spans="1:6" ht="15.75" customHeight="1" x14ac:dyDescent="0.25">
      <c r="A1597" s="14" t="str">
        <f>'Extra Gamm Estimate'!A1597</f>
        <v>osmo18qx59wy8s3ytax3e0akna934e86mw776vlzjtq</v>
      </c>
      <c r="B1597" s="17">
        <f>'Pool Joins'!E1597</f>
        <v>712</v>
      </c>
      <c r="C1597" s="18" t="str">
        <f>'Pool Joins'!K1597</f>
        <v>axlWBTC</v>
      </c>
      <c r="D1597" s="16">
        <f>'Extra Gamm Estimate'!D1597*'Pool Joins'!H1597/'Pool Joins'!M1597</f>
        <v>0.3374177157382322</v>
      </c>
      <c r="E1597" s="18" t="str">
        <f>'Pool Joins'!L1597</f>
        <v>OSMO</v>
      </c>
      <c r="F1597" s="6">
        <f>'Extra Gamm Estimate'!D1597*'Pool Joins'!J1597/'Pool Joins'!N1597</f>
        <v>8974.0528418599188</v>
      </c>
    </row>
    <row r="1598" spans="1:6" ht="15.75" customHeight="1" x14ac:dyDescent="0.25">
      <c r="A1598" s="14" t="str">
        <f>'Extra Gamm Estimate'!A1598</f>
        <v>osmo1yglld3aary7lnrrn2dz7la84kmnmen4kpsxzay</v>
      </c>
      <c r="B1598" s="17">
        <f>'Pool Joins'!E1598</f>
        <v>712</v>
      </c>
      <c r="C1598" s="18" t="str">
        <f>'Pool Joins'!K1598</f>
        <v>axlWBTC</v>
      </c>
      <c r="D1598" s="16">
        <f>'Extra Gamm Estimate'!D1598*'Pool Joins'!H1598/'Pool Joins'!M1598</f>
        <v>4.1791374973012927E-5</v>
      </c>
      <c r="E1598" s="18" t="str">
        <f>'Pool Joins'!L1598</f>
        <v>OSMO</v>
      </c>
      <c r="F1598" s="6">
        <f>'Extra Gamm Estimate'!D1598*'Pool Joins'!J1598/'Pool Joins'!N1598</f>
        <v>1.1113988671479851</v>
      </c>
    </row>
    <row r="1599" spans="1:6" ht="15.75" customHeight="1" x14ac:dyDescent="0.25">
      <c r="A1599" s="14" t="str">
        <f>'Extra Gamm Estimate'!A1599</f>
        <v>osmo18qx59wy8s3ytax3e0akna934e86mw776vlzjtq</v>
      </c>
      <c r="B1599" s="17">
        <f>'Pool Joins'!E1599</f>
        <v>712</v>
      </c>
      <c r="C1599" s="18" t="str">
        <f>'Pool Joins'!K1599</f>
        <v>axlWBTC</v>
      </c>
      <c r="D1599" s="16">
        <f>'Extra Gamm Estimate'!D1599*'Pool Joins'!H1599/'Pool Joins'!M1599</f>
        <v>0.50521678077530141</v>
      </c>
      <c r="E1599" s="18" t="str">
        <f>'Pool Joins'!L1599</f>
        <v>OSMO</v>
      </c>
      <c r="F1599" s="6">
        <f>'Extra Gamm Estimate'!D1599*'Pool Joins'!J1599/'Pool Joins'!N1599</f>
        <v>13436.882346486822</v>
      </c>
    </row>
    <row r="1600" spans="1:6" ht="15.75" customHeight="1" x14ac:dyDescent="0.25">
      <c r="A1600" s="14" t="str">
        <f>'Extra Gamm Estimate'!A1600</f>
        <v>osmo1t0d38v3ytg3uwmg3m3deh4dzd9ztmlhu505ycq</v>
      </c>
      <c r="B1600" s="17">
        <f>'Pool Joins'!E1600</f>
        <v>704</v>
      </c>
      <c r="C1600" s="18" t="str">
        <f>'Pool Joins'!K1600</f>
        <v>axlWETH</v>
      </c>
      <c r="D1600" s="16">
        <f>'Extra Gamm Estimate'!D1600*'Pool Joins'!H1600/'Pool Joins'!M1600</f>
        <v>-7.9831008077995795E-16</v>
      </c>
      <c r="E1600" s="18" t="str">
        <f>'Pool Joins'!L1600</f>
        <v>OSMO</v>
      </c>
      <c r="F1600" s="6">
        <f>'Extra Gamm Estimate'!D1600*'Pool Joins'!J1600/'Pool Joins'!N1600</f>
        <v>-1.2405632077161453E-12</v>
      </c>
    </row>
    <row r="1601" spans="1:6" ht="15.75" customHeight="1" x14ac:dyDescent="0.25">
      <c r="A1601" s="14" t="str">
        <f>'Extra Gamm Estimate'!A1601</f>
        <v>osmo1akgk09375m9cespnrv35flrcvvluqujwz9hqlv</v>
      </c>
      <c r="B1601" s="17">
        <f>'Pool Joins'!E1601</f>
        <v>605</v>
      </c>
      <c r="C1601" s="18" t="str">
        <f>'Pool Joins'!K1601</f>
        <v>HUAHUA</v>
      </c>
      <c r="D1601" s="16">
        <f>'Extra Gamm Estimate'!D1601*'Pool Joins'!H1601/'Pool Joins'!M1601</f>
        <v>876.84957001721955</v>
      </c>
      <c r="E1601" s="18" t="str">
        <f>'Pool Joins'!L1601</f>
        <v>OSMO</v>
      </c>
      <c r="F1601" s="6">
        <f>'Extra Gamm Estimate'!D1601*'Pool Joins'!J1601/'Pool Joins'!N1601</f>
        <v>3.5888072598754477E-2</v>
      </c>
    </row>
    <row r="1602" spans="1:6" ht="15.75" customHeight="1" x14ac:dyDescent="0.25">
      <c r="A1602" s="14" t="str">
        <f>'Extra Gamm Estimate'!A1602</f>
        <v>osmo18qx59wy8s3ytax3e0akna934e86mw776vlzjtq</v>
      </c>
      <c r="B1602" s="17">
        <f>'Pool Joins'!E1602</f>
        <v>712</v>
      </c>
      <c r="C1602" s="18" t="str">
        <f>'Pool Joins'!K1602</f>
        <v>axlWBTC</v>
      </c>
      <c r="D1602" s="16">
        <f>'Extra Gamm Estimate'!D1602*'Pool Joins'!H1602/'Pool Joins'!M1602</f>
        <v>0.75412294940645019</v>
      </c>
      <c r="E1602" s="18" t="str">
        <f>'Pool Joins'!L1602</f>
        <v>OSMO</v>
      </c>
      <c r="F1602" s="6">
        <f>'Extra Gamm Estimate'!D1602*'Pool Joins'!J1602/'Pool Joins'!N1602</f>
        <v>20056.858104781299</v>
      </c>
    </row>
    <row r="1603" spans="1:6" ht="15.75" customHeight="1" x14ac:dyDescent="0.25">
      <c r="A1603" s="14" t="str">
        <f>'Extra Gamm Estimate'!A1603</f>
        <v>osmo1yglld3aary7lnrrn2dz7la84kmnmen4kpsxzay</v>
      </c>
      <c r="B1603" s="17">
        <f>'Pool Joins'!E1603</f>
        <v>712</v>
      </c>
      <c r="C1603" s="18" t="str">
        <f>'Pool Joins'!K1603</f>
        <v>axlWBTC</v>
      </c>
      <c r="D1603" s="16">
        <f>'Extra Gamm Estimate'!D1603*'Pool Joins'!H1603/'Pool Joins'!M1603</f>
        <v>6.2015171604612649E-5</v>
      </c>
      <c r="E1603" s="18" t="str">
        <f>'Pool Joins'!L1603</f>
        <v>OSMO</v>
      </c>
      <c r="F1603" s="6">
        <f>'Extra Gamm Estimate'!D1603*'Pool Joins'!J1603/'Pool Joins'!N1603</f>
        <v>1.6493568027433274</v>
      </c>
    </row>
    <row r="1604" spans="1:6" ht="15.75" customHeight="1" x14ac:dyDescent="0.25">
      <c r="A1604" s="14" t="str">
        <f>'Extra Gamm Estimate'!A1604</f>
        <v>osmo1yglld3aary7lnrrn2dz7la84kmnmen4kpsxzay</v>
      </c>
      <c r="B1604" s="17">
        <f>'Pool Joins'!E1604</f>
        <v>712</v>
      </c>
      <c r="C1604" s="18" t="str">
        <f>'Pool Joins'!K1604</f>
        <v>axlWBTC</v>
      </c>
      <c r="D1604" s="16">
        <f>'Extra Gamm Estimate'!D1604*'Pool Joins'!H1604/'Pool Joins'!M1604</f>
        <v>9.3102474811714798E-5</v>
      </c>
      <c r="E1604" s="18" t="str">
        <f>'Pool Joins'!L1604</f>
        <v>OSMO</v>
      </c>
      <c r="F1604" s="6">
        <f>'Extra Gamm Estimate'!D1604*'Pool Joins'!J1604/'Pool Joins'!N1604</f>
        <v>2.4760772757645579</v>
      </c>
    </row>
    <row r="1605" spans="1:6" ht="15.75" customHeight="1" x14ac:dyDescent="0.25">
      <c r="A1605" s="14" t="str">
        <f>'Extra Gamm Estimate'!A1605</f>
        <v>osmo18qx59wy8s3ytax3e0akna934e86mw776vlzjtq</v>
      </c>
      <c r="B1605" s="17">
        <f>'Pool Joins'!E1605</f>
        <v>712</v>
      </c>
      <c r="C1605" s="18" t="str">
        <f>'Pool Joins'!K1605</f>
        <v>axlWBTC</v>
      </c>
      <c r="D1605" s="16">
        <f>'Extra Gamm Estimate'!D1605*'Pool Joins'!H1605/'Pool Joins'!M1605</f>
        <v>0.5584233955063399</v>
      </c>
      <c r="E1605" s="18" t="str">
        <f>'Pool Joins'!L1605</f>
        <v>OSMO</v>
      </c>
      <c r="F1605" s="6">
        <f>'Extra Gamm Estimate'!D1605*'Pool Joins'!J1605/'Pool Joins'!N1605</f>
        <v>14824.726451442099</v>
      </c>
    </row>
    <row r="1606" spans="1:6" ht="15.75" customHeight="1" x14ac:dyDescent="0.25">
      <c r="A1606" s="14" t="str">
        <f>'Extra Gamm Estimate'!A1606</f>
        <v>osmo1yglld3aary7lnrrn2dz7la84kmnmen4kpsxzay</v>
      </c>
      <c r="B1606" s="17">
        <f>'Pool Joins'!E1606</f>
        <v>712</v>
      </c>
      <c r="C1606" s="18" t="str">
        <f>'Pool Joins'!K1606</f>
        <v>axlWBTC</v>
      </c>
      <c r="D1606" s="16">
        <f>'Extra Gamm Estimate'!D1606*'Pool Joins'!H1606/'Pool Joins'!M1606</f>
        <v>1.3938799001146437E-4</v>
      </c>
      <c r="E1606" s="18" t="str">
        <f>'Pool Joins'!L1606</f>
        <v>OSMO</v>
      </c>
      <c r="F1606" s="6">
        <f>'Extra Gamm Estimate'!D1606*'Pool Joins'!J1606/'Pool Joins'!N1606</f>
        <v>3.7051370736909428</v>
      </c>
    </row>
    <row r="1607" spans="1:6" ht="15.75" customHeight="1" x14ac:dyDescent="0.25">
      <c r="A1607" s="14" t="str">
        <f>'Extra Gamm Estimate'!A1607</f>
        <v>osmo13jryjprtxvny9ka0zmv4qv478p0a7chjyxgujc</v>
      </c>
      <c r="B1607" s="17">
        <f>'Pool Joins'!E1607</f>
        <v>722</v>
      </c>
      <c r="C1607" s="18" t="str">
        <f>'Pool Joins'!K1607</f>
        <v>EVMOS</v>
      </c>
      <c r="D1607" s="16">
        <f>'Extra Gamm Estimate'!D1607*'Pool Joins'!H1607/'Pool Joins'!M1607</f>
        <v>0.14245820458406971</v>
      </c>
      <c r="E1607" s="18" t="str">
        <f>'Pool Joins'!L1607</f>
        <v>OSMO</v>
      </c>
      <c r="F1607" s="6">
        <f>'Extra Gamm Estimate'!D1607*'Pool Joins'!J1607/'Pool Joins'!N1607</f>
        <v>0.23017516512248909</v>
      </c>
    </row>
    <row r="1608" spans="1:6" ht="15.75" customHeight="1" x14ac:dyDescent="0.25">
      <c r="A1608" s="14" t="str">
        <f>'Extra Gamm Estimate'!A1608</f>
        <v>osmo18qx59wy8s3ytax3e0akna934e86mw776vlzjtq</v>
      </c>
      <c r="B1608" s="17">
        <f>'Pool Joins'!E1608</f>
        <v>712</v>
      </c>
      <c r="C1608" s="18" t="str">
        <f>'Pool Joins'!K1608</f>
        <v>axlWBTC</v>
      </c>
      <c r="D1608" s="16">
        <f>'Extra Gamm Estimate'!D1608*'Pool Joins'!H1608/'Pool Joins'!M1608</f>
        <v>0.83314211616565426</v>
      </c>
      <c r="E1608" s="18" t="str">
        <f>'Pool Joins'!L1608</f>
        <v>OSMO</v>
      </c>
      <c r="F1608" s="6">
        <f>'Extra Gamm Estimate'!D1608*'Pool Joins'!J1608/'Pool Joins'!N1608</f>
        <v>22146.193137008351</v>
      </c>
    </row>
    <row r="1609" spans="1:6" ht="15.75" customHeight="1" x14ac:dyDescent="0.25">
      <c r="A1609" s="14" t="str">
        <f>'Extra Gamm Estimate'!A1609</f>
        <v>osmo1yglld3aary7lnrrn2dz7la84kmnmen4kpsxzay</v>
      </c>
      <c r="B1609" s="17">
        <f>'Pool Joins'!E1609</f>
        <v>712</v>
      </c>
      <c r="C1609" s="18" t="str">
        <f>'Pool Joins'!K1609</f>
        <v>axlWBTC</v>
      </c>
      <c r="D1609" s="16">
        <f>'Extra Gamm Estimate'!D1609*'Pool Joins'!H1609/'Pool Joins'!M1609</f>
        <v>2.0708996008768918E-4</v>
      </c>
      <c r="E1609" s="18" t="str">
        <f>'Pool Joins'!L1609</f>
        <v>OSMO</v>
      </c>
      <c r="F1609" s="6">
        <f>'Extra Gamm Estimate'!D1609*'Pool Joins'!J1609/'Pool Joins'!N1609</f>
        <v>5.5185375921239546</v>
      </c>
    </row>
    <row r="1610" spans="1:6" ht="15.75" customHeight="1" x14ac:dyDescent="0.25">
      <c r="A1610" s="14" t="str">
        <f>'Extra Gamm Estimate'!A1610</f>
        <v>osmo1yglld3aary7lnrrn2dz7la84kmnmen4kpsxzay</v>
      </c>
      <c r="B1610" s="17">
        <f>'Pool Joins'!E1610</f>
        <v>712</v>
      </c>
      <c r="C1610" s="18" t="str">
        <f>'Pool Joins'!K1610</f>
        <v>axlWBTC</v>
      </c>
      <c r="D1610" s="16">
        <f>'Extra Gamm Estimate'!D1610*'Pool Joins'!H1610/'Pool Joins'!M1610</f>
        <v>2.0708969611652722E-4</v>
      </c>
      <c r="E1610" s="18" t="str">
        <f>'Pool Joins'!L1610</f>
        <v>OSMO</v>
      </c>
      <c r="F1610" s="6">
        <f>'Extra Gamm Estimate'!D1610*'Pool Joins'!J1610/'Pool Joins'!N1610</f>
        <v>5.5185290593004961</v>
      </c>
    </row>
    <row r="1611" spans="1:6" ht="15.75" customHeight="1" x14ac:dyDescent="0.25">
      <c r="A1611" s="14" t="str">
        <f>'Extra Gamm Estimate'!A1611</f>
        <v>osmo17wpqw98f5yrg0gtgd406mn7jv49n2vtapnpkv8</v>
      </c>
      <c r="B1611" s="17">
        <f>'Pool Joins'!E1611</f>
        <v>629</v>
      </c>
      <c r="C1611" s="18" t="str">
        <f>'Pool Joins'!K1611</f>
        <v>ROWAN</v>
      </c>
      <c r="D1611" s="16">
        <f>'Extra Gamm Estimate'!D1611*'Pool Joins'!H1611/'Pool Joins'!M1611</f>
        <v>-2.5129877081016076E-13</v>
      </c>
      <c r="E1611" s="18" t="str">
        <f>'Pool Joins'!L1611</f>
        <v>OSMO</v>
      </c>
      <c r="F1611" s="6">
        <f>'Extra Gamm Estimate'!D1611*'Pool Joins'!J1611/'Pool Joins'!N1611</f>
        <v>-2.1276971295947073E-15</v>
      </c>
    </row>
    <row r="1612" spans="1:6" ht="15.75" customHeight="1" x14ac:dyDescent="0.25">
      <c r="A1612" s="14" t="str">
        <f>'Extra Gamm Estimate'!A1612</f>
        <v>osmo1yglld3aary7lnrrn2dz7la84kmnmen4kpsxzay</v>
      </c>
      <c r="B1612" s="17">
        <f>'Pool Joins'!E1612</f>
        <v>712</v>
      </c>
      <c r="C1612" s="18" t="str">
        <f>'Pool Joins'!K1612</f>
        <v>axlWBTC</v>
      </c>
      <c r="D1612" s="16">
        <f>'Extra Gamm Estimate'!D1612*'Pool Joins'!H1612/'Pool Joins'!M1612</f>
        <v>4.1320700129677222E-4</v>
      </c>
      <c r="E1612" s="18" t="str">
        <f>'Pool Joins'!L1612</f>
        <v>OSMO</v>
      </c>
      <c r="F1612" s="6">
        <f>'Extra Gamm Estimate'!D1612*'Pool Joins'!J1612/'Pool Joins'!N1612</f>
        <v>10.979699116664033</v>
      </c>
    </row>
    <row r="1613" spans="1:6" ht="15.75" customHeight="1" x14ac:dyDescent="0.25">
      <c r="A1613" s="14" t="str">
        <f>'Extra Gamm Estimate'!A1613</f>
        <v>osmo18qx59wy8s3ytax3e0akna934e86mw776vlzjtq</v>
      </c>
      <c r="B1613" s="17">
        <f>'Pool Joins'!E1613</f>
        <v>704</v>
      </c>
      <c r="C1613" s="18" t="str">
        <f>'Pool Joins'!K1613</f>
        <v>axlWETH</v>
      </c>
      <c r="D1613" s="16">
        <f>'Extra Gamm Estimate'!D1613*'Pool Joins'!H1613/'Pool Joins'!M1613</f>
        <v>4.2239246637342198</v>
      </c>
      <c r="E1613" s="18" t="str">
        <f>'Pool Joins'!L1613</f>
        <v>OSMO</v>
      </c>
      <c r="F1613" s="6">
        <f>'Extra Gamm Estimate'!D1613*'Pool Joins'!J1613/'Pool Joins'!N1613</f>
        <v>6604.8678890284236</v>
      </c>
    </row>
    <row r="1614" spans="1:6" ht="15.75" customHeight="1" x14ac:dyDescent="0.25">
      <c r="A1614" s="14" t="str">
        <f>'Extra Gamm Estimate'!A1614</f>
        <v>osmo1vq886unmu8f6ly8p4jfl9rk2p06p8vtxp8qze8</v>
      </c>
      <c r="B1614" s="17">
        <f>'Pool Joins'!E1614</f>
        <v>674</v>
      </c>
      <c r="C1614" s="18" t="str">
        <f>'Pool Joins'!K1614</f>
        <v>axlDAI</v>
      </c>
      <c r="D1614" s="16">
        <f>'Extra Gamm Estimate'!D1614*'Pool Joins'!H1614/'Pool Joins'!M1614</f>
        <v>13.234043064999193</v>
      </c>
      <c r="E1614" s="18" t="str">
        <f>'Pool Joins'!L1614</f>
        <v>OSMO</v>
      </c>
      <c r="F1614" s="6">
        <f>'Extra Gamm Estimate'!D1614*'Pool Joins'!J1614/'Pool Joins'!N1614</f>
        <v>11.387146325788141</v>
      </c>
    </row>
    <row r="1615" spans="1:6" ht="15.75" customHeight="1" x14ac:dyDescent="0.25">
      <c r="A1615" s="14" t="str">
        <f>'Extra Gamm Estimate'!A1615</f>
        <v>osmo1yglld3aary7lnrrn2dz7la84kmnmen4kpsxzay</v>
      </c>
      <c r="B1615" s="17">
        <f>'Pool Joins'!E1615</f>
        <v>712</v>
      </c>
      <c r="C1615" s="18" t="str">
        <f>'Pool Joins'!K1615</f>
        <v>axlWBTC</v>
      </c>
      <c r="D1615" s="16">
        <f>'Extra Gamm Estimate'!D1615*'Pool Joins'!H1615/'Pool Joins'!M1615</f>
        <v>6.1919094057865602E-4</v>
      </c>
      <c r="E1615" s="18" t="str">
        <f>'Pool Joins'!L1615</f>
        <v>OSMO</v>
      </c>
      <c r="F1615" s="6">
        <f>'Extra Gamm Estimate'!D1615*'Pool Joins'!J1615/'Pool Joins'!N1615</f>
        <v>16.487793848059507</v>
      </c>
    </row>
    <row r="1616" spans="1:6" ht="15.75" customHeight="1" x14ac:dyDescent="0.25">
      <c r="A1616" s="14" t="str">
        <f>'Extra Gamm Estimate'!A1616</f>
        <v>osmo18qx59wy8s3ytax3e0akna934e86mw776vlzjtq</v>
      </c>
      <c r="B1616" s="17">
        <f>'Pool Joins'!E1616</f>
        <v>704</v>
      </c>
      <c r="C1616" s="18" t="str">
        <f>'Pool Joins'!K1616</f>
        <v>axlWETH</v>
      </c>
      <c r="D1616" s="16">
        <f>'Extra Gamm Estimate'!D1616*'Pool Joins'!H1616/'Pool Joins'!M1616</f>
        <v>-1.4071055768176719E-15</v>
      </c>
      <c r="E1616" s="18" t="str">
        <f>'Pool Joins'!L1616</f>
        <v>OSMO</v>
      </c>
      <c r="F1616" s="6">
        <f>'Extra Gamm Estimate'!D1616*'Pool Joins'!J1616/'Pool Joins'!N1616</f>
        <v>-2.2002633048856393E-12</v>
      </c>
    </row>
    <row r="1617" spans="1:6" ht="15.75" customHeight="1" x14ac:dyDescent="0.25">
      <c r="A1617" s="14" t="str">
        <f>'Extra Gamm Estimate'!A1617</f>
        <v>osmo1eectmdjtuyxqjx9wwp3447l9lt96z5rsc29c9k</v>
      </c>
      <c r="B1617" s="17">
        <f>'Pool Joins'!E1617</f>
        <v>712</v>
      </c>
      <c r="C1617" s="18" t="str">
        <f>'Pool Joins'!K1617</f>
        <v>axlWBTC</v>
      </c>
      <c r="D1617" s="16">
        <f>'Extra Gamm Estimate'!D1617*'Pool Joins'!H1617/'Pool Joins'!M1617</f>
        <v>1.2984493066863117E-5</v>
      </c>
      <c r="E1617" s="18" t="str">
        <f>'Pool Joins'!L1617</f>
        <v>OSMO</v>
      </c>
      <c r="F1617" s="6">
        <f>'Extra Gamm Estimate'!D1617*'Pool Joins'!J1617/'Pool Joins'!N1617</f>
        <v>0.34575222046269938</v>
      </c>
    </row>
    <row r="1618" spans="1:6" ht="15.75" customHeight="1" x14ac:dyDescent="0.25">
      <c r="A1618" s="14" t="str">
        <f>'Extra Gamm Estimate'!A1618</f>
        <v>osmo1yglld3aary7lnrrn2dz7la84kmnmen4kpsxzay</v>
      </c>
      <c r="B1618" s="17">
        <f>'Pool Joins'!E1618</f>
        <v>712</v>
      </c>
      <c r="C1618" s="18" t="str">
        <f>'Pool Joins'!K1618</f>
        <v>axlWBTC</v>
      </c>
      <c r="D1618" s="16">
        <f>'Extra Gamm Estimate'!D1618*'Pool Joins'!H1618/'Pool Joins'!M1618</f>
        <v>9.2828547369847177E-4</v>
      </c>
      <c r="E1618" s="18" t="str">
        <f>'Pool Joins'!L1618</f>
        <v>OSMO</v>
      </c>
      <c r="F1618" s="6">
        <f>'Extra Gamm Estimate'!D1618*'Pool Joins'!J1618/'Pool Joins'!N1618</f>
        <v>24.718460498637789</v>
      </c>
    </row>
    <row r="1619" spans="1:6" ht="15.75" customHeight="1" x14ac:dyDescent="0.25">
      <c r="A1619" s="14" t="str">
        <f>'Extra Gamm Estimate'!A1619</f>
        <v>osmo18qx59wy8s3ytax3e0akna934e86mw776vlzjtq</v>
      </c>
      <c r="B1619" s="17">
        <f>'Pool Joins'!E1619</f>
        <v>704</v>
      </c>
      <c r="C1619" s="18" t="str">
        <f>'Pool Joins'!K1619</f>
        <v>axlWETH</v>
      </c>
      <c r="D1619" s="16">
        <f>'Extra Gamm Estimate'!D1619*'Pool Joins'!H1619/'Pool Joins'!M1619</f>
        <v>6.324757828374536</v>
      </c>
      <c r="E1619" s="18" t="str">
        <f>'Pool Joins'!L1619</f>
        <v>OSMO</v>
      </c>
      <c r="F1619" s="6">
        <f>'Extra Gamm Estimate'!D1619*'Pool Joins'!J1619/'Pool Joins'!N1619</f>
        <v>9889.8993736033462</v>
      </c>
    </row>
    <row r="1620" spans="1:6" ht="15.75" customHeight="1" x14ac:dyDescent="0.25">
      <c r="A1620" s="14" t="str">
        <f>'Extra Gamm Estimate'!A1620</f>
        <v>osmo1ghswzufx33u93c0mx9pzey5q22fz9x783wp5dp</v>
      </c>
      <c r="B1620" s="17">
        <f>'Pool Joins'!E1620</f>
        <v>619</v>
      </c>
      <c r="C1620" s="18" t="str">
        <f>'Pool Joins'!K1620</f>
        <v>DSM</v>
      </c>
      <c r="D1620" s="16">
        <f>'Extra Gamm Estimate'!D1620*'Pool Joins'!H1620/'Pool Joins'!M1620</f>
        <v>4.5958101514187479</v>
      </c>
      <c r="E1620" s="18" t="str">
        <f>'Pool Joins'!L1620</f>
        <v>OSMO</v>
      </c>
      <c r="F1620" s="6">
        <f>'Extra Gamm Estimate'!D1620*'Pool Joins'!J1620/'Pool Joins'!N1620</f>
        <v>8.4114494616605404E-2</v>
      </c>
    </row>
    <row r="1621" spans="1:6" ht="15.75" customHeight="1" x14ac:dyDescent="0.25">
      <c r="A1621" s="14" t="str">
        <f>'Extra Gamm Estimate'!A1621</f>
        <v>osmo1yglld3aary7lnrrn2dz7la84kmnmen4kpsxzay</v>
      </c>
      <c r="B1621" s="17">
        <f>'Pool Joins'!E1621</f>
        <v>712</v>
      </c>
      <c r="C1621" s="18" t="str">
        <f>'Pool Joins'!K1621</f>
        <v>axlWBTC</v>
      </c>
      <c r="D1621" s="16">
        <f>'Extra Gamm Estimate'!D1621*'Pool Joins'!H1621/'Pool Joins'!M1621</f>
        <v>1.3917710381084107E-3</v>
      </c>
      <c r="E1621" s="18" t="str">
        <f>'Pool Joins'!L1621</f>
        <v>OSMO</v>
      </c>
      <c r="F1621" s="6">
        <f>'Extra Gamm Estimate'!D1621*'Pool Joins'!J1621/'Pool Joins'!N1621</f>
        <v>37.060211450295036</v>
      </c>
    </row>
    <row r="1622" spans="1:6" ht="15.75" customHeight="1" x14ac:dyDescent="0.25">
      <c r="A1622" s="14" t="str">
        <f>'Extra Gamm Estimate'!A1622</f>
        <v>osmo1ghswzufx33u93c0mx9pzey5q22fz9x783wp5dp</v>
      </c>
      <c r="B1622" s="17">
        <f>'Pool Joins'!E1622</f>
        <v>621</v>
      </c>
      <c r="C1622" s="18" t="str">
        <f>'Pool Joins'!K1622</f>
        <v>DIG</v>
      </c>
      <c r="D1622" s="16">
        <f>'Extra Gamm Estimate'!D1622*'Pool Joins'!H1622/'Pool Joins'!M1622</f>
        <v>107.87173867012091</v>
      </c>
      <c r="E1622" s="18" t="str">
        <f>'Pool Joins'!L1622</f>
        <v>OSMO</v>
      </c>
      <c r="F1622" s="6">
        <f>'Extra Gamm Estimate'!D1622*'Pool Joins'!J1622/'Pool Joins'!N1622</f>
        <v>3.7562533550812092E-2</v>
      </c>
    </row>
    <row r="1623" spans="1:6" ht="15.75" customHeight="1" x14ac:dyDescent="0.25">
      <c r="A1623" s="14" t="str">
        <f>'Extra Gamm Estimate'!A1623</f>
        <v>osmo1yglld3aary7lnrrn2dz7la84kmnmen4kpsxzay</v>
      </c>
      <c r="B1623" s="17">
        <f>'Pool Joins'!E1623</f>
        <v>712</v>
      </c>
      <c r="C1623" s="18" t="str">
        <f>'Pool Joins'!K1623</f>
        <v>axlWBTC</v>
      </c>
      <c r="D1623" s="16">
        <f>'Extra Gamm Estimate'!D1623*'Pool Joins'!H1623/'Pool Joins'!M1623</f>
        <v>2.0847750522390643E-3</v>
      </c>
      <c r="E1623" s="18" t="str">
        <f>'Pool Joins'!L1623</f>
        <v>OSMO</v>
      </c>
      <c r="F1623" s="6">
        <f>'Extra Gamm Estimate'!D1623*'Pool Joins'!J1623/'Pool Joins'!N1623</f>
        <v>55.580564927296223</v>
      </c>
    </row>
    <row r="1624" spans="1:6" ht="15.75" customHeight="1" x14ac:dyDescent="0.25">
      <c r="A1624" s="14" t="str">
        <f>'Extra Gamm Estimate'!A1624</f>
        <v>osmo18qx59wy8s3ytax3e0akna934e86mw776vlzjtq</v>
      </c>
      <c r="B1624" s="17">
        <f>'Pool Joins'!E1624</f>
        <v>704</v>
      </c>
      <c r="C1624" s="18" t="str">
        <f>'Pool Joins'!K1624</f>
        <v>axlWETH</v>
      </c>
      <c r="D1624" s="16">
        <f>'Extra Gamm Estimate'!D1624*'Pool Joins'!H1624/'Pool Joins'!M1624</f>
        <v>-2.1006853770364723E-15</v>
      </c>
      <c r="E1624" s="18" t="str">
        <f>'Pool Joins'!L1624</f>
        <v>OSMO</v>
      </c>
      <c r="F1624" s="6">
        <f>'Extra Gamm Estimate'!D1624*'Pool Joins'!J1624/'Pool Joins'!N1624</f>
        <v>-3.2766611646195499E-12</v>
      </c>
    </row>
    <row r="1625" spans="1:6" ht="15.75" customHeight="1" x14ac:dyDescent="0.25">
      <c r="A1625" s="14" t="str">
        <f>'Extra Gamm Estimate'!A1625</f>
        <v>osmo1ghswzufx33u93c0mx9pzey5q22fz9x783wp5dp</v>
      </c>
      <c r="B1625" s="17">
        <f>'Pool Joins'!E1625</f>
        <v>625</v>
      </c>
      <c r="C1625" s="18" t="str">
        <f>'Pool Joins'!K1625</f>
        <v>GRAV</v>
      </c>
      <c r="D1625" s="16">
        <f>'Extra Gamm Estimate'!D1625*'Pool Joins'!H1625/'Pool Joins'!M1625</f>
        <v>3.6376196534841072</v>
      </c>
      <c r="E1625" s="18" t="str">
        <f>'Pool Joins'!L1625</f>
        <v>OSMO</v>
      </c>
      <c r="F1625" s="6">
        <f>'Extra Gamm Estimate'!D1625*'Pool Joins'!J1625/'Pool Joins'!N1625</f>
        <v>3.9372116718916425E-2</v>
      </c>
    </row>
    <row r="1626" spans="1:6" ht="15.75" customHeight="1" x14ac:dyDescent="0.25">
      <c r="A1626" s="14" t="str">
        <f>'Extra Gamm Estimate'!A1626</f>
        <v>osmo15xq28alrsk6plt4dp7ag7pjvtyangmx6jtyg4c</v>
      </c>
      <c r="B1626" s="17">
        <f>'Pool Joins'!E1626</f>
        <v>578</v>
      </c>
      <c r="C1626" s="18" t="str">
        <f>'Pool Joins'!K1626</f>
        <v>XKI</v>
      </c>
      <c r="D1626" s="16">
        <f>'Extra Gamm Estimate'!D1626*'Pool Joins'!H1626/'Pool Joins'!M1626</f>
        <v>313.35629548660125</v>
      </c>
      <c r="E1626" s="18" t="str">
        <f>'Pool Joins'!L1626</f>
        <v>UST</v>
      </c>
      <c r="F1626" s="6">
        <f>'Extra Gamm Estimate'!D1626*'Pool Joins'!J1626/'Pool Joins'!N1626</f>
        <v>2819.5639293042395</v>
      </c>
    </row>
    <row r="1627" spans="1:6" ht="15.75" customHeight="1" x14ac:dyDescent="0.25">
      <c r="A1627" s="14" t="str">
        <f>'Extra Gamm Estimate'!A1627</f>
        <v>osmo1yglld3aary7lnrrn2dz7la84kmnmen4kpsxzay</v>
      </c>
      <c r="B1627" s="17">
        <f>'Pool Joins'!E1627</f>
        <v>712</v>
      </c>
      <c r="C1627" s="18" t="str">
        <f>'Pool Joins'!K1627</f>
        <v>axlWBTC</v>
      </c>
      <c r="D1627" s="16">
        <f>'Extra Gamm Estimate'!D1627*'Pool Joins'!H1627/'Pool Joins'!M1627</f>
        <v>3.1258772627932099E-3</v>
      </c>
      <c r="E1627" s="18" t="str">
        <f>'Pool Joins'!L1627</f>
        <v>OSMO</v>
      </c>
      <c r="F1627" s="6">
        <f>'Extra Gamm Estimate'!D1627*'Pool Joins'!J1627/'Pool Joins'!N1627</f>
        <v>83.336631173953634</v>
      </c>
    </row>
    <row r="1628" spans="1:6" ht="15.75" customHeight="1" x14ac:dyDescent="0.25">
      <c r="A1628" s="14" t="str">
        <f>'Extra Gamm Estimate'!A1628</f>
        <v>osmo15xq28alrsk6plt4dp7ag7pjvtyangmx6jtyg4c</v>
      </c>
      <c r="B1628" s="17">
        <f>'Pool Joins'!E1628</f>
        <v>578</v>
      </c>
      <c r="C1628" s="18" t="str">
        <f>'Pool Joins'!K1628</f>
        <v>XKI</v>
      </c>
      <c r="D1628" s="16">
        <f>'Extra Gamm Estimate'!D1628*'Pool Joins'!H1628/'Pool Joins'!M1628</f>
        <v>3.1236642304163521E-5</v>
      </c>
      <c r="E1628" s="18" t="str">
        <f>'Pool Joins'!L1628</f>
        <v>UST</v>
      </c>
      <c r="F1628" s="6">
        <f>'Extra Gamm Estimate'!D1628*'Pool Joins'!J1628/'Pool Joins'!N1628</f>
        <v>2.8112978073747171E-4</v>
      </c>
    </row>
    <row r="1629" spans="1:6" ht="15.75" customHeight="1" x14ac:dyDescent="0.25">
      <c r="A1629" s="14" t="str">
        <f>'Extra Gamm Estimate'!A1629</f>
        <v>osmo18qx59wy8s3ytax3e0akna934e86mw776vlzjtq</v>
      </c>
      <c r="B1629" s="17">
        <f>'Pool Joins'!E1629</f>
        <v>704</v>
      </c>
      <c r="C1629" s="18" t="str">
        <f>'Pool Joins'!K1629</f>
        <v>axlWETH</v>
      </c>
      <c r="D1629" s="16">
        <f>'Extra Gamm Estimate'!D1629*'Pool Joins'!H1629/'Pool Joins'!M1629</f>
        <v>4.7222975142468595</v>
      </c>
      <c r="E1629" s="18" t="str">
        <f>'Pool Joins'!L1629</f>
        <v>OSMO</v>
      </c>
      <c r="F1629" s="6">
        <f>'Extra Gamm Estimate'!D1629*'Pool Joins'!J1629/'Pool Joins'!N1629</f>
        <v>7365.8668941608148</v>
      </c>
    </row>
    <row r="1630" spans="1:6" ht="15.75" customHeight="1" x14ac:dyDescent="0.25">
      <c r="A1630" s="14" t="str">
        <f>'Extra Gamm Estimate'!A1630</f>
        <v>osmo1yglld3aary7lnrrn2dz7la84kmnmen4kpsxzay</v>
      </c>
      <c r="B1630" s="17">
        <f>'Pool Joins'!E1630</f>
        <v>712</v>
      </c>
      <c r="C1630" s="18" t="str">
        <f>'Pool Joins'!K1630</f>
        <v>axlWBTC</v>
      </c>
      <c r="D1630" s="16">
        <f>'Extra Gamm Estimate'!D1630*'Pool Joins'!H1630/'Pool Joins'!M1630</f>
        <v>4.6870139341526271E-3</v>
      </c>
      <c r="E1630" s="18" t="str">
        <f>'Pool Joins'!L1630</f>
        <v>OSMO</v>
      </c>
      <c r="F1630" s="6">
        <f>'Extra Gamm Estimate'!D1630*'Pool Joins'!J1630/'Pool Joins'!N1630</f>
        <v>124.95696878860426</v>
      </c>
    </row>
    <row r="1631" spans="1:6" ht="15.75" customHeight="1" x14ac:dyDescent="0.25">
      <c r="A1631" s="14" t="str">
        <f>'Extra Gamm Estimate'!A1631</f>
        <v>osmo1yglld3aary7lnrrn2dz7la84kmnmen4kpsxzay</v>
      </c>
      <c r="B1631" s="17">
        <f>'Pool Joins'!E1631</f>
        <v>712</v>
      </c>
      <c r="C1631" s="18" t="str">
        <f>'Pool Joins'!K1631</f>
        <v>axlWBTC</v>
      </c>
      <c r="D1631" s="16">
        <f>'Extra Gamm Estimate'!D1631*'Pool Joins'!H1631/'Pool Joins'!M1631</f>
        <v>7.0604425620208085E-3</v>
      </c>
      <c r="E1631" s="18" t="str">
        <f>'Pool Joins'!L1631</f>
        <v>OSMO</v>
      </c>
      <c r="F1631" s="6">
        <f>'Extra Gamm Estimate'!D1631*'Pool Joins'!J1631/'Pool Joins'!N1631</f>
        <v>186.47530735241128</v>
      </c>
    </row>
    <row r="1632" spans="1:6" ht="15.75" customHeight="1" x14ac:dyDescent="0.25">
      <c r="A1632" s="14" t="str">
        <f>'Extra Gamm Estimate'!A1632</f>
        <v>osmo1yglld3aary7lnrrn2dz7la84kmnmen4kpsxzay</v>
      </c>
      <c r="B1632" s="17">
        <f>'Pool Joins'!E1632</f>
        <v>712</v>
      </c>
      <c r="C1632" s="18" t="str">
        <f>'Pool Joins'!K1632</f>
        <v>axlWBTC</v>
      </c>
      <c r="D1632" s="16">
        <f>'Extra Gamm Estimate'!D1632*'Pool Joins'!H1632/'Pool Joins'!M1632</f>
        <v>1.055307063493238E-2</v>
      </c>
      <c r="E1632" s="18" t="str">
        <f>'Pool Joins'!L1632</f>
        <v>OSMO</v>
      </c>
      <c r="F1632" s="6">
        <f>'Extra Gamm Estimate'!D1632*'Pool Joins'!J1632/'Pool Joins'!N1632</f>
        <v>281.34082770088037</v>
      </c>
    </row>
    <row r="1633" spans="1:6" ht="15.75" customHeight="1" x14ac:dyDescent="0.25">
      <c r="A1633" s="14" t="str">
        <f>'Extra Gamm Estimate'!A1633</f>
        <v>osmo18qx59wy8s3ytax3e0akna934e86mw776vlzjtq</v>
      </c>
      <c r="B1633" s="17">
        <f>'Pool Joins'!E1633</f>
        <v>704</v>
      </c>
      <c r="C1633" s="18" t="str">
        <f>'Pool Joins'!K1633</f>
        <v>axlWETH</v>
      </c>
      <c r="D1633" s="16">
        <f>'Extra Gamm Estimate'!D1633*'Pool Joins'!H1633/'Pool Joins'!M1633</f>
        <v>-1.4135313642617249E-15</v>
      </c>
      <c r="E1633" s="18" t="str">
        <f>'Pool Joins'!L1633</f>
        <v>OSMO</v>
      </c>
      <c r="F1633" s="6">
        <f>'Extra Gamm Estimate'!D1633*'Pool Joins'!J1633/'Pool Joins'!N1633</f>
        <v>-2.2059265525342521E-12</v>
      </c>
    </row>
    <row r="1634" spans="1:6" ht="15.75" customHeight="1" x14ac:dyDescent="0.25">
      <c r="A1634" s="14" t="str">
        <f>'Extra Gamm Estimate'!A1634</f>
        <v>osmo1yglld3aary7lnrrn2dz7la84kmnmen4kpsxzay</v>
      </c>
      <c r="B1634" s="17">
        <f>'Pool Joins'!E1634</f>
        <v>712</v>
      </c>
      <c r="C1634" s="18" t="str">
        <f>'Pool Joins'!K1634</f>
        <v>axlWBTC</v>
      </c>
      <c r="D1634" s="16">
        <f>'Extra Gamm Estimate'!D1634*'Pool Joins'!H1634/'Pool Joins'!M1634</f>
        <v>1.5777887263545586E-2</v>
      </c>
      <c r="E1634" s="18" t="str">
        <f>'Pool Joins'!L1634</f>
        <v>OSMO</v>
      </c>
      <c r="F1634" s="6">
        <f>'Extra Gamm Estimate'!D1634*'Pool Joins'!J1634/'Pool Joins'!N1634</f>
        <v>420.22352569341479</v>
      </c>
    </row>
    <row r="1635" spans="1:6" ht="15.75" customHeight="1" x14ac:dyDescent="0.25">
      <c r="A1635" s="14" t="str">
        <f>'Extra Gamm Estimate'!A1635</f>
        <v>osmo19x9ajefksppuaye5te7sn6qflp2jfwrat0v4cn</v>
      </c>
      <c r="B1635" s="17">
        <f>'Pool Joins'!E1635</f>
        <v>704</v>
      </c>
      <c r="C1635" s="18" t="str">
        <f>'Pool Joins'!K1635</f>
        <v>axlWETH</v>
      </c>
      <c r="D1635" s="16">
        <f>'Extra Gamm Estimate'!D1635*'Pool Joins'!H1635/'Pool Joins'!M1635</f>
        <v>-4.8919344287151171E-16</v>
      </c>
      <c r="E1635" s="18" t="str">
        <f>'Pool Joins'!L1635</f>
        <v>OSMO</v>
      </c>
      <c r="F1635" s="6">
        <f>'Extra Gamm Estimate'!D1635*'Pool Joins'!J1635/'Pool Joins'!N1635</f>
        <v>-7.6342473342982801E-13</v>
      </c>
    </row>
    <row r="1636" spans="1:6" ht="15.75" customHeight="1" x14ac:dyDescent="0.25">
      <c r="A1636" s="14" t="str">
        <f>'Extra Gamm Estimate'!A1636</f>
        <v>osmo1402fqvp93tk5lwysg26gxmqqvkfqkjnrqe92vu</v>
      </c>
      <c r="B1636" s="17">
        <f>'Pool Joins'!E1636</f>
        <v>674</v>
      </c>
      <c r="C1636" s="18" t="str">
        <f>'Pool Joins'!K1636</f>
        <v>axlDAI</v>
      </c>
      <c r="D1636" s="16">
        <f>'Extra Gamm Estimate'!D1636*'Pool Joins'!H1636/'Pool Joins'!M1636</f>
        <v>-4.747535323262589E-13</v>
      </c>
      <c r="E1636" s="18" t="str">
        <f>'Pool Joins'!L1636</f>
        <v>OSMO</v>
      </c>
      <c r="F1636" s="6">
        <f>'Extra Gamm Estimate'!D1636*'Pool Joins'!J1636/'Pool Joins'!N1636</f>
        <v>-4.0853811000829401E-13</v>
      </c>
    </row>
    <row r="1637" spans="1:6" ht="15.75" customHeight="1" x14ac:dyDescent="0.25">
      <c r="A1637" s="14" t="str">
        <f>'Extra Gamm Estimate'!A1637</f>
        <v>osmo1yglld3aary7lnrrn2dz7la84kmnmen4kpsxzay</v>
      </c>
      <c r="B1637" s="17">
        <f>'Pool Joins'!E1637</f>
        <v>712</v>
      </c>
      <c r="C1637" s="18" t="str">
        <f>'Pool Joins'!K1637</f>
        <v>axlWBTC</v>
      </c>
      <c r="D1637" s="16">
        <f>'Extra Gamm Estimate'!D1637*'Pool Joins'!H1637/'Pool Joins'!M1637</f>
        <v>2.3710836417216292E-2</v>
      </c>
      <c r="E1637" s="18" t="str">
        <f>'Pool Joins'!L1637</f>
        <v>OSMO</v>
      </c>
      <c r="F1637" s="6">
        <f>'Extra Gamm Estimate'!D1637*'Pool Joins'!J1637/'Pool Joins'!N1637</f>
        <v>631.50744606310582</v>
      </c>
    </row>
    <row r="1638" spans="1:6" ht="15.75" customHeight="1" x14ac:dyDescent="0.25">
      <c r="A1638" s="14" t="str">
        <f>'Extra Gamm Estimate'!A1638</f>
        <v>osmo18qx59wy8s3ytax3e0akna934e86mw776vlzjtq</v>
      </c>
      <c r="B1638" s="17">
        <f>'Pool Joins'!E1638</f>
        <v>704</v>
      </c>
      <c r="C1638" s="18" t="str">
        <f>'Pool Joins'!K1638</f>
        <v>axlWETH</v>
      </c>
      <c r="D1638" s="16">
        <f>'Extra Gamm Estimate'!D1638*'Pool Joins'!H1638/'Pool Joins'!M1638</f>
        <v>6.353599470756941</v>
      </c>
      <c r="E1638" s="18" t="str">
        <f>'Pool Joins'!L1638</f>
        <v>OSMO</v>
      </c>
      <c r="F1638" s="6">
        <f>'Extra Gamm Estimate'!D1638*'Pool Joins'!J1638/'Pool Joins'!N1638</f>
        <v>9915.2902664728299</v>
      </c>
    </row>
    <row r="1639" spans="1:6" ht="15.75" customHeight="1" x14ac:dyDescent="0.25">
      <c r="A1639" s="14" t="str">
        <f>'Extra Gamm Estimate'!A1639</f>
        <v>osmo1n0yf6xfv8gj4wxm78x2uelj3y6u2fhd6u47kxa</v>
      </c>
      <c r="B1639" s="17">
        <f>'Pool Joins'!E1639</f>
        <v>712</v>
      </c>
      <c r="C1639" s="18" t="str">
        <f>'Pool Joins'!K1639</f>
        <v>axlWBTC</v>
      </c>
      <c r="D1639" s="16">
        <f>'Extra Gamm Estimate'!D1639*'Pool Joins'!H1639/'Pool Joins'!M1639</f>
        <v>5.0193335184339381E-4</v>
      </c>
      <c r="E1639" s="18" t="str">
        <f>'Pool Joins'!L1639</f>
        <v>OSMO</v>
      </c>
      <c r="F1639" s="6">
        <f>'Extra Gamm Estimate'!D1639*'Pool Joins'!J1639/'Pool Joins'!N1639</f>
        <v>13.36825916891647</v>
      </c>
    </row>
    <row r="1640" spans="1:6" ht="15.75" customHeight="1" x14ac:dyDescent="0.25">
      <c r="A1640" s="14" t="str">
        <f>'Extra Gamm Estimate'!A1640</f>
        <v>osmo1sx3tqcz6m0m2cups6f6nr32htja68c368e92pw</v>
      </c>
      <c r="B1640" s="17">
        <f>'Pool Joins'!E1640</f>
        <v>722</v>
      </c>
      <c r="C1640" s="18" t="str">
        <f>'Pool Joins'!K1640</f>
        <v>EVMOS</v>
      </c>
      <c r="D1640" s="16">
        <f>'Extra Gamm Estimate'!D1640*'Pool Joins'!H1640/'Pool Joins'!M1640</f>
        <v>0.98921134706657388</v>
      </c>
      <c r="E1640" s="18" t="str">
        <f>'Pool Joins'!L1640</f>
        <v>OSMO</v>
      </c>
      <c r="F1640" s="6">
        <f>'Extra Gamm Estimate'!D1640*'Pool Joins'!J1640/'Pool Joins'!N1640</f>
        <v>1.6147131815462226</v>
      </c>
    </row>
    <row r="1641" spans="1:6" ht="15.75" customHeight="1" x14ac:dyDescent="0.25">
      <c r="A1641" s="14" t="str">
        <f>'Extra Gamm Estimate'!A1641</f>
        <v>osmo1yglld3aary7lnrrn2dz7la84kmnmen4kpsxzay</v>
      </c>
      <c r="B1641" s="17">
        <f>'Pool Joins'!E1641</f>
        <v>712</v>
      </c>
      <c r="C1641" s="18" t="str">
        <f>'Pool Joins'!K1641</f>
        <v>axlWBTC</v>
      </c>
      <c r="D1641" s="16">
        <f>'Extra Gamm Estimate'!D1641*'Pool Joins'!H1641/'Pool Joins'!M1641</f>
        <v>3.554650133590638E-2</v>
      </c>
      <c r="E1641" s="18" t="str">
        <f>'Pool Joins'!L1641</f>
        <v>OSMO</v>
      </c>
      <c r="F1641" s="6">
        <f>'Extra Gamm Estimate'!D1641*'Pool Joins'!J1641/'Pool Joins'!N1641</f>
        <v>946.73504183819296</v>
      </c>
    </row>
    <row r="1642" spans="1:6" ht="15.75" customHeight="1" x14ac:dyDescent="0.25">
      <c r="A1642" s="14" t="str">
        <f>'Extra Gamm Estimate'!A1642</f>
        <v>osmo18qx59wy8s3ytax3e0akna934e86mw776vlzjtq</v>
      </c>
      <c r="B1642" s="17">
        <f>'Pool Joins'!E1642</f>
        <v>704</v>
      </c>
      <c r="C1642" s="18" t="str">
        <f>'Pool Joins'!K1642</f>
        <v>axlWETH</v>
      </c>
      <c r="D1642" s="16">
        <f>'Extra Gamm Estimate'!D1642*'Pool Joins'!H1642/'Pool Joins'!M1642</f>
        <v>9.5020974863768224</v>
      </c>
      <c r="E1642" s="18" t="str">
        <f>'Pool Joins'!L1642</f>
        <v>OSMO</v>
      </c>
      <c r="F1642" s="6">
        <f>'Extra Gamm Estimate'!D1642*'Pool Joins'!J1642/'Pool Joins'!N1642</f>
        <v>14828.768346168376</v>
      </c>
    </row>
    <row r="1643" spans="1:6" ht="15.75" customHeight="1" x14ac:dyDescent="0.25">
      <c r="A1643" s="14" t="str">
        <f>'Extra Gamm Estimate'!A1643</f>
        <v>osmo1vpdehzac9n8lz22xhz09kstttf8kedp246ud9j</v>
      </c>
      <c r="B1643" s="17">
        <f>'Pool Joins'!E1643</f>
        <v>601</v>
      </c>
      <c r="C1643" s="18" t="str">
        <f>'Pool Joins'!K1643</f>
        <v>CMDX</v>
      </c>
      <c r="D1643" s="16">
        <f>'Extra Gamm Estimate'!D1643*'Pool Joins'!H1643/'Pool Joins'!M1643</f>
        <v>1.3548085560477823</v>
      </c>
      <c r="E1643" s="18" t="str">
        <f>'Pool Joins'!L1643</f>
        <v>OSMO</v>
      </c>
      <c r="F1643" s="6">
        <f>'Extra Gamm Estimate'!D1643*'Pool Joins'!J1643/'Pool Joins'!N1643</f>
        <v>0.40007502391488703</v>
      </c>
    </row>
    <row r="1644" spans="1:6" ht="15.75" customHeight="1" x14ac:dyDescent="0.25">
      <c r="A1644" s="14" t="str">
        <f>'Extra Gamm Estimate'!A1644</f>
        <v>osmo1vpdehzac9n8lz22xhz09kstttf8kedp246ud9j</v>
      </c>
      <c r="B1644" s="17">
        <f>'Pool Joins'!E1644</f>
        <v>604</v>
      </c>
      <c r="C1644" s="18" t="str">
        <f>'Pool Joins'!K1644</f>
        <v>STARS</v>
      </c>
      <c r="D1644" s="16">
        <f>'Extra Gamm Estimate'!D1644*'Pool Joins'!H1644/'Pool Joins'!M1644</f>
        <v>0.80724047356571949</v>
      </c>
      <c r="E1644" s="18" t="str">
        <f>'Pool Joins'!L1644</f>
        <v>OSMO</v>
      </c>
      <c r="F1644" s="6">
        <f>'Extra Gamm Estimate'!D1644*'Pool Joins'!J1644/'Pool Joins'!N1644</f>
        <v>2.2828210578594254E-2</v>
      </c>
    </row>
    <row r="1645" spans="1:6" ht="15.75" customHeight="1" x14ac:dyDescent="0.25">
      <c r="A1645" s="14" t="str">
        <f>'Extra Gamm Estimate'!A1645</f>
        <v>osmo18qx59wy8s3ytax3e0akna934e86mw776vlzjtq</v>
      </c>
      <c r="B1645" s="17">
        <f>'Pool Joins'!E1645</f>
        <v>704</v>
      </c>
      <c r="C1645" s="18" t="str">
        <f>'Pool Joins'!K1645</f>
        <v>axlWETH</v>
      </c>
      <c r="D1645" s="16">
        <f>'Extra Gamm Estimate'!D1645*'Pool Joins'!H1645/'Pool Joins'!M1645</f>
        <v>7.4320688289166972</v>
      </c>
      <c r="E1645" s="18" t="str">
        <f>'Pool Joins'!L1645</f>
        <v>OSMO</v>
      </c>
      <c r="F1645" s="6">
        <f>'Extra Gamm Estimate'!D1645*'Pool Joins'!J1645/'Pool Joins'!N1645</f>
        <v>11567.308845309284</v>
      </c>
    </row>
    <row r="1646" spans="1:6" ht="15.75" customHeight="1" x14ac:dyDescent="0.25">
      <c r="A1646" s="14" t="str">
        <f>'Extra Gamm Estimate'!A1646</f>
        <v>osmo1vhjdpv0y4pg2h3y9a0wl3dlz23cj0vytskn54v</v>
      </c>
      <c r="B1646" s="17">
        <f>'Pool Joins'!E1646</f>
        <v>704</v>
      </c>
      <c r="C1646" s="18" t="str">
        <f>'Pool Joins'!K1646</f>
        <v>axlWETH</v>
      </c>
      <c r="D1646" s="16">
        <f>'Extra Gamm Estimate'!D1646*'Pool Joins'!H1646/'Pool Joins'!M1646</f>
        <v>2.0144575541945322E-4</v>
      </c>
      <c r="E1646" s="18" t="str">
        <f>'Pool Joins'!L1646</f>
        <v>OSMO</v>
      </c>
      <c r="F1646" s="6">
        <f>'Extra Gamm Estimate'!D1646*'Pool Joins'!J1646/'Pool Joins'!N1646</f>
        <v>0.31405421585322829</v>
      </c>
    </row>
    <row r="1647" spans="1:6" ht="15.75" customHeight="1" x14ac:dyDescent="0.25">
      <c r="A1647" s="14" t="str">
        <f>'Extra Gamm Estimate'!A1647</f>
        <v>osmo13spdtehph7wkucf223nwm6csqn54clp2579yrt</v>
      </c>
      <c r="B1647" s="17">
        <f>'Pool Joins'!E1647</f>
        <v>674</v>
      </c>
      <c r="C1647" s="18" t="str">
        <f>'Pool Joins'!K1647</f>
        <v>axlDAI</v>
      </c>
      <c r="D1647" s="16">
        <f>'Extra Gamm Estimate'!D1647*'Pool Joins'!H1647/'Pool Joins'!M1647</f>
        <v>0.35841493161742216</v>
      </c>
      <c r="E1647" s="18" t="str">
        <f>'Pool Joins'!L1647</f>
        <v>OSMO</v>
      </c>
      <c r="F1647" s="6">
        <f>'Extra Gamm Estimate'!D1647*'Pool Joins'!J1647/'Pool Joins'!N1647</f>
        <v>0.30689040565579551</v>
      </c>
    </row>
    <row r="1648" spans="1:6" ht="15.75" customHeight="1" x14ac:dyDescent="0.25">
      <c r="A1648" s="14" t="str">
        <f>'Extra Gamm Estimate'!A1648</f>
        <v>osmo18qx59wy8s3ytax3e0akna934e86mw776vlzjtq</v>
      </c>
      <c r="B1648" s="17">
        <f>'Pool Joins'!E1648</f>
        <v>704</v>
      </c>
      <c r="C1648" s="18" t="str">
        <f>'Pool Joins'!K1648</f>
        <v>axlWETH</v>
      </c>
      <c r="D1648" s="16">
        <f>'Extra Gamm Estimate'!D1648*'Pool Joins'!H1648/'Pool Joins'!M1648</f>
        <v>11.113762900521182</v>
      </c>
      <c r="E1648" s="18" t="str">
        <f>'Pool Joins'!L1648</f>
        <v>OSMO</v>
      </c>
      <c r="F1648" s="6">
        <f>'Extra Gamm Estimate'!D1648*'Pool Joins'!J1648/'Pool Joins'!N1648</f>
        <v>17326.350676814509</v>
      </c>
    </row>
    <row r="1649" spans="1:6" ht="15.75" customHeight="1" x14ac:dyDescent="0.25">
      <c r="A1649" s="14" t="str">
        <f>'Extra Gamm Estimate'!A1649</f>
        <v>osmo1qhkcafqy0mre0v50c2eyz8ldgz7cvpdm7qz8g4</v>
      </c>
      <c r="B1649" s="17">
        <f>'Pool Joins'!E1649</f>
        <v>498</v>
      </c>
      <c r="C1649" s="18" t="str">
        <f>'Pool Joins'!K1649</f>
        <v>ATOM</v>
      </c>
      <c r="D1649" s="16">
        <f>'Extra Gamm Estimate'!D1649*'Pool Joins'!H1649/'Pool Joins'!M1649</f>
        <v>0.18637502328569056</v>
      </c>
      <c r="E1649" s="18" t="str">
        <f>'Pool Joins'!L1649</f>
        <v>JUNO</v>
      </c>
      <c r="F1649" s="6">
        <f>'Extra Gamm Estimate'!D1649*'Pool Joins'!J1649/'Pool Joins'!N1649</f>
        <v>0.45585670190128358</v>
      </c>
    </row>
    <row r="1650" spans="1:6" ht="15.75" customHeight="1" x14ac:dyDescent="0.25">
      <c r="A1650" s="14" t="str">
        <f>'Extra Gamm Estimate'!A1650</f>
        <v>osmo18qx59wy8s3ytax3e0akna934e86mw776vlzjtq</v>
      </c>
      <c r="B1650" s="17">
        <f>'Pool Joins'!E1650</f>
        <v>704</v>
      </c>
      <c r="C1650" s="18" t="str">
        <f>'Pool Joins'!K1650</f>
        <v>axlWETH</v>
      </c>
      <c r="D1650" s="16">
        <f>'Extra Gamm Estimate'!D1650*'Pool Joins'!H1650/'Pool Joins'!M1650</f>
        <v>11.07800161657388</v>
      </c>
      <c r="E1650" s="18" t="str">
        <f>'Pool Joins'!L1650</f>
        <v>OSMO</v>
      </c>
      <c r="F1650" s="6">
        <f>'Extra Gamm Estimate'!D1650*'Pool Joins'!J1650/'Pool Joins'!N1650</f>
        <v>17270.650815791072</v>
      </c>
    </row>
    <row r="1651" spans="1:6" ht="15.75" customHeight="1" x14ac:dyDescent="0.25">
      <c r="A1651" s="14" t="str">
        <f>'Extra Gamm Estimate'!A1651</f>
        <v>osmo1c90rh5le49rlet0gjmvaju4dwq88uftlk92ar0</v>
      </c>
      <c r="B1651" s="17">
        <f>'Pool Joins'!E1651</f>
        <v>611</v>
      </c>
      <c r="C1651" s="18" t="str">
        <f>'Pool Joins'!K1651</f>
        <v>ATOM</v>
      </c>
      <c r="D1651" s="16">
        <f>'Extra Gamm Estimate'!D1651*'Pool Joins'!H1651/'Pool Joins'!M1651</f>
        <v>7.2516793652369266E-2</v>
      </c>
      <c r="E1651" s="18" t="str">
        <f>'Pool Joins'!L1651</f>
        <v>STARS</v>
      </c>
      <c r="F1651" s="6">
        <f>'Extra Gamm Estimate'!D1651*'Pool Joins'!J1651/'Pool Joins'!N1651</f>
        <v>20.319539980113245</v>
      </c>
    </row>
    <row r="1652" spans="1:6" ht="15.75" customHeight="1" x14ac:dyDescent="0.25">
      <c r="A1652" s="14" t="str">
        <f>'Extra Gamm Estimate'!A1652</f>
        <v>osmo1yglld3aary7lnrrn2dz7la84kmnmen4kpsxzay</v>
      </c>
      <c r="B1652" s="17">
        <f>'Pool Joins'!E1652</f>
        <v>712</v>
      </c>
      <c r="C1652" s="18" t="str">
        <f>'Pool Joins'!K1652</f>
        <v>axlWBTC</v>
      </c>
      <c r="D1652" s="16">
        <f>'Extra Gamm Estimate'!D1652*'Pool Joins'!H1652/'Pool Joins'!M1652</f>
        <v>8.3509636352180304E-3</v>
      </c>
      <c r="E1652" s="18" t="str">
        <f>'Pool Joins'!L1652</f>
        <v>OSMO</v>
      </c>
      <c r="F1652" s="6">
        <f>'Extra Gamm Estimate'!D1652*'Pool Joins'!J1652/'Pool Joins'!N1652</f>
        <v>222.57899683489106</v>
      </c>
    </row>
    <row r="1653" spans="1:6" ht="15.75" customHeight="1" x14ac:dyDescent="0.25">
      <c r="A1653" s="14" t="str">
        <f>'Extra Gamm Estimate'!A1653</f>
        <v>osmo1dqg2c3c8ja8ya883nqw88avradgt4k2umrga98</v>
      </c>
      <c r="B1653" s="17">
        <f>'Pool Joins'!E1653</f>
        <v>719</v>
      </c>
      <c r="C1653" s="18" t="str">
        <f>'Pool Joins'!K1653</f>
        <v>XPRT</v>
      </c>
      <c r="D1653" s="16">
        <f>'Extra Gamm Estimate'!D1653*'Pool Joins'!H1653/'Pool Joins'!M1653</f>
        <v>6.2957470823165095E-3</v>
      </c>
      <c r="E1653" s="18" t="str">
        <f>'Pool Joins'!L1653</f>
        <v>axlUSDC</v>
      </c>
      <c r="F1653" s="6">
        <f>'Extra Gamm Estimate'!D1653*'Pool Joins'!J1653/'Pool Joins'!N1653</f>
        <v>3.7288167175135644E-3</v>
      </c>
    </row>
    <row r="1654" spans="1:6" ht="15.75" customHeight="1" x14ac:dyDescent="0.25">
      <c r="A1654" s="14" t="str">
        <f>'Extra Gamm Estimate'!A1654</f>
        <v>osmo18qx59wy8s3ytax3e0akna934e86mw776vlzjtq</v>
      </c>
      <c r="B1654" s="17">
        <f>'Pool Joins'!E1654</f>
        <v>704</v>
      </c>
      <c r="C1654" s="18" t="str">
        <f>'Pool Joins'!K1654</f>
        <v>axlWETH</v>
      </c>
      <c r="D1654" s="16">
        <f>'Extra Gamm Estimate'!D1654*'Pool Joins'!H1654/'Pool Joins'!M1654</f>
        <v>21.90094606446652</v>
      </c>
      <c r="E1654" s="18" t="str">
        <f>'Pool Joins'!L1654</f>
        <v>OSMO</v>
      </c>
      <c r="F1654" s="6">
        <f>'Extra Gamm Estimate'!D1654*'Pool Joins'!J1654/'Pool Joins'!N1654</f>
        <v>34193.563462032173</v>
      </c>
    </row>
    <row r="1655" spans="1:6" ht="15.75" customHeight="1" x14ac:dyDescent="0.25">
      <c r="A1655" s="14" t="str">
        <f>'Extra Gamm Estimate'!A1655</f>
        <v>osmo1yglld3aary7lnrrn2dz7la84kmnmen4kpsxzay</v>
      </c>
      <c r="B1655" s="17">
        <f>'Pool Joins'!E1655</f>
        <v>712</v>
      </c>
      <c r="C1655" s="18" t="str">
        <f>'Pool Joins'!K1655</f>
        <v>axlWBTC</v>
      </c>
      <c r="D1655" s="16">
        <f>'Extra Gamm Estimate'!D1655*'Pool Joins'!H1655/'Pool Joins'!M1655</f>
        <v>1.2521324506697436E-2</v>
      </c>
      <c r="E1655" s="18" t="str">
        <f>'Pool Joins'!L1655</f>
        <v>OSMO</v>
      </c>
      <c r="F1655" s="6">
        <f>'Extra Gamm Estimate'!D1655*'Pool Joins'!J1655/'Pool Joins'!N1655</f>
        <v>333.73206374599306</v>
      </c>
    </row>
    <row r="1656" spans="1:6" ht="15.75" customHeight="1" x14ac:dyDescent="0.25">
      <c r="A1656" s="14" t="str">
        <f>'Extra Gamm Estimate'!A1656</f>
        <v>osmo1yglld3aary7lnrrn2dz7la84kmnmen4kpsxzay</v>
      </c>
      <c r="B1656" s="17">
        <f>'Pool Joins'!E1656</f>
        <v>712</v>
      </c>
      <c r="C1656" s="18" t="str">
        <f>'Pool Joins'!K1656</f>
        <v>axlWBTC</v>
      </c>
      <c r="D1656" s="16">
        <f>'Extra Gamm Estimate'!D1656*'Pool Joins'!H1656/'Pool Joins'!M1656</f>
        <v>1.872969370370672E-2</v>
      </c>
      <c r="E1656" s="18" t="str">
        <f>'Pool Joins'!L1656</f>
        <v>OSMO</v>
      </c>
      <c r="F1656" s="6">
        <f>'Extra Gamm Estimate'!D1656*'Pool Joins'!J1656/'Pool Joins'!N1656</f>
        <v>500.78206084369822</v>
      </c>
    </row>
    <row r="1657" spans="1:6" ht="15.75" customHeight="1" x14ac:dyDescent="0.25">
      <c r="A1657" s="14" t="str">
        <f>'Extra Gamm Estimate'!A1657</f>
        <v>osmo1s02ux6wssyh6h72sggrnq9tzksa7fuxrpuauwc</v>
      </c>
      <c r="B1657" s="17">
        <f>'Pool Joins'!E1657</f>
        <v>704</v>
      </c>
      <c r="C1657" s="18" t="str">
        <f>'Pool Joins'!K1657</f>
        <v>axlWETH</v>
      </c>
      <c r="D1657" s="16">
        <f>'Extra Gamm Estimate'!D1657*'Pool Joins'!H1657/'Pool Joins'!M1657</f>
        <v>2.1496021183558734E-4</v>
      </c>
      <c r="E1657" s="18" t="str">
        <f>'Pool Joins'!L1657</f>
        <v>OSMO</v>
      </c>
      <c r="F1657" s="6">
        <f>'Extra Gamm Estimate'!D1657*'Pool Joins'!J1657/'Pool Joins'!N1657</f>
        <v>0.33013590878057147</v>
      </c>
    </row>
    <row r="1658" spans="1:6" ht="15.75" customHeight="1" x14ac:dyDescent="0.25">
      <c r="A1658" s="14" t="str">
        <f>'Extra Gamm Estimate'!A1658</f>
        <v>osmo1q9xh7eyt3c5k69srthh5av5v4fmhwdr0g77cxx</v>
      </c>
      <c r="B1658" s="17">
        <f>'Pool Joins'!E1658</f>
        <v>604</v>
      </c>
      <c r="C1658" s="18" t="str">
        <f>'Pool Joins'!K1658</f>
        <v>STARS</v>
      </c>
      <c r="D1658" s="16">
        <f>'Extra Gamm Estimate'!D1658*'Pool Joins'!H1658/'Pool Joins'!M1658</f>
        <v>8.3902398577991413</v>
      </c>
      <c r="E1658" s="18" t="str">
        <f>'Pool Joins'!L1658</f>
        <v>OSMO</v>
      </c>
      <c r="F1658" s="6">
        <f>'Extra Gamm Estimate'!D1658*'Pool Joins'!J1658/'Pool Joins'!N1658</f>
        <v>0.23726604662753972</v>
      </c>
    </row>
    <row r="1659" spans="1:6" ht="15.75" customHeight="1" x14ac:dyDescent="0.25">
      <c r="A1659" s="14" t="str">
        <f>'Extra Gamm Estimate'!A1659</f>
        <v>osmo1yglld3aary7lnrrn2dz7la84kmnmen4kpsxzay</v>
      </c>
      <c r="B1659" s="17">
        <f>'Pool Joins'!E1659</f>
        <v>712</v>
      </c>
      <c r="C1659" s="18" t="str">
        <f>'Pool Joins'!K1659</f>
        <v>axlWBTC</v>
      </c>
      <c r="D1659" s="16">
        <f>'Extra Gamm Estimate'!D1659*'Pool Joins'!H1659/'Pool Joins'!M1659</f>
        <v>2.8080338836551703E-2</v>
      </c>
      <c r="E1659" s="18" t="str">
        <f>'Pool Joins'!L1659</f>
        <v>OSMO</v>
      </c>
      <c r="F1659" s="6">
        <f>'Extra Gamm Estimate'!D1659*'Pool Joins'!J1659/'Pool Joins'!N1659</f>
        <v>750.79423606457522</v>
      </c>
    </row>
    <row r="1660" spans="1:6" ht="15.75" customHeight="1" x14ac:dyDescent="0.25">
      <c r="A1660" s="14" t="str">
        <f>'Extra Gamm Estimate'!A1660</f>
        <v>osmo1xagvnjh07hxnv05a2gd60av6kjmvlncjlqs92c</v>
      </c>
      <c r="B1660" s="17">
        <f>'Pool Joins'!E1660</f>
        <v>605</v>
      </c>
      <c r="C1660" s="18" t="str">
        <f>'Pool Joins'!K1660</f>
        <v>HUAHUA</v>
      </c>
      <c r="D1660" s="16">
        <f>'Extra Gamm Estimate'!D1660*'Pool Joins'!H1660/'Pool Joins'!M1660</f>
        <v>21818.167708193516</v>
      </c>
      <c r="E1660" s="18" t="str">
        <f>'Pool Joins'!L1660</f>
        <v>OSMO</v>
      </c>
      <c r="F1660" s="6">
        <f>'Extra Gamm Estimate'!D1660*'Pool Joins'!J1660/'Pool Joins'!N1660</f>
        <v>0.89505017811935716</v>
      </c>
    </row>
    <row r="1661" spans="1:6" ht="15.75" customHeight="1" x14ac:dyDescent="0.25">
      <c r="A1661" s="14" t="str">
        <f>'Extra Gamm Estimate'!A1661</f>
        <v>osmo138rx6qvg5g0tnwykreamy9vszmlls5ykjtqttx</v>
      </c>
      <c r="B1661" s="17">
        <f>'Pool Joins'!E1661</f>
        <v>678</v>
      </c>
      <c r="C1661" s="18" t="str">
        <f>'Pool Joins'!K1661</f>
        <v>axlUSDC</v>
      </c>
      <c r="D1661" s="16">
        <f>'Extra Gamm Estimate'!D1661*'Pool Joins'!H1661/'Pool Joins'!M1661</f>
        <v>148.52734416417354</v>
      </c>
      <c r="E1661" s="18" t="str">
        <f>'Pool Joins'!L1661</f>
        <v>OSMO</v>
      </c>
      <c r="F1661" s="6">
        <f>'Extra Gamm Estimate'!D1661*'Pool Joins'!J1661/'Pool Joins'!N1661</f>
        <v>127.76697669358124</v>
      </c>
    </row>
    <row r="1662" spans="1:6" ht="15.75" customHeight="1" x14ac:dyDescent="0.25">
      <c r="A1662" s="14" t="str">
        <f>'Extra Gamm Estimate'!A1662</f>
        <v>osmo1wt79k7kgtnepfph6c94ugsazpl0fg8mul45elk</v>
      </c>
      <c r="B1662" s="17">
        <f>'Pool Joins'!E1662</f>
        <v>722</v>
      </c>
      <c r="C1662" s="18" t="str">
        <f>'Pool Joins'!K1662</f>
        <v>EVMOS</v>
      </c>
      <c r="D1662" s="16">
        <f>'Extra Gamm Estimate'!D1662*'Pool Joins'!H1662/'Pool Joins'!M1662</f>
        <v>9.1170438119079265</v>
      </c>
      <c r="E1662" s="18" t="str">
        <f>'Pool Joins'!L1662</f>
        <v>OSMO</v>
      </c>
      <c r="F1662" s="6">
        <f>'Extra Gamm Estimate'!D1662*'Pool Joins'!J1662/'Pool Joins'!N1662</f>
        <v>14.882057136595449</v>
      </c>
    </row>
    <row r="1663" spans="1:6" ht="15.75" customHeight="1" x14ac:dyDescent="0.25">
      <c r="A1663" s="14" t="str">
        <f>'Extra Gamm Estimate'!A1663</f>
        <v>osmo1yglld3aary7lnrrn2dz7la84kmnmen4kpsxzay</v>
      </c>
      <c r="B1663" s="17">
        <f>'Pool Joins'!E1663</f>
        <v>712</v>
      </c>
      <c r="C1663" s="18" t="str">
        <f>'Pool Joins'!K1663</f>
        <v>axlWBTC</v>
      </c>
      <c r="D1663" s="16">
        <f>'Extra Gamm Estimate'!D1663*'Pool Joins'!H1663/'Pool Joins'!M1663</f>
        <v>4.2095579751825735E-2</v>
      </c>
      <c r="E1663" s="18" t="str">
        <f>'Pool Joins'!L1663</f>
        <v>OSMO</v>
      </c>
      <c r="F1663" s="6">
        <f>'Extra Gamm Estimate'!D1663*'Pool Joins'!J1663/'Pool Joins'!N1663</f>
        <v>1125.5247794983381</v>
      </c>
    </row>
    <row r="1664" spans="1:6" ht="15.75" customHeight="1" x14ac:dyDescent="0.25">
      <c r="A1664" s="14" t="str">
        <f>'Extra Gamm Estimate'!A1664</f>
        <v>osmo1tmz2udgyp33tsgdlwkqpm4x350fgm96aydvnrt</v>
      </c>
      <c r="B1664" s="17">
        <f>'Pool Joins'!E1664</f>
        <v>712</v>
      </c>
      <c r="C1664" s="18" t="str">
        <f>'Pool Joins'!K1664</f>
        <v>axlWBTC</v>
      </c>
      <c r="D1664" s="16">
        <f>'Extra Gamm Estimate'!D1664*'Pool Joins'!H1664/'Pool Joins'!M1664</f>
        <v>3.7102875985129836E-5</v>
      </c>
      <c r="E1664" s="18" t="str">
        <f>'Pool Joins'!L1664</f>
        <v>OSMO</v>
      </c>
      <c r="F1664" s="6">
        <f>'Extra Gamm Estimate'!D1664*'Pool Joins'!J1664/'Pool Joins'!N1664</f>
        <v>0.99203390090057975</v>
      </c>
    </row>
    <row r="1665" spans="1:6" ht="15.75" customHeight="1" x14ac:dyDescent="0.25">
      <c r="A1665" s="14" t="str">
        <f>'Extra Gamm Estimate'!A1665</f>
        <v>osmo1y8wgseujtad9q30qslztj7ue75pq8a8ky5ec83</v>
      </c>
      <c r="B1665" s="17">
        <f>'Pool Joins'!E1665</f>
        <v>497</v>
      </c>
      <c r="C1665" s="18" t="str">
        <f>'Pool Joins'!K1665</f>
        <v>JUNO</v>
      </c>
      <c r="D1665" s="16">
        <f>'Extra Gamm Estimate'!D1665*'Pool Joins'!H1665/'Pool Joins'!M1665</f>
        <v>0.67991552935184107</v>
      </c>
      <c r="E1665" s="18" t="str">
        <f>'Pool Joins'!L1665</f>
        <v>OSMO</v>
      </c>
      <c r="F1665" s="6">
        <f>'Extra Gamm Estimate'!D1665*'Pool Joins'!J1665/'Pool Joins'!N1665</f>
        <v>2.1981227681730715</v>
      </c>
    </row>
    <row r="1666" spans="1:6" ht="15.75" customHeight="1" x14ac:dyDescent="0.25">
      <c r="A1666" s="14" t="str">
        <f>'Extra Gamm Estimate'!A1666</f>
        <v>osmo18qx59wy8s3ytax3e0akna934e86mw776vlzjtq</v>
      </c>
      <c r="B1666" s="17">
        <f>'Pool Joins'!E1666</f>
        <v>1</v>
      </c>
      <c r="C1666" s="18" t="str">
        <f>'Pool Joins'!K1666</f>
        <v>ATOM</v>
      </c>
      <c r="D1666" s="16">
        <f>'Extra Gamm Estimate'!D1666*'Pool Joins'!H1666/'Pool Joins'!M1666</f>
        <v>3170.0008833723009</v>
      </c>
      <c r="E1666" s="18" t="str">
        <f>'Pool Joins'!L1666</f>
        <v>OSMO</v>
      </c>
      <c r="F1666" s="6">
        <f>'Extra Gamm Estimate'!D1666*'Pool Joins'!J1666/'Pool Joins'!N1666</f>
        <v>25258.24718606544</v>
      </c>
    </row>
    <row r="1667" spans="1:6" ht="15.75" customHeight="1" x14ac:dyDescent="0.25">
      <c r="A1667" s="14" t="str">
        <f>'Extra Gamm Estimate'!A1667</f>
        <v>osmo1yglld3aary7lnrrn2dz7la84kmnmen4kpsxzay</v>
      </c>
      <c r="B1667" s="17">
        <f>'Pool Joins'!E1667</f>
        <v>712</v>
      </c>
      <c r="C1667" s="18" t="str">
        <f>'Pool Joins'!K1667</f>
        <v>axlWBTC</v>
      </c>
      <c r="D1667" s="16">
        <f>'Extra Gamm Estimate'!D1667*'Pool Joins'!H1667/'Pool Joins'!M1667</f>
        <v>6.3142455724472427E-2</v>
      </c>
      <c r="E1667" s="18" t="str">
        <f>'Pool Joins'!L1667</f>
        <v>OSMO</v>
      </c>
      <c r="F1667" s="6">
        <f>'Extra Gamm Estimate'!D1667*'Pool Joins'!J1667/'Pool Joins'!N1667</f>
        <v>1683.5671793831982</v>
      </c>
    </row>
    <row r="1668" spans="1:6" ht="15.75" customHeight="1" x14ac:dyDescent="0.25">
      <c r="A1668" s="14" t="str">
        <f>'Extra Gamm Estimate'!A1668</f>
        <v>osmo18qx59wy8s3ytax3e0akna934e86mw776vlzjtq</v>
      </c>
      <c r="B1668" s="17">
        <f>'Pool Joins'!E1668</f>
        <v>1</v>
      </c>
      <c r="C1668" s="18" t="str">
        <f>'Pool Joins'!K1668</f>
        <v>ATOM</v>
      </c>
      <c r="D1668" s="16">
        <f>'Extra Gamm Estimate'!D1668*'Pool Joins'!H1668/'Pool Joins'!M1668</f>
        <v>4749.579081208949</v>
      </c>
      <c r="E1668" s="18" t="str">
        <f>'Pool Joins'!L1668</f>
        <v>OSMO</v>
      </c>
      <c r="F1668" s="6">
        <f>'Extra Gamm Estimate'!D1668*'Pool Joins'!J1668/'Pool Joins'!N1668</f>
        <v>37844.163363418294</v>
      </c>
    </row>
    <row r="1669" spans="1:6" ht="15.75" customHeight="1" x14ac:dyDescent="0.25">
      <c r="A1669" s="14" t="str">
        <f>'Extra Gamm Estimate'!A1669</f>
        <v>osmo1s02ux6wssyh6h72sggrnq9tzksa7fuxrpuauwc</v>
      </c>
      <c r="B1669" s="17">
        <f>'Pool Joins'!E1669</f>
        <v>704</v>
      </c>
      <c r="C1669" s="18" t="str">
        <f>'Pool Joins'!K1669</f>
        <v>axlWETH</v>
      </c>
      <c r="D1669" s="16">
        <f>'Extra Gamm Estimate'!D1669*'Pool Joins'!H1669/'Pool Joins'!M1669</f>
        <v>1.0373098167150731E-3</v>
      </c>
      <c r="E1669" s="18" t="str">
        <f>'Pool Joins'!L1669</f>
        <v>OSMO</v>
      </c>
      <c r="F1669" s="6">
        <f>'Extra Gamm Estimate'!D1669*'Pool Joins'!J1669/'Pool Joins'!N1669</f>
        <v>1.6180988428282159</v>
      </c>
    </row>
    <row r="1670" spans="1:6" ht="15.75" customHeight="1" x14ac:dyDescent="0.25">
      <c r="A1670" s="14" t="str">
        <f>'Extra Gamm Estimate'!A1670</f>
        <v>osmo18qx59wy8s3ytax3e0akna934e86mw776vlzjtq</v>
      </c>
      <c r="B1670" s="17">
        <f>'Pool Joins'!E1670</f>
        <v>1</v>
      </c>
      <c r="C1670" s="18" t="str">
        <f>'Pool Joins'!K1670</f>
        <v>ATOM</v>
      </c>
      <c r="D1670" s="16">
        <f>'Extra Gamm Estimate'!D1670*'Pool Joins'!H1670/'Pool Joins'!M1670</f>
        <v>3550.6676626037624</v>
      </c>
      <c r="E1670" s="18" t="str">
        <f>'Pool Joins'!L1670</f>
        <v>OSMO</v>
      </c>
      <c r="F1670" s="6">
        <f>'Extra Gamm Estimate'!D1670*'Pool Joins'!J1670/'Pool Joins'!N1670</f>
        <v>28370.68849339494</v>
      </c>
    </row>
    <row r="1671" spans="1:6" ht="15.75" customHeight="1" x14ac:dyDescent="0.25">
      <c r="A1671" s="14" t="str">
        <f>'Extra Gamm Estimate'!A1671</f>
        <v>osmo18qx59wy8s3ytax3e0akna934e86mw776vlzjtq</v>
      </c>
      <c r="B1671" s="17">
        <f>'Pool Joins'!E1671</f>
        <v>1</v>
      </c>
      <c r="C1671" s="18" t="str">
        <f>'Pool Joins'!K1671</f>
        <v>ATOM</v>
      </c>
      <c r="D1671" s="16">
        <f>'Extra Gamm Estimate'!D1671*'Pool Joins'!H1671/'Pool Joins'!M1671</f>
        <v>5323.431190708895</v>
      </c>
      <c r="E1671" s="18" t="str">
        <f>'Pool Joins'!L1671</f>
        <v>OSMO</v>
      </c>
      <c r="F1671" s="6">
        <f>'Extra Gamm Estimate'!D1671*'Pool Joins'!J1671/'Pool Joins'!N1671</f>
        <v>42531.454207560208</v>
      </c>
    </row>
    <row r="1672" spans="1:6" ht="15.75" customHeight="1" x14ac:dyDescent="0.25">
      <c r="A1672" s="14" t="str">
        <f>'Extra Gamm Estimate'!A1672</f>
        <v>osmo1qyt7gwfxp0eh7k5cvmhj8ud8stlxnx6gmxtqe9</v>
      </c>
      <c r="B1672" s="17">
        <f>'Pool Joins'!E1672</f>
        <v>722</v>
      </c>
      <c r="C1672" s="18" t="str">
        <f>'Pool Joins'!K1672</f>
        <v>EVMOS</v>
      </c>
      <c r="D1672" s="16">
        <f>'Extra Gamm Estimate'!D1672*'Pool Joins'!H1672/'Pool Joins'!M1672</f>
        <v>21.035433545958256</v>
      </c>
      <c r="E1672" s="18" t="str">
        <f>'Pool Joins'!L1672</f>
        <v>OSMO</v>
      </c>
      <c r="F1672" s="6">
        <f>'Extra Gamm Estimate'!D1672*'Pool Joins'!J1672/'Pool Joins'!N1672</f>
        <v>34.075251572034823</v>
      </c>
    </row>
    <row r="1673" spans="1:6" ht="15.75" customHeight="1" x14ac:dyDescent="0.25">
      <c r="A1673" s="14" t="str">
        <f>'Extra Gamm Estimate'!A1673</f>
        <v>osmo1yglld3aary7lnrrn2dz7la84kmnmen4kpsxzay</v>
      </c>
      <c r="B1673" s="17">
        <f>'Pool Joins'!E1673</f>
        <v>712</v>
      </c>
      <c r="C1673" s="18" t="str">
        <f>'Pool Joins'!K1673</f>
        <v>axlWBTC</v>
      </c>
      <c r="D1673" s="16">
        <f>'Extra Gamm Estimate'!D1673*'Pool Joins'!H1673/'Pool Joins'!M1673</f>
        <v>4.7834562475888584E-3</v>
      </c>
      <c r="E1673" s="18" t="str">
        <f>'Pool Joins'!L1673</f>
        <v>OSMO</v>
      </c>
      <c r="F1673" s="6">
        <f>'Extra Gamm Estimate'!D1673*'Pool Joins'!J1673/'Pool Joins'!N1673</f>
        <v>127.6893742034792</v>
      </c>
    </row>
    <row r="1674" spans="1:6" ht="15.75" customHeight="1" x14ac:dyDescent="0.25">
      <c r="A1674" s="14" t="str">
        <f>'Extra Gamm Estimate'!A1674</f>
        <v>osmo18qx59wy8s3ytax3e0akna934e86mw776vlzjtq</v>
      </c>
      <c r="B1674" s="17">
        <f>'Pool Joins'!E1674</f>
        <v>1</v>
      </c>
      <c r="C1674" s="18" t="str">
        <f>'Pool Joins'!K1674</f>
        <v>ATOM</v>
      </c>
      <c r="D1674" s="16">
        <f>'Extra Gamm Estimate'!D1674*'Pool Joins'!H1674/'Pool Joins'!M1674</f>
        <v>7970.8273590028402</v>
      </c>
      <c r="E1674" s="18" t="str">
        <f>'Pool Joins'!L1674</f>
        <v>OSMO</v>
      </c>
      <c r="F1674" s="6">
        <f>'Extra Gamm Estimate'!D1674*'Pool Joins'!J1674/'Pool Joins'!N1674</f>
        <v>63649.830710345981</v>
      </c>
    </row>
    <row r="1675" spans="1:6" ht="15.75" customHeight="1" x14ac:dyDescent="0.25">
      <c r="A1675" s="14" t="str">
        <f>'Extra Gamm Estimate'!A1675</f>
        <v>osmo1q9xh7eyt3c5k69srthh5av5v4fmhwdr0g77cxx</v>
      </c>
      <c r="B1675" s="17">
        <f>'Pool Joins'!E1675</f>
        <v>605</v>
      </c>
      <c r="C1675" s="18" t="str">
        <f>'Pool Joins'!K1675</f>
        <v>HUAHUA</v>
      </c>
      <c r="D1675" s="16">
        <f>'Extra Gamm Estimate'!D1675*'Pool Joins'!H1675/'Pool Joins'!M1675</f>
        <v>1933.5379126906826</v>
      </c>
      <c r="E1675" s="18" t="str">
        <f>'Pool Joins'!L1675</f>
        <v>OSMO</v>
      </c>
      <c r="F1675" s="6">
        <f>'Extra Gamm Estimate'!D1675*'Pool Joins'!J1675/'Pool Joins'!N1675</f>
        <v>7.9319834550621804E-2</v>
      </c>
    </row>
    <row r="1676" spans="1:6" ht="15.75" customHeight="1" x14ac:dyDescent="0.25">
      <c r="A1676" s="14" t="str">
        <f>'Extra Gamm Estimate'!A1676</f>
        <v>osmo1yglld3aary7lnrrn2dz7la84kmnmen4kpsxzay</v>
      </c>
      <c r="B1676" s="17">
        <f>'Pool Joins'!E1676</f>
        <v>712</v>
      </c>
      <c r="C1676" s="18" t="str">
        <f>'Pool Joins'!K1676</f>
        <v>axlWBTC</v>
      </c>
      <c r="D1676" s="16">
        <f>'Extra Gamm Estimate'!D1676*'Pool Joins'!H1676/'Pool Joins'!M1676</f>
        <v>7.1724868598220326E-3</v>
      </c>
      <c r="E1676" s="18" t="str">
        <f>'Pool Joins'!L1676</f>
        <v>OSMO</v>
      </c>
      <c r="F1676" s="6">
        <f>'Extra Gamm Estimate'!D1676*'Pool Joins'!J1676/'Pool Joins'!N1676</f>
        <v>191.46206649071132</v>
      </c>
    </row>
    <row r="1677" spans="1:6" ht="15.75" customHeight="1" x14ac:dyDescent="0.25">
      <c r="A1677" s="14" t="str">
        <f>'Extra Gamm Estimate'!A1677</f>
        <v>osmo1dlyc338nvxwkv39cya0lc9hn6h0aut7274erua</v>
      </c>
      <c r="B1677" s="17">
        <f>'Pool Joins'!E1677</f>
        <v>712</v>
      </c>
      <c r="C1677" s="18" t="str">
        <f>'Pool Joins'!K1677</f>
        <v>axlWBTC</v>
      </c>
      <c r="D1677" s="16">
        <f>'Extra Gamm Estimate'!D1677*'Pool Joins'!H1677/'Pool Joins'!M1677</f>
        <v>2.4397431571966327E-3</v>
      </c>
      <c r="E1677" s="18" t="str">
        <f>'Pool Joins'!L1677</f>
        <v>OSMO</v>
      </c>
      <c r="F1677" s="6">
        <f>'Extra Gamm Estimate'!D1677*'Pool Joins'!J1677/'Pool Joins'!N1677</f>
        <v>65.323551361961705</v>
      </c>
    </row>
    <row r="1678" spans="1:6" ht="15.75" customHeight="1" x14ac:dyDescent="0.25">
      <c r="A1678" s="14" t="str">
        <f>'Extra Gamm Estimate'!A1678</f>
        <v>osmo1yglld3aary7lnrrn2dz7la84kmnmen4kpsxzay</v>
      </c>
      <c r="B1678" s="17">
        <f>'Pool Joins'!E1678</f>
        <v>712</v>
      </c>
      <c r="C1678" s="18" t="str">
        <f>'Pool Joins'!K1678</f>
        <v>axlWBTC</v>
      </c>
      <c r="D1678" s="16">
        <f>'Extra Gamm Estimate'!D1678*'Pool Joins'!H1678/'Pool Joins'!M1678</f>
        <v>1.073804111286918E-2</v>
      </c>
      <c r="E1678" s="18" t="str">
        <f>'Pool Joins'!L1678</f>
        <v>OSMO</v>
      </c>
      <c r="F1678" s="6">
        <f>'Extra Gamm Estimate'!D1678*'Pool Joins'!J1678/'Pool Joins'!N1678</f>
        <v>287.50888291583226</v>
      </c>
    </row>
    <row r="1679" spans="1:6" ht="15.75" customHeight="1" x14ac:dyDescent="0.25">
      <c r="A1679" s="14" t="str">
        <f>'Extra Gamm Estimate'!A1679</f>
        <v>osmo18qx59wy8s3ytax3e0akna934e86mw776vlzjtq</v>
      </c>
      <c r="B1679" s="17">
        <f>'Pool Joins'!E1679</f>
        <v>1</v>
      </c>
      <c r="C1679" s="18" t="str">
        <f>'Pool Joins'!K1679</f>
        <v>ATOM</v>
      </c>
      <c r="D1679" s="16">
        <f>'Extra Gamm Estimate'!D1679*'Pool Joins'!H1679/'Pool Joins'!M1679</f>
        <v>5945.1695953811777</v>
      </c>
      <c r="E1679" s="18" t="str">
        <f>'Pool Joins'!L1679</f>
        <v>OSMO</v>
      </c>
      <c r="F1679" s="6">
        <f>'Extra Gamm Estimate'!D1679*'Pool Joins'!J1679/'Pool Joins'!N1679</f>
        <v>47573.893749711104</v>
      </c>
    </row>
    <row r="1680" spans="1:6" ht="15.75" customHeight="1" x14ac:dyDescent="0.25">
      <c r="A1680" s="14" t="str">
        <f>'Extra Gamm Estimate'!A1680</f>
        <v>osmo15es5dhgm0yf97kcuwxuwf9vyvpy0hddwyqqwp2</v>
      </c>
      <c r="B1680" s="17">
        <f>'Pool Joins'!E1680</f>
        <v>604</v>
      </c>
      <c r="C1680" s="18" t="str">
        <f>'Pool Joins'!K1680</f>
        <v>STARS</v>
      </c>
      <c r="D1680" s="16">
        <f>'Extra Gamm Estimate'!D1680*'Pool Joins'!H1680/'Pool Joins'!M1680</f>
        <v>0.72499817574908909</v>
      </c>
      <c r="E1680" s="18" t="str">
        <f>'Pool Joins'!L1680</f>
        <v>OSMO</v>
      </c>
      <c r="F1680" s="6">
        <f>'Extra Gamm Estimate'!D1680*'Pool Joins'!J1680/'Pool Joins'!N1680</f>
        <v>2.0524147902902305E-2</v>
      </c>
    </row>
    <row r="1681" spans="1:6" ht="15.75" customHeight="1" x14ac:dyDescent="0.25">
      <c r="A1681" s="14" t="str">
        <f>'Extra Gamm Estimate'!A1681</f>
        <v>osmo1yglld3aary7lnrrn2dz7la84kmnmen4kpsxzay</v>
      </c>
      <c r="B1681" s="17">
        <f>'Pool Joins'!E1681</f>
        <v>712</v>
      </c>
      <c r="C1681" s="18" t="str">
        <f>'Pool Joins'!K1681</f>
        <v>axlWBTC</v>
      </c>
      <c r="D1681" s="16">
        <f>'Extra Gamm Estimate'!D1681*'Pool Joins'!H1681/'Pool Joins'!M1681</f>
        <v>1.6100280063678449E-2</v>
      </c>
      <c r="E1681" s="18" t="str">
        <f>'Pool Joins'!L1681</f>
        <v>OSMO</v>
      </c>
      <c r="F1681" s="6">
        <f>'Extra Gamm Estimate'!D1681*'Pool Joins'!J1681/'Pool Joins'!N1681</f>
        <v>431.08190258853608</v>
      </c>
    </row>
    <row r="1682" spans="1:6" ht="15.75" customHeight="1" x14ac:dyDescent="0.25">
      <c r="A1682" s="14" t="str">
        <f>'Extra Gamm Estimate'!A1682</f>
        <v>osmo1yglld3aary7lnrrn2dz7la84kmnmen4kpsxzay</v>
      </c>
      <c r="B1682" s="17">
        <f>'Pool Joins'!E1682</f>
        <v>712</v>
      </c>
      <c r="C1682" s="18" t="str">
        <f>'Pool Joins'!K1682</f>
        <v>axlWBTC</v>
      </c>
      <c r="D1682" s="16">
        <f>'Extra Gamm Estimate'!D1682*'Pool Joins'!H1682/'Pool Joins'!M1682</f>
        <v>2.4138703415484374E-2</v>
      </c>
      <c r="E1682" s="18" t="str">
        <f>'Pool Joins'!L1682</f>
        <v>OSMO</v>
      </c>
      <c r="F1682" s="6">
        <f>'Extra Gamm Estimate'!D1682*'Pool Joins'!J1682/'Pool Joins'!N1682</f>
        <v>646.31596946769457</v>
      </c>
    </row>
    <row r="1683" spans="1:6" ht="15.75" customHeight="1" x14ac:dyDescent="0.25">
      <c r="A1683" s="14" t="str">
        <f>'Extra Gamm Estimate'!A1683</f>
        <v>osmo1xqtp25e3lgf264q7q4jtyqzl8cjknq7km43zah</v>
      </c>
      <c r="B1683" s="17">
        <f>'Pool Joins'!E1683</f>
        <v>678</v>
      </c>
      <c r="C1683" s="18" t="str">
        <f>'Pool Joins'!K1683</f>
        <v>axlUSDC</v>
      </c>
      <c r="D1683" s="16">
        <f>'Extra Gamm Estimate'!D1683*'Pool Joins'!H1683/'Pool Joins'!M1683</f>
        <v>0.72308328315322068</v>
      </c>
      <c r="E1683" s="18" t="str">
        <f>'Pool Joins'!L1683</f>
        <v>OSMO</v>
      </c>
      <c r="F1683" s="6">
        <f>'Extra Gamm Estimate'!D1683*'Pool Joins'!J1683/'Pool Joins'!N1683</f>
        <v>0.62437557734645355</v>
      </c>
    </row>
    <row r="1684" spans="1:6" ht="15.75" customHeight="1" x14ac:dyDescent="0.25">
      <c r="A1684" s="14" t="str">
        <f>'Extra Gamm Estimate'!A1684</f>
        <v>osmo1yglld3aary7lnrrn2dz7la84kmnmen4kpsxzay</v>
      </c>
      <c r="B1684" s="17">
        <f>'Pool Joins'!E1684</f>
        <v>712</v>
      </c>
      <c r="C1684" s="18" t="str">
        <f>'Pool Joins'!K1684</f>
        <v>axlWBTC</v>
      </c>
      <c r="D1684" s="16">
        <f>'Extra Gamm Estimate'!D1684*'Pool Joins'!H1684/'Pool Joins'!M1684</f>
        <v>3.6111954166831418E-2</v>
      </c>
      <c r="E1684" s="18" t="str">
        <f>'Pool Joins'!L1684</f>
        <v>OSMO</v>
      </c>
      <c r="F1684" s="6">
        <f>'Extra Gamm Estimate'!D1684*'Pool Joins'!J1684/'Pool Joins'!N1684</f>
        <v>969.18681686665923</v>
      </c>
    </row>
    <row r="1685" spans="1:6" ht="15.75" customHeight="1" x14ac:dyDescent="0.25">
      <c r="A1685" s="14" t="str">
        <f>'Extra Gamm Estimate'!A1685</f>
        <v>osmo16vn9kkujsg389g8atuatmvv8s8p6a0awed7zcz</v>
      </c>
      <c r="B1685" s="17">
        <f>'Pool Joins'!E1685</f>
        <v>704</v>
      </c>
      <c r="C1685" s="18" t="str">
        <f>'Pool Joins'!K1685</f>
        <v>axlWETH</v>
      </c>
      <c r="D1685" s="16">
        <f>'Extra Gamm Estimate'!D1685*'Pool Joins'!H1685/'Pool Joins'!M1685</f>
        <v>2.4936294786913744E-4</v>
      </c>
      <c r="E1685" s="18" t="str">
        <f>'Pool Joins'!L1685</f>
        <v>OSMO</v>
      </c>
      <c r="F1685" s="6">
        <f>'Extra Gamm Estimate'!D1685*'Pool Joins'!J1685/'Pool Joins'!N1685</f>
        <v>0.39128780117149414</v>
      </c>
    </row>
    <row r="1686" spans="1:6" ht="15.75" customHeight="1" x14ac:dyDescent="0.25">
      <c r="A1686" s="14" t="str">
        <f>'Extra Gamm Estimate'!A1686</f>
        <v>osmo18qx59wy8s3ytax3e0akna934e86mw776vlzjtq</v>
      </c>
      <c r="B1686" s="17">
        <f>'Pool Joins'!E1686</f>
        <v>1</v>
      </c>
      <c r="C1686" s="18" t="str">
        <f>'Pool Joins'!K1686</f>
        <v>ATOM</v>
      </c>
      <c r="D1686" s="16">
        <f>'Extra Gamm Estimate'!D1686*'Pool Joins'!H1686/'Pool Joins'!M1686</f>
        <v>2215.9487923631627</v>
      </c>
      <c r="E1686" s="18" t="str">
        <f>'Pool Joins'!L1686</f>
        <v>OSMO</v>
      </c>
      <c r="F1686" s="6">
        <f>'Extra Gamm Estimate'!D1686*'Pool Joins'!J1686/'Pool Joins'!N1686</f>
        <v>17806.077794704801</v>
      </c>
    </row>
    <row r="1687" spans="1:6" ht="15.75" customHeight="1" x14ac:dyDescent="0.25">
      <c r="A1687" s="14" t="str">
        <f>'Extra Gamm Estimate'!A1687</f>
        <v>osmo1shazvptyx86qru3alrjh6wk99cxel543qnclkx</v>
      </c>
      <c r="B1687" s="17">
        <f>'Pool Joins'!E1687</f>
        <v>712</v>
      </c>
      <c r="C1687" s="18" t="str">
        <f>'Pool Joins'!K1687</f>
        <v>axlWBTC</v>
      </c>
      <c r="D1687" s="16">
        <f>'Extra Gamm Estimate'!D1687*'Pool Joins'!H1687/'Pool Joins'!M1687</f>
        <v>2.6736786511287067E-6</v>
      </c>
      <c r="E1687" s="18" t="str">
        <f>'Pool Joins'!L1687</f>
        <v>OSMO</v>
      </c>
      <c r="F1687" s="6">
        <f>'Extra Gamm Estimate'!D1687*'Pool Joins'!J1687/'Pool Joins'!N1687</f>
        <v>7.1694068338742645E-2</v>
      </c>
    </row>
    <row r="1688" spans="1:6" ht="15.75" customHeight="1" x14ac:dyDescent="0.25">
      <c r="A1688" s="14" t="str">
        <f>'Extra Gamm Estimate'!A1688</f>
        <v>osmo1yglld3aary7lnrrn2dz7la84kmnmen4kpsxzay</v>
      </c>
      <c r="B1688" s="17">
        <f>'Pool Joins'!E1688</f>
        <v>712</v>
      </c>
      <c r="C1688" s="18" t="str">
        <f>'Pool Joins'!K1688</f>
        <v>axlWBTC</v>
      </c>
      <c r="D1688" s="16">
        <f>'Extra Gamm Estimate'!D1688*'Pool Joins'!H1688/'Pool Joins'!M1688</f>
        <v>5.4131908084031566E-2</v>
      </c>
      <c r="E1688" s="18" t="str">
        <f>'Pool Joins'!L1688</f>
        <v>OSMO</v>
      </c>
      <c r="F1688" s="6">
        <f>'Extra Gamm Estimate'!D1688*'Pool Joins'!J1688/'Pool Joins'!N1688</f>
        <v>1452.813453212445</v>
      </c>
    </row>
    <row r="1689" spans="1:6" ht="15.75" customHeight="1" x14ac:dyDescent="0.25">
      <c r="A1689" s="14" t="str">
        <f>'Extra Gamm Estimate'!A1689</f>
        <v>osmo18qx59wy8s3ytax3e0akna934e86mw776vlzjtq</v>
      </c>
      <c r="B1689" s="17">
        <f>'Pool Joins'!E1689</f>
        <v>1</v>
      </c>
      <c r="C1689" s="18" t="str">
        <f>'Pool Joins'!K1689</f>
        <v>ATOM</v>
      </c>
      <c r="D1689" s="16">
        <f>'Extra Gamm Estimate'!D1689*'Pool Joins'!H1689/'Pool Joins'!M1689</f>
        <v>3321.1280821889959</v>
      </c>
      <c r="E1689" s="18" t="str">
        <f>'Pool Joins'!L1689</f>
        <v>OSMO</v>
      </c>
      <c r="F1689" s="6">
        <f>'Extra Gamm Estimate'!D1689*'Pool Joins'!J1689/'Pool Joins'!N1689</f>
        <v>26684.910421726949</v>
      </c>
    </row>
    <row r="1690" spans="1:6" ht="15.75" customHeight="1" x14ac:dyDescent="0.25">
      <c r="A1690" s="14" t="str">
        <f>'Extra Gamm Estimate'!A1690</f>
        <v>osmo1yglld3aary7lnrrn2dz7la84kmnmen4kpsxzay</v>
      </c>
      <c r="B1690" s="17">
        <f>'Pool Joins'!E1690</f>
        <v>712</v>
      </c>
      <c r="C1690" s="18" t="str">
        <f>'Pool Joins'!K1690</f>
        <v>axlWBTC</v>
      </c>
      <c r="D1690" s="16">
        <f>'Extra Gamm Estimate'!D1690*'Pool Joins'!H1690/'Pool Joins'!M1690</f>
        <v>8.1130633049153619E-2</v>
      </c>
      <c r="E1690" s="18" t="str">
        <f>'Pool Joins'!L1690</f>
        <v>OSMO</v>
      </c>
      <c r="F1690" s="6">
        <f>'Extra Gamm Estimate'!D1690*'Pool Joins'!J1690/'Pool Joins'!N1690</f>
        <v>2177.4158785864911</v>
      </c>
    </row>
    <row r="1691" spans="1:6" ht="15.75" customHeight="1" x14ac:dyDescent="0.25">
      <c r="A1691" s="14" t="str">
        <f>'Extra Gamm Estimate'!A1691</f>
        <v>osmo18qx59wy8s3ytax3e0akna934e86mw776vlzjtq</v>
      </c>
      <c r="B1691" s="17">
        <f>'Pool Joins'!E1691</f>
        <v>1</v>
      </c>
      <c r="C1691" s="18" t="str">
        <f>'Pool Joins'!K1691</f>
        <v>ATOM</v>
      </c>
      <c r="D1691" s="16">
        <f>'Extra Gamm Estimate'!D1691*'Pool Joins'!H1691/'Pool Joins'!M1691</f>
        <v>4975.2535653019686</v>
      </c>
      <c r="E1691" s="18" t="str">
        <f>'Pool Joins'!L1691</f>
        <v>OSMO</v>
      </c>
      <c r="F1691" s="6">
        <f>'Extra Gamm Estimate'!D1691*'Pool Joins'!J1691/'Pool Joins'!N1691</f>
        <v>39973.317095502469</v>
      </c>
    </row>
    <row r="1692" spans="1:6" ht="15.75" customHeight="1" x14ac:dyDescent="0.25">
      <c r="A1692" s="14" t="str">
        <f>'Extra Gamm Estimate'!A1692</f>
        <v>osmo15es5dhgm0yf97kcuwxuwf9vyvpy0hddwyqqwp2</v>
      </c>
      <c r="B1692" s="17">
        <f>'Pool Joins'!E1692</f>
        <v>678</v>
      </c>
      <c r="C1692" s="18" t="str">
        <f>'Pool Joins'!K1692</f>
        <v>axlUSDC</v>
      </c>
      <c r="D1692" s="16">
        <f>'Extra Gamm Estimate'!D1692*'Pool Joins'!H1692/'Pool Joins'!M1692</f>
        <v>8.3852614966484523E-2</v>
      </c>
      <c r="E1692" s="18" t="str">
        <f>'Pool Joins'!L1692</f>
        <v>OSMO</v>
      </c>
      <c r="F1692" s="6">
        <f>'Extra Gamm Estimate'!D1692*'Pool Joins'!J1692/'Pool Joins'!N1692</f>
        <v>7.2405566440593372E-2</v>
      </c>
    </row>
    <row r="1693" spans="1:6" ht="15.75" customHeight="1" x14ac:dyDescent="0.25">
      <c r="A1693" s="14" t="str">
        <f>'Extra Gamm Estimate'!A1693</f>
        <v>osmo1yglld3aary7lnrrn2dz7la84kmnmen4kpsxzay</v>
      </c>
      <c r="B1693" s="17">
        <f>'Pool Joins'!E1693</f>
        <v>712</v>
      </c>
      <c r="C1693" s="18" t="str">
        <f>'Pool Joins'!K1693</f>
        <v>axlWBTC</v>
      </c>
      <c r="D1693" s="16">
        <f>'Extra Gamm Estimate'!D1693*'Pool Joins'!H1693/'Pool Joins'!M1693</f>
        <v>0.12156531513803355</v>
      </c>
      <c r="E1693" s="18" t="str">
        <f>'Pool Joins'!L1693</f>
        <v>OSMO</v>
      </c>
      <c r="F1693" s="6">
        <f>'Extra Gamm Estimate'!D1693*'Pool Joins'!J1693/'Pool Joins'!N1693</f>
        <v>3262.6179311696883</v>
      </c>
    </row>
    <row r="1694" spans="1:6" ht="15.75" customHeight="1" x14ac:dyDescent="0.25">
      <c r="A1694" s="14" t="str">
        <f>'Extra Gamm Estimate'!A1694</f>
        <v>osmo1hsvzjyfp833xqd52z656za09h63mt8337q5l3a</v>
      </c>
      <c r="B1694" s="17">
        <f>'Pool Joins'!E1694</f>
        <v>1</v>
      </c>
      <c r="C1694" s="18" t="str">
        <f>'Pool Joins'!K1694</f>
        <v>ATOM</v>
      </c>
      <c r="D1694" s="16">
        <f>'Extra Gamm Estimate'!D1694*'Pool Joins'!H1694/'Pool Joins'!M1694</f>
        <v>2.6773130250228698</v>
      </c>
      <c r="E1694" s="18" t="str">
        <f>'Pool Joins'!L1694</f>
        <v>OSMO</v>
      </c>
      <c r="F1694" s="6">
        <f>'Extra Gamm Estimate'!D1694*'Pool Joins'!J1694/'Pool Joins'!N1694</f>
        <v>21.510778299873397</v>
      </c>
    </row>
    <row r="1695" spans="1:6" ht="15.75" customHeight="1" x14ac:dyDescent="0.25">
      <c r="A1695" s="14" t="str">
        <f>'Extra Gamm Estimate'!A1695</f>
        <v>osmo1yglld3aary7lnrrn2dz7la84kmnmen4kpsxzay</v>
      </c>
      <c r="B1695" s="17">
        <f>'Pool Joins'!E1695</f>
        <v>712</v>
      </c>
      <c r="C1695" s="18" t="str">
        <f>'Pool Joins'!K1695</f>
        <v>axlWBTC</v>
      </c>
      <c r="D1695" s="16">
        <f>'Extra Gamm Estimate'!D1695*'Pool Joins'!H1695/'Pool Joins'!M1695</f>
        <v>0.18208478465703562</v>
      </c>
      <c r="E1695" s="18" t="str">
        <f>'Pool Joins'!L1695</f>
        <v>OSMO</v>
      </c>
      <c r="F1695" s="6">
        <f>'Extra Gamm Estimate'!D1695*'Pool Joins'!J1695/'Pool Joins'!N1695</f>
        <v>4886.8633511690841</v>
      </c>
    </row>
    <row r="1696" spans="1:6" ht="15.75" customHeight="1" x14ac:dyDescent="0.25">
      <c r="A1696" s="14" t="str">
        <f>'Extra Gamm Estimate'!A1696</f>
        <v>osmo18qx59wy8s3ytax3e0akna934e86mw776vlzjtq</v>
      </c>
      <c r="B1696" s="17">
        <f>'Pool Joins'!E1696</f>
        <v>1</v>
      </c>
      <c r="C1696" s="18" t="str">
        <f>'Pool Joins'!K1696</f>
        <v>ATOM</v>
      </c>
      <c r="D1696" s="16">
        <f>'Extra Gamm Estimate'!D1696*'Pool Joins'!H1696/'Pool Joins'!M1696</f>
        <v>3713.9275860892285</v>
      </c>
      <c r="E1696" s="18" t="str">
        <f>'Pool Joins'!L1696</f>
        <v>OSMO</v>
      </c>
      <c r="F1696" s="6">
        <f>'Extra Gamm Estimate'!D1696*'Pool Joins'!J1696/'Pool Joins'!N1696</f>
        <v>29873.439308189641</v>
      </c>
    </row>
    <row r="1697" spans="1:6" ht="15.75" customHeight="1" x14ac:dyDescent="0.25">
      <c r="A1697" s="14" t="str">
        <f>'Extra Gamm Estimate'!A1697</f>
        <v>osmo1yglld3aary7lnrrn2dz7la84kmnmen4kpsxzay</v>
      </c>
      <c r="B1697" s="17">
        <f>'Pool Joins'!E1697</f>
        <v>712</v>
      </c>
      <c r="C1697" s="18" t="str">
        <f>'Pool Joins'!K1697</f>
        <v>axlWBTC</v>
      </c>
      <c r="D1697" s="16">
        <f>'Extra Gamm Estimate'!D1697*'Pool Joins'!H1697/'Pool Joins'!M1697</f>
        <v>0.27248385967955807</v>
      </c>
      <c r="E1697" s="18" t="str">
        <f>'Pool Joins'!L1697</f>
        <v>OSMO</v>
      </c>
      <c r="F1697" s="6">
        <f>'Extra Gamm Estimate'!D1697*'Pool Joins'!J1697/'Pool Joins'!N1697</f>
        <v>7317.8664266580417</v>
      </c>
    </row>
    <row r="1698" spans="1:6" ht="15.75" customHeight="1" x14ac:dyDescent="0.25">
      <c r="A1698" s="14" t="str">
        <f>'Extra Gamm Estimate'!A1698</f>
        <v>osmo1z8ezyzy9rx5pswhxgkca38pewr25nw53wdmr9q</v>
      </c>
      <c r="B1698" s="17">
        <f>'Pool Joins'!E1698</f>
        <v>678</v>
      </c>
      <c r="C1698" s="18" t="str">
        <f>'Pool Joins'!K1698</f>
        <v>axlUSDC</v>
      </c>
      <c r="D1698" s="16">
        <f>'Extra Gamm Estimate'!D1698*'Pool Joins'!H1698/'Pool Joins'!M1698</f>
        <v>4.7543857022466614E-2</v>
      </c>
      <c r="E1698" s="18" t="str">
        <f>'Pool Joins'!L1698</f>
        <v>OSMO</v>
      </c>
      <c r="F1698" s="6">
        <f>'Extra Gamm Estimate'!D1698*'Pool Joins'!J1698/'Pool Joins'!N1698</f>
        <v>4.1190723401244835E-2</v>
      </c>
    </row>
    <row r="1699" spans="1:6" ht="15.75" customHeight="1" x14ac:dyDescent="0.25">
      <c r="A1699" s="14" t="str">
        <f>'Extra Gamm Estimate'!A1699</f>
        <v>osmo1lf87zxzg4dta9az0yeq4vecg3d5aal7eta0mmj</v>
      </c>
      <c r="B1699" s="17">
        <f>'Pool Joins'!E1699</f>
        <v>719</v>
      </c>
      <c r="C1699" s="18" t="str">
        <f>'Pool Joins'!K1699</f>
        <v>XPRT</v>
      </c>
      <c r="D1699" s="16">
        <f>'Extra Gamm Estimate'!D1699*'Pool Joins'!H1699/'Pool Joins'!M1699</f>
        <v>0.35490077416275528</v>
      </c>
      <c r="E1699" s="18" t="str">
        <f>'Pool Joins'!L1699</f>
        <v>axlUSDC</v>
      </c>
      <c r="F1699" s="6">
        <f>'Extra Gamm Estimate'!D1699*'Pool Joins'!J1699/'Pool Joins'!N1699</f>
        <v>0.21050723656768675</v>
      </c>
    </row>
    <row r="1700" spans="1:6" ht="15.75" customHeight="1" x14ac:dyDescent="0.25">
      <c r="A1700" s="14" t="str">
        <f>'Extra Gamm Estimate'!A1700</f>
        <v>osmo1tycyyf6vnfeypaklt2vhmlp28l9kh8kem4frdh</v>
      </c>
      <c r="B1700" s="17">
        <f>'Pool Joins'!E1700</f>
        <v>722</v>
      </c>
      <c r="C1700" s="18" t="str">
        <f>'Pool Joins'!K1700</f>
        <v>EVMOS</v>
      </c>
      <c r="D1700" s="16">
        <f>'Extra Gamm Estimate'!D1700*'Pool Joins'!H1700/'Pool Joins'!M1700</f>
        <v>1.1490401791766931</v>
      </c>
      <c r="E1700" s="18" t="str">
        <f>'Pool Joins'!L1700</f>
        <v>OSMO</v>
      </c>
      <c r="F1700" s="6">
        <f>'Extra Gamm Estimate'!D1700*'Pool Joins'!J1700/'Pool Joins'!N1700</f>
        <v>1.8678864891272897</v>
      </c>
    </row>
    <row r="1701" spans="1:6" ht="15.75" customHeight="1" x14ac:dyDescent="0.25">
      <c r="A1701" s="14" t="str">
        <f>'Extra Gamm Estimate'!A1701</f>
        <v>osmo1yglld3aary7lnrrn2dz7la84kmnmen4kpsxzay</v>
      </c>
      <c r="B1701" s="17">
        <f>'Pool Joins'!E1701</f>
        <v>712</v>
      </c>
      <c r="C1701" s="18" t="str">
        <f>'Pool Joins'!K1701</f>
        <v>axlWBTC</v>
      </c>
      <c r="D1701" s="16">
        <f>'Extra Gamm Estimate'!D1701*'Pool Joins'!H1701/'Pool Joins'!M1701</f>
        <v>0.40756728175902879</v>
      </c>
      <c r="E1701" s="18" t="str">
        <f>'Pool Joins'!L1701</f>
        <v>OSMO</v>
      </c>
      <c r="F1701" s="6">
        <f>'Extra Gamm Estimate'!D1701*'Pool Joins'!J1701/'Pool Joins'!N1701</f>
        <v>10945.686599320756</v>
      </c>
    </row>
    <row r="1702" spans="1:6" ht="15.75" customHeight="1" x14ac:dyDescent="0.25">
      <c r="A1702" s="14" t="str">
        <f>'Extra Gamm Estimate'!A1702</f>
        <v>osmo1lf87zxzg4dta9az0yeq4vecg3d5aal7eta0mmj</v>
      </c>
      <c r="B1702" s="17">
        <f>'Pool Joins'!E1702</f>
        <v>678</v>
      </c>
      <c r="C1702" s="18" t="str">
        <f>'Pool Joins'!K1702</f>
        <v>axlUSDC</v>
      </c>
      <c r="D1702" s="16">
        <f>'Extra Gamm Estimate'!D1702*'Pool Joins'!H1702/'Pool Joins'!M1702</f>
        <v>1.9347180760928002</v>
      </c>
      <c r="E1702" s="18" t="str">
        <f>'Pool Joins'!L1702</f>
        <v>OSMO</v>
      </c>
      <c r="F1702" s="6">
        <f>'Extra Gamm Estimate'!D1702*'Pool Joins'!J1702/'Pool Joins'!N1702</f>
        <v>1.6761739150279511</v>
      </c>
    </row>
    <row r="1703" spans="1:6" ht="15.75" customHeight="1" x14ac:dyDescent="0.25">
      <c r="A1703" s="14" t="str">
        <f>'Extra Gamm Estimate'!A1703</f>
        <v>osmo1vk0fllkrdjrc84wl27hqz9l5kjsh6rw7fd0ngg</v>
      </c>
      <c r="B1703" s="17">
        <f>'Pool Joins'!E1703</f>
        <v>722</v>
      </c>
      <c r="C1703" s="18" t="str">
        <f>'Pool Joins'!K1703</f>
        <v>EVMOS</v>
      </c>
      <c r="D1703" s="16">
        <f>'Extra Gamm Estimate'!D1703*'Pool Joins'!H1703/'Pool Joins'!M1703</f>
        <v>2.1143376720639853</v>
      </c>
      <c r="E1703" s="18" t="str">
        <f>'Pool Joins'!L1703</f>
        <v>OSMO</v>
      </c>
      <c r="F1703" s="6">
        <f>'Extra Gamm Estimate'!D1703*'Pool Joins'!J1703/'Pool Joins'!N1703</f>
        <v>3.4369732231408681</v>
      </c>
    </row>
    <row r="1704" spans="1:6" ht="15.75" customHeight="1" x14ac:dyDescent="0.25">
      <c r="A1704" s="14" t="str">
        <f>'Extra Gamm Estimate'!A1704</f>
        <v>osmo18qx59wy8s3ytax3e0akna934e86mw776vlzjtq</v>
      </c>
      <c r="B1704" s="17">
        <f>'Pool Joins'!E1704</f>
        <v>1</v>
      </c>
      <c r="C1704" s="18" t="str">
        <f>'Pool Joins'!K1704</f>
        <v>ATOM</v>
      </c>
      <c r="D1704" s="16">
        <f>'Extra Gamm Estimate'!D1704*'Pool Joins'!H1704/'Pool Joins'!M1704</f>
        <v>5565.4042009056711</v>
      </c>
      <c r="E1704" s="18" t="str">
        <f>'Pool Joins'!L1704</f>
        <v>OSMO</v>
      </c>
      <c r="F1704" s="6">
        <f>'Extra Gamm Estimate'!D1704*'Pool Joins'!J1704/'Pool Joins'!N1704</f>
        <v>44763.81103459125</v>
      </c>
    </row>
    <row r="1705" spans="1:6" ht="15.75" customHeight="1" x14ac:dyDescent="0.25">
      <c r="A1705" s="14" t="str">
        <f>'Extra Gamm Estimate'!A1705</f>
        <v>osmo1u056rct93dhfdwqx9k7eplhrdf2mqu0eq9q378</v>
      </c>
      <c r="B1705" s="17">
        <f>'Pool Joins'!E1705</f>
        <v>722</v>
      </c>
      <c r="C1705" s="18" t="str">
        <f>'Pool Joins'!K1705</f>
        <v>EVMOS</v>
      </c>
      <c r="D1705" s="16">
        <f>'Extra Gamm Estimate'!D1705*'Pool Joins'!H1705/'Pool Joins'!M1705</f>
        <v>78.8137714817275</v>
      </c>
      <c r="E1705" s="18" t="str">
        <f>'Pool Joins'!L1705</f>
        <v>OSMO</v>
      </c>
      <c r="F1705" s="6">
        <f>'Extra Gamm Estimate'!D1705*'Pool Joins'!J1705/'Pool Joins'!N1705</f>
        <v>128.37513676279923</v>
      </c>
    </row>
    <row r="1706" spans="1:6" ht="15.75" customHeight="1" x14ac:dyDescent="0.25">
      <c r="A1706" s="14" t="str">
        <f>'Extra Gamm Estimate'!A1706</f>
        <v>osmo1q9xh7eyt3c5k69srthh5av5v4fmhwdr0g77cxx</v>
      </c>
      <c r="B1706" s="17">
        <f>'Pool Joins'!E1706</f>
        <v>3</v>
      </c>
      <c r="C1706" s="18" t="str">
        <f>'Pool Joins'!K1706</f>
        <v>AKT</v>
      </c>
      <c r="D1706" s="16">
        <f>'Extra Gamm Estimate'!D1706*'Pool Joins'!H1706/'Pool Joins'!M1706</f>
        <v>0.10877761165433616</v>
      </c>
      <c r="E1706" s="18" t="str">
        <f>'Pool Joins'!L1706</f>
        <v>OSMO</v>
      </c>
      <c r="F1706" s="6">
        <f>'Extra Gamm Estimate'!D1706*'Pool Joins'!J1706/'Pool Joins'!N1706</f>
        <v>3.3148470153264477E-2</v>
      </c>
    </row>
    <row r="1707" spans="1:6" ht="15.75" customHeight="1" x14ac:dyDescent="0.25">
      <c r="A1707" s="14" t="str">
        <f>'Extra Gamm Estimate'!A1707</f>
        <v>osmo1pasgjwaqy8sarsgw7a0plrwlauaqx8jxrqymd3</v>
      </c>
      <c r="B1707" s="17">
        <f>'Pool Joins'!E1707</f>
        <v>9</v>
      </c>
      <c r="C1707" s="18" t="str">
        <f>'Pool Joins'!K1707</f>
        <v>CRO</v>
      </c>
      <c r="D1707" s="16">
        <f>'Extra Gamm Estimate'!D1707*'Pool Joins'!H1707/'Pool Joins'!M1707</f>
        <v>20.00625284228239</v>
      </c>
      <c r="E1707" s="18" t="str">
        <f>'Pool Joins'!L1707</f>
        <v>OSMO</v>
      </c>
      <c r="F1707" s="6">
        <f>'Extra Gamm Estimate'!D1707*'Pool Joins'!J1707/'Pool Joins'!N1707</f>
        <v>3.0813681500839931</v>
      </c>
    </row>
    <row r="1708" spans="1:6" ht="15.75" customHeight="1" x14ac:dyDescent="0.25">
      <c r="A1708" s="14" t="str">
        <f>'Extra Gamm Estimate'!A1708</f>
        <v>osmo18qx59wy8s3ytax3e0akna934e86mw776vlzjtq</v>
      </c>
      <c r="B1708" s="17">
        <f>'Pool Joins'!E1708</f>
        <v>1</v>
      </c>
      <c r="C1708" s="18" t="str">
        <f>'Pool Joins'!K1708</f>
        <v>ATOM</v>
      </c>
      <c r="D1708" s="16">
        <f>'Extra Gamm Estimate'!D1708*'Pool Joins'!H1708/'Pool Joins'!M1708</f>
        <v>2071.8909143443002</v>
      </c>
      <c r="E1708" s="18" t="str">
        <f>'Pool Joins'!L1708</f>
        <v>OSMO</v>
      </c>
      <c r="F1708" s="6">
        <f>'Extra Gamm Estimate'!D1708*'Pool Joins'!J1708/'Pool Joins'!N1708</f>
        <v>16746.018897770216</v>
      </c>
    </row>
    <row r="1709" spans="1:6" ht="15.75" customHeight="1" x14ac:dyDescent="0.25">
      <c r="A1709" s="14" t="str">
        <f>'Extra Gamm Estimate'!A1709</f>
        <v>osmo18qx59wy8s3ytax3e0akna934e86mw776vlzjtq</v>
      </c>
      <c r="B1709" s="17">
        <f>'Pool Joins'!E1709</f>
        <v>1</v>
      </c>
      <c r="C1709" s="18" t="str">
        <f>'Pool Joins'!K1709</f>
        <v>ATOM</v>
      </c>
      <c r="D1709" s="16">
        <f>'Extra Gamm Estimate'!D1709*'Pool Joins'!H1709/'Pool Joins'!M1709</f>
        <v>3105.9670373562208</v>
      </c>
      <c r="E1709" s="18" t="str">
        <f>'Pool Joins'!L1709</f>
        <v>OSMO</v>
      </c>
      <c r="F1709" s="6">
        <f>'Extra Gamm Estimate'!D1709*'Pool Joins'!J1709/'Pool Joins'!N1709</f>
        <v>25103.650696663528</v>
      </c>
    </row>
    <row r="1710" spans="1:6" ht="15.75" customHeight="1" x14ac:dyDescent="0.25">
      <c r="A1710" s="14" t="str">
        <f>'Extra Gamm Estimate'!A1710</f>
        <v>osmo1wp2dkwhenvz5g55tgrru59qer5fpp63k04tpwc</v>
      </c>
      <c r="B1710" s="17">
        <f>'Pool Joins'!E1710</f>
        <v>704</v>
      </c>
      <c r="C1710" s="18" t="str">
        <f>'Pool Joins'!K1710</f>
        <v>axlWETH</v>
      </c>
      <c r="D1710" s="16">
        <f>'Extra Gamm Estimate'!D1710*'Pool Joins'!H1710/'Pool Joins'!M1710</f>
        <v>-9.5760207958931077E-16</v>
      </c>
      <c r="E1710" s="18" t="str">
        <f>'Pool Joins'!L1710</f>
        <v>OSMO</v>
      </c>
      <c r="F1710" s="6">
        <f>'Extra Gamm Estimate'!D1710*'Pool Joins'!J1710/'Pool Joins'!N1710</f>
        <v>-1.5080886472951217E-12</v>
      </c>
    </row>
    <row r="1711" spans="1:6" ht="15.75" customHeight="1" x14ac:dyDescent="0.25">
      <c r="A1711" s="14" t="str">
        <f>'Extra Gamm Estimate'!A1711</f>
        <v>osmo18qx59wy8s3ytax3e0akna934e86mw776vlzjtq</v>
      </c>
      <c r="B1711" s="17">
        <f>'Pool Joins'!E1711</f>
        <v>1</v>
      </c>
      <c r="C1711" s="18" t="str">
        <f>'Pool Joins'!K1711</f>
        <v>ATOM</v>
      </c>
      <c r="D1711" s="16">
        <f>'Extra Gamm Estimate'!D1711*'Pool Joins'!H1711/'Pool Joins'!M1711</f>
        <v>2320.6404446780907</v>
      </c>
      <c r="E1711" s="18" t="str">
        <f>'Pool Joins'!L1711</f>
        <v>OSMO</v>
      </c>
      <c r="F1711" s="6">
        <f>'Extra Gamm Estimate'!D1711*'Pool Joins'!J1711/'Pool Joins'!N1711</f>
        <v>18782.23458922311</v>
      </c>
    </row>
    <row r="1712" spans="1:6" ht="15.75" customHeight="1" x14ac:dyDescent="0.25">
      <c r="A1712" s="14" t="str">
        <f>'Extra Gamm Estimate'!A1712</f>
        <v>osmo18qx59wy8s3ytax3e0akna934e86mw776vlzjtq</v>
      </c>
      <c r="B1712" s="17">
        <f>'Pool Joins'!E1712</f>
        <v>1</v>
      </c>
      <c r="C1712" s="18" t="str">
        <f>'Pool Joins'!K1712</f>
        <v>ATOM</v>
      </c>
      <c r="D1712" s="16">
        <f>'Extra Gamm Estimate'!D1712*'Pool Joins'!H1712/'Pool Joins'!M1712</f>
        <v>3478.916293621658</v>
      </c>
      <c r="E1712" s="18" t="str">
        <f>'Pool Joins'!L1712</f>
        <v>OSMO</v>
      </c>
      <c r="F1712" s="6">
        <f>'Extra Gamm Estimate'!D1712*'Pool Joins'!J1712/'Pool Joins'!N1712</f>
        <v>28154.72227137228</v>
      </c>
    </row>
    <row r="1713" spans="1:6" ht="15.75" customHeight="1" x14ac:dyDescent="0.25">
      <c r="A1713" s="14" t="str">
        <f>'Extra Gamm Estimate'!A1713</f>
        <v>osmo182w40emch4mnvc3nc6f334vvdk5l2ae7ly2sam</v>
      </c>
      <c r="B1713" s="17">
        <f>'Pool Joins'!E1713</f>
        <v>463</v>
      </c>
      <c r="C1713" s="18" t="str">
        <f>'Pool Joins'!K1713</f>
        <v>NGM</v>
      </c>
      <c r="D1713" s="16">
        <f>'Extra Gamm Estimate'!D1713*'Pool Joins'!H1713/'Pool Joins'!M1713</f>
        <v>1.1843197471859293</v>
      </c>
      <c r="E1713" s="18" t="str">
        <f>'Pool Joins'!L1713</f>
        <v>OSMO</v>
      </c>
      <c r="F1713" s="6">
        <f>'Extra Gamm Estimate'!D1713*'Pool Joins'!J1713/'Pool Joins'!N1713</f>
        <v>0.72194220099656747</v>
      </c>
    </row>
    <row r="1714" spans="1:6" ht="15.75" customHeight="1" x14ac:dyDescent="0.25">
      <c r="A1714" s="14" t="str">
        <f>'Extra Gamm Estimate'!A1714</f>
        <v>osmo1e9rjjvnt67vnde503cp0wnwmffssuc0ezehfu9</v>
      </c>
      <c r="B1714" s="17">
        <f>'Pool Joins'!E1714</f>
        <v>601</v>
      </c>
      <c r="C1714" s="18" t="str">
        <f>'Pool Joins'!K1714</f>
        <v>CMDX</v>
      </c>
      <c r="D1714" s="16">
        <f>'Extra Gamm Estimate'!D1714*'Pool Joins'!H1714/'Pool Joins'!M1714</f>
        <v>4.9596448116408877E-2</v>
      </c>
      <c r="E1714" s="18" t="str">
        <f>'Pool Joins'!L1714</f>
        <v>OSMO</v>
      </c>
      <c r="F1714" s="6">
        <f>'Extra Gamm Estimate'!D1714*'Pool Joins'!J1714/'Pool Joins'!N1714</f>
        <v>1.479086326932909E-2</v>
      </c>
    </row>
    <row r="1715" spans="1:6" ht="15.75" customHeight="1" x14ac:dyDescent="0.25">
      <c r="A1715" s="14" t="str">
        <f>'Extra Gamm Estimate'!A1715</f>
        <v>osmo1q8v5vutp5x6jej33qfdjqd5xjmls65r93yzxw9</v>
      </c>
      <c r="B1715" s="17">
        <f>'Pool Joins'!E1715</f>
        <v>662</v>
      </c>
      <c r="C1715" s="18" t="str">
        <f>'Pool Joins'!K1715</f>
        <v>CRBRUS</v>
      </c>
      <c r="D1715" s="16">
        <f>'Extra Gamm Estimate'!D1715*'Pool Joins'!H1715/'Pool Joins'!M1715</f>
        <v>1296.3800035488705</v>
      </c>
      <c r="E1715" s="18" t="str">
        <f>'Pool Joins'!L1715</f>
        <v>OSMO</v>
      </c>
      <c r="F1715" s="6">
        <f>'Extra Gamm Estimate'!D1715*'Pool Joins'!J1715/'Pool Joins'!N1715</f>
        <v>1.0762352882199278E-2</v>
      </c>
    </row>
    <row r="1716" spans="1:6" ht="15.75" customHeight="1" x14ac:dyDescent="0.25">
      <c r="A1716" s="14" t="str">
        <f>'Extra Gamm Estimate'!A1716</f>
        <v>osmo1g53mgtymzz8d3naw0rwl0zrp3g7teyp483k020</v>
      </c>
      <c r="B1716" s="17">
        <f>'Pool Joins'!E1716</f>
        <v>678</v>
      </c>
      <c r="C1716" s="18" t="str">
        <f>'Pool Joins'!K1716</f>
        <v>axlUSDC</v>
      </c>
      <c r="D1716" s="16">
        <f>'Extra Gamm Estimate'!D1716*'Pool Joins'!H1716/'Pool Joins'!M1716</f>
        <v>82.918538694976718</v>
      </c>
      <c r="E1716" s="18" t="str">
        <f>'Pool Joins'!L1716</f>
        <v>OSMO</v>
      </c>
      <c r="F1716" s="6">
        <f>'Extra Gamm Estimate'!D1716*'Pool Joins'!J1716/'Pool Joins'!N1716</f>
        <v>71.918752008238371</v>
      </c>
    </row>
    <row r="1717" spans="1:6" ht="15.75" customHeight="1" x14ac:dyDescent="0.25">
      <c r="A1717" s="14" t="str">
        <f>'Extra Gamm Estimate'!A1717</f>
        <v>osmo1q8v5vutp5x6jej33qfdjqd5xjmls65r93yzxw9</v>
      </c>
      <c r="B1717" s="17">
        <f>'Pool Joins'!E1717</f>
        <v>611</v>
      </c>
      <c r="C1717" s="18" t="str">
        <f>'Pool Joins'!K1717</f>
        <v>ATOM</v>
      </c>
      <c r="D1717" s="16">
        <f>'Extra Gamm Estimate'!D1717*'Pool Joins'!H1717/'Pool Joins'!M1717</f>
        <v>2.1689412576905102E-2</v>
      </c>
      <c r="E1717" s="18" t="str">
        <f>'Pool Joins'!L1717</f>
        <v>STARS</v>
      </c>
      <c r="F1717" s="6">
        <f>'Extra Gamm Estimate'!D1717*'Pool Joins'!J1717/'Pool Joins'!N1717</f>
        <v>6.1456484237255706</v>
      </c>
    </row>
    <row r="1718" spans="1:6" ht="15.75" customHeight="1" x14ac:dyDescent="0.25">
      <c r="A1718" s="14" t="str">
        <f>'Extra Gamm Estimate'!A1718</f>
        <v>osmo1q7hl5rd4l7nwmt73y3hvqjv6hawyl60r2av2ax</v>
      </c>
      <c r="B1718" s="17">
        <f>'Pool Joins'!E1718</f>
        <v>611</v>
      </c>
      <c r="C1718" s="18" t="str">
        <f>'Pool Joins'!K1718</f>
        <v>ATOM</v>
      </c>
      <c r="D1718" s="16">
        <f>'Extra Gamm Estimate'!D1718*'Pool Joins'!H1718/'Pool Joins'!M1718</f>
        <v>8.139917722168305E-2</v>
      </c>
      <c r="E1718" s="18" t="str">
        <f>'Pool Joins'!L1718</f>
        <v>STARS</v>
      </c>
      <c r="F1718" s="6">
        <f>'Extra Gamm Estimate'!D1718*'Pool Joins'!J1718/'Pool Joins'!N1718</f>
        <v>23.064193063813228</v>
      </c>
    </row>
    <row r="1719" spans="1:6" ht="15.75" customHeight="1" x14ac:dyDescent="0.25">
      <c r="A1719" s="14" t="str">
        <f>'Extra Gamm Estimate'!A1719</f>
        <v>osmo1e4de2w6322gymma99zw7tl7tasr8ly2sd7896x</v>
      </c>
      <c r="B1719" s="17">
        <f>'Pool Joins'!E1719</f>
        <v>604</v>
      </c>
      <c r="C1719" s="18" t="str">
        <f>'Pool Joins'!K1719</f>
        <v>STARS</v>
      </c>
      <c r="D1719" s="16">
        <f>'Extra Gamm Estimate'!D1719*'Pool Joins'!H1719/'Pool Joins'!M1719</f>
        <v>22.716099370470516</v>
      </c>
      <c r="E1719" s="18" t="str">
        <f>'Pool Joins'!L1719</f>
        <v>OSMO</v>
      </c>
      <c r="F1719" s="6">
        <f>'Extra Gamm Estimate'!D1719*'Pool Joins'!J1719/'Pool Joins'!N1719</f>
        <v>0.64490207182113035</v>
      </c>
    </row>
    <row r="1720" spans="1:6" ht="15.75" customHeight="1" x14ac:dyDescent="0.25">
      <c r="A1720" s="14" t="str">
        <f>'Extra Gamm Estimate'!A1720</f>
        <v>osmo1feh8mze5yn0760kka9pf4halxm0wx0lcw9073r</v>
      </c>
      <c r="B1720" s="17">
        <f>'Pool Joins'!E1720</f>
        <v>1</v>
      </c>
      <c r="C1720" s="18" t="str">
        <f>'Pool Joins'!K1720</f>
        <v>ATOM</v>
      </c>
      <c r="D1720" s="16">
        <f>'Extra Gamm Estimate'!D1720*'Pool Joins'!H1720/'Pool Joins'!M1720</f>
        <v>1.2116586314882851</v>
      </c>
      <c r="E1720" s="18" t="str">
        <f>'Pool Joins'!L1720</f>
        <v>OSMO</v>
      </c>
      <c r="F1720" s="6">
        <f>'Extra Gamm Estimate'!D1720*'Pool Joins'!J1720/'Pool Joins'!N1720</f>
        <v>9.8227144772255279</v>
      </c>
    </row>
    <row r="1721" spans="1:6" ht="15.75" customHeight="1" x14ac:dyDescent="0.25">
      <c r="A1721" s="14" t="str">
        <f>'Extra Gamm Estimate'!A1721</f>
        <v>osmo1wfmeped4c25l49h85kw3wc9j7ematchnxrakl0</v>
      </c>
      <c r="B1721" s="17">
        <f>'Pool Joins'!E1721</f>
        <v>601</v>
      </c>
      <c r="C1721" s="18" t="str">
        <f>'Pool Joins'!K1721</f>
        <v>CMDX</v>
      </c>
      <c r="D1721" s="16">
        <f>'Extra Gamm Estimate'!D1721*'Pool Joins'!H1721/'Pool Joins'!M1721</f>
        <v>0.38981066470647685</v>
      </c>
      <c r="E1721" s="18" t="str">
        <f>'Pool Joins'!L1721</f>
        <v>OSMO</v>
      </c>
      <c r="F1721" s="6">
        <f>'Extra Gamm Estimate'!D1721*'Pool Joins'!J1721/'Pool Joins'!N1721</f>
        <v>0.11628349509361342</v>
      </c>
    </row>
    <row r="1722" spans="1:6" ht="15.75" customHeight="1" x14ac:dyDescent="0.25">
      <c r="A1722" s="14" t="str">
        <f>'Extra Gamm Estimate'!A1722</f>
        <v>osmo1rgyhy3afhcgj7auyn50kfa0n8u09hjjggallyk</v>
      </c>
      <c r="B1722" s="17">
        <f>'Pool Joins'!E1722</f>
        <v>712</v>
      </c>
      <c r="C1722" s="18" t="str">
        <f>'Pool Joins'!K1722</f>
        <v>axlWBTC</v>
      </c>
      <c r="D1722" s="16">
        <f>'Extra Gamm Estimate'!D1722*'Pool Joins'!H1722/'Pool Joins'!M1722</f>
        <v>1.6646301739036182E-5</v>
      </c>
      <c r="E1722" s="18" t="str">
        <f>'Pool Joins'!L1722</f>
        <v>OSMO</v>
      </c>
      <c r="F1722" s="6">
        <f>'Extra Gamm Estimate'!D1722*'Pool Joins'!J1722/'Pool Joins'!N1722</f>
        <v>0.44836019864274967</v>
      </c>
    </row>
    <row r="1723" spans="1:6" ht="15.75" customHeight="1" x14ac:dyDescent="0.25">
      <c r="A1723" s="14" t="str">
        <f>'Extra Gamm Estimate'!A1723</f>
        <v>osmo1qddjm8krk97uurwl3ydx5nzz5kalmpuys8ckuq</v>
      </c>
      <c r="B1723" s="17">
        <f>'Pool Joins'!E1723</f>
        <v>704</v>
      </c>
      <c r="C1723" s="18" t="str">
        <f>'Pool Joins'!K1723</f>
        <v>axlWETH</v>
      </c>
      <c r="D1723" s="16">
        <f>'Extra Gamm Estimate'!D1723*'Pool Joins'!H1723/'Pool Joins'!M1723</f>
        <v>-4.0963226130757245E-16</v>
      </c>
      <c r="E1723" s="18" t="str">
        <f>'Pool Joins'!L1723</f>
        <v>OSMO</v>
      </c>
      <c r="F1723" s="6">
        <f>'Extra Gamm Estimate'!D1723*'Pool Joins'!J1723/'Pool Joins'!N1723</f>
        <v>-6.450802558788378E-13</v>
      </c>
    </row>
    <row r="1724" spans="1:6" ht="15.75" customHeight="1" x14ac:dyDescent="0.25">
      <c r="A1724" s="14" t="str">
        <f>'Extra Gamm Estimate'!A1724</f>
        <v>osmo1q7hl5rd4l7nwmt73y3hvqjv6hawyl60r2av2ax</v>
      </c>
      <c r="B1724" s="17">
        <f>'Pool Joins'!E1724</f>
        <v>648</v>
      </c>
      <c r="C1724" s="18" t="str">
        <f>'Pool Joins'!K1724</f>
        <v>PSTAKE</v>
      </c>
      <c r="D1724" s="16">
        <f>'Extra Gamm Estimate'!D1724*'Pool Joins'!H1724/'Pool Joins'!M1724</f>
        <v>2.1824161032432263</v>
      </c>
      <c r="E1724" s="18" t="str">
        <f>'Pool Joins'!L1724</f>
        <v>OSMO</v>
      </c>
      <c r="F1724" s="6">
        <f>'Extra Gamm Estimate'!D1724*'Pool Joins'!J1724/'Pool Joins'!N1724</f>
        <v>0.40448973583935127</v>
      </c>
    </row>
    <row r="1725" spans="1:6" ht="15.75" customHeight="1" x14ac:dyDescent="0.25">
      <c r="A1725" s="14" t="str">
        <f>'Extra Gamm Estimate'!A1725</f>
        <v>osmo18qx59wy8s3ytax3e0akna934e86mw776vlzjtq</v>
      </c>
      <c r="B1725" s="17">
        <f>'Pool Joins'!E1725</f>
        <v>1</v>
      </c>
      <c r="C1725" s="18" t="str">
        <f>'Pool Joins'!K1725</f>
        <v>ATOM</v>
      </c>
      <c r="D1725" s="16">
        <f>'Extra Gamm Estimate'!D1725*'Pool Joins'!H1725/'Pool Joins'!M1725</f>
        <v>1298.5555127001699</v>
      </c>
      <c r="E1725" s="18" t="str">
        <f>'Pool Joins'!L1725</f>
        <v>OSMO</v>
      </c>
      <c r="F1725" s="6">
        <f>'Extra Gamm Estimate'!D1725*'Pool Joins'!J1725/'Pool Joins'!N1725</f>
        <v>10532.225787887599</v>
      </c>
    </row>
    <row r="1726" spans="1:6" ht="15.75" customHeight="1" x14ac:dyDescent="0.25">
      <c r="A1726" s="14" t="str">
        <f>'Extra Gamm Estimate'!A1726</f>
        <v>osmo18qx59wy8s3ytax3e0akna934e86mw776vlzjtq</v>
      </c>
      <c r="B1726" s="17">
        <f>'Pool Joins'!E1726</f>
        <v>1</v>
      </c>
      <c r="C1726" s="18" t="str">
        <f>'Pool Joins'!K1726</f>
        <v>ATOM</v>
      </c>
      <c r="D1726" s="16">
        <f>'Extra Gamm Estimate'!D1726*'Pool Joins'!H1726/'Pool Joins'!M1726</f>
        <v>1946.6815333818977</v>
      </c>
      <c r="E1726" s="18" t="str">
        <f>'Pool Joins'!L1726</f>
        <v>OSMO</v>
      </c>
      <c r="F1726" s="6">
        <f>'Extra Gamm Estimate'!D1726*'Pool Joins'!J1726/'Pool Joins'!N1726</f>
        <v>15788.956696000791</v>
      </c>
    </row>
    <row r="1727" spans="1:6" ht="15.75" customHeight="1" x14ac:dyDescent="0.25">
      <c r="A1727" s="14" t="str">
        <f>'Extra Gamm Estimate'!A1727</f>
        <v>osmo1ghswzufx33u93c0mx9pzey5q22fz9x783wp5dp</v>
      </c>
      <c r="B1727" s="17">
        <f>'Pool Joins'!E1727</f>
        <v>3</v>
      </c>
      <c r="C1727" s="18" t="str">
        <f>'Pool Joins'!K1727</f>
        <v>AKT</v>
      </c>
      <c r="D1727" s="16">
        <f>'Extra Gamm Estimate'!D1727*'Pool Joins'!H1727/'Pool Joins'!M1727</f>
        <v>9.328450620732017</v>
      </c>
      <c r="E1727" s="18" t="str">
        <f>'Pool Joins'!L1727</f>
        <v>OSMO</v>
      </c>
      <c r="F1727" s="6">
        <f>'Extra Gamm Estimate'!D1727*'Pool Joins'!J1727/'Pool Joins'!N1727</f>
        <v>2.8468297410802097</v>
      </c>
    </row>
    <row r="1728" spans="1:6" ht="15.75" customHeight="1" x14ac:dyDescent="0.25">
      <c r="A1728" s="14" t="str">
        <f>'Extra Gamm Estimate'!A1728</f>
        <v>osmo17j675mzjnf5ud7ynphf9xp2ra8jzg3zylhlkte</v>
      </c>
      <c r="B1728" s="17">
        <f>'Pool Joins'!E1728</f>
        <v>712</v>
      </c>
      <c r="C1728" s="18" t="str">
        <f>'Pool Joins'!K1728</f>
        <v>axlWBTC</v>
      </c>
      <c r="D1728" s="16">
        <f>'Extra Gamm Estimate'!D1728*'Pool Joins'!H1728/'Pool Joins'!M1728</f>
        <v>1.5273313019328969E-3</v>
      </c>
      <c r="E1728" s="18" t="str">
        <f>'Pool Joins'!L1728</f>
        <v>OSMO</v>
      </c>
      <c r="F1728" s="6">
        <f>'Extra Gamm Estimate'!D1728*'Pool Joins'!J1728/'Pool Joins'!N1728</f>
        <v>41.172670698741847</v>
      </c>
    </row>
    <row r="1729" spans="1:6" ht="15.75" customHeight="1" x14ac:dyDescent="0.25">
      <c r="A1729" s="14" t="str">
        <f>'Extra Gamm Estimate'!A1729</f>
        <v>osmo18qx59wy8s3ytax3e0akna934e86mw776vlzjtq</v>
      </c>
      <c r="B1729" s="17">
        <f>'Pool Joins'!E1729</f>
        <v>1</v>
      </c>
      <c r="C1729" s="18" t="str">
        <f>'Pool Joins'!K1729</f>
        <v>ATOM</v>
      </c>
      <c r="D1729" s="16">
        <f>'Extra Gamm Estimate'!D1729*'Pool Joins'!H1729/'Pool Joins'!M1729</f>
        <v>2917.2471036263023</v>
      </c>
      <c r="E1729" s="18" t="str">
        <f>'Pool Joins'!L1729</f>
        <v>OSMO</v>
      </c>
      <c r="F1729" s="6">
        <f>'Extra Gamm Estimate'!D1729*'Pool Joins'!J1729/'Pool Joins'!N1729</f>
        <v>23659.550155082106</v>
      </c>
    </row>
    <row r="1730" spans="1:6" ht="15.75" customHeight="1" x14ac:dyDescent="0.25">
      <c r="A1730" s="14" t="str">
        <f>'Extra Gamm Estimate'!A1730</f>
        <v>osmo19y46szjrlerd2ccsqzz6jc795qs4m3u4wztf5y</v>
      </c>
      <c r="B1730" s="17">
        <f>'Pool Joins'!E1730</f>
        <v>1</v>
      </c>
      <c r="C1730" s="18" t="str">
        <f>'Pool Joins'!K1730</f>
        <v>ATOM</v>
      </c>
      <c r="D1730" s="16">
        <f>'Extra Gamm Estimate'!D1730*'Pool Joins'!H1730/'Pool Joins'!M1730</f>
        <v>7.9942563027527364E-2</v>
      </c>
      <c r="E1730" s="18" t="str">
        <f>'Pool Joins'!L1730</f>
        <v>OSMO</v>
      </c>
      <c r="F1730" s="6">
        <f>'Extra Gamm Estimate'!D1730*'Pool Joins'!J1730/'Pool Joins'!N1730</f>
        <v>0.64833915115753615</v>
      </c>
    </row>
    <row r="1731" spans="1:6" ht="15.75" customHeight="1" x14ac:dyDescent="0.25">
      <c r="A1731" s="14" t="str">
        <f>'Extra Gamm Estimate'!A1731</f>
        <v>osmo1q7hl5rd4l7nwmt73y3hvqjv6hawyl60r2av2ax</v>
      </c>
      <c r="B1731" s="17">
        <f>'Pool Joins'!E1731</f>
        <v>601</v>
      </c>
      <c r="C1731" s="18" t="str">
        <f>'Pool Joins'!K1731</f>
        <v>CMDX</v>
      </c>
      <c r="D1731" s="16">
        <f>'Extra Gamm Estimate'!D1731*'Pool Joins'!H1731/'Pool Joins'!M1731</f>
        <v>0.93043721781849065</v>
      </c>
      <c r="E1731" s="18" t="str">
        <f>'Pool Joins'!L1731</f>
        <v>OSMO</v>
      </c>
      <c r="F1731" s="6">
        <f>'Extra Gamm Estimate'!D1731*'Pool Joins'!J1731/'Pool Joins'!N1731</f>
        <v>0.27768448789044509</v>
      </c>
    </row>
    <row r="1732" spans="1:6" ht="15.75" customHeight="1" x14ac:dyDescent="0.25">
      <c r="A1732" s="14" t="str">
        <f>'Extra Gamm Estimate'!A1732</f>
        <v>osmo18qx59wy8s3ytax3e0akna934e86mw776vlzjtq</v>
      </c>
      <c r="B1732" s="17">
        <f>'Pool Joins'!E1732</f>
        <v>1</v>
      </c>
      <c r="C1732" s="18" t="str">
        <f>'Pool Joins'!K1732</f>
        <v>ATOM</v>
      </c>
      <c r="D1732" s="16">
        <f>'Extra Gamm Estimate'!D1732*'Pool Joins'!H1732/'Pool Joins'!M1732</f>
        <v>2181.0711648678025</v>
      </c>
      <c r="E1732" s="18" t="str">
        <f>'Pool Joins'!L1732</f>
        <v>OSMO</v>
      </c>
      <c r="F1732" s="6">
        <f>'Extra Gamm Estimate'!D1732*'Pool Joins'!J1732/'Pool Joins'!N1732</f>
        <v>17713.979543805715</v>
      </c>
    </row>
    <row r="1733" spans="1:6" ht="15.75" customHeight="1" x14ac:dyDescent="0.25">
      <c r="A1733" s="14" t="str">
        <f>'Extra Gamm Estimate'!A1733</f>
        <v>osmo18qx59wy8s3ytax3e0akna934e86mw776vlzjtq</v>
      </c>
      <c r="B1733" s="17">
        <f>'Pool Joins'!E1733</f>
        <v>1</v>
      </c>
      <c r="C1733" s="18" t="str">
        <f>'Pool Joins'!K1733</f>
        <v>ATOM</v>
      </c>
      <c r="D1733" s="16">
        <f>'Extra Gamm Estimate'!D1733*'Pool Joins'!H1733/'Pool Joins'!M1733</f>
        <v>3268.7820376788118</v>
      </c>
      <c r="E1733" s="18" t="str">
        <f>'Pool Joins'!L1733</f>
        <v>OSMO</v>
      </c>
      <c r="F1733" s="6">
        <f>'Extra Gamm Estimate'!D1733*'Pool Joins'!J1733/'Pool Joins'!N1733</f>
        <v>26546.369273780358</v>
      </c>
    </row>
    <row r="1734" spans="1:6" ht="15.75" customHeight="1" x14ac:dyDescent="0.25">
      <c r="A1734" s="14" t="str">
        <f>'Extra Gamm Estimate'!A1734</f>
        <v>osmo1jqqretpn6unt6pzut8xxu5ytfnx3l58w0ljk9h</v>
      </c>
      <c r="B1734" s="17">
        <f>'Pool Joins'!E1734</f>
        <v>722</v>
      </c>
      <c r="C1734" s="18" t="str">
        <f>'Pool Joins'!K1734</f>
        <v>EVMOS</v>
      </c>
      <c r="D1734" s="16">
        <f>'Extra Gamm Estimate'!D1734*'Pool Joins'!H1734/'Pool Joins'!M1734</f>
        <v>3.0295755175275259E-7</v>
      </c>
      <c r="E1734" s="18" t="str">
        <f>'Pool Joins'!L1734</f>
        <v>OSMO</v>
      </c>
      <c r="F1734" s="6">
        <f>'Extra Gamm Estimate'!D1734*'Pool Joins'!J1734/'Pool Joins'!N1734</f>
        <v>5.000000412747018E-7</v>
      </c>
    </row>
    <row r="1735" spans="1:6" ht="15.75" customHeight="1" x14ac:dyDescent="0.25">
      <c r="A1735" s="14" t="str">
        <f>'Extra Gamm Estimate'!A1735</f>
        <v>osmo18qx59wy8s3ytax3e0akna934e86mw776vlzjtq</v>
      </c>
      <c r="B1735" s="17">
        <f>'Pool Joins'!E1735</f>
        <v>1</v>
      </c>
      <c r="C1735" s="18" t="str">
        <f>'Pool Joins'!K1735</f>
        <v>ATOM</v>
      </c>
      <c r="D1735" s="16">
        <f>'Extra Gamm Estimate'!D1735*'Pool Joins'!H1735/'Pool Joins'!M1735</f>
        <v>2443.7202637541818</v>
      </c>
      <c r="E1735" s="18" t="str">
        <f>'Pool Joins'!L1735</f>
        <v>OSMO</v>
      </c>
      <c r="F1735" s="6">
        <f>'Extra Gamm Estimate'!D1735*'Pool Joins'!J1735/'Pool Joins'!N1735</f>
        <v>19878.671105162775</v>
      </c>
    </row>
    <row r="1736" spans="1:6" ht="15.75" customHeight="1" x14ac:dyDescent="0.25">
      <c r="A1736" s="14" t="str">
        <f>'Extra Gamm Estimate'!A1736</f>
        <v>osmo1tmz2udgyp33tsgdlwkqpm4x350fgm96aydvnrt</v>
      </c>
      <c r="B1736" s="17">
        <f>'Pool Joins'!E1736</f>
        <v>678</v>
      </c>
      <c r="C1736" s="18" t="str">
        <f>'Pool Joins'!K1736</f>
        <v>axlUSDC</v>
      </c>
      <c r="D1736" s="16">
        <f>'Extra Gamm Estimate'!D1736*'Pool Joins'!H1736/'Pool Joins'!M1736</f>
        <v>0.29100883641200426</v>
      </c>
      <c r="E1736" s="18" t="str">
        <f>'Pool Joins'!L1736</f>
        <v>OSMO</v>
      </c>
      <c r="F1736" s="6">
        <f>'Extra Gamm Estimate'!D1736*'Pool Joins'!J1736/'Pool Joins'!N1736</f>
        <v>0.25246290284338435</v>
      </c>
    </row>
    <row r="1737" spans="1:6" ht="15.75" customHeight="1" x14ac:dyDescent="0.25">
      <c r="A1737" s="14" t="str">
        <f>'Extra Gamm Estimate'!A1737</f>
        <v>osmo15gznrtnnjgalwpcms9gk323fafvlvuqjdgnf6f</v>
      </c>
      <c r="B1737" s="17">
        <f>'Pool Joins'!E1737</f>
        <v>712</v>
      </c>
      <c r="C1737" s="18" t="str">
        <f>'Pool Joins'!K1737</f>
        <v>axlWBTC</v>
      </c>
      <c r="D1737" s="16">
        <f>'Extra Gamm Estimate'!D1737*'Pool Joins'!H1737/'Pool Joins'!M1737</f>
        <v>4.0192230602836831E-5</v>
      </c>
      <c r="E1737" s="18" t="str">
        <f>'Pool Joins'!L1737</f>
        <v>OSMO</v>
      </c>
      <c r="F1737" s="6">
        <f>'Extra Gamm Estimate'!D1737*'Pool Joins'!J1737/'Pool Joins'!N1737</f>
        <v>1.0850868491427128</v>
      </c>
    </row>
    <row r="1738" spans="1:6" ht="15.75" customHeight="1" x14ac:dyDescent="0.25">
      <c r="A1738" s="14" t="str">
        <f>'Extra Gamm Estimate'!A1738</f>
        <v>osmo18qx59wy8s3ytax3e0akna934e86mw776vlzjtq</v>
      </c>
      <c r="B1738" s="17">
        <f>'Pool Joins'!E1738</f>
        <v>1</v>
      </c>
      <c r="C1738" s="18" t="str">
        <f>'Pool Joins'!K1738</f>
        <v>ATOM</v>
      </c>
      <c r="D1738" s="16">
        <f>'Extra Gamm Estimate'!D1738*'Pool Joins'!H1738/'Pool Joins'!M1738</f>
        <v>1822.8498394224455</v>
      </c>
      <c r="E1738" s="18" t="str">
        <f>'Pool Joins'!L1738</f>
        <v>OSMO</v>
      </c>
      <c r="F1738" s="6">
        <f>'Extra Gamm Estimate'!D1738*'Pool Joins'!J1738/'Pool Joins'!N1738</f>
        <v>14841.081087350249</v>
      </c>
    </row>
    <row r="1739" spans="1:6" ht="15.75" customHeight="1" x14ac:dyDescent="0.25">
      <c r="A1739" s="14" t="str">
        <f>'Extra Gamm Estimate'!A1739</f>
        <v>osmo12c34ueuzagjduz5cn4m683kwlt5kq8d2g0a9qt</v>
      </c>
      <c r="B1739" s="17">
        <f>'Pool Joins'!E1739</f>
        <v>712</v>
      </c>
      <c r="C1739" s="18" t="str">
        <f>'Pool Joins'!K1739</f>
        <v>axlWBTC</v>
      </c>
      <c r="D1739" s="16">
        <f>'Extra Gamm Estimate'!D1739*'Pool Joins'!H1739/'Pool Joins'!M1739</f>
        <v>7.5857215363740136E-5</v>
      </c>
      <c r="E1739" s="18" t="str">
        <f>'Pool Joins'!L1739</f>
        <v>OSMO</v>
      </c>
      <c r="F1739" s="6">
        <f>'Extra Gamm Estimate'!D1739*'Pool Joins'!J1739/'Pool Joins'!N1739</f>
        <v>2.0480943698726577</v>
      </c>
    </row>
    <row r="1740" spans="1:6" ht="15.75" customHeight="1" x14ac:dyDescent="0.25">
      <c r="A1740" s="14" t="str">
        <f>'Extra Gamm Estimate'!A1740</f>
        <v>osmo18qx59wy8s3ytax3e0akna934e86mw776vlzjtq</v>
      </c>
      <c r="B1740" s="17">
        <f>'Pool Joins'!E1740</f>
        <v>1</v>
      </c>
      <c r="C1740" s="18" t="str">
        <f>'Pool Joins'!K1740</f>
        <v>ATOM</v>
      </c>
      <c r="D1740" s="16">
        <f>'Extra Gamm Estimate'!D1740*'Pool Joins'!H1740/'Pool Joins'!M1740</f>
        <v>2731.5387052648193</v>
      </c>
      <c r="E1740" s="18" t="str">
        <f>'Pool Joins'!L1740</f>
        <v>OSMO</v>
      </c>
      <c r="F1740" s="6">
        <f>'Extra Gamm Estimate'!D1740*'Pool Joins'!J1740/'Pool Joins'!N1740</f>
        <v>22238.890530784611</v>
      </c>
    </row>
    <row r="1741" spans="1:6" ht="15.75" customHeight="1" x14ac:dyDescent="0.25">
      <c r="A1741" s="14" t="str">
        <f>'Extra Gamm Estimate'!A1741</f>
        <v>osmo1l5nf5vws4h2w8zx9k6xnrwzzlp8e9zjxet9j9w</v>
      </c>
      <c r="B1741" s="17">
        <f>'Pool Joins'!E1741</f>
        <v>712</v>
      </c>
      <c r="C1741" s="18" t="str">
        <f>'Pool Joins'!K1741</f>
        <v>axlWBTC</v>
      </c>
      <c r="D1741" s="16">
        <f>'Extra Gamm Estimate'!D1741*'Pool Joins'!H1741/'Pool Joins'!M1741</f>
        <v>1.7031818077638649E-3</v>
      </c>
      <c r="E1741" s="18" t="str">
        <f>'Pool Joins'!L1741</f>
        <v>OSMO</v>
      </c>
      <c r="F1741" s="6">
        <f>'Extra Gamm Estimate'!D1741*'Pool Joins'!J1741/'Pool Joins'!N1741</f>
        <v>45.98736084479215</v>
      </c>
    </row>
    <row r="1742" spans="1:6" ht="15.75" customHeight="1" x14ac:dyDescent="0.25">
      <c r="A1742" s="14" t="str">
        <f>'Extra Gamm Estimate'!A1742</f>
        <v>osmo1j2sd360k64vg9p6adc9mlhaayywtttxs3hg4x9</v>
      </c>
      <c r="B1742" s="17">
        <f>'Pool Joins'!E1742</f>
        <v>712</v>
      </c>
      <c r="C1742" s="18" t="str">
        <f>'Pool Joins'!K1742</f>
        <v>axlWBTC</v>
      </c>
      <c r="D1742" s="16">
        <f>'Extra Gamm Estimate'!D1742*'Pool Joins'!H1742/'Pool Joins'!M1742</f>
        <v>1.5480276712550004E-3</v>
      </c>
      <c r="E1742" s="18" t="str">
        <f>'Pool Joins'!L1742</f>
        <v>OSMO</v>
      </c>
      <c r="F1742" s="6">
        <f>'Extra Gamm Estimate'!D1742*'Pool Joins'!J1742/'Pool Joins'!N1742</f>
        <v>41.79808427438158</v>
      </c>
    </row>
    <row r="1743" spans="1:6" ht="15.75" customHeight="1" x14ac:dyDescent="0.25">
      <c r="A1743" s="14" t="str">
        <f>'Extra Gamm Estimate'!A1743</f>
        <v>osmo1nj9z03zyaetysmp2gh4ehyh90r9gu7fzsvampq</v>
      </c>
      <c r="B1743" s="17">
        <f>'Pool Joins'!E1743</f>
        <v>678</v>
      </c>
      <c r="C1743" s="18" t="str">
        <f>'Pool Joins'!K1743</f>
        <v>axlUSDC</v>
      </c>
      <c r="D1743" s="16">
        <f>'Extra Gamm Estimate'!D1743*'Pool Joins'!H1743/'Pool Joins'!M1743</f>
        <v>1.9848777486477944</v>
      </c>
      <c r="E1743" s="18" t="str">
        <f>'Pool Joins'!L1743</f>
        <v>OSMO</v>
      </c>
      <c r="F1743" s="6">
        <f>'Extra Gamm Estimate'!D1743*'Pool Joins'!J1743/'Pool Joins'!N1743</f>
        <v>1.7202956471481341</v>
      </c>
    </row>
    <row r="1744" spans="1:6" ht="15.75" customHeight="1" x14ac:dyDescent="0.25">
      <c r="A1744" s="14" t="str">
        <f>'Extra Gamm Estimate'!A1744</f>
        <v>osmo1a5fdjkm0gyyq4p88uuxadk49xe79dj2gwc4vgk</v>
      </c>
      <c r="B1744" s="17">
        <f>'Pool Joins'!E1744</f>
        <v>678</v>
      </c>
      <c r="C1744" s="18" t="str">
        <f>'Pool Joins'!K1744</f>
        <v>axlUSDC</v>
      </c>
      <c r="D1744" s="16">
        <f>'Extra Gamm Estimate'!D1744*'Pool Joins'!H1744/'Pool Joins'!M1744</f>
        <v>46.70038929358153</v>
      </c>
      <c r="E1744" s="18" t="str">
        <f>'Pool Joins'!L1744</f>
        <v>OSMO</v>
      </c>
      <c r="F1744" s="6">
        <f>'Extra Gamm Estimate'!D1744*'Pool Joins'!J1744/'Pool Joins'!N1744</f>
        <v>40.476222729296865</v>
      </c>
    </row>
    <row r="1745" spans="1:6" ht="15.75" customHeight="1" x14ac:dyDescent="0.25">
      <c r="A1745" s="14" t="str">
        <f>'Extra Gamm Estimate'!A1745</f>
        <v>osmo1q8v5vutp5x6jej33qfdjqd5xjmls65r93yzxw9</v>
      </c>
      <c r="B1745" s="17">
        <f>'Pool Joins'!E1745</f>
        <v>611</v>
      </c>
      <c r="C1745" s="18" t="str">
        <f>'Pool Joins'!K1745</f>
        <v>ATOM</v>
      </c>
      <c r="D1745" s="16">
        <f>'Extra Gamm Estimate'!D1745*'Pool Joins'!H1745/'Pool Joins'!M1745</f>
        <v>1.0226976559599155</v>
      </c>
      <c r="E1745" s="18" t="str">
        <f>'Pool Joins'!L1745</f>
        <v>STARS</v>
      </c>
      <c r="F1745" s="6">
        <f>'Extra Gamm Estimate'!D1745*'Pool Joins'!J1745/'Pool Joins'!N1745</f>
        <v>292.31073875763474</v>
      </c>
    </row>
    <row r="1746" spans="1:6" ht="15.75" customHeight="1" x14ac:dyDescent="0.25">
      <c r="A1746" s="14" t="str">
        <f>'Extra Gamm Estimate'!A1746</f>
        <v>osmo18qx59wy8s3ytax3e0akna934e86mw776vlzjtq</v>
      </c>
      <c r="B1746" s="17">
        <f>'Pool Joins'!E1746</f>
        <v>1</v>
      </c>
      <c r="C1746" s="18" t="str">
        <f>'Pool Joins'!K1746</f>
        <v>ATOM</v>
      </c>
      <c r="D1746" s="16">
        <f>'Extra Gamm Estimate'!D1746*'Pool Joins'!H1746/'Pool Joins'!M1746</f>
        <v>2042.55957092371</v>
      </c>
      <c r="E1746" s="18" t="str">
        <f>'Pool Joins'!L1746</f>
        <v>OSMO</v>
      </c>
      <c r="F1746" s="6">
        <f>'Extra Gamm Estimate'!D1746*'Pool Joins'!J1746/'Pool Joins'!N1746</f>
        <v>16652.924929601686</v>
      </c>
    </row>
    <row r="1747" spans="1:6" ht="15.75" customHeight="1" x14ac:dyDescent="0.25">
      <c r="A1747" s="14" t="str">
        <f>'Extra Gamm Estimate'!A1747</f>
        <v>osmo18wjm7rwth43et04yf66srg5salqpgncshuleas</v>
      </c>
      <c r="B1747" s="17">
        <f>'Pool Joins'!E1747</f>
        <v>1</v>
      </c>
      <c r="C1747" s="18" t="str">
        <f>'Pool Joins'!K1747</f>
        <v>ATOM</v>
      </c>
      <c r="D1747" s="16">
        <f>'Extra Gamm Estimate'!D1747*'Pool Joins'!H1747/'Pool Joins'!M1747</f>
        <v>3.679982907735252E-3</v>
      </c>
      <c r="E1747" s="18" t="str">
        <f>'Pool Joins'!L1747</f>
        <v>OSMO</v>
      </c>
      <c r="F1747" s="6">
        <f>'Extra Gamm Estimate'!D1747*'Pool Joins'!J1747/'Pool Joins'!N1747</f>
        <v>2.9993833812265943E-2</v>
      </c>
    </row>
    <row r="1748" spans="1:6" ht="15.75" customHeight="1" x14ac:dyDescent="0.25">
      <c r="A1748" s="14" t="str">
        <f>'Extra Gamm Estimate'!A1748</f>
        <v>osmo18qx59wy8s3ytax3e0akna934e86mw776vlzjtq</v>
      </c>
      <c r="B1748" s="17">
        <f>'Pool Joins'!E1748</f>
        <v>1</v>
      </c>
      <c r="C1748" s="18" t="str">
        <f>'Pool Joins'!K1748</f>
        <v>ATOM</v>
      </c>
      <c r="D1748" s="16">
        <f>'Extra Gamm Estimate'!D1748*'Pool Joins'!H1748/'Pool Joins'!M1748</f>
        <v>3063.5103528064678</v>
      </c>
      <c r="E1748" s="18" t="str">
        <f>'Pool Joins'!L1748</f>
        <v>OSMO</v>
      </c>
      <c r="F1748" s="6">
        <f>'Extra Gamm Estimate'!D1748*'Pool Joins'!J1748/'Pool Joins'!N1748</f>
        <v>24971.615816963811</v>
      </c>
    </row>
    <row r="1749" spans="1:6" ht="15.75" customHeight="1" x14ac:dyDescent="0.25">
      <c r="A1749" s="14" t="str">
        <f>'Extra Gamm Estimate'!A1749</f>
        <v>osmo14wfdtc0pjznad8t2fqrjyxpymycp9kkft5kavf</v>
      </c>
      <c r="B1749" s="17">
        <f>'Pool Joins'!E1749</f>
        <v>722</v>
      </c>
      <c r="C1749" s="18" t="str">
        <f>'Pool Joins'!K1749</f>
        <v>EVMOS</v>
      </c>
      <c r="D1749" s="16">
        <f>'Extra Gamm Estimate'!D1749*'Pool Joins'!H1749/'Pool Joins'!M1749</f>
        <v>13.94419402728554</v>
      </c>
      <c r="E1749" s="18" t="str">
        <f>'Pool Joins'!L1749</f>
        <v>OSMO</v>
      </c>
      <c r="F1749" s="6">
        <f>'Extra Gamm Estimate'!D1749*'Pool Joins'!J1749/'Pool Joins'!N1749</f>
        <v>22.774895773542514</v>
      </c>
    </row>
    <row r="1750" spans="1:6" ht="15.75" customHeight="1" x14ac:dyDescent="0.25">
      <c r="A1750" s="14" t="str">
        <f>'Extra Gamm Estimate'!A1750</f>
        <v>osmo178rudcp6h8kslyn9axsja0gdyxrppv43stes4q</v>
      </c>
      <c r="B1750" s="17">
        <f>'Pool Joins'!E1750</f>
        <v>722</v>
      </c>
      <c r="C1750" s="18" t="str">
        <f>'Pool Joins'!K1750</f>
        <v>EVMOS</v>
      </c>
      <c r="D1750" s="16">
        <f>'Extra Gamm Estimate'!D1750*'Pool Joins'!H1750/'Pool Joins'!M1750</f>
        <v>0.16232306554102952</v>
      </c>
      <c r="E1750" s="18" t="str">
        <f>'Pool Joins'!L1750</f>
        <v>OSMO</v>
      </c>
      <c r="F1750" s="6">
        <f>'Extra Gamm Estimate'!D1750*'Pool Joins'!J1750/'Pool Joins'!N1750</f>
        <v>0.26512080878456595</v>
      </c>
    </row>
    <row r="1751" spans="1:6" ht="15.75" customHeight="1" x14ac:dyDescent="0.25">
      <c r="A1751" s="14" t="str">
        <f>'Extra Gamm Estimate'!A1751</f>
        <v>osmo1wcnj55flkwylm5fvvkfxns23s9jpy5fc237trj</v>
      </c>
      <c r="B1751" s="17">
        <f>'Pool Joins'!E1751</f>
        <v>611</v>
      </c>
      <c r="C1751" s="18" t="str">
        <f>'Pool Joins'!K1751</f>
        <v>ATOM</v>
      </c>
      <c r="D1751" s="16">
        <f>'Extra Gamm Estimate'!D1751*'Pool Joins'!H1751/'Pool Joins'!M1751</f>
        <v>2.2218828729998732</v>
      </c>
      <c r="E1751" s="18" t="str">
        <f>'Pool Joins'!L1751</f>
        <v>STARS</v>
      </c>
      <c r="F1751" s="6">
        <f>'Extra Gamm Estimate'!D1751*'Pool Joins'!J1751/'Pool Joins'!N1751</f>
        <v>635.01224974451088</v>
      </c>
    </row>
    <row r="1752" spans="1:6" ht="15.75" customHeight="1" x14ac:dyDescent="0.25">
      <c r="A1752" s="14" t="str">
        <f>'Extra Gamm Estimate'!A1752</f>
        <v>osmo17newevzrcmwfu89n4w8fu0ywyn5fs8dqm3vhs4</v>
      </c>
      <c r="B1752" s="17">
        <f>'Pool Joins'!E1752</f>
        <v>1</v>
      </c>
      <c r="C1752" s="18" t="str">
        <f>'Pool Joins'!K1752</f>
        <v>ATOM</v>
      </c>
      <c r="D1752" s="16">
        <f>'Extra Gamm Estimate'!D1752*'Pool Joins'!H1752/'Pool Joins'!M1752</f>
        <v>2.4725243735404838</v>
      </c>
      <c r="E1752" s="18" t="str">
        <f>'Pool Joins'!L1752</f>
        <v>OSMO</v>
      </c>
      <c r="F1752" s="6">
        <f>'Extra Gamm Estimate'!D1752*'Pool Joins'!J1752/'Pool Joins'!N1752</f>
        <v>20.154762950420189</v>
      </c>
    </row>
    <row r="1753" spans="1:6" ht="15.75" customHeight="1" x14ac:dyDescent="0.25">
      <c r="A1753" s="14" t="str">
        <f>'Extra Gamm Estimate'!A1753</f>
        <v>osmo1w6n8wg0se2alsdru6ttp7lwmrkspvh7mk0ysxd</v>
      </c>
      <c r="B1753" s="17">
        <f>'Pool Joins'!E1753</f>
        <v>704</v>
      </c>
      <c r="C1753" s="18" t="str">
        <f>'Pool Joins'!K1753</f>
        <v>axlWETH</v>
      </c>
      <c r="D1753" s="16">
        <f>'Extra Gamm Estimate'!D1753*'Pool Joins'!H1753/'Pool Joins'!M1753</f>
        <v>3.160805137219045E-10</v>
      </c>
      <c r="E1753" s="18" t="str">
        <f>'Pool Joins'!L1753</f>
        <v>OSMO</v>
      </c>
      <c r="F1753" s="6">
        <f>'Extra Gamm Estimate'!D1753*'Pool Joins'!J1753/'Pool Joins'!N1753</f>
        <v>4.999974507984151E-7</v>
      </c>
    </row>
    <row r="1754" spans="1:6" ht="15.75" customHeight="1" x14ac:dyDescent="0.25">
      <c r="A1754" s="14" t="str">
        <f>'Extra Gamm Estimate'!A1754</f>
        <v>osmo1za34x4r5fq8jmuk6gvsufx5pt5vz2hltgtxnpz</v>
      </c>
      <c r="B1754" s="17">
        <f>'Pool Joins'!E1754</f>
        <v>704</v>
      </c>
      <c r="C1754" s="18" t="str">
        <f>'Pool Joins'!K1754</f>
        <v>axlWETH</v>
      </c>
      <c r="D1754" s="16">
        <f>'Extra Gamm Estimate'!D1754*'Pool Joins'!H1754/'Pool Joins'!M1754</f>
        <v>-1.2110703211399077E-15</v>
      </c>
      <c r="E1754" s="18" t="str">
        <f>'Pool Joins'!L1754</f>
        <v>OSMO</v>
      </c>
      <c r="F1754" s="6">
        <f>'Extra Gamm Estimate'!D1754*'Pool Joins'!J1754/'Pool Joins'!N1754</f>
        <v>-1.9157526232049794E-12</v>
      </c>
    </row>
    <row r="1755" spans="1:6" ht="15.75" customHeight="1" x14ac:dyDescent="0.25">
      <c r="A1755" s="14" t="str">
        <f>'Extra Gamm Estimate'!A1755</f>
        <v>osmo18qx59wy8s3ytax3e0akna934e86mw776vlzjtq</v>
      </c>
      <c r="B1755" s="17">
        <f>'Pool Joins'!E1755</f>
        <v>1</v>
      </c>
      <c r="C1755" s="18" t="str">
        <f>'Pool Joins'!K1755</f>
        <v>ATOM</v>
      </c>
      <c r="D1755" s="16">
        <f>'Extra Gamm Estimate'!D1755*'Pool Joins'!H1755/'Pool Joins'!M1755</f>
        <v>2289.7030073161186</v>
      </c>
      <c r="E1755" s="18" t="str">
        <f>'Pool Joins'!L1755</f>
        <v>OSMO</v>
      </c>
      <c r="F1755" s="6">
        <f>'Extra Gamm Estimate'!D1755*'Pool Joins'!J1755/'Pool Joins'!N1755</f>
        <v>18695.852570516767</v>
      </c>
    </row>
    <row r="1756" spans="1:6" ht="15.75" customHeight="1" x14ac:dyDescent="0.25">
      <c r="A1756" s="14" t="str">
        <f>'Extra Gamm Estimate'!A1756</f>
        <v>osmo18qx59wy8s3ytax3e0akna934e86mw776vlzjtq</v>
      </c>
      <c r="B1756" s="17">
        <f>'Pool Joins'!E1756</f>
        <v>1</v>
      </c>
      <c r="C1756" s="18" t="str">
        <f>'Pool Joins'!K1756</f>
        <v>ATOM</v>
      </c>
      <c r="D1756" s="16">
        <f>'Extra Gamm Estimate'!D1756*'Pool Joins'!H1756/'Pool Joins'!M1756</f>
        <v>3430.4112467128061</v>
      </c>
      <c r="E1756" s="18" t="str">
        <f>'Pool Joins'!L1756</f>
        <v>OSMO</v>
      </c>
      <c r="F1756" s="6">
        <f>'Extra Gamm Estimate'!D1756*'Pool Joins'!J1756/'Pool Joins'!N1756</f>
        <v>28009.827348475337</v>
      </c>
    </row>
    <row r="1757" spans="1:6" ht="15.75" customHeight="1" x14ac:dyDescent="0.25">
      <c r="A1757" s="14" t="str">
        <f>'Extra Gamm Estimate'!A1757</f>
        <v>osmo1l5nf5vws4h2w8zx9k6xnrwzzlp8e9zjxet9j9w</v>
      </c>
      <c r="B1757" s="17">
        <f>'Pool Joins'!E1757</f>
        <v>678</v>
      </c>
      <c r="C1757" s="18" t="str">
        <f>'Pool Joins'!K1757</f>
        <v>axlUSDC</v>
      </c>
      <c r="D1757" s="16">
        <f>'Extra Gamm Estimate'!D1757*'Pool Joins'!H1757/'Pool Joins'!M1757</f>
        <v>49.949402028193589</v>
      </c>
      <c r="E1757" s="18" t="str">
        <f>'Pool Joins'!L1757</f>
        <v>OSMO</v>
      </c>
      <c r="F1757" s="6">
        <f>'Extra Gamm Estimate'!D1757*'Pool Joins'!J1757/'Pool Joins'!N1757</f>
        <v>43.285829286599565</v>
      </c>
    </row>
    <row r="1758" spans="1:6" ht="15.75" customHeight="1" x14ac:dyDescent="0.25">
      <c r="A1758" s="14" t="str">
        <f>'Extra Gamm Estimate'!A1758</f>
        <v>osmo18qx59wy8s3ytax3e0akna934e86mw776vlzjtq</v>
      </c>
      <c r="B1758" s="17">
        <f>'Pool Joins'!E1758</f>
        <v>1</v>
      </c>
      <c r="C1758" s="18" t="str">
        <f>'Pool Joins'!K1758</f>
        <v>ATOM</v>
      </c>
      <c r="D1758" s="16">
        <f>'Extra Gamm Estimate'!D1758*'Pool Joins'!H1758/'Pool Joins'!M1758</f>
        <v>5137.3468685331027</v>
      </c>
      <c r="E1758" s="18" t="str">
        <f>'Pool Joins'!L1758</f>
        <v>OSMO</v>
      </c>
      <c r="F1758" s="6">
        <f>'Extra Gamm Estimate'!D1758*'Pool Joins'!J1758/'Pool Joins'!N1758</f>
        <v>41945.420104435805</v>
      </c>
    </row>
    <row r="1759" spans="1:6" ht="15.75" customHeight="1" x14ac:dyDescent="0.25">
      <c r="A1759" s="14" t="str">
        <f>'Extra Gamm Estimate'!A1759</f>
        <v>osmo1w7j2v5ap4gam3592kz0j8l6y42xh0ne50zay5l</v>
      </c>
      <c r="B1759" s="17">
        <f>'Pool Joins'!E1759</f>
        <v>712</v>
      </c>
      <c r="C1759" s="18" t="str">
        <f>'Pool Joins'!K1759</f>
        <v>axlWBTC</v>
      </c>
      <c r="D1759" s="16">
        <f>'Extra Gamm Estimate'!D1759*'Pool Joins'!H1759/'Pool Joins'!M1759</f>
        <v>2.0308457395867147E-4</v>
      </c>
      <c r="E1759" s="18" t="str">
        <f>'Pool Joins'!L1759</f>
        <v>OSMO</v>
      </c>
      <c r="F1759" s="6">
        <f>'Extra Gamm Estimate'!D1759*'Pool Joins'!J1759/'Pool Joins'!N1759</f>
        <v>5.4837330532128385</v>
      </c>
    </row>
    <row r="1760" spans="1:6" ht="15.75" customHeight="1" x14ac:dyDescent="0.25">
      <c r="A1760" s="14" t="str">
        <f>'Extra Gamm Estimate'!A1760</f>
        <v>osmo1205d6suxd28uz6jwjst7957kjnrjxh4qqq4t7a</v>
      </c>
      <c r="B1760" s="17">
        <f>'Pool Joins'!E1760</f>
        <v>553</v>
      </c>
      <c r="C1760" s="18" t="str">
        <f>'Pool Joins'!K1760</f>
        <v>LIKE</v>
      </c>
      <c r="D1760" s="16">
        <f>'Extra Gamm Estimate'!D1760*'Pool Joins'!H1760/'Pool Joins'!M1760</f>
        <v>1.8469521006096468</v>
      </c>
      <c r="E1760" s="18" t="str">
        <f>'Pool Joins'!L1760</f>
        <v>OSMO</v>
      </c>
      <c r="F1760" s="6">
        <f>'Extra Gamm Estimate'!D1760*'Pool Joins'!J1760/'Pool Joins'!N1760</f>
        <v>4.0164796048629261E-3</v>
      </c>
    </row>
    <row r="1761" spans="1:6" ht="15.75" customHeight="1" x14ac:dyDescent="0.25">
      <c r="A1761" s="14" t="str">
        <f>'Extra Gamm Estimate'!A1761</f>
        <v>osmo1hq8tlgq0kqz9e56532zghdhz7g8gtjymdltqer</v>
      </c>
      <c r="B1761" s="17">
        <f>'Pool Joins'!E1761</f>
        <v>678</v>
      </c>
      <c r="C1761" s="18" t="str">
        <f>'Pool Joins'!K1761</f>
        <v>axlUSDC</v>
      </c>
      <c r="D1761" s="16">
        <f>'Extra Gamm Estimate'!D1761*'Pool Joins'!H1761/'Pool Joins'!M1761</f>
        <v>14.962055351302892</v>
      </c>
      <c r="E1761" s="18" t="str">
        <f>'Pool Joins'!L1761</f>
        <v>OSMO</v>
      </c>
      <c r="F1761" s="6">
        <f>'Extra Gamm Estimate'!D1761*'Pool Joins'!J1761/'Pool Joins'!N1761</f>
        <v>13.005532263441763</v>
      </c>
    </row>
    <row r="1762" spans="1:6" ht="15.75" customHeight="1" x14ac:dyDescent="0.25">
      <c r="A1762" s="14" t="str">
        <f>'Extra Gamm Estimate'!A1762</f>
        <v>osmo18qx59wy8s3ytax3e0akna934e86mw776vlzjtq</v>
      </c>
      <c r="B1762" s="17">
        <f>'Pool Joins'!E1762</f>
        <v>1</v>
      </c>
      <c r="C1762" s="18" t="str">
        <f>'Pool Joins'!K1762</f>
        <v>ATOM</v>
      </c>
      <c r="D1762" s="16">
        <f>'Extra Gamm Estimate'!D1762*'Pool Joins'!H1762/'Pool Joins'!M1762</f>
        <v>3837.2474966969939</v>
      </c>
      <c r="E1762" s="18" t="str">
        <f>'Pool Joins'!L1762</f>
        <v>OSMO</v>
      </c>
      <c r="F1762" s="6">
        <f>'Extra Gamm Estimate'!D1762*'Pool Joins'!J1762/'Pool Joins'!N1762</f>
        <v>31373.879680186343</v>
      </c>
    </row>
    <row r="1763" spans="1:6" ht="15.75" customHeight="1" x14ac:dyDescent="0.25">
      <c r="A1763" s="14" t="str">
        <f>'Extra Gamm Estimate'!A1763</f>
        <v>osmo1hq8tlgq0kqz9e56532zghdhz7g8gtjymdltqer</v>
      </c>
      <c r="B1763" s="17">
        <f>'Pool Joins'!E1763</f>
        <v>678</v>
      </c>
      <c r="C1763" s="18" t="str">
        <f>'Pool Joins'!K1763</f>
        <v>axlUSDC</v>
      </c>
      <c r="D1763" s="16">
        <f>'Extra Gamm Estimate'!D1763*'Pool Joins'!H1763/'Pool Joins'!M1763</f>
        <v>22.482872625654089</v>
      </c>
      <c r="E1763" s="18" t="str">
        <f>'Pool Joins'!L1763</f>
        <v>OSMO</v>
      </c>
      <c r="F1763" s="6">
        <f>'Extra Gamm Estimate'!D1763*'Pool Joins'!J1763/'Pool Joins'!N1763</f>
        <v>19.542403261333241</v>
      </c>
    </row>
    <row r="1764" spans="1:6" ht="15.75" customHeight="1" x14ac:dyDescent="0.25">
      <c r="A1764" s="14" t="str">
        <f>'Extra Gamm Estimate'!A1764</f>
        <v>osmo1hq8tlgq0kqz9e56532zghdhz7g8gtjymdltqer</v>
      </c>
      <c r="B1764" s="17">
        <f>'Pool Joins'!E1764</f>
        <v>678</v>
      </c>
      <c r="C1764" s="18" t="str">
        <f>'Pool Joins'!K1764</f>
        <v>axlUSDC</v>
      </c>
      <c r="D1764" s="16">
        <f>'Extra Gamm Estimate'!D1764*'Pool Joins'!H1764/'Pool Joins'!M1764</f>
        <v>33.703401910409305</v>
      </c>
      <c r="E1764" s="18" t="str">
        <f>'Pool Joins'!L1764</f>
        <v>OSMO</v>
      </c>
      <c r="F1764" s="6">
        <f>'Extra Gamm Estimate'!D1764*'Pool Joins'!J1764/'Pool Joins'!N1764</f>
        <v>29.312107914466203</v>
      </c>
    </row>
    <row r="1765" spans="1:6" ht="15.75" customHeight="1" x14ac:dyDescent="0.25">
      <c r="A1765" s="14" t="str">
        <f>'Extra Gamm Estimate'!A1765</f>
        <v>osmo18qx59wy8s3ytax3e0akna934e86mw776vlzjtq</v>
      </c>
      <c r="B1765" s="17">
        <f>'Pool Joins'!E1765</f>
        <v>1</v>
      </c>
      <c r="C1765" s="18" t="str">
        <f>'Pool Joins'!K1765</f>
        <v>ATOM</v>
      </c>
      <c r="D1765" s="16">
        <f>'Extra Gamm Estimate'!D1765*'Pool Joins'!H1765/'Pool Joins'!M1765</f>
        <v>2869.8125930585538</v>
      </c>
      <c r="E1765" s="18" t="str">
        <f>'Pool Joins'!L1765</f>
        <v>OSMO</v>
      </c>
      <c r="F1765" s="6">
        <f>'Extra Gamm Estimate'!D1765*'Pool Joins'!J1765/'Pool Joins'!N1765</f>
        <v>23498.616396255591</v>
      </c>
    </row>
    <row r="1766" spans="1:6" ht="15.75" customHeight="1" x14ac:dyDescent="0.25">
      <c r="A1766" s="14" t="str">
        <f>'Extra Gamm Estimate'!A1766</f>
        <v>osmo1hq8tlgq0kqz9e56532zghdhz7g8gtjymdltqer</v>
      </c>
      <c r="B1766" s="17">
        <f>'Pool Joins'!E1766</f>
        <v>678</v>
      </c>
      <c r="C1766" s="18" t="str">
        <f>'Pool Joins'!K1766</f>
        <v>axlUSDC</v>
      </c>
      <c r="D1766" s="16">
        <f>'Extra Gamm Estimate'!D1766*'Pool Joins'!H1766/'Pool Joins'!M1766</f>
        <v>50.538042249118625</v>
      </c>
      <c r="E1766" s="18" t="str">
        <f>'Pool Joins'!L1766</f>
        <v>OSMO</v>
      </c>
      <c r="F1766" s="6">
        <f>'Extra Gamm Estimate'!D1766*'Pool Joins'!J1766/'Pool Joins'!N1766</f>
        <v>43.953409867624757</v>
      </c>
    </row>
    <row r="1767" spans="1:6" ht="15.75" customHeight="1" x14ac:dyDescent="0.25">
      <c r="A1767" s="14" t="str">
        <f>'Extra Gamm Estimate'!A1767</f>
        <v>osmo1jdh7eeyaar0tyask0r6w2228uh5wrd0pxtcfwr</v>
      </c>
      <c r="B1767" s="17">
        <f>'Pool Joins'!E1767</f>
        <v>678</v>
      </c>
      <c r="C1767" s="18" t="str">
        <f>'Pool Joins'!K1767</f>
        <v>axlUSDC</v>
      </c>
      <c r="D1767" s="16">
        <f>'Extra Gamm Estimate'!D1767*'Pool Joins'!H1767/'Pool Joins'!M1767</f>
        <v>11.47271604346767</v>
      </c>
      <c r="E1767" s="18" t="str">
        <f>'Pool Joins'!L1767</f>
        <v>OSMO</v>
      </c>
      <c r="F1767" s="6">
        <f>'Extra Gamm Estimate'!D1767*'Pool Joins'!J1767/'Pool Joins'!N1767</f>
        <v>10.002088752541676</v>
      </c>
    </row>
    <row r="1768" spans="1:6" ht="15.75" customHeight="1" x14ac:dyDescent="0.25">
      <c r="A1768" s="14" t="str">
        <f>'Extra Gamm Estimate'!A1768</f>
        <v>osmo1hq8tlgq0kqz9e56532zghdhz7g8gtjymdltqer</v>
      </c>
      <c r="B1768" s="17">
        <f>'Pool Joins'!E1768</f>
        <v>678</v>
      </c>
      <c r="C1768" s="18" t="str">
        <f>'Pool Joins'!K1768</f>
        <v>axlUSDC</v>
      </c>
      <c r="D1768" s="16">
        <f>'Extra Gamm Estimate'!D1768*'Pool Joins'!H1768/'Pool Joins'!M1768</f>
        <v>75.598485700504398</v>
      </c>
      <c r="E1768" s="18" t="str">
        <f>'Pool Joins'!L1768</f>
        <v>OSMO</v>
      </c>
      <c r="F1768" s="6">
        <f>'Extra Gamm Estimate'!D1768*'Pool Joins'!J1768/'Pool Joins'!N1768</f>
        <v>65.907912542790683</v>
      </c>
    </row>
    <row r="1769" spans="1:6" ht="15.75" customHeight="1" x14ac:dyDescent="0.25">
      <c r="A1769" s="14" t="str">
        <f>'Extra Gamm Estimate'!A1769</f>
        <v>osmo18qx59wy8s3ytax3e0akna934e86mw776vlzjtq</v>
      </c>
      <c r="B1769" s="17">
        <f>'Pool Joins'!E1769</f>
        <v>1</v>
      </c>
      <c r="C1769" s="18" t="str">
        <f>'Pool Joins'!K1769</f>
        <v>ATOM</v>
      </c>
      <c r="D1769" s="16">
        <f>'Extra Gamm Estimate'!D1769*'Pool Joins'!H1769/'Pool Joins'!M1769</f>
        <v>2144.916858531526</v>
      </c>
      <c r="E1769" s="18" t="str">
        <f>'Pool Joins'!L1769</f>
        <v>OSMO</v>
      </c>
      <c r="F1769" s="6">
        <f>'Extra Gamm Estimate'!D1769*'Pool Joins'!J1769/'Pool Joins'!N1769</f>
        <v>17571.003469333125</v>
      </c>
    </row>
    <row r="1770" spans="1:6" ht="15.75" customHeight="1" x14ac:dyDescent="0.25">
      <c r="A1770" s="14" t="str">
        <f>'Extra Gamm Estimate'!A1770</f>
        <v>osmo1ew4ezkyx96zwey29s37qpzsv9pg3fjnmr82xd6</v>
      </c>
      <c r="B1770" s="17">
        <f>'Pool Joins'!E1770</f>
        <v>678</v>
      </c>
      <c r="C1770" s="18" t="str">
        <f>'Pool Joins'!K1770</f>
        <v>axlUSDC</v>
      </c>
      <c r="D1770" s="16">
        <f>'Extra Gamm Estimate'!D1770*'Pool Joins'!H1770/'Pool Joins'!M1770</f>
        <v>7.8567036509061525</v>
      </c>
      <c r="E1770" s="18" t="str">
        <f>'Pool Joins'!L1770</f>
        <v>OSMO</v>
      </c>
      <c r="F1770" s="6">
        <f>'Extra Gamm Estimate'!D1770*'Pool Joins'!J1770/'Pool Joins'!N1770</f>
        <v>6.8496200990062093</v>
      </c>
    </row>
    <row r="1771" spans="1:6" ht="15.75" customHeight="1" x14ac:dyDescent="0.25">
      <c r="A1771" s="14" t="str">
        <f>'Extra Gamm Estimate'!A1771</f>
        <v>osmo1hq8tlgq0kqz9e56532zghdhz7g8gtjymdltqer</v>
      </c>
      <c r="B1771" s="17">
        <f>'Pool Joins'!E1771</f>
        <v>678</v>
      </c>
      <c r="C1771" s="18" t="str">
        <f>'Pool Joins'!K1771</f>
        <v>axlUSDC</v>
      </c>
      <c r="D1771" s="16">
        <f>'Extra Gamm Estimate'!D1771*'Pool Joins'!H1771/'Pool Joins'!M1771</f>
        <v>113.35847704718975</v>
      </c>
      <c r="E1771" s="18" t="str">
        <f>'Pool Joins'!L1771</f>
        <v>OSMO</v>
      </c>
      <c r="F1771" s="6">
        <f>'Extra Gamm Estimate'!D1771*'Pool Joins'!J1771/'Pool Joins'!N1771</f>
        <v>98.828438785636308</v>
      </c>
    </row>
    <row r="1772" spans="1:6" ht="15.75" customHeight="1" x14ac:dyDescent="0.25">
      <c r="A1772" s="14" t="str">
        <f>'Extra Gamm Estimate'!A1772</f>
        <v>osmo14hvjc5cs3g0vlt94zhdql9ja9gmacsjcau9svg</v>
      </c>
      <c r="B1772" s="17">
        <f>'Pool Joins'!E1772</f>
        <v>601</v>
      </c>
      <c r="C1772" s="18" t="str">
        <f>'Pool Joins'!K1772</f>
        <v>CMDX</v>
      </c>
      <c r="D1772" s="16">
        <f>'Extra Gamm Estimate'!D1772*'Pool Joins'!H1772/'Pool Joins'!M1772</f>
        <v>1.9333811070908857</v>
      </c>
      <c r="E1772" s="18" t="str">
        <f>'Pool Joins'!L1772</f>
        <v>OSMO</v>
      </c>
      <c r="F1772" s="6">
        <f>'Extra Gamm Estimate'!D1772*'Pool Joins'!J1772/'Pool Joins'!N1772</f>
        <v>0.57947044874598874</v>
      </c>
    </row>
    <row r="1773" spans="1:6" ht="15.75" customHeight="1" x14ac:dyDescent="0.25">
      <c r="A1773" s="14" t="str">
        <f>'Extra Gamm Estimate'!A1773</f>
        <v>osmo1jdh7eeyaar0tyask0r6w2228uh5wrd0pxtcfwr</v>
      </c>
      <c r="B1773" s="17">
        <f>'Pool Joins'!E1773</f>
        <v>678</v>
      </c>
      <c r="C1773" s="18" t="str">
        <f>'Pool Joins'!K1773</f>
        <v>axlUSDC</v>
      </c>
      <c r="D1773" s="16">
        <f>'Extra Gamm Estimate'!D1773*'Pool Joins'!H1773/'Pool Joins'!M1773</f>
        <v>24.974973148914955</v>
      </c>
      <c r="E1773" s="18" t="str">
        <f>'Pool Joins'!L1773</f>
        <v>OSMO</v>
      </c>
      <c r="F1773" s="6">
        <f>'Extra Gamm Estimate'!D1773*'Pool Joins'!J1773/'Pool Joins'!N1773</f>
        <v>21.773747255320863</v>
      </c>
    </row>
    <row r="1774" spans="1:6" ht="15.75" customHeight="1" x14ac:dyDescent="0.25">
      <c r="A1774" s="14" t="str">
        <f>'Extra Gamm Estimate'!A1774</f>
        <v>osmo1hq8tlgq0kqz9e56532zghdhz7g8gtjymdltqer</v>
      </c>
      <c r="B1774" s="17">
        <f>'Pool Joins'!E1774</f>
        <v>678</v>
      </c>
      <c r="C1774" s="18" t="str">
        <f>'Pool Joins'!K1774</f>
        <v>axlUSDC</v>
      </c>
      <c r="D1774" s="16">
        <f>'Extra Gamm Estimate'!D1774*'Pool Joins'!H1774/'Pool Joins'!M1774</f>
        <v>169.97799828150983</v>
      </c>
      <c r="E1774" s="18" t="str">
        <f>'Pool Joins'!L1774</f>
        <v>OSMO</v>
      </c>
      <c r="F1774" s="6">
        <f>'Extra Gamm Estimate'!D1774*'Pool Joins'!J1774/'Pool Joins'!N1774</f>
        <v>148.19118862321076</v>
      </c>
    </row>
    <row r="1775" spans="1:6" ht="15.75" customHeight="1" x14ac:dyDescent="0.25">
      <c r="A1775" s="14" t="str">
        <f>'Extra Gamm Estimate'!A1775</f>
        <v>osmo1jdh7eeyaar0tyask0r6w2228uh5wrd0pxtcfwr</v>
      </c>
      <c r="B1775" s="17">
        <f>'Pool Joins'!E1775</f>
        <v>2</v>
      </c>
      <c r="C1775" s="18" t="str">
        <f>'Pool Joins'!K1775</f>
        <v>ION</v>
      </c>
      <c r="D1775" s="16">
        <f>'Extra Gamm Estimate'!D1775*'Pool Joins'!H1775/'Pool Joins'!M1775</f>
        <v>3.9837657744056197E-2</v>
      </c>
      <c r="E1775" s="18" t="str">
        <f>'Pool Joins'!L1775</f>
        <v>OSMO</v>
      </c>
      <c r="F1775" s="6">
        <f>'Extra Gamm Estimate'!D1775*'Pool Joins'!J1775/'Pool Joins'!N1775</f>
        <v>8.0258833596152677</v>
      </c>
    </row>
    <row r="1776" spans="1:6" ht="15.75" customHeight="1" x14ac:dyDescent="0.25">
      <c r="A1776" s="14" t="str">
        <f>'Extra Gamm Estimate'!A1776</f>
        <v>osmo13uscwym07zp2vtcuv62hwvuffxe6nxu5mw8e92</v>
      </c>
      <c r="B1776" s="17">
        <f>'Pool Joins'!E1776</f>
        <v>3</v>
      </c>
      <c r="C1776" s="18" t="str">
        <f>'Pool Joins'!K1776</f>
        <v>AKT</v>
      </c>
      <c r="D1776" s="16">
        <f>'Extra Gamm Estimate'!D1776*'Pool Joins'!H1776/'Pool Joins'!M1776</f>
        <v>3.6753346358130289E-2</v>
      </c>
      <c r="E1776" s="18" t="str">
        <f>'Pool Joins'!L1776</f>
        <v>OSMO</v>
      </c>
      <c r="F1776" s="6">
        <f>'Extra Gamm Estimate'!D1776*'Pool Joins'!J1776/'Pool Joins'!N1776</f>
        <v>1.1262034572124326E-2</v>
      </c>
    </row>
    <row r="1777" spans="1:6" ht="15.75" customHeight="1" x14ac:dyDescent="0.25">
      <c r="A1777" s="14" t="str">
        <f>'Extra Gamm Estimate'!A1777</f>
        <v>osmo1jdh7eeyaar0tyask0r6w2228uh5wrd0pxtcfwr</v>
      </c>
      <c r="B1777" s="17">
        <f>'Pool Joins'!E1777</f>
        <v>678</v>
      </c>
      <c r="C1777" s="18" t="str">
        <f>'Pool Joins'!K1777</f>
        <v>axlUSDC</v>
      </c>
      <c r="D1777" s="16">
        <f>'Extra Gamm Estimate'!D1777*'Pool Joins'!H1777/'Pool Joins'!M1777</f>
        <v>97.360608826783093</v>
      </c>
      <c r="E1777" s="18" t="str">
        <f>'Pool Joins'!L1777</f>
        <v>OSMO</v>
      </c>
      <c r="F1777" s="6">
        <f>'Extra Gamm Estimate'!D1777*'Pool Joins'!J1777/'Pool Joins'!N1777</f>
        <v>84.975519270796298</v>
      </c>
    </row>
    <row r="1778" spans="1:6" ht="15.75" customHeight="1" x14ac:dyDescent="0.25">
      <c r="A1778" s="14" t="str">
        <f>'Extra Gamm Estimate'!A1778</f>
        <v>osmo1y6urn3hs08gav8ymzz79kfnx2awz9hwxaywd83</v>
      </c>
      <c r="B1778" s="17">
        <f>'Pool Joins'!E1778</f>
        <v>9</v>
      </c>
      <c r="C1778" s="18" t="str">
        <f>'Pool Joins'!K1778</f>
        <v>CRO</v>
      </c>
      <c r="D1778" s="16">
        <f>'Extra Gamm Estimate'!D1778*'Pool Joins'!H1778/'Pool Joins'!M1778</f>
        <v>5.7044684628500475</v>
      </c>
      <c r="E1778" s="18" t="str">
        <f>'Pool Joins'!L1778</f>
        <v>OSMO</v>
      </c>
      <c r="F1778" s="6">
        <f>'Extra Gamm Estimate'!D1778*'Pool Joins'!J1778/'Pool Joins'!N1778</f>
        <v>0.88688001323661603</v>
      </c>
    </row>
    <row r="1779" spans="1:6" ht="15.75" customHeight="1" x14ac:dyDescent="0.25">
      <c r="A1779" s="14" t="str">
        <f>'Extra Gamm Estimate'!A1779</f>
        <v>osmo1adtxg4klr2z65zqnxwxv66k5wel7mljutaq6mt</v>
      </c>
      <c r="B1779" s="17">
        <f>'Pool Joins'!E1779</f>
        <v>729</v>
      </c>
      <c r="C1779" s="18" t="str">
        <f>'Pool Joins'!K1779</f>
        <v>ATOLO</v>
      </c>
      <c r="D1779" s="16">
        <f>'Extra Gamm Estimate'!D1779*'Pool Joins'!H1779/'Pool Joins'!M1779</f>
        <v>0.74926492894403252</v>
      </c>
      <c r="E1779" s="18" t="str">
        <f>'Pool Joins'!L1779</f>
        <v>OSMO</v>
      </c>
      <c r="F1779" s="6">
        <f>'Extra Gamm Estimate'!D1779*'Pool Joins'!J1779/'Pool Joins'!N1779</f>
        <v>1.2534293297699976E-2</v>
      </c>
    </row>
    <row r="1780" spans="1:6" ht="15.75" customHeight="1" x14ac:dyDescent="0.25">
      <c r="A1780" s="14" t="str">
        <f>'Extra Gamm Estimate'!A1780</f>
        <v>osmo1hq8tlgq0kqz9e56532zghdhz7g8gtjymdltqer</v>
      </c>
      <c r="B1780" s="17">
        <f>'Pool Joins'!E1780</f>
        <v>678</v>
      </c>
      <c r="C1780" s="18" t="str">
        <f>'Pool Joins'!K1780</f>
        <v>axlUSDC</v>
      </c>
      <c r="D1780" s="16">
        <f>'Extra Gamm Estimate'!D1780*'Pool Joins'!H1780/'Pool Joins'!M1780</f>
        <v>254.5552313559144</v>
      </c>
      <c r="E1780" s="18" t="str">
        <f>'Pool Joins'!L1780</f>
        <v>OSMO</v>
      </c>
      <c r="F1780" s="6">
        <f>'Extra Gamm Estimate'!D1780*'Pool Joins'!J1780/'Pool Joins'!N1780</f>
        <v>222.17369385537259</v>
      </c>
    </row>
    <row r="1781" spans="1:6" ht="15.75" customHeight="1" x14ac:dyDescent="0.25">
      <c r="A1781" s="14" t="str">
        <f>'Extra Gamm Estimate'!A1781</f>
        <v>osmo1awvr6yq3v5v4z625elhphet4yj20954huct8az</v>
      </c>
      <c r="B1781" s="17">
        <f>'Pool Joins'!E1781</f>
        <v>678</v>
      </c>
      <c r="C1781" s="18" t="str">
        <f>'Pool Joins'!K1781</f>
        <v>axlUSDC</v>
      </c>
      <c r="D1781" s="16">
        <f>'Extra Gamm Estimate'!D1781*'Pool Joins'!H1781/'Pool Joins'!M1781</f>
        <v>252.12901180607369</v>
      </c>
      <c r="E1781" s="18" t="str">
        <f>'Pool Joins'!L1781</f>
        <v>OSMO</v>
      </c>
      <c r="F1781" s="6">
        <f>'Extra Gamm Estimate'!D1781*'Pool Joins'!J1781/'Pool Joins'!N1781</f>
        <v>220.05610921781545</v>
      </c>
    </row>
    <row r="1782" spans="1:6" ht="15.75" customHeight="1" x14ac:dyDescent="0.25">
      <c r="A1782" s="14" t="str">
        <f>'Extra Gamm Estimate'!A1782</f>
        <v>osmo18qx59wy8s3ytax3e0akna934e86mw776vlzjtq</v>
      </c>
      <c r="B1782" s="17">
        <f>'Pool Joins'!E1782</f>
        <v>1</v>
      </c>
      <c r="C1782" s="18" t="str">
        <f>'Pool Joins'!K1782</f>
        <v>ATOM</v>
      </c>
      <c r="D1782" s="16">
        <f>'Extra Gamm Estimate'!D1782*'Pool Joins'!H1782/'Pool Joins'!M1782</f>
        <v>1605.6380970775685</v>
      </c>
      <c r="E1782" s="18" t="str">
        <f>'Pool Joins'!L1782</f>
        <v>OSMO</v>
      </c>
      <c r="F1782" s="6">
        <f>'Extra Gamm Estimate'!D1782*'Pool Joins'!J1782/'Pool Joins'!N1782</f>
        <v>13156.195022405687</v>
      </c>
    </row>
    <row r="1783" spans="1:6" ht="15.75" customHeight="1" x14ac:dyDescent="0.25">
      <c r="A1783" s="14" t="str">
        <f>'Extra Gamm Estimate'!A1783</f>
        <v>osmo1adtxg4klr2z65zqnxwxv66k5wel7mljutaq6mt</v>
      </c>
      <c r="B1783" s="17">
        <f>'Pool Joins'!E1783</f>
        <v>662</v>
      </c>
      <c r="C1783" s="18" t="str">
        <f>'Pool Joins'!K1783</f>
        <v>CRBRUS</v>
      </c>
      <c r="D1783" s="16">
        <f>'Extra Gamm Estimate'!D1783*'Pool Joins'!H1783/'Pool Joins'!M1783</f>
        <v>68642.757586616965</v>
      </c>
      <c r="E1783" s="18" t="str">
        <f>'Pool Joins'!L1783</f>
        <v>OSMO</v>
      </c>
      <c r="F1783" s="6">
        <f>'Extra Gamm Estimate'!D1783*'Pool Joins'!J1783/'Pool Joins'!N1783</f>
        <v>0.56993228410157415</v>
      </c>
    </row>
    <row r="1784" spans="1:6" ht="15.75" customHeight="1" x14ac:dyDescent="0.25">
      <c r="A1784" s="14" t="str">
        <f>'Extra Gamm Estimate'!A1784</f>
        <v>osmo1n24v7sn7zuwrxdnc67udu8gprsaw8ewjrftgp3</v>
      </c>
      <c r="B1784" s="17">
        <f>'Pool Joins'!E1784</f>
        <v>722</v>
      </c>
      <c r="C1784" s="18" t="str">
        <f>'Pool Joins'!K1784</f>
        <v>EVMOS</v>
      </c>
      <c r="D1784" s="16">
        <f>'Extra Gamm Estimate'!D1784*'Pool Joins'!H1784/'Pool Joins'!M1784</f>
        <v>2.4590832136568372</v>
      </c>
      <c r="E1784" s="18" t="str">
        <f>'Pool Joins'!L1784</f>
        <v>OSMO</v>
      </c>
      <c r="F1784" s="6">
        <f>'Extra Gamm Estimate'!D1784*'Pool Joins'!J1784/'Pool Joins'!N1784</f>
        <v>3.9908546925008368</v>
      </c>
    </row>
    <row r="1785" spans="1:6" ht="15.75" customHeight="1" x14ac:dyDescent="0.25">
      <c r="A1785" s="14" t="str">
        <f>'Extra Gamm Estimate'!A1785</f>
        <v>osmo1hq8tlgq0kqz9e56532zghdhz7g8gtjymdltqer</v>
      </c>
      <c r="B1785" s="17">
        <f>'Pool Joins'!E1785</f>
        <v>678</v>
      </c>
      <c r="C1785" s="18" t="str">
        <f>'Pool Joins'!K1785</f>
        <v>axlUSDC</v>
      </c>
      <c r="D1785" s="16">
        <f>'Extra Gamm Estimate'!D1785*'Pool Joins'!H1785/'Pool Joins'!M1785</f>
        <v>381.71202098510582</v>
      </c>
      <c r="E1785" s="18" t="str">
        <f>'Pool Joins'!L1785</f>
        <v>OSMO</v>
      </c>
      <c r="F1785" s="6">
        <f>'Extra Gamm Estimate'!D1785*'Pool Joins'!J1785/'Pool Joins'!N1785</f>
        <v>333.16230519457878</v>
      </c>
    </row>
    <row r="1786" spans="1:6" ht="15.75" customHeight="1" x14ac:dyDescent="0.25">
      <c r="A1786" s="14" t="str">
        <f>'Extra Gamm Estimate'!A1786</f>
        <v>osmo18qx59wy8s3ytax3e0akna934e86mw776vlzjtq</v>
      </c>
      <c r="B1786" s="17">
        <f>'Pool Joins'!E1786</f>
        <v>1</v>
      </c>
      <c r="C1786" s="18" t="str">
        <f>'Pool Joins'!K1786</f>
        <v>ATOM</v>
      </c>
      <c r="D1786" s="16">
        <f>'Extra Gamm Estimate'!D1786*'Pool Joins'!H1786/'Pool Joins'!M1786</f>
        <v>2407.0640407015153</v>
      </c>
      <c r="E1786" s="18" t="str">
        <f>'Pool Joins'!L1786</f>
        <v>OSMO</v>
      </c>
      <c r="F1786" s="6">
        <f>'Extra Gamm Estimate'!D1786*'Pool Joins'!J1786/'Pool Joins'!N1786</f>
        <v>19722.105020586994</v>
      </c>
    </row>
    <row r="1787" spans="1:6" ht="15.75" customHeight="1" x14ac:dyDescent="0.25">
      <c r="A1787" s="14" t="str">
        <f>'Extra Gamm Estimate'!A1787</f>
        <v>osmo1adtxg4klr2z65zqnxwxv66k5wel7mljutaq6mt</v>
      </c>
      <c r="B1787" s="17">
        <f>'Pool Joins'!E1787</f>
        <v>701</v>
      </c>
      <c r="C1787" s="18" t="str">
        <f>'Pool Joins'!K1787</f>
        <v>MEME</v>
      </c>
      <c r="D1787" s="16">
        <f>'Extra Gamm Estimate'!D1787*'Pool Joins'!H1787/'Pool Joins'!M1787</f>
        <v>119.21724400116398</v>
      </c>
      <c r="E1787" s="18" t="str">
        <f>'Pool Joins'!L1787</f>
        <v>OSMO</v>
      </c>
      <c r="F1787" s="6">
        <f>'Extra Gamm Estimate'!D1787*'Pool Joins'!J1787/'Pool Joins'!N1787</f>
        <v>7.4934835266965072E-3</v>
      </c>
    </row>
    <row r="1788" spans="1:6" ht="15.75" customHeight="1" x14ac:dyDescent="0.25">
      <c r="A1788" s="14" t="str">
        <f>'Extra Gamm Estimate'!A1788</f>
        <v>osmo1jdh7eeyaar0tyask0r6w2228uh5wrd0pxtcfwr</v>
      </c>
      <c r="B1788" s="17">
        <f>'Pool Joins'!E1788</f>
        <v>704</v>
      </c>
      <c r="C1788" s="18" t="str">
        <f>'Pool Joins'!K1788</f>
        <v>axlWETH</v>
      </c>
      <c r="D1788" s="16">
        <f>'Extra Gamm Estimate'!D1788*'Pool Joins'!H1788/'Pool Joins'!M1788</f>
        <v>-1.7416429461189931E-16</v>
      </c>
      <c r="E1788" s="18" t="str">
        <f>'Pool Joins'!L1788</f>
        <v>OSMO</v>
      </c>
      <c r="F1788" s="6">
        <f>'Extra Gamm Estimate'!D1788*'Pool Joins'!J1788/'Pool Joins'!N1788</f>
        <v>-2.7717893091860862E-13</v>
      </c>
    </row>
    <row r="1789" spans="1:6" ht="15.75" customHeight="1" x14ac:dyDescent="0.25">
      <c r="A1789" s="14" t="str">
        <f>'Extra Gamm Estimate'!A1789</f>
        <v>osmo1tkex2dk49l8xncsra03x536yhqpa0gja9vczu0</v>
      </c>
      <c r="B1789" s="17">
        <f>'Pool Joins'!E1789</f>
        <v>601</v>
      </c>
      <c r="C1789" s="18" t="str">
        <f>'Pool Joins'!K1789</f>
        <v>CMDX</v>
      </c>
      <c r="D1789" s="16">
        <f>'Extra Gamm Estimate'!D1789*'Pool Joins'!H1789/'Pool Joins'!M1789</f>
        <v>0.30688028308283943</v>
      </c>
      <c r="E1789" s="18" t="str">
        <f>'Pool Joins'!L1789</f>
        <v>OSMO</v>
      </c>
      <c r="F1789" s="6">
        <f>'Extra Gamm Estimate'!D1789*'Pool Joins'!J1789/'Pool Joins'!N1789</f>
        <v>9.1977615023195139E-2</v>
      </c>
    </row>
    <row r="1790" spans="1:6" ht="15.75" customHeight="1" x14ac:dyDescent="0.25">
      <c r="A1790" s="14" t="str">
        <f>'Extra Gamm Estimate'!A1790</f>
        <v>osmo18qx59wy8s3ytax3e0akna934e86mw776vlzjtq</v>
      </c>
      <c r="B1790" s="17">
        <f>'Pool Joins'!E1790</f>
        <v>1</v>
      </c>
      <c r="C1790" s="18" t="str">
        <f>'Pool Joins'!K1790</f>
        <v>ATOM</v>
      </c>
      <c r="D1790" s="16">
        <f>'Extra Gamm Estimate'!D1790*'Pool Joins'!H1790/'Pool Joins'!M1790</f>
        <v>3605.1174611800561</v>
      </c>
      <c r="E1790" s="18" t="str">
        <f>'Pool Joins'!L1790</f>
        <v>OSMO</v>
      </c>
      <c r="F1790" s="6">
        <f>'Extra Gamm Estimate'!D1790*'Pool Joins'!J1790/'Pool Joins'!N1790</f>
        <v>29537.810171562392</v>
      </c>
    </row>
    <row r="1791" spans="1:6" ht="15.75" customHeight="1" x14ac:dyDescent="0.25">
      <c r="A1791" s="14" t="str">
        <f>'Extra Gamm Estimate'!A1791</f>
        <v>osmo1hq8tlgq0kqz9e56532zghdhz7g8gtjymdltqer</v>
      </c>
      <c r="B1791" s="17">
        <f>'Pool Joins'!E1791</f>
        <v>678</v>
      </c>
      <c r="C1791" s="18" t="str">
        <f>'Pool Joins'!K1791</f>
        <v>axlUSDC</v>
      </c>
      <c r="D1791" s="16">
        <f>'Extra Gamm Estimate'!D1791*'Pool Joins'!H1791/'Pool Joins'!M1791</f>
        <v>572.36181521601895</v>
      </c>
      <c r="E1791" s="18" t="str">
        <f>'Pool Joins'!L1791</f>
        <v>OSMO</v>
      </c>
      <c r="F1791" s="6">
        <f>'Extra Gamm Estimate'!D1791*'Pool Joins'!J1791/'Pool Joins'!N1791</f>
        <v>499.49057003133203</v>
      </c>
    </row>
    <row r="1792" spans="1:6" ht="15.75" customHeight="1" x14ac:dyDescent="0.25">
      <c r="A1792" s="14" t="str">
        <f>'Extra Gamm Estimate'!A1792</f>
        <v>osmo1adtxg4klr2z65zqnxwxv66k5wel7mljutaq6mt</v>
      </c>
      <c r="B1792" s="17">
        <f>'Pool Joins'!E1792</f>
        <v>690</v>
      </c>
      <c r="C1792" s="18" t="str">
        <f>'Pool Joins'!K1792</f>
        <v>MNTL</v>
      </c>
      <c r="D1792" s="16">
        <f>'Extra Gamm Estimate'!D1792*'Pool Joins'!H1792/'Pool Joins'!M1792</f>
        <v>0.74924919426468461</v>
      </c>
      <c r="E1792" s="18" t="str">
        <f>'Pool Joins'!L1792</f>
        <v>OSMO</v>
      </c>
      <c r="F1792" s="6">
        <f>'Extra Gamm Estimate'!D1792*'Pool Joins'!J1792/'Pool Joins'!N1792</f>
        <v>6.3009859239808591E-2</v>
      </c>
    </row>
    <row r="1793" spans="1:6" ht="15.75" customHeight="1" x14ac:dyDescent="0.25">
      <c r="A1793" s="14" t="str">
        <f>'Extra Gamm Estimate'!A1793</f>
        <v>osmo1ex7v2j98m0lxr5h6ecdmky9tvxep4fah4hkuzt</v>
      </c>
      <c r="B1793" s="17">
        <f>'Pool Joins'!E1793</f>
        <v>604</v>
      </c>
      <c r="C1793" s="18" t="str">
        <f>'Pool Joins'!K1793</f>
        <v>STARS</v>
      </c>
      <c r="D1793" s="16">
        <f>'Extra Gamm Estimate'!D1793*'Pool Joins'!H1793/'Pool Joins'!M1793</f>
        <v>267.45434708963182</v>
      </c>
      <c r="E1793" s="18" t="str">
        <f>'Pool Joins'!L1793</f>
        <v>OSMO</v>
      </c>
      <c r="F1793" s="6">
        <f>'Extra Gamm Estimate'!D1793*'Pool Joins'!J1793/'Pool Joins'!N1793</f>
        <v>7.61478629168192</v>
      </c>
    </row>
    <row r="1794" spans="1:6" ht="15.75" customHeight="1" x14ac:dyDescent="0.25">
      <c r="A1794" s="14" t="str">
        <f>'Extra Gamm Estimate'!A1794</f>
        <v>osmo16jx06e73tt4daypk9ec5mlu8v924qaf3uehpcx</v>
      </c>
      <c r="B1794" s="17">
        <f>'Pool Joins'!E1794</f>
        <v>601</v>
      </c>
      <c r="C1794" s="18" t="str">
        <f>'Pool Joins'!K1794</f>
        <v>CMDX</v>
      </c>
      <c r="D1794" s="16">
        <f>'Extra Gamm Estimate'!D1794*'Pool Joins'!H1794/'Pool Joins'!M1794</f>
        <v>0.94596436368048264</v>
      </c>
      <c r="E1794" s="18" t="str">
        <f>'Pool Joins'!L1794</f>
        <v>OSMO</v>
      </c>
      <c r="F1794" s="6">
        <f>'Extra Gamm Estimate'!D1794*'Pool Joins'!J1794/'Pool Joins'!N1794</f>
        <v>0.28352370798027327</v>
      </c>
    </row>
    <row r="1795" spans="1:6" ht="15.75" customHeight="1" x14ac:dyDescent="0.25">
      <c r="A1795" s="14" t="str">
        <f>'Extra Gamm Estimate'!A1795</f>
        <v>osmo1jdh7eeyaar0tyask0r6w2228uh5wrd0pxtcfwr</v>
      </c>
      <c r="B1795" s="17">
        <f>'Pool Joins'!E1795</f>
        <v>678</v>
      </c>
      <c r="C1795" s="18" t="str">
        <f>'Pool Joins'!K1795</f>
        <v>axlUSDC</v>
      </c>
      <c r="D1795" s="16">
        <f>'Extra Gamm Estimate'!D1795*'Pool Joins'!H1795/'Pool Joins'!M1795</f>
        <v>124.87971833932347</v>
      </c>
      <c r="E1795" s="18" t="str">
        <f>'Pool Joins'!L1795</f>
        <v>OSMO</v>
      </c>
      <c r="F1795" s="6">
        <f>'Extra Gamm Estimate'!D1795*'Pool Joins'!J1795/'Pool Joins'!N1795</f>
        <v>108.97085753351482</v>
      </c>
    </row>
    <row r="1796" spans="1:6" ht="15.75" customHeight="1" x14ac:dyDescent="0.25">
      <c r="A1796" s="14" t="str">
        <f>'Extra Gamm Estimate'!A1796</f>
        <v>osmo1hq8tlgq0kqz9e56532zghdhz7g8gtjymdltqer</v>
      </c>
      <c r="B1796" s="17">
        <f>'Pool Joins'!E1796</f>
        <v>678</v>
      </c>
      <c r="C1796" s="18" t="str">
        <f>'Pool Joins'!K1796</f>
        <v>axlUSDC</v>
      </c>
      <c r="D1796" s="16">
        <f>'Extra Gamm Estimate'!D1796*'Pool Joins'!H1796/'Pool Joins'!M1796</f>
        <v>857.99372232988753</v>
      </c>
      <c r="E1796" s="18" t="str">
        <f>'Pool Joins'!L1796</f>
        <v>OSMO</v>
      </c>
      <c r="F1796" s="6">
        <f>'Extra Gamm Estimate'!D1796*'Pool Joins'!J1796/'Pool Joins'!N1796</f>
        <v>748.69275386863615</v>
      </c>
    </row>
    <row r="1797" spans="1:6" ht="15.75" customHeight="1" x14ac:dyDescent="0.25">
      <c r="A1797" s="14" t="str">
        <f>'Extra Gamm Estimate'!A1797</f>
        <v>osmo15xq28alrsk6plt4dp7ag7pjvtyangmx6jtyg4c</v>
      </c>
      <c r="B1797" s="17">
        <f>'Pool Joins'!E1797</f>
        <v>578</v>
      </c>
      <c r="C1797" s="18" t="str">
        <f>'Pool Joins'!K1797</f>
        <v>XKI</v>
      </c>
      <c r="D1797" s="16">
        <f>'Extra Gamm Estimate'!D1797*'Pool Joins'!H1797/'Pool Joins'!M1797</f>
        <v>215.64804203746607</v>
      </c>
      <c r="E1797" s="18" t="str">
        <f>'Pool Joins'!L1797</f>
        <v>UST</v>
      </c>
      <c r="F1797" s="6">
        <f>'Extra Gamm Estimate'!D1797*'Pool Joins'!J1797/'Pool Joins'!N1797</f>
        <v>1952.3668348194005</v>
      </c>
    </row>
    <row r="1798" spans="1:6" ht="15.75" customHeight="1" x14ac:dyDescent="0.25">
      <c r="A1798" s="14" t="str">
        <f>'Extra Gamm Estimate'!A1798</f>
        <v>osmo1lp2zgsufem4y52needwx0zvjggl80njk3efzuw</v>
      </c>
      <c r="B1798" s="17">
        <f>'Pool Joins'!E1798</f>
        <v>641</v>
      </c>
      <c r="C1798" s="18" t="str">
        <f>'Pool Joins'!K1798</f>
        <v>UMEE</v>
      </c>
      <c r="D1798" s="16">
        <f>'Extra Gamm Estimate'!D1798*'Pool Joins'!H1798/'Pool Joins'!M1798</f>
        <v>0.40440573954106634</v>
      </c>
      <c r="E1798" s="18" t="str">
        <f>'Pool Joins'!L1798</f>
        <v>OSMO</v>
      </c>
      <c r="F1798" s="6">
        <f>'Extra Gamm Estimate'!D1798*'Pool Joins'!J1798/'Pool Joins'!N1798</f>
        <v>1.0787436657899824E-2</v>
      </c>
    </row>
    <row r="1799" spans="1:6" ht="15.75" customHeight="1" x14ac:dyDescent="0.25">
      <c r="A1799" s="14" t="str">
        <f>'Extra Gamm Estimate'!A1799</f>
        <v>osmo1adtxg4klr2z65zqnxwxv66k5wel7mljutaq6mt</v>
      </c>
      <c r="B1799" s="17">
        <f>'Pool Joins'!E1799</f>
        <v>3</v>
      </c>
      <c r="C1799" s="18" t="str">
        <f>'Pool Joins'!K1799</f>
        <v>AKT</v>
      </c>
      <c r="D1799" s="16">
        <f>'Extra Gamm Estimate'!D1799*'Pool Joins'!H1799/'Pool Joins'!M1799</f>
        <v>0.50109267912072297</v>
      </c>
      <c r="E1799" s="18" t="str">
        <f>'Pool Joins'!L1799</f>
        <v>OSMO</v>
      </c>
      <c r="F1799" s="6">
        <f>'Extra Gamm Estimate'!D1799*'Pool Joins'!J1799/'Pool Joins'!N1799</f>
        <v>0.15382049551354743</v>
      </c>
    </row>
    <row r="1800" spans="1:6" ht="15.75" customHeight="1" x14ac:dyDescent="0.25">
      <c r="A1800" s="14" t="str">
        <f>'Extra Gamm Estimate'!A1800</f>
        <v>osmo1jdh7eeyaar0tyask0r6w2228uh5wrd0pxtcfwr</v>
      </c>
      <c r="B1800" s="17">
        <f>'Pool Joins'!E1800</f>
        <v>678</v>
      </c>
      <c r="C1800" s="18" t="str">
        <f>'Pool Joins'!K1800</f>
        <v>axlUSDC</v>
      </c>
      <c r="D1800" s="16">
        <f>'Extra Gamm Estimate'!D1800*'Pool Joins'!H1800/'Pool Joins'!M1800</f>
        <v>199.79869745092915</v>
      </c>
      <c r="E1800" s="18" t="str">
        <f>'Pool Joins'!L1800</f>
        <v>OSMO</v>
      </c>
      <c r="F1800" s="6">
        <f>'Extra Gamm Estimate'!D1800*'Pool Joins'!J1800/'Pool Joins'!N1800</f>
        <v>174.3460508951139</v>
      </c>
    </row>
    <row r="1801" spans="1:6" ht="15.75" customHeight="1" x14ac:dyDescent="0.25">
      <c r="A1801" s="14" t="str">
        <f>'Extra Gamm Estimate'!A1801</f>
        <v>osmo1hq8tlgq0kqz9e56532zghdhz7g8gtjymdltqer</v>
      </c>
      <c r="B1801" s="17">
        <f>'Pool Joins'!E1801</f>
        <v>678</v>
      </c>
      <c r="C1801" s="18" t="str">
        <f>'Pool Joins'!K1801</f>
        <v>axlUSDC</v>
      </c>
      <c r="D1801" s="16">
        <f>'Extra Gamm Estimate'!D1801*'Pool Joins'!H1801/'Pool Joins'!M1801</f>
        <v>1286.7320231868628</v>
      </c>
      <c r="E1801" s="18" t="str">
        <f>'Pool Joins'!L1801</f>
        <v>OSMO</v>
      </c>
      <c r="F1801" s="6">
        <f>'Extra Gamm Estimate'!D1801*'Pool Joins'!J1801/'Pool Joins'!N1801</f>
        <v>1122.8136727177291</v>
      </c>
    </row>
    <row r="1802" spans="1:6" ht="15.75" customHeight="1" x14ac:dyDescent="0.25">
      <c r="A1802" s="14" t="str">
        <f>'Extra Gamm Estimate'!A1802</f>
        <v>osmo18qx59wy8s3ytax3e0akna934e86mw776vlzjtq</v>
      </c>
      <c r="B1802" s="17">
        <f>'Pool Joins'!E1802</f>
        <v>1</v>
      </c>
      <c r="C1802" s="18" t="str">
        <f>'Pool Joins'!K1802</f>
        <v>ATOM</v>
      </c>
      <c r="D1802" s="16">
        <f>'Extra Gamm Estimate'!D1802*'Pool Joins'!H1802/'Pool Joins'!M1802</f>
        <v>5401.6881389149048</v>
      </c>
      <c r="E1802" s="18" t="str">
        <f>'Pool Joins'!L1802</f>
        <v>OSMO</v>
      </c>
      <c r="F1802" s="6">
        <f>'Extra Gamm Estimate'!D1802*'Pool Joins'!J1802/'Pool Joins'!N1802</f>
        <v>44243.807786341116</v>
      </c>
    </row>
    <row r="1803" spans="1:6" ht="15.75" customHeight="1" x14ac:dyDescent="0.25">
      <c r="A1803" s="14" t="str">
        <f>'Extra Gamm Estimate'!A1803</f>
        <v>osmo1adtxg4klr2z65zqnxwxv66k5wel7mljutaq6mt</v>
      </c>
      <c r="B1803" s="17">
        <f>'Pool Joins'!E1803</f>
        <v>606</v>
      </c>
      <c r="C1803" s="18" t="str">
        <f>'Pool Joins'!K1803</f>
        <v>ATOM</v>
      </c>
      <c r="D1803" s="16">
        <f>'Extra Gamm Estimate'!D1803*'Pool Joins'!H1803/'Pool Joins'!M1803</f>
        <v>0.31623092829203836</v>
      </c>
      <c r="E1803" s="18" t="str">
        <f>'Pool Joins'!L1803</f>
        <v>HUAHUA</v>
      </c>
      <c r="F1803" s="6">
        <f>'Extra Gamm Estimate'!D1803*'Pool Joins'!J1803/'Pool Joins'!N1803</f>
        <v>62111.879655450008</v>
      </c>
    </row>
    <row r="1804" spans="1:6" ht="15.75" customHeight="1" x14ac:dyDescent="0.25">
      <c r="A1804" s="14" t="str">
        <f>'Extra Gamm Estimate'!A1804</f>
        <v>osmo1jdh7eeyaar0tyask0r6w2228uh5wrd0pxtcfwr</v>
      </c>
      <c r="B1804" s="17">
        <f>'Pool Joins'!E1804</f>
        <v>678</v>
      </c>
      <c r="C1804" s="18" t="str">
        <f>'Pool Joins'!K1804</f>
        <v>axlUSDC</v>
      </c>
      <c r="D1804" s="16">
        <f>'Extra Gamm Estimate'!D1804*'Pool Joins'!H1804/'Pool Joins'!M1804</f>
        <v>299.71140332092921</v>
      </c>
      <c r="E1804" s="18" t="str">
        <f>'Pool Joins'!L1804</f>
        <v>OSMO</v>
      </c>
      <c r="F1804" s="6">
        <f>'Extra Gamm Estimate'!D1804*'Pool Joins'!J1804/'Pool Joins'!N1804</f>
        <v>261.75756391055978</v>
      </c>
    </row>
    <row r="1805" spans="1:6" ht="15.75" customHeight="1" x14ac:dyDescent="0.25">
      <c r="A1805" s="14" t="str">
        <f>'Extra Gamm Estimate'!A1805</f>
        <v>osmo1hq8tlgq0kqz9e56532zghdhz7g8gtjymdltqer</v>
      </c>
      <c r="B1805" s="17">
        <f>'Pool Joins'!E1805</f>
        <v>678</v>
      </c>
      <c r="C1805" s="18" t="str">
        <f>'Pool Joins'!K1805</f>
        <v>axlUSDC</v>
      </c>
      <c r="D1805" s="16">
        <f>'Extra Gamm Estimate'!D1805*'Pool Joins'!H1805/'Pool Joins'!M1805</f>
        <v>1928.2806179460067</v>
      </c>
      <c r="E1805" s="18" t="str">
        <f>'Pool Joins'!L1805</f>
        <v>OSMO</v>
      </c>
      <c r="F1805" s="6">
        <f>'Extra Gamm Estimate'!D1805*'Pool Joins'!J1805/'Pool Joins'!N1805</f>
        <v>1684.0935345411749</v>
      </c>
    </row>
    <row r="1806" spans="1:6" ht="15.75" customHeight="1" x14ac:dyDescent="0.25">
      <c r="A1806" s="14" t="str">
        <f>'Extra Gamm Estimate'!A1806</f>
        <v>osmo1jdh7eeyaar0tyask0r6w2228uh5wrd0pxtcfwr</v>
      </c>
      <c r="B1806" s="17">
        <f>'Pool Joins'!E1806</f>
        <v>678</v>
      </c>
      <c r="C1806" s="18" t="str">
        <f>'Pool Joins'!K1806</f>
        <v>axlUSDC</v>
      </c>
      <c r="D1806" s="16">
        <f>'Extra Gamm Estimate'!D1806*'Pool Joins'!H1806/'Pool Joins'!M1806</f>
        <v>449.54333018862729</v>
      </c>
      <c r="E1806" s="18" t="str">
        <f>'Pool Joins'!L1806</f>
        <v>OSMO</v>
      </c>
      <c r="F1806" s="6">
        <f>'Extra Gamm Estimate'!D1806*'Pool Joins'!J1806/'Pool Joins'!N1806</f>
        <v>392.61558096041637</v>
      </c>
    </row>
    <row r="1807" spans="1:6" ht="15.75" customHeight="1" x14ac:dyDescent="0.25">
      <c r="A1807" s="14" t="str">
        <f>'Extra Gamm Estimate'!A1807</f>
        <v>osmo1adtxg4klr2z65zqnxwxv66k5wel7mljutaq6mt</v>
      </c>
      <c r="B1807" s="17">
        <f>'Pool Joins'!E1807</f>
        <v>611</v>
      </c>
      <c r="C1807" s="18" t="str">
        <f>'Pool Joins'!K1807</f>
        <v>ATOM</v>
      </c>
      <c r="D1807" s="16">
        <f>'Extra Gamm Estimate'!D1807*'Pool Joins'!H1807/'Pool Joins'!M1807</f>
        <v>0.11483466389877089</v>
      </c>
      <c r="E1807" s="18" t="str">
        <f>'Pool Joins'!L1807</f>
        <v>STARS</v>
      </c>
      <c r="F1807" s="6">
        <f>'Extra Gamm Estimate'!D1807*'Pool Joins'!J1807/'Pool Joins'!N1807</f>
        <v>32.811673323456866</v>
      </c>
    </row>
    <row r="1808" spans="1:6" ht="15.75" customHeight="1" x14ac:dyDescent="0.25">
      <c r="A1808" s="14" t="str">
        <f>'Extra Gamm Estimate'!A1808</f>
        <v>osmo13uscwym07zp2vtcuv62hwvuffxe6nxu5mw8e92</v>
      </c>
      <c r="B1808" s="17">
        <f>'Pool Joins'!E1808</f>
        <v>678</v>
      </c>
      <c r="C1808" s="18" t="str">
        <f>'Pool Joins'!K1808</f>
        <v>axlUSDC</v>
      </c>
      <c r="D1808" s="16">
        <f>'Extra Gamm Estimate'!D1808*'Pool Joins'!H1808/'Pool Joins'!M1808</f>
        <v>0.5465262675442446</v>
      </c>
      <c r="E1808" s="18" t="str">
        <f>'Pool Joins'!L1808</f>
        <v>OSMO</v>
      </c>
      <c r="F1808" s="6">
        <f>'Extra Gamm Estimate'!D1808*'Pool Joins'!J1808/'Pool Joins'!N1808</f>
        <v>0.47731686125904416</v>
      </c>
    </row>
    <row r="1809" spans="1:6" ht="15.75" customHeight="1" x14ac:dyDescent="0.25">
      <c r="A1809" s="14" t="str">
        <f>'Extra Gamm Estimate'!A1809</f>
        <v>osmo1hq8tlgq0kqz9e56532zghdhz7g8gtjymdltqer</v>
      </c>
      <c r="B1809" s="17">
        <f>'Pool Joins'!E1809</f>
        <v>678</v>
      </c>
      <c r="C1809" s="18" t="str">
        <f>'Pool Joins'!K1809</f>
        <v>axlUSDC</v>
      </c>
      <c r="D1809" s="16">
        <f>'Extra Gamm Estimate'!D1809*'Pool Joins'!H1809/'Pool Joins'!M1809</f>
        <v>2890.9792542275268</v>
      </c>
      <c r="E1809" s="18" t="str">
        <f>'Pool Joins'!L1809</f>
        <v>OSMO</v>
      </c>
      <c r="F1809" s="6">
        <f>'Extra Gamm Estimate'!D1809*'Pool Joins'!J1809/'Pool Joins'!N1809</f>
        <v>2524.8811950335048</v>
      </c>
    </row>
    <row r="1810" spans="1:6" ht="15.75" customHeight="1" x14ac:dyDescent="0.25">
      <c r="A1810" s="14" t="str">
        <f>'Extra Gamm Estimate'!A1810</f>
        <v>osmo1h4fmw5699sy4lz49lm8uev2hfwse4z8n2ud5hs</v>
      </c>
      <c r="B1810" s="17">
        <f>'Pool Joins'!E1810</f>
        <v>9</v>
      </c>
      <c r="C1810" s="18" t="str">
        <f>'Pool Joins'!K1810</f>
        <v>CRO</v>
      </c>
      <c r="D1810" s="16">
        <f>'Extra Gamm Estimate'!D1810*'Pool Joins'!H1810/'Pool Joins'!M1810</f>
        <v>9.3557750181203279</v>
      </c>
      <c r="E1810" s="18" t="str">
        <f>'Pool Joins'!L1810</f>
        <v>OSMO</v>
      </c>
      <c r="F1810" s="6">
        <f>'Extra Gamm Estimate'!D1810*'Pool Joins'!J1810/'Pool Joins'!N1810</f>
        <v>1.4545573986376392</v>
      </c>
    </row>
    <row r="1811" spans="1:6" ht="15.75" customHeight="1" x14ac:dyDescent="0.25">
      <c r="A1811" s="14" t="str">
        <f>'Extra Gamm Estimate'!A1811</f>
        <v>osmo1j0psv87p6uet72d76cwu0cz9swz3u23uy92du2</v>
      </c>
      <c r="B1811" s="17">
        <f>'Pool Joins'!E1811</f>
        <v>601</v>
      </c>
      <c r="C1811" s="18" t="str">
        <f>'Pool Joins'!K1811</f>
        <v>CMDX</v>
      </c>
      <c r="D1811" s="16">
        <f>'Extra Gamm Estimate'!D1811*'Pool Joins'!H1811/'Pool Joins'!M1811</f>
        <v>5.5436761184846528</v>
      </c>
      <c r="E1811" s="18" t="str">
        <f>'Pool Joins'!L1811</f>
        <v>OSMO</v>
      </c>
      <c r="F1811" s="6">
        <f>'Extra Gamm Estimate'!D1811*'Pool Joins'!J1811/'Pool Joins'!N1811</f>
        <v>1.6615546125904928</v>
      </c>
    </row>
    <row r="1812" spans="1:6" ht="15.75" customHeight="1" x14ac:dyDescent="0.25">
      <c r="A1812" s="14" t="str">
        <f>'Extra Gamm Estimate'!A1812</f>
        <v>osmo18qx59wy8s3ytax3e0akna934e86mw776vlzjtq</v>
      </c>
      <c r="B1812" s="17">
        <f>'Pool Joins'!E1812</f>
        <v>1</v>
      </c>
      <c r="C1812" s="18" t="str">
        <f>'Pool Joins'!K1812</f>
        <v>ATOM</v>
      </c>
      <c r="D1812" s="16">
        <f>'Extra Gamm Estimate'!D1812*'Pool Joins'!H1812/'Pool Joins'!M1812</f>
        <v>8085.317456413517</v>
      </c>
      <c r="E1812" s="18" t="str">
        <f>'Pool Joins'!L1812</f>
        <v>OSMO</v>
      </c>
      <c r="F1812" s="6">
        <f>'Extra Gamm Estimate'!D1812*'Pool Joins'!J1812/'Pool Joins'!N1812</f>
        <v>66184.012066297291</v>
      </c>
    </row>
    <row r="1813" spans="1:6" ht="15.75" customHeight="1" x14ac:dyDescent="0.25">
      <c r="A1813" s="14" t="str">
        <f>'Extra Gamm Estimate'!A1813</f>
        <v>osmo1adtxg4klr2z65zqnxwxv66k5wel7mljutaq6mt</v>
      </c>
      <c r="B1813" s="17">
        <f>'Pool Joins'!E1813</f>
        <v>597</v>
      </c>
      <c r="C1813" s="18" t="str">
        <f>'Pool Joins'!K1813</f>
        <v>BOOT</v>
      </c>
      <c r="D1813" s="16">
        <f>'Extra Gamm Estimate'!D1813*'Pool Joins'!H1813/'Pool Joins'!M1813</f>
        <v>4408944.5677127168</v>
      </c>
      <c r="E1813" s="18" t="str">
        <f>'Pool Joins'!L1813</f>
        <v>OSMO</v>
      </c>
      <c r="F1813" s="6">
        <f>'Extra Gamm Estimate'!D1813*'Pool Joins'!J1813/'Pool Joins'!N1813</f>
        <v>8.8580299401061449E-2</v>
      </c>
    </row>
    <row r="1814" spans="1:6" ht="15.75" customHeight="1" x14ac:dyDescent="0.25">
      <c r="A1814" s="14" t="str">
        <f>'Extra Gamm Estimate'!A1814</f>
        <v>osmo1jdh7eeyaar0tyask0r6w2228uh5wrd0pxtcfwr</v>
      </c>
      <c r="B1814" s="17">
        <f>'Pool Joins'!E1814</f>
        <v>678</v>
      </c>
      <c r="C1814" s="18" t="str">
        <f>'Pool Joins'!K1814</f>
        <v>axlUSDC</v>
      </c>
      <c r="D1814" s="16">
        <f>'Extra Gamm Estimate'!D1814*'Pool Joins'!H1814/'Pool Joins'!M1814</f>
        <v>649.33650755094766</v>
      </c>
      <c r="E1814" s="18" t="str">
        <f>'Pool Joins'!L1814</f>
        <v>OSMO</v>
      </c>
      <c r="F1814" s="6">
        <f>'Extra Gamm Estimate'!D1814*'Pool Joins'!J1814/'Pool Joins'!N1814</f>
        <v>567.10190631148259</v>
      </c>
    </row>
    <row r="1815" spans="1:6" ht="15.75" customHeight="1" x14ac:dyDescent="0.25">
      <c r="A1815" s="14" t="str">
        <f>'Extra Gamm Estimate'!A1815</f>
        <v>osmo1hq8tlgq0kqz9e56532zghdhz7g8gtjymdltqer</v>
      </c>
      <c r="B1815" s="17">
        <f>'Pool Joins'!E1815</f>
        <v>678</v>
      </c>
      <c r="C1815" s="18" t="str">
        <f>'Pool Joins'!K1815</f>
        <v>axlUSDC</v>
      </c>
      <c r="D1815" s="16">
        <f>'Extra Gamm Estimate'!D1815*'Pool Joins'!H1815/'Pool Joins'!M1815</f>
        <v>4333.7455201556641</v>
      </c>
      <c r="E1815" s="18" t="str">
        <f>'Pool Joins'!L1815</f>
        <v>OSMO</v>
      </c>
      <c r="F1815" s="6">
        <f>'Extra Gamm Estimate'!D1815*'Pool Joins'!J1815/'Pool Joins'!N1815</f>
        <v>3784.9024641870478</v>
      </c>
    </row>
    <row r="1816" spans="1:6" ht="15.75" customHeight="1" x14ac:dyDescent="0.25">
      <c r="A1816" s="14" t="str">
        <f>'Extra Gamm Estimate'!A1816</f>
        <v>osmo1adtxg4klr2z65zqnxwxv66k5wel7mljutaq6mt</v>
      </c>
      <c r="B1816" s="17">
        <f>'Pool Joins'!E1816</f>
        <v>573</v>
      </c>
      <c r="C1816" s="18" t="str">
        <f>'Pool Joins'!K1816</f>
        <v>BTSG</v>
      </c>
      <c r="D1816" s="16">
        <f>'Extra Gamm Estimate'!D1816*'Pool Joins'!H1816/'Pool Joins'!M1816</f>
        <v>2.0062120662188172</v>
      </c>
      <c r="E1816" s="18" t="str">
        <f>'Pool Joins'!L1816</f>
        <v>OSMO</v>
      </c>
      <c r="F1816" s="6">
        <f>'Extra Gamm Estimate'!D1816*'Pool Joins'!J1816/'Pool Joins'!N1816</f>
        <v>2.9530679958068854E-2</v>
      </c>
    </row>
    <row r="1817" spans="1:6" ht="15.75" customHeight="1" x14ac:dyDescent="0.25">
      <c r="A1817" s="14" t="str">
        <f>'Extra Gamm Estimate'!A1817</f>
        <v>osmo1hq8tlgq0kqz9e56532zghdhz7g8gtjymdltqer</v>
      </c>
      <c r="B1817" s="17">
        <f>'Pool Joins'!E1817</f>
        <v>678</v>
      </c>
      <c r="C1817" s="18" t="str">
        <f>'Pool Joins'!K1817</f>
        <v>axlUSDC</v>
      </c>
      <c r="D1817" s="16">
        <f>'Extra Gamm Estimate'!D1817*'Pool Joins'!H1817/'Pool Joins'!M1817</f>
        <v>6495.501923413789</v>
      </c>
      <c r="E1817" s="18" t="str">
        <f>'Pool Joins'!L1817</f>
        <v>OSMO</v>
      </c>
      <c r="F1817" s="6">
        <f>'Extra Gamm Estimate'!D1817*'Pool Joins'!J1817/'Pool Joins'!N1817</f>
        <v>5673.3057285800169</v>
      </c>
    </row>
    <row r="1818" spans="1:6" ht="15.75" customHeight="1" x14ac:dyDescent="0.25">
      <c r="A1818" s="14" t="str">
        <f>'Extra Gamm Estimate'!A1818</f>
        <v>osmo1jdh7eeyaar0tyask0r6w2228uh5wrd0pxtcfwr</v>
      </c>
      <c r="B1818" s="17">
        <f>'Pool Joins'!E1818</f>
        <v>678</v>
      </c>
      <c r="C1818" s="18" t="str">
        <f>'Pool Joins'!K1818</f>
        <v>axlUSDC</v>
      </c>
      <c r="D1818" s="16">
        <f>'Extra Gamm Estimate'!D1818*'Pool Joins'!H1818/'Pool Joins'!M1818</f>
        <v>998.96355299164713</v>
      </c>
      <c r="E1818" s="18" t="str">
        <f>'Pool Joins'!L1818</f>
        <v>OSMO</v>
      </c>
      <c r="F1818" s="6">
        <f>'Extra Gamm Estimate'!D1818*'Pool Joins'!J1818/'Pool Joins'!N1818</f>
        <v>872.36768542327479</v>
      </c>
    </row>
    <row r="1819" spans="1:6" ht="15.75" customHeight="1" x14ac:dyDescent="0.25">
      <c r="A1819" s="14" t="str">
        <f>'Extra Gamm Estimate'!A1819</f>
        <v>osmo1adtxg4klr2z65zqnxwxv66k5wel7mljutaq6mt</v>
      </c>
      <c r="B1819" s="17">
        <f>'Pool Joins'!E1819</f>
        <v>602</v>
      </c>
      <c r="C1819" s="18" t="str">
        <f>'Pool Joins'!K1819</f>
        <v>CHEQ</v>
      </c>
      <c r="D1819" s="16">
        <f>'Extra Gamm Estimate'!D1819*'Pool Joins'!H1819/'Pool Joins'!M1819</f>
        <v>0.30966855698310264</v>
      </c>
      <c r="E1819" s="18" t="str">
        <f>'Pool Joins'!L1819</f>
        <v>OSMO</v>
      </c>
      <c r="F1819" s="6">
        <f>'Extra Gamm Estimate'!D1819*'Pool Joins'!J1819/'Pool Joins'!N1819</f>
        <v>1.0951037135112736E-2</v>
      </c>
    </row>
    <row r="1820" spans="1:6" ht="15.75" customHeight="1" x14ac:dyDescent="0.25">
      <c r="A1820" s="14" t="str">
        <f>'Extra Gamm Estimate'!A1820</f>
        <v>osmo1tmgt32leqlz2hvwjwzpj6dvgk3vtksyxx0tpxv</v>
      </c>
      <c r="B1820" s="17">
        <f>'Pool Joins'!E1820</f>
        <v>678</v>
      </c>
      <c r="C1820" s="18" t="str">
        <f>'Pool Joins'!K1820</f>
        <v>axlUSDC</v>
      </c>
      <c r="D1820" s="16">
        <f>'Extra Gamm Estimate'!D1820*'Pool Joins'!H1820/'Pool Joins'!M1820</f>
        <v>2.4450942424671127</v>
      </c>
      <c r="E1820" s="18" t="str">
        <f>'Pool Joins'!L1820</f>
        <v>OSMO</v>
      </c>
      <c r="F1820" s="6">
        <f>'Extra Gamm Estimate'!D1820*'Pool Joins'!J1820/'Pool Joins'!N1820</f>
        <v>2.1403897165794934</v>
      </c>
    </row>
    <row r="1821" spans="1:6" ht="15.75" customHeight="1" x14ac:dyDescent="0.25">
      <c r="A1821" s="14" t="str">
        <f>'Extra Gamm Estimate'!A1821</f>
        <v>osmo1hq8tlgq0kqz9e56532zghdhz7g8gtjymdltqer</v>
      </c>
      <c r="B1821" s="17">
        <f>'Pool Joins'!E1821</f>
        <v>678</v>
      </c>
      <c r="C1821" s="18" t="str">
        <f>'Pool Joins'!K1821</f>
        <v>axlUSDC</v>
      </c>
      <c r="D1821" s="16">
        <f>'Extra Gamm Estimate'!D1821*'Pool Joins'!H1821/'Pool Joins'!M1821</f>
        <v>9714.2155552425138</v>
      </c>
      <c r="E1821" s="18" t="str">
        <f>'Pool Joins'!L1821</f>
        <v>OSMO</v>
      </c>
      <c r="F1821" s="6">
        <f>'Extra Gamm Estimate'!D1821*'Pool Joins'!J1821/'Pool Joins'!N1821</f>
        <v>8500.7080969169419</v>
      </c>
    </row>
    <row r="1822" spans="1:6" ht="15.75" customHeight="1" x14ac:dyDescent="0.25">
      <c r="A1822" s="14" t="str">
        <f>'Extra Gamm Estimate'!A1822</f>
        <v>osmo1adtxg4klr2z65zqnxwxv66k5wel7mljutaq6mt</v>
      </c>
      <c r="B1822" s="17">
        <f>'Pool Joins'!E1822</f>
        <v>601</v>
      </c>
      <c r="C1822" s="18" t="str">
        <f>'Pool Joins'!K1822</f>
        <v>CMDX</v>
      </c>
      <c r="D1822" s="16">
        <f>'Extra Gamm Estimate'!D1822*'Pool Joins'!H1822/'Pool Joins'!M1822</f>
        <v>0.37638654518068071</v>
      </c>
      <c r="E1822" s="18" t="str">
        <f>'Pool Joins'!L1822</f>
        <v>OSMO</v>
      </c>
      <c r="F1822" s="6">
        <f>'Extra Gamm Estimate'!D1822*'Pool Joins'!J1822/'Pool Joins'!N1822</f>
        <v>0.11299434621449518</v>
      </c>
    </row>
    <row r="1823" spans="1:6" ht="15.75" customHeight="1" x14ac:dyDescent="0.25">
      <c r="A1823" s="14" t="str">
        <f>'Extra Gamm Estimate'!A1823</f>
        <v>osmo1a5fdjkm0gyyq4p88uuxadk49xe79dj2gwc4vgk</v>
      </c>
      <c r="B1823" s="17">
        <f>'Pool Joins'!E1823</f>
        <v>678</v>
      </c>
      <c r="C1823" s="18" t="str">
        <f>'Pool Joins'!K1823</f>
        <v>axlUSDC</v>
      </c>
      <c r="D1823" s="16">
        <f>'Extra Gamm Estimate'!D1823*'Pool Joins'!H1823/'Pool Joins'!M1823</f>
        <v>277.71572481231715</v>
      </c>
      <c r="E1823" s="18" t="str">
        <f>'Pool Joins'!L1823</f>
        <v>OSMO</v>
      </c>
      <c r="F1823" s="6">
        <f>'Extra Gamm Estimate'!D1823*'Pool Joins'!J1823/'Pool Joins'!N1823</f>
        <v>243.0024845978925</v>
      </c>
    </row>
    <row r="1824" spans="1:6" ht="15.75" customHeight="1" x14ac:dyDescent="0.25">
      <c r="A1824" s="14" t="str">
        <f>'Extra Gamm Estimate'!A1824</f>
        <v>osmo13t4fs279dq0ne2lk7juyxfhfsnz9gsfw73f5tu</v>
      </c>
      <c r="B1824" s="17">
        <f>'Pool Joins'!E1824</f>
        <v>1</v>
      </c>
      <c r="C1824" s="18" t="str">
        <f>'Pool Joins'!K1824</f>
        <v>ATOM</v>
      </c>
      <c r="D1824" s="16">
        <f>'Extra Gamm Estimate'!D1824*'Pool Joins'!H1824/'Pool Joins'!M1824</f>
        <v>3.6402887876127474</v>
      </c>
      <c r="E1824" s="18" t="str">
        <f>'Pool Joins'!L1824</f>
        <v>OSMO</v>
      </c>
      <c r="F1824" s="6">
        <f>'Extra Gamm Estimate'!D1824*'Pool Joins'!J1824/'Pool Joins'!N1824</f>
        <v>29.944203055200301</v>
      </c>
    </row>
    <row r="1825" spans="1:6" ht="15.75" customHeight="1" x14ac:dyDescent="0.25">
      <c r="A1825" s="14" t="str">
        <f>'Extra Gamm Estimate'!A1825</f>
        <v>osmo1hq8tlgq0kqz9e56532zghdhz7g8gtjymdltqer</v>
      </c>
      <c r="B1825" s="17">
        <f>'Pool Joins'!E1825</f>
        <v>678</v>
      </c>
      <c r="C1825" s="18" t="str">
        <f>'Pool Joins'!K1825</f>
        <v>axlUSDC</v>
      </c>
      <c r="D1825" s="16">
        <f>'Extra Gamm Estimate'!D1825*'Pool Joins'!H1825/'Pool Joins'!M1825</f>
        <v>14554.557155386929</v>
      </c>
      <c r="E1825" s="18" t="str">
        <f>'Pool Joins'!L1825</f>
        <v>OSMO</v>
      </c>
      <c r="F1825" s="6">
        <f>'Extra Gamm Estimate'!D1825*'Pool Joins'!J1825/'Pool Joins'!N1825</f>
        <v>12735.301717393795</v>
      </c>
    </row>
    <row r="1826" spans="1:6" ht="15.75" customHeight="1" x14ac:dyDescent="0.25">
      <c r="A1826" s="14" t="str">
        <f>'Extra Gamm Estimate'!A1826</f>
        <v>osmo1adtxg4klr2z65zqnxwxv66k5wel7mljutaq6mt</v>
      </c>
      <c r="B1826" s="17">
        <f>'Pool Joins'!E1826</f>
        <v>9</v>
      </c>
      <c r="C1826" s="18" t="str">
        <f>'Pool Joins'!K1826</f>
        <v>CRO</v>
      </c>
      <c r="D1826" s="16">
        <f>'Extra Gamm Estimate'!D1826*'Pool Joins'!H1826/'Pool Joins'!M1826</f>
        <v>0.28963230456614453</v>
      </c>
      <c r="E1826" s="18" t="str">
        <f>'Pool Joins'!L1826</f>
        <v>OSMO</v>
      </c>
      <c r="F1826" s="6">
        <f>'Extra Gamm Estimate'!D1826*'Pool Joins'!J1826/'Pool Joins'!N1826</f>
        <v>4.5052256615365549E-2</v>
      </c>
    </row>
    <row r="1827" spans="1:6" ht="15.75" customHeight="1" x14ac:dyDescent="0.25">
      <c r="A1827" s="14" t="str">
        <f>'Extra Gamm Estimate'!A1827</f>
        <v>osmo1jdh7eeyaar0tyask0r6w2228uh5wrd0pxtcfwr</v>
      </c>
      <c r="B1827" s="17">
        <f>'Pool Joins'!E1827</f>
        <v>678</v>
      </c>
      <c r="C1827" s="18" t="str">
        <f>'Pool Joins'!K1827</f>
        <v>axlUSDC</v>
      </c>
      <c r="D1827" s="16">
        <f>'Extra Gamm Estimate'!D1827*'Pool Joins'!H1827/'Pool Joins'!M1827</f>
        <v>995.65726671363495</v>
      </c>
      <c r="E1827" s="18" t="str">
        <f>'Pool Joins'!L1827</f>
        <v>OSMO</v>
      </c>
      <c r="F1827" s="6">
        <f>'Extra Gamm Estimate'!D1827*'Pool Joins'!J1827/'Pool Joins'!N1827</f>
        <v>872.32124905678018</v>
      </c>
    </row>
    <row r="1828" spans="1:6" ht="15.75" customHeight="1" x14ac:dyDescent="0.25">
      <c r="A1828" s="14" t="str">
        <f>'Extra Gamm Estimate'!A1828</f>
        <v>osmo1jfxcl8ja3nnfjduqemptknz2j6nk6502zp3rte</v>
      </c>
      <c r="B1828" s="17">
        <f>'Pool Joins'!E1828</f>
        <v>561</v>
      </c>
      <c r="C1828" s="18" t="str">
        <f>'Pool Joins'!K1828</f>
        <v>LUNAC</v>
      </c>
      <c r="D1828" s="16">
        <f>'Extra Gamm Estimate'!D1828*'Pool Joins'!H1828/'Pool Joins'!M1828</f>
        <v>8089.062669423095</v>
      </c>
      <c r="E1828" s="18" t="str">
        <f>'Pool Joins'!L1828</f>
        <v>OSMO</v>
      </c>
      <c r="F1828" s="6">
        <f>'Extra Gamm Estimate'!D1828*'Pool Joins'!J1828/'Pool Joins'!N1828</f>
        <v>0.3381301237503968</v>
      </c>
    </row>
    <row r="1829" spans="1:6" ht="15.75" customHeight="1" x14ac:dyDescent="0.25">
      <c r="A1829" s="14" t="str">
        <f>'Extra Gamm Estimate'!A1829</f>
        <v>osmo1hq8tlgq0kqz9e56532zghdhz7g8gtjymdltqer</v>
      </c>
      <c r="B1829" s="17">
        <f>'Pool Joins'!E1829</f>
        <v>678</v>
      </c>
      <c r="C1829" s="18" t="str">
        <f>'Pool Joins'!K1829</f>
        <v>axlUSDC</v>
      </c>
      <c r="D1829" s="16">
        <f>'Extra Gamm Estimate'!D1829*'Pool Joins'!H1829/'Pool Joins'!M1829</f>
        <v>21784.004952719089</v>
      </c>
      <c r="E1829" s="18" t="str">
        <f>'Pool Joins'!L1829</f>
        <v>OSMO</v>
      </c>
      <c r="F1829" s="6">
        <f>'Extra Gamm Estimate'!D1829*'Pool Joins'!J1829/'Pool Joins'!N1829</f>
        <v>19081.088958289951</v>
      </c>
    </row>
    <row r="1830" spans="1:6" ht="15.75" customHeight="1" x14ac:dyDescent="0.25">
      <c r="A1830" s="14" t="str">
        <f>'Extra Gamm Estimate'!A1830</f>
        <v>osmo1c9x6yxwk5tgqwh2st0ar4k6zdjs2wvmaawr3xg</v>
      </c>
      <c r="B1830" s="17">
        <f>'Pool Joins'!E1830</f>
        <v>712</v>
      </c>
      <c r="C1830" s="18" t="str">
        <f>'Pool Joins'!K1830</f>
        <v>axlWBTC</v>
      </c>
      <c r="D1830" s="16">
        <f>'Extra Gamm Estimate'!D1830*'Pool Joins'!H1830/'Pool Joins'!M1830</f>
        <v>1.0980762567012553E-4</v>
      </c>
      <c r="E1830" s="18" t="str">
        <f>'Pool Joins'!L1830</f>
        <v>OSMO</v>
      </c>
      <c r="F1830" s="6">
        <f>'Extra Gamm Estimate'!D1830*'Pool Joins'!J1830/'Pool Joins'!N1830</f>
        <v>2.9911811023488775</v>
      </c>
    </row>
    <row r="1831" spans="1:6" ht="15.75" customHeight="1" x14ac:dyDescent="0.25">
      <c r="A1831" s="14" t="str">
        <f>'Extra Gamm Estimate'!A1831</f>
        <v>osmo1tg70tuzekpd376dpqr68yx5a7r709w6x8jtxha</v>
      </c>
      <c r="B1831" s="17">
        <f>'Pool Joins'!E1831</f>
        <v>637</v>
      </c>
      <c r="C1831" s="18" t="str">
        <f>'Pool Joins'!K1831</f>
        <v>DARC</v>
      </c>
      <c r="D1831" s="16">
        <f>'Extra Gamm Estimate'!D1831*'Pool Joins'!H1831/'Pool Joins'!M1831</f>
        <v>33.906463327508057</v>
      </c>
      <c r="E1831" s="18" t="str">
        <f>'Pool Joins'!L1831</f>
        <v>OSMO</v>
      </c>
      <c r="F1831" s="6">
        <f>'Extra Gamm Estimate'!D1831*'Pool Joins'!J1831/'Pool Joins'!N1831</f>
        <v>8.3934872759526796E-2</v>
      </c>
    </row>
    <row r="1832" spans="1:6" ht="15.75" customHeight="1" x14ac:dyDescent="0.25">
      <c r="A1832" s="14" t="str">
        <f>'Extra Gamm Estimate'!A1832</f>
        <v>osmo1lkywnyhntew8u6vhf6rx9q6p7pea5es30f2plv</v>
      </c>
      <c r="B1832" s="17">
        <f>'Pool Joins'!E1832</f>
        <v>1</v>
      </c>
      <c r="C1832" s="18" t="str">
        <f>'Pool Joins'!K1832</f>
        <v>ATOM</v>
      </c>
      <c r="D1832" s="16">
        <f>'Extra Gamm Estimate'!D1832*'Pool Joins'!H1832/'Pool Joins'!M1832</f>
        <v>4.8149401560783192E-2</v>
      </c>
      <c r="E1832" s="18" t="str">
        <f>'Pool Joins'!L1832</f>
        <v>OSMO</v>
      </c>
      <c r="F1832" s="6">
        <f>'Extra Gamm Estimate'!D1832*'Pool Joins'!J1832/'Pool Joins'!N1832</f>
        <v>0.39622169767174498</v>
      </c>
    </row>
    <row r="1833" spans="1:6" ht="15.75" customHeight="1" x14ac:dyDescent="0.25">
      <c r="A1833" s="14" t="str">
        <f>'Extra Gamm Estimate'!A1833</f>
        <v>osmo1c4lywjywwp8u42k9glqcw5g8v3jyk8dvn8d44c</v>
      </c>
      <c r="B1833" s="17">
        <f>'Pool Joins'!E1833</f>
        <v>1</v>
      </c>
      <c r="C1833" s="18" t="str">
        <f>'Pool Joins'!K1833</f>
        <v>ATOM</v>
      </c>
      <c r="D1833" s="16">
        <f>'Extra Gamm Estimate'!D1833*'Pool Joins'!H1833/'Pool Joins'!M1833</f>
        <v>6.3915807330058569E-2</v>
      </c>
      <c r="E1833" s="18" t="str">
        <f>'Pool Joins'!L1833</f>
        <v>OSMO</v>
      </c>
      <c r="F1833" s="6">
        <f>'Extra Gamm Estimate'!D1833*'Pool Joins'!J1833/'Pool Joins'!N1833</f>
        <v>0.52587845744435568</v>
      </c>
    </row>
    <row r="1834" spans="1:6" ht="15.75" customHeight="1" x14ac:dyDescent="0.25">
      <c r="A1834" s="14" t="str">
        <f>'Extra Gamm Estimate'!A1834</f>
        <v>osmo1jfxcl8ja3nnfjduqemptknz2j6nk6502zp3rte</v>
      </c>
      <c r="B1834" s="17">
        <f>'Pool Joins'!E1834</f>
        <v>561</v>
      </c>
      <c r="C1834" s="18" t="str">
        <f>'Pool Joins'!K1834</f>
        <v>LUNAC</v>
      </c>
      <c r="D1834" s="16">
        <f>'Extra Gamm Estimate'!D1834*'Pool Joins'!H1834/'Pool Joins'!M1834</f>
        <v>12018.669648408719</v>
      </c>
      <c r="E1834" s="18" t="str">
        <f>'Pool Joins'!L1834</f>
        <v>OSMO</v>
      </c>
      <c r="F1834" s="6">
        <f>'Extra Gamm Estimate'!D1834*'Pool Joins'!J1834/'Pool Joins'!N1834</f>
        <v>0.51170489427858468</v>
      </c>
    </row>
    <row r="1835" spans="1:6" ht="15.75" customHeight="1" x14ac:dyDescent="0.25">
      <c r="A1835" s="14" t="str">
        <f>'Extra Gamm Estimate'!A1835</f>
        <v>osmo1hq8tlgq0kqz9e56532zghdhz7g8gtjymdltqer</v>
      </c>
      <c r="B1835" s="17">
        <f>'Pool Joins'!E1835</f>
        <v>678</v>
      </c>
      <c r="C1835" s="18" t="str">
        <f>'Pool Joins'!K1835</f>
        <v>axlUSDC</v>
      </c>
      <c r="D1835" s="16">
        <f>'Extra Gamm Estimate'!D1835*'Pool Joins'!H1835/'Pool Joins'!M1835</f>
        <v>32600.081889344983</v>
      </c>
      <c r="E1835" s="18" t="str">
        <f>'Pool Joins'!L1835</f>
        <v>OSMO</v>
      </c>
      <c r="F1835" s="6">
        <f>'Extra Gamm Estimate'!D1835*'Pool Joins'!J1835/'Pool Joins'!N1835</f>
        <v>28553.992679761337</v>
      </c>
    </row>
    <row r="1836" spans="1:6" ht="15.75" customHeight="1" x14ac:dyDescent="0.25">
      <c r="A1836" s="14" t="str">
        <f>'Extra Gamm Estimate'!A1836</f>
        <v>osmo1jdh7eeyaar0tyask0r6w2228uh5wrd0pxtcfwr</v>
      </c>
      <c r="B1836" s="17">
        <f>'Pool Joins'!E1836</f>
        <v>678</v>
      </c>
      <c r="C1836" s="18" t="str">
        <f>'Pool Joins'!K1836</f>
        <v>axlUSDC</v>
      </c>
      <c r="D1836" s="16">
        <f>'Extra Gamm Estimate'!D1836*'Pool Joins'!H1836/'Pool Joins'!M1836</f>
        <v>1495.2055104514316</v>
      </c>
      <c r="E1836" s="18" t="str">
        <f>'Pool Joins'!L1836</f>
        <v>OSMO</v>
      </c>
      <c r="F1836" s="6">
        <f>'Extra Gamm Estimate'!D1836*'Pool Joins'!J1836/'Pool Joins'!N1836</f>
        <v>1309.6312871166322</v>
      </c>
    </row>
    <row r="1837" spans="1:6" ht="15.75" customHeight="1" x14ac:dyDescent="0.25">
      <c r="A1837" s="14" t="str">
        <f>'Extra Gamm Estimate'!A1837</f>
        <v>osmo1jfxcl8ja3nnfjduqemptknz2j6nk6502zp3rte</v>
      </c>
      <c r="B1837" s="17">
        <f>'Pool Joins'!E1837</f>
        <v>561</v>
      </c>
      <c r="C1837" s="18" t="str">
        <f>'Pool Joins'!K1837</f>
        <v>LUNAC</v>
      </c>
      <c r="D1837" s="16">
        <f>'Extra Gamm Estimate'!D1837*'Pool Joins'!H1837/'Pool Joins'!M1837</f>
        <v>17919.935492654178</v>
      </c>
      <c r="E1837" s="18" t="str">
        <f>'Pool Joins'!L1837</f>
        <v>OSMO</v>
      </c>
      <c r="F1837" s="6">
        <f>'Extra Gamm Estimate'!D1837*'Pool Joins'!J1837/'Pool Joins'!N1837</f>
        <v>0.76264656493348748</v>
      </c>
    </row>
    <row r="1838" spans="1:6" ht="15.75" customHeight="1" x14ac:dyDescent="0.25">
      <c r="A1838" s="14" t="str">
        <f>'Extra Gamm Estimate'!A1838</f>
        <v>osmo1tg70tuzekpd376dpqr68yx5a7r709w6x8jtxha</v>
      </c>
      <c r="B1838" s="17">
        <f>'Pool Joins'!E1838</f>
        <v>641</v>
      </c>
      <c r="C1838" s="18" t="str">
        <f>'Pool Joins'!K1838</f>
        <v>UMEE</v>
      </c>
      <c r="D1838" s="16">
        <f>'Extra Gamm Estimate'!D1838*'Pool Joins'!H1838/'Pool Joins'!M1838</f>
        <v>4.4282142586671647</v>
      </c>
      <c r="E1838" s="18" t="str">
        <f>'Pool Joins'!L1838</f>
        <v>OSMO</v>
      </c>
      <c r="F1838" s="6">
        <f>'Extra Gamm Estimate'!D1838*'Pool Joins'!J1838/'Pool Joins'!N1838</f>
        <v>0.11836086327779662</v>
      </c>
    </row>
    <row r="1839" spans="1:6" ht="15.75" customHeight="1" x14ac:dyDescent="0.25">
      <c r="A1839" s="14" t="str">
        <f>'Extra Gamm Estimate'!A1839</f>
        <v>osmo1hq8tlgq0kqz9e56532zghdhz7g8gtjymdltqer</v>
      </c>
      <c r="B1839" s="17">
        <f>'Pool Joins'!E1839</f>
        <v>678</v>
      </c>
      <c r="C1839" s="18" t="str">
        <f>'Pool Joins'!K1839</f>
        <v>axlUSDC</v>
      </c>
      <c r="D1839" s="16">
        <f>'Extra Gamm Estimate'!D1839*'Pool Joins'!H1839/'Pool Joins'!M1839</f>
        <v>48728.554449273382</v>
      </c>
      <c r="E1839" s="18" t="str">
        <f>'Pool Joins'!L1839</f>
        <v>OSMO</v>
      </c>
      <c r="F1839" s="6">
        <f>'Extra Gamm Estimate'!D1839*'Pool Joins'!J1839/'Pool Joins'!N1839</f>
        <v>42680.712750527346</v>
      </c>
    </row>
    <row r="1840" spans="1:6" ht="15.75" customHeight="1" x14ac:dyDescent="0.25">
      <c r="A1840" s="14" t="str">
        <f>'Extra Gamm Estimate'!A1840</f>
        <v>osmo1zn6qe5vny8crwax0mn0h6ufrfrawd3d2dfwclr</v>
      </c>
      <c r="B1840" s="17">
        <f>'Pool Joins'!E1840</f>
        <v>678</v>
      </c>
      <c r="C1840" s="18" t="str">
        <f>'Pool Joins'!K1840</f>
        <v>axlUSDC</v>
      </c>
      <c r="D1840" s="16">
        <f>'Extra Gamm Estimate'!D1840*'Pool Joins'!H1840/'Pool Joins'!M1840</f>
        <v>2.4127351389988587</v>
      </c>
      <c r="E1840" s="18" t="str">
        <f>'Pool Joins'!L1840</f>
        <v>OSMO</v>
      </c>
      <c r="F1840" s="6">
        <f>'Extra Gamm Estimate'!D1840*'Pool Joins'!J1840/'Pool Joins'!N1840</f>
        <v>2.1132833546303447</v>
      </c>
    </row>
    <row r="1841" spans="1:6" ht="15.75" customHeight="1" x14ac:dyDescent="0.25">
      <c r="A1841" s="14" t="str">
        <f>'Extra Gamm Estimate'!A1841</f>
        <v>osmo1p7lxtuwq0plydqdu77e2dkwnh9wsr5gnwsv2qu</v>
      </c>
      <c r="B1841" s="17">
        <f>'Pool Joins'!E1841</f>
        <v>1</v>
      </c>
      <c r="C1841" s="18" t="str">
        <f>'Pool Joins'!K1841</f>
        <v>ATOM</v>
      </c>
      <c r="D1841" s="16">
        <f>'Extra Gamm Estimate'!D1841*'Pool Joins'!H1841/'Pool Joins'!M1841</f>
        <v>0.49674718672791057</v>
      </c>
      <c r="E1841" s="18" t="str">
        <f>'Pool Joins'!L1841</f>
        <v>OSMO</v>
      </c>
      <c r="F1841" s="6">
        <f>'Extra Gamm Estimate'!D1841*'Pool Joins'!J1841/'Pool Joins'!N1841</f>
        <v>4.0833598766913122</v>
      </c>
    </row>
    <row r="1842" spans="1:6" ht="15.75" customHeight="1" x14ac:dyDescent="0.25">
      <c r="A1842" s="14" t="str">
        <f>'Extra Gamm Estimate'!A1842</f>
        <v>osmo1jfxcl8ja3nnfjduqemptknz2j6nk6502zp3rte</v>
      </c>
      <c r="B1842" s="17">
        <f>'Pool Joins'!E1842</f>
        <v>561</v>
      </c>
      <c r="C1842" s="18" t="str">
        <f>'Pool Joins'!K1842</f>
        <v>LUNAC</v>
      </c>
      <c r="D1842" s="16">
        <f>'Extra Gamm Estimate'!D1842*'Pool Joins'!H1842/'Pool Joins'!M1842</f>
        <v>17919.423830260122</v>
      </c>
      <c r="E1842" s="18" t="str">
        <f>'Pool Joins'!L1842</f>
        <v>OSMO</v>
      </c>
      <c r="F1842" s="6">
        <f>'Extra Gamm Estimate'!D1842*'Pool Joins'!J1842/'Pool Joins'!N1842</f>
        <v>0.76262465387386236</v>
      </c>
    </row>
    <row r="1843" spans="1:6" ht="15.75" customHeight="1" x14ac:dyDescent="0.25">
      <c r="A1843" s="14" t="str">
        <f>'Extra Gamm Estimate'!A1843</f>
        <v>osmo1jdh7eeyaar0tyask0r6w2228uh5wrd0pxtcfwr</v>
      </c>
      <c r="B1843" s="17">
        <f>'Pool Joins'!E1843</f>
        <v>678</v>
      </c>
      <c r="C1843" s="18" t="str">
        <f>'Pool Joins'!K1843</f>
        <v>axlUSDC</v>
      </c>
      <c r="D1843" s="16">
        <f>'Extra Gamm Estimate'!D1843*'Pool Joins'!H1843/'Pool Joins'!M1843</f>
        <v>2497.2230150011337</v>
      </c>
      <c r="E1843" s="18" t="str">
        <f>'Pool Joins'!L1843</f>
        <v>OSMO</v>
      </c>
      <c r="F1843" s="6">
        <f>'Extra Gamm Estimate'!D1843*'Pool Joins'!J1843/'Pool Joins'!N1843</f>
        <v>2187.3043052970861</v>
      </c>
    </row>
    <row r="1844" spans="1:6" ht="15.75" customHeight="1" x14ac:dyDescent="0.25">
      <c r="A1844" s="14" t="str">
        <f>'Extra Gamm Estimate'!A1844</f>
        <v>osmo1jfxcl8ja3nnfjduqemptknz2j6nk6502zp3rte</v>
      </c>
      <c r="B1844" s="17">
        <f>'Pool Joins'!E1844</f>
        <v>561</v>
      </c>
      <c r="C1844" s="18" t="str">
        <f>'Pool Joins'!K1844</f>
        <v>LUNAC</v>
      </c>
      <c r="D1844" s="16">
        <f>'Extra Gamm Estimate'!D1844*'Pool Joins'!H1844/'Pool Joins'!M1844</f>
        <v>35819.618362411486</v>
      </c>
      <c r="E1844" s="18" t="str">
        <f>'Pool Joins'!L1844</f>
        <v>OSMO</v>
      </c>
      <c r="F1844" s="6">
        <f>'Extra Gamm Estimate'!D1844*'Pool Joins'!J1844/'Pool Joins'!N1844</f>
        <v>1.524431247879648</v>
      </c>
    </row>
    <row r="1845" spans="1:6" ht="15.75" customHeight="1" x14ac:dyDescent="0.25">
      <c r="A1845" s="14" t="str">
        <f>'Extra Gamm Estimate'!A1845</f>
        <v>osmo18qx59wy8s3ytax3e0akna934e86mw776vlzjtq</v>
      </c>
      <c r="B1845" s="17">
        <f>'Pool Joins'!E1845</f>
        <v>1</v>
      </c>
      <c r="C1845" s="18" t="str">
        <f>'Pool Joins'!K1845</f>
        <v>ATOM</v>
      </c>
      <c r="D1845" s="16">
        <f>'Extra Gamm Estimate'!D1845*'Pool Joins'!H1845/'Pool Joins'!M1845</f>
        <v>1498.3733742466604</v>
      </c>
      <c r="E1845" s="18" t="str">
        <f>'Pool Joins'!L1845</f>
        <v>OSMO</v>
      </c>
      <c r="F1845" s="6">
        <f>'Extra Gamm Estimate'!D1845*'Pool Joins'!J1845/'Pool Joins'!N1845</f>
        <v>12315.37844846183</v>
      </c>
    </row>
    <row r="1846" spans="1:6" ht="15.75" customHeight="1" x14ac:dyDescent="0.25">
      <c r="A1846" s="14" t="str">
        <f>'Extra Gamm Estimate'!A1846</f>
        <v>osmo1hq8tlgq0kqz9e56532zghdhz7g8gtjymdltqer</v>
      </c>
      <c r="B1846" s="17">
        <f>'Pool Joins'!E1846</f>
        <v>678</v>
      </c>
      <c r="C1846" s="18" t="str">
        <f>'Pool Joins'!K1846</f>
        <v>axlUSDC</v>
      </c>
      <c r="D1846" s="16">
        <f>'Extra Gamm Estimate'!D1846*'Pool Joins'!H1846/'Pool Joins'!M1846</f>
        <v>72713.524490456912</v>
      </c>
      <c r="E1846" s="18" t="str">
        <f>'Pool Joins'!L1846</f>
        <v>OSMO</v>
      </c>
      <c r="F1846" s="6">
        <f>'Extra Gamm Estimate'!D1846*'Pool Joins'!J1846/'Pool Joins'!N1846</f>
        <v>63689.386156890905</v>
      </c>
    </row>
    <row r="1847" spans="1:6" ht="15.75" customHeight="1" x14ac:dyDescent="0.25">
      <c r="A1847" s="14" t="str">
        <f>'Extra Gamm Estimate'!A1847</f>
        <v>osmo1adtxg4klr2z65zqnxwxv66k5wel7mljutaq6mt</v>
      </c>
      <c r="B1847" s="17">
        <f>'Pool Joins'!E1847</f>
        <v>637</v>
      </c>
      <c r="C1847" s="18" t="str">
        <f>'Pool Joins'!K1847</f>
        <v>DARC</v>
      </c>
      <c r="D1847" s="16">
        <f>'Extra Gamm Estimate'!D1847*'Pool Joins'!H1847/'Pool Joins'!M1847</f>
        <v>2.3976805137379853</v>
      </c>
      <c r="E1847" s="18" t="str">
        <f>'Pool Joins'!L1847</f>
        <v>OSMO</v>
      </c>
      <c r="F1847" s="6">
        <f>'Extra Gamm Estimate'!D1847*'Pool Joins'!J1847/'Pool Joins'!N1847</f>
        <v>5.9380549963349502E-3</v>
      </c>
    </row>
    <row r="1848" spans="1:6" ht="15.75" customHeight="1" x14ac:dyDescent="0.25">
      <c r="A1848" s="14" t="str">
        <f>'Extra Gamm Estimate'!A1848</f>
        <v>osmo1tg70tuzekpd376dpqr68yx5a7r709w6x8jtxha</v>
      </c>
      <c r="B1848" s="17">
        <f>'Pool Joins'!E1848</f>
        <v>1</v>
      </c>
      <c r="C1848" s="18" t="str">
        <f>'Pool Joins'!K1848</f>
        <v>ATOM</v>
      </c>
      <c r="D1848" s="16">
        <f>'Extra Gamm Estimate'!D1848*'Pool Joins'!H1848/'Pool Joins'!M1848</f>
        <v>4.6943339839446367E-2</v>
      </c>
      <c r="E1848" s="18" t="str">
        <f>'Pool Joins'!L1848</f>
        <v>OSMO</v>
      </c>
      <c r="F1848" s="6">
        <f>'Extra Gamm Estimate'!D1848*'Pool Joins'!J1848/'Pool Joins'!N1848</f>
        <v>0.3858322760986217</v>
      </c>
    </row>
    <row r="1849" spans="1:6" ht="15.75" customHeight="1" x14ac:dyDescent="0.25">
      <c r="A1849" s="14" t="str">
        <f>'Extra Gamm Estimate'!A1849</f>
        <v>osmo174wunrwwq7rfxq363lg62vxnv0h5lzaqg7q00g</v>
      </c>
      <c r="B1849" s="17">
        <f>'Pool Joins'!E1849</f>
        <v>1</v>
      </c>
      <c r="C1849" s="18" t="str">
        <f>'Pool Joins'!K1849</f>
        <v>ATOM</v>
      </c>
      <c r="D1849" s="16">
        <f>'Extra Gamm Estimate'!D1849*'Pool Joins'!H1849/'Pool Joins'!M1849</f>
        <v>1.0431541442148706</v>
      </c>
      <c r="E1849" s="18" t="str">
        <f>'Pool Joins'!L1849</f>
        <v>OSMO</v>
      </c>
      <c r="F1849" s="6">
        <f>'Extra Gamm Estimate'!D1849*'Pool Joins'!J1849/'Pool Joins'!N1849</f>
        <v>8.5662776427020066</v>
      </c>
    </row>
    <row r="1850" spans="1:6" ht="15.75" customHeight="1" x14ac:dyDescent="0.25">
      <c r="A1850" s="14" t="str">
        <f>'Extra Gamm Estimate'!A1850</f>
        <v>osmo1jfxcl8ja3nnfjduqemptknz2j6nk6502zp3rte</v>
      </c>
      <c r="B1850" s="17">
        <f>'Pool Joins'!E1850</f>
        <v>561</v>
      </c>
      <c r="C1850" s="18" t="str">
        <f>'Pool Joins'!K1850</f>
        <v>LUNAC</v>
      </c>
      <c r="D1850" s="16">
        <f>'Extra Gamm Estimate'!D1850*'Pool Joins'!H1850/'Pool Joins'!M1850</f>
        <v>53707.119387579274</v>
      </c>
      <c r="E1850" s="18" t="str">
        <f>'Pool Joins'!L1850</f>
        <v>OSMO</v>
      </c>
      <c r="F1850" s="6">
        <f>'Extra Gamm Estimate'!D1850*'Pool Joins'!J1850/'Pool Joins'!N1850</f>
        <v>2.2856972195794794</v>
      </c>
    </row>
    <row r="1851" spans="1:6" ht="15.75" customHeight="1" x14ac:dyDescent="0.25">
      <c r="A1851" s="14" t="str">
        <f>'Extra Gamm Estimate'!A1851</f>
        <v>osmo1adtxg4klr2z65zqnxwxv66k5wel7mljutaq6mt</v>
      </c>
      <c r="B1851" s="17">
        <f>'Pool Joins'!E1851</f>
        <v>621</v>
      </c>
      <c r="C1851" s="18" t="str">
        <f>'Pool Joins'!K1851</f>
        <v>DIG</v>
      </c>
      <c r="D1851" s="16">
        <f>'Extra Gamm Estimate'!D1851*'Pool Joins'!H1851/'Pool Joins'!M1851</f>
        <v>246.47093193791417</v>
      </c>
      <c r="E1851" s="18" t="str">
        <f>'Pool Joins'!L1851</f>
        <v>OSMO</v>
      </c>
      <c r="F1851" s="6">
        <f>'Extra Gamm Estimate'!D1851*'Pool Joins'!J1851/'Pool Joins'!N1851</f>
        <v>8.5770203766180927E-2</v>
      </c>
    </row>
    <row r="1852" spans="1:6" ht="15.75" customHeight="1" x14ac:dyDescent="0.25">
      <c r="A1852" s="14" t="str">
        <f>'Extra Gamm Estimate'!A1852</f>
        <v>osmo1jdh7eeyaar0tyask0r6w2228uh5wrd0pxtcfwr</v>
      </c>
      <c r="B1852" s="17">
        <f>'Pool Joins'!E1852</f>
        <v>678</v>
      </c>
      <c r="C1852" s="18" t="str">
        <f>'Pool Joins'!K1852</f>
        <v>axlUSDC</v>
      </c>
      <c r="D1852" s="16">
        <f>'Extra Gamm Estimate'!D1852*'Pool Joins'!H1852/'Pool Joins'!M1852</f>
        <v>3496.0888927987876</v>
      </c>
      <c r="E1852" s="18" t="str">
        <f>'Pool Joins'!L1852</f>
        <v>OSMO</v>
      </c>
      <c r="F1852" s="6">
        <f>'Extra Gamm Estimate'!D1852*'Pool Joins'!J1852/'Pool Joins'!N1852</f>
        <v>3062.2109926082098</v>
      </c>
    </row>
    <row r="1853" spans="1:6" ht="15.75" customHeight="1" x14ac:dyDescent="0.25">
      <c r="A1853" s="14" t="str">
        <f>'Extra Gamm Estimate'!A1853</f>
        <v>osmo18qx59wy8s3ytax3e0akna934e86mw776vlzjtq</v>
      </c>
      <c r="B1853" s="17">
        <f>'Pool Joins'!E1853</f>
        <v>1</v>
      </c>
      <c r="C1853" s="18" t="str">
        <f>'Pool Joins'!K1853</f>
        <v>ATOM</v>
      </c>
      <c r="D1853" s="16">
        <f>'Extra Gamm Estimate'!D1853*'Pool Joins'!H1853/'Pool Joins'!M1853</f>
        <v>2248.3225382388846</v>
      </c>
      <c r="E1853" s="18" t="str">
        <f>'Pool Joins'!L1853</f>
        <v>OSMO</v>
      </c>
      <c r="F1853" s="6">
        <f>'Extra Gamm Estimate'!D1853*'Pool Joins'!J1853/'Pool Joins'!N1853</f>
        <v>18461.641019292132</v>
      </c>
    </row>
    <row r="1854" spans="1:6" ht="15.75" customHeight="1" x14ac:dyDescent="0.25">
      <c r="A1854" s="14" t="str">
        <f>'Extra Gamm Estimate'!A1854</f>
        <v>osmo1tg70tuzekpd376dpqr68yx5a7r709w6x8jtxha</v>
      </c>
      <c r="B1854" s="17">
        <f>'Pool Joins'!E1854</f>
        <v>1</v>
      </c>
      <c r="C1854" s="18" t="str">
        <f>'Pool Joins'!K1854</f>
        <v>ATOM</v>
      </c>
      <c r="D1854" s="16">
        <f>'Extra Gamm Estimate'!D1854*'Pool Joins'!H1854/'Pool Joins'!M1854</f>
        <v>7.0440011224108534E-2</v>
      </c>
      <c r="E1854" s="18" t="str">
        <f>'Pool Joins'!L1854</f>
        <v>OSMO</v>
      </c>
      <c r="F1854" s="6">
        <f>'Extra Gamm Estimate'!D1854*'Pool Joins'!J1854/'Pool Joins'!N1854</f>
        <v>0.57840259134881211</v>
      </c>
    </row>
    <row r="1855" spans="1:6" ht="15.75" customHeight="1" x14ac:dyDescent="0.25">
      <c r="A1855" s="14" t="str">
        <f>'Extra Gamm Estimate'!A1855</f>
        <v>osmo1jfxcl8ja3nnfjduqemptknz2j6nk6502zp3rte</v>
      </c>
      <c r="B1855" s="17">
        <f>'Pool Joins'!E1855</f>
        <v>561</v>
      </c>
      <c r="C1855" s="18" t="str">
        <f>'Pool Joins'!K1855</f>
        <v>LUNAC</v>
      </c>
      <c r="D1855" s="16">
        <f>'Extra Gamm Estimate'!D1855*'Pool Joins'!H1855/'Pool Joins'!M1855</f>
        <v>80524.035700246299</v>
      </c>
      <c r="E1855" s="18" t="str">
        <f>'Pool Joins'!L1855</f>
        <v>OSMO</v>
      </c>
      <c r="F1855" s="6">
        <f>'Extra Gamm Estimate'!D1855*'Pool Joins'!J1855/'Pool Joins'!N1855</f>
        <v>3.4269860909548511</v>
      </c>
    </row>
    <row r="1856" spans="1:6" ht="15.75" customHeight="1" x14ac:dyDescent="0.25">
      <c r="A1856" s="14" t="str">
        <f>'Extra Gamm Estimate'!A1856</f>
        <v>osmo1jdh7eeyaar0tyask0r6w2228uh5wrd0pxtcfwr</v>
      </c>
      <c r="B1856" s="17">
        <f>'Pool Joins'!E1856</f>
        <v>678</v>
      </c>
      <c r="C1856" s="18" t="str">
        <f>'Pool Joins'!K1856</f>
        <v>axlUSDC</v>
      </c>
      <c r="D1856" s="16">
        <f>'Extra Gamm Estimate'!D1856*'Pool Joins'!H1856/'Pool Joins'!M1856</f>
        <v>4994.1931900282252</v>
      </c>
      <c r="E1856" s="18" t="str">
        <f>'Pool Joins'!L1856</f>
        <v>OSMO</v>
      </c>
      <c r="F1856" s="6">
        <f>'Extra Gamm Estimate'!D1856*'Pool Joins'!J1856/'Pool Joins'!N1856</f>
        <v>4374.3362737841135</v>
      </c>
    </row>
    <row r="1857" spans="1:6" ht="15.75" customHeight="1" x14ac:dyDescent="0.25">
      <c r="A1857" s="14" t="str">
        <f>'Extra Gamm Estimate'!A1857</f>
        <v>osmo1adtxg4klr2z65zqnxwxv66k5wel7mljutaq6mt</v>
      </c>
      <c r="B1857" s="17">
        <f>'Pool Joins'!E1857</f>
        <v>619</v>
      </c>
      <c r="C1857" s="18" t="str">
        <f>'Pool Joins'!K1857</f>
        <v>DSM</v>
      </c>
      <c r="D1857" s="16">
        <f>'Extra Gamm Estimate'!D1857*'Pool Joins'!H1857/'Pool Joins'!M1857</f>
        <v>10.60189981881793</v>
      </c>
      <c r="E1857" s="18" t="str">
        <f>'Pool Joins'!L1857</f>
        <v>OSMO</v>
      </c>
      <c r="F1857" s="6">
        <f>'Extra Gamm Estimate'!D1857*'Pool Joins'!J1857/'Pool Joins'!N1857</f>
        <v>0.19622164331234399</v>
      </c>
    </row>
    <row r="1858" spans="1:6" ht="15.75" customHeight="1" x14ac:dyDescent="0.25">
      <c r="A1858" s="14" t="str">
        <f>'Extra Gamm Estimate'!A1858</f>
        <v>osmo128tulkkerslw0d7pnsqx560zqq5gkvmry4ld66</v>
      </c>
      <c r="B1858" s="17">
        <f>'Pool Joins'!E1858</f>
        <v>604</v>
      </c>
      <c r="C1858" s="18" t="str">
        <f>'Pool Joins'!K1858</f>
        <v>STARS</v>
      </c>
      <c r="D1858" s="16">
        <f>'Extra Gamm Estimate'!D1858*'Pool Joins'!H1858/'Pool Joins'!M1858</f>
        <v>7.9797952373381564</v>
      </c>
      <c r="E1858" s="18" t="str">
        <f>'Pool Joins'!L1858</f>
        <v>OSMO</v>
      </c>
      <c r="F1858" s="6">
        <f>'Extra Gamm Estimate'!D1858*'Pool Joins'!J1858/'Pool Joins'!N1858</f>
        <v>0.22739764376686597</v>
      </c>
    </row>
    <row r="1859" spans="1:6" ht="15.75" customHeight="1" x14ac:dyDescent="0.25">
      <c r="A1859" s="14" t="str">
        <f>'Extra Gamm Estimate'!A1859</f>
        <v>osmo1hq8tlgq0kqz9e56532zghdhz7g8gtjymdltqer</v>
      </c>
      <c r="B1859" s="17">
        <f>'Pool Joins'!E1859</f>
        <v>678</v>
      </c>
      <c r="C1859" s="18" t="str">
        <f>'Pool Joins'!K1859</f>
        <v>axlUSDC</v>
      </c>
      <c r="D1859" s="16">
        <f>'Extra Gamm Estimate'!D1859*'Pool Joins'!H1859/'Pool Joins'!M1859</f>
        <v>108250.49240455028</v>
      </c>
      <c r="E1859" s="18" t="str">
        <f>'Pool Joins'!L1859</f>
        <v>OSMO</v>
      </c>
      <c r="F1859" s="6">
        <f>'Extra Gamm Estimate'!D1859*'Pool Joins'!J1859/'Pool Joins'!N1859</f>
        <v>94802.622588142622</v>
      </c>
    </row>
    <row r="1860" spans="1:6" ht="15.75" customHeight="1" x14ac:dyDescent="0.25">
      <c r="A1860" s="14" t="str">
        <f>'Extra Gamm Estimate'!A1860</f>
        <v>osmo1fmnxm3exvkk3zs4vskz28xxvhw6ckygt6za4jj</v>
      </c>
      <c r="B1860" s="17">
        <f>'Pool Joins'!E1860</f>
        <v>719</v>
      </c>
      <c r="C1860" s="18" t="str">
        <f>'Pool Joins'!K1860</f>
        <v>XPRT</v>
      </c>
      <c r="D1860" s="16">
        <f>'Extra Gamm Estimate'!D1860*'Pool Joins'!H1860/'Pool Joins'!M1860</f>
        <v>2.5157276105582514E-2</v>
      </c>
      <c r="E1860" s="18" t="str">
        <f>'Pool Joins'!L1860</f>
        <v>axlUSDC</v>
      </c>
      <c r="F1860" s="6">
        <f>'Extra Gamm Estimate'!D1860*'Pool Joins'!J1860/'Pool Joins'!N1860</f>
        <v>1.4982395875613131E-2</v>
      </c>
    </row>
    <row r="1861" spans="1:6" ht="15.75" customHeight="1" x14ac:dyDescent="0.25">
      <c r="A1861" s="14" t="str">
        <f>'Extra Gamm Estimate'!A1861</f>
        <v>osmo1mps6xxwv99m7q2ecfmz9ya3lkc5ny2ttzdkkme</v>
      </c>
      <c r="B1861" s="17">
        <f>'Pool Joins'!E1861</f>
        <v>712</v>
      </c>
      <c r="C1861" s="18" t="str">
        <f>'Pool Joins'!K1861</f>
        <v>axlWBTC</v>
      </c>
      <c r="D1861" s="16">
        <f>'Extra Gamm Estimate'!D1861*'Pool Joins'!H1861/'Pool Joins'!M1861</f>
        <v>3.4964962346856643E-4</v>
      </c>
      <c r="E1861" s="18" t="str">
        <f>'Pool Joins'!L1861</f>
        <v>OSMO</v>
      </c>
      <c r="F1861" s="6">
        <f>'Extra Gamm Estimate'!D1861*'Pool Joins'!J1861/'Pool Joins'!N1861</f>
        <v>9.5256450515030053</v>
      </c>
    </row>
    <row r="1862" spans="1:6" ht="15.75" customHeight="1" x14ac:dyDescent="0.25">
      <c r="A1862" s="14" t="str">
        <f>'Extra Gamm Estimate'!A1862</f>
        <v>osmo1xp0ytkpfuetafwf7x2xptu8ket4n637wwxj3nt</v>
      </c>
      <c r="B1862" s="17">
        <f>'Pool Joins'!E1862</f>
        <v>1</v>
      </c>
      <c r="C1862" s="18" t="str">
        <f>'Pool Joins'!K1862</f>
        <v>ATOM</v>
      </c>
      <c r="D1862" s="16">
        <f>'Extra Gamm Estimate'!D1862*'Pool Joins'!H1862/'Pool Joins'!M1862</f>
        <v>3.7717537321812795</v>
      </c>
      <c r="E1862" s="18" t="str">
        <f>'Pool Joins'!L1862</f>
        <v>OSMO</v>
      </c>
      <c r="F1862" s="6">
        <f>'Extra Gamm Estimate'!D1862*'Pool Joins'!J1862/'Pool Joins'!N1862</f>
        <v>30.967005827315539</v>
      </c>
    </row>
    <row r="1863" spans="1:6" ht="15.75" customHeight="1" x14ac:dyDescent="0.25">
      <c r="A1863" s="14" t="str">
        <f>'Extra Gamm Estimate'!A1863</f>
        <v>osmo1v44mqmhvtn8cw373xv0hw6npddccnr70lqsk9s</v>
      </c>
      <c r="B1863" s="17">
        <f>'Pool Joins'!E1863</f>
        <v>678</v>
      </c>
      <c r="C1863" s="18" t="str">
        <f>'Pool Joins'!K1863</f>
        <v>axlUSDC</v>
      </c>
      <c r="D1863" s="16">
        <f>'Extra Gamm Estimate'!D1863*'Pool Joins'!H1863/'Pool Joins'!M1863</f>
        <v>49.505788402240583</v>
      </c>
      <c r="E1863" s="18" t="str">
        <f>'Pool Joins'!L1863</f>
        <v>OSMO</v>
      </c>
      <c r="F1863" s="6">
        <f>'Extra Gamm Estimate'!D1863*'Pool Joins'!J1863/'Pool Joins'!N1863</f>
        <v>43.355732708253122</v>
      </c>
    </row>
    <row r="1864" spans="1:6" ht="15.75" customHeight="1" x14ac:dyDescent="0.25">
      <c r="A1864" s="14" t="str">
        <f>'Extra Gamm Estimate'!A1864</f>
        <v>osmo1jfxcl8ja3nnfjduqemptknz2j6nk6502zp3rte</v>
      </c>
      <c r="B1864" s="17">
        <f>'Pool Joins'!E1864</f>
        <v>561</v>
      </c>
      <c r="C1864" s="18" t="str">
        <f>'Pool Joins'!K1864</f>
        <v>LUNAC</v>
      </c>
      <c r="D1864" s="16">
        <f>'Extra Gamm Estimate'!D1864*'Pool Joins'!H1864/'Pool Joins'!M1864</f>
        <v>120723.6981268667</v>
      </c>
      <c r="E1864" s="18" t="str">
        <f>'Pool Joins'!L1864</f>
        <v>OSMO</v>
      </c>
      <c r="F1864" s="6">
        <f>'Extra Gamm Estimate'!D1864*'Pool Joins'!J1864/'Pool Joins'!N1864</f>
        <v>5.1378251310383609</v>
      </c>
    </row>
    <row r="1865" spans="1:6" ht="15.75" customHeight="1" x14ac:dyDescent="0.25">
      <c r="A1865" s="14" t="str">
        <f>'Extra Gamm Estimate'!A1865</f>
        <v>osmo1adtxg4klr2z65zqnxwxv66k5wel7mljutaq6mt</v>
      </c>
      <c r="B1865" s="17">
        <f>'Pool Joins'!E1865</f>
        <v>5</v>
      </c>
      <c r="C1865" s="18" t="str">
        <f>'Pool Joins'!K1865</f>
        <v>DVPN</v>
      </c>
      <c r="D1865" s="16">
        <f>'Extra Gamm Estimate'!D1865*'Pool Joins'!H1865/'Pool Joins'!M1865</f>
        <v>207.29294783095023</v>
      </c>
      <c r="E1865" s="18" t="str">
        <f>'Pool Joins'!L1865</f>
        <v>OSMO</v>
      </c>
      <c r="F1865" s="6">
        <f>'Extra Gamm Estimate'!D1865*'Pool Joins'!J1865/'Pool Joins'!N1865</f>
        <v>0.26162627794875698</v>
      </c>
    </row>
    <row r="1866" spans="1:6" ht="15.75" customHeight="1" x14ac:dyDescent="0.25">
      <c r="A1866" s="14" t="str">
        <f>'Extra Gamm Estimate'!A1866</f>
        <v>osmo1d24ddxn9lqxvhk04xjlufa8hnzcmk6n875a63k</v>
      </c>
      <c r="B1866" s="17">
        <f>'Pool Joins'!E1866</f>
        <v>722</v>
      </c>
      <c r="C1866" s="18" t="str">
        <f>'Pool Joins'!K1866</f>
        <v>EVMOS</v>
      </c>
      <c r="D1866" s="16">
        <f>'Extra Gamm Estimate'!D1866*'Pool Joins'!H1866/'Pool Joins'!M1866</f>
        <v>0.63644033566672087</v>
      </c>
      <c r="E1866" s="18" t="str">
        <f>'Pool Joins'!L1866</f>
        <v>OSMO</v>
      </c>
      <c r="F1866" s="6">
        <f>'Extra Gamm Estimate'!D1866*'Pool Joins'!J1866/'Pool Joins'!N1866</f>
        <v>1.0376742252065165</v>
      </c>
    </row>
    <row r="1867" spans="1:6" ht="15.75" customHeight="1" x14ac:dyDescent="0.25">
      <c r="A1867" s="14" t="str">
        <f>'Extra Gamm Estimate'!A1867</f>
        <v>osmo1jfa3vw3r50vyww2qwklxqn6qu06d3uf7vc63qm</v>
      </c>
      <c r="B1867" s="17">
        <f>'Pool Joins'!E1867</f>
        <v>678</v>
      </c>
      <c r="C1867" s="18" t="str">
        <f>'Pool Joins'!K1867</f>
        <v>axlUSDC</v>
      </c>
      <c r="D1867" s="16">
        <f>'Extra Gamm Estimate'!D1867*'Pool Joins'!H1867/'Pool Joins'!M1867</f>
        <v>49.948607896054945</v>
      </c>
      <c r="E1867" s="18" t="str">
        <f>'Pool Joins'!L1867</f>
        <v>OSMO</v>
      </c>
      <c r="F1867" s="6">
        <f>'Extra Gamm Estimate'!D1867*'Pool Joins'!J1867/'Pool Joins'!N1867</f>
        <v>43.74554110368031</v>
      </c>
    </row>
    <row r="1868" spans="1:6" ht="15.75" customHeight="1" x14ac:dyDescent="0.25">
      <c r="A1868" s="14" t="str">
        <f>'Extra Gamm Estimate'!A1868</f>
        <v>osmo1jfxcl8ja3nnfjduqemptknz2j6nk6502zp3rte</v>
      </c>
      <c r="B1868" s="17">
        <f>'Pool Joins'!E1868</f>
        <v>561</v>
      </c>
      <c r="C1868" s="18" t="str">
        <f>'Pool Joins'!K1868</f>
        <v>LUNAC</v>
      </c>
      <c r="D1868" s="16">
        <f>'Extra Gamm Estimate'!D1868*'Pool Joins'!H1868/'Pool Joins'!M1868</f>
        <v>180975.66342029019</v>
      </c>
      <c r="E1868" s="18" t="str">
        <f>'Pool Joins'!L1868</f>
        <v>OSMO</v>
      </c>
      <c r="F1868" s="6">
        <f>'Extra Gamm Estimate'!D1868*'Pool Joins'!J1868/'Pool Joins'!N1868</f>
        <v>7.7020609541996201</v>
      </c>
    </row>
    <row r="1869" spans="1:6" ht="15.75" customHeight="1" x14ac:dyDescent="0.25">
      <c r="A1869" s="14" t="str">
        <f>'Extra Gamm Estimate'!A1869</f>
        <v>osmo1tg70tuzekpd376dpqr68yx5a7r709w6x8jtxha</v>
      </c>
      <c r="B1869" s="17">
        <f>'Pool Joins'!E1869</f>
        <v>1</v>
      </c>
      <c r="C1869" s="18" t="str">
        <f>'Pool Joins'!K1869</f>
        <v>ATOM</v>
      </c>
      <c r="D1869" s="16">
        <f>'Extra Gamm Estimate'!D1869*'Pool Joins'!H1869/'Pool Joins'!M1869</f>
        <v>0.10561958292336154</v>
      </c>
      <c r="E1869" s="18" t="str">
        <f>'Pool Joins'!L1869</f>
        <v>OSMO</v>
      </c>
      <c r="F1869" s="6">
        <f>'Extra Gamm Estimate'!D1869*'Pool Joins'!J1869/'Pool Joins'!N1869</f>
        <v>0.86811843637522657</v>
      </c>
    </row>
    <row r="1870" spans="1:6" ht="15.75" customHeight="1" x14ac:dyDescent="0.25">
      <c r="A1870" s="14" t="str">
        <f>'Extra Gamm Estimate'!A1870</f>
        <v>osmo1fmnxm3exvkk3zs4vskz28xxvhw6ckygt6za4jj</v>
      </c>
      <c r="B1870" s="17">
        <f>'Pool Joins'!E1870</f>
        <v>704</v>
      </c>
      <c r="C1870" s="18" t="str">
        <f>'Pool Joins'!K1870</f>
        <v>axlWETH</v>
      </c>
      <c r="D1870" s="16">
        <f>'Extra Gamm Estimate'!D1870*'Pool Joins'!H1870/'Pool Joins'!M1870</f>
        <v>-7.0534882904970268E-16</v>
      </c>
      <c r="E1870" s="18" t="str">
        <f>'Pool Joins'!L1870</f>
        <v>OSMO</v>
      </c>
      <c r="F1870" s="6">
        <f>'Extra Gamm Estimate'!D1870*'Pool Joins'!J1870/'Pool Joins'!N1870</f>
        <v>-1.1272823492447495E-12</v>
      </c>
    </row>
    <row r="1871" spans="1:6" ht="15.75" customHeight="1" x14ac:dyDescent="0.25">
      <c r="A1871" s="14" t="str">
        <f>'Extra Gamm Estimate'!A1871</f>
        <v>osmo1v44mqmhvtn8cw373xv0hw6npddccnr70lqsk9s</v>
      </c>
      <c r="B1871" s="17">
        <f>'Pool Joins'!E1871</f>
        <v>678</v>
      </c>
      <c r="C1871" s="18" t="str">
        <f>'Pool Joins'!K1871</f>
        <v>axlUSDC</v>
      </c>
      <c r="D1871" s="16">
        <f>'Extra Gamm Estimate'!D1871*'Pool Joins'!H1871/'Pool Joins'!M1871</f>
        <v>74.431764178074317</v>
      </c>
      <c r="E1871" s="18" t="str">
        <f>'Pool Joins'!L1871</f>
        <v>OSMO</v>
      </c>
      <c r="F1871" s="6">
        <f>'Extra Gamm Estimate'!D1871*'Pool Joins'!J1871/'Pool Joins'!N1871</f>
        <v>65.185845649433205</v>
      </c>
    </row>
    <row r="1872" spans="1:6" ht="15.75" customHeight="1" x14ac:dyDescent="0.25">
      <c r="A1872" s="14" t="str">
        <f>'Extra Gamm Estimate'!A1872</f>
        <v>osmo1hq8tlgq0kqz9e56532zghdhz7g8gtjymdltqer</v>
      </c>
      <c r="B1872" s="17">
        <f>'Pool Joins'!E1872</f>
        <v>678</v>
      </c>
      <c r="C1872" s="18" t="str">
        <f>'Pool Joins'!K1872</f>
        <v>axlUSDC</v>
      </c>
      <c r="D1872" s="16">
        <f>'Extra Gamm Estimate'!D1872*'Pool Joins'!H1872/'Pool Joins'!M1872</f>
        <v>160619.32641894286</v>
      </c>
      <c r="E1872" s="18" t="str">
        <f>'Pool Joins'!L1872</f>
        <v>OSMO</v>
      </c>
      <c r="F1872" s="6">
        <f>'Extra Gamm Estimate'!D1872*'Pool Joins'!J1872/'Pool Joins'!N1872</f>
        <v>140667.18290520611</v>
      </c>
    </row>
    <row r="1873" spans="1:6" ht="15.75" customHeight="1" x14ac:dyDescent="0.25">
      <c r="A1873" s="14" t="str">
        <f>'Extra Gamm Estimate'!A1873</f>
        <v>osmo18qx59wy8s3ytax3e0akna934e86mw776vlzjtq</v>
      </c>
      <c r="B1873" s="17">
        <f>'Pool Joins'!E1873</f>
        <v>1</v>
      </c>
      <c r="C1873" s="18" t="str">
        <f>'Pool Joins'!K1873</f>
        <v>ATOM</v>
      </c>
      <c r="D1873" s="16">
        <f>'Extra Gamm Estimate'!D1873*'Pool Joins'!H1873/'Pool Joins'!M1873</f>
        <v>1684.5934145771184</v>
      </c>
      <c r="E1873" s="18" t="str">
        <f>'Pool Joins'!L1873</f>
        <v>OSMO</v>
      </c>
      <c r="F1873" s="6">
        <f>'Extra Gamm Estimate'!D1873*'Pool Joins'!J1873/'Pool Joins'!N1873</f>
        <v>13844.002032496493</v>
      </c>
    </row>
    <row r="1874" spans="1:6" ht="15.75" customHeight="1" x14ac:dyDescent="0.25">
      <c r="A1874" s="14" t="str">
        <f>'Extra Gamm Estimate'!A1874</f>
        <v>osmo1jdh7eeyaar0tyask0r6w2228uh5wrd0pxtcfwr</v>
      </c>
      <c r="B1874" s="17">
        <f>'Pool Joins'!E1874</f>
        <v>678</v>
      </c>
      <c r="C1874" s="18" t="str">
        <f>'Pool Joins'!K1874</f>
        <v>axlUSDC</v>
      </c>
      <c r="D1874" s="16">
        <f>'Extra Gamm Estimate'!D1874*'Pool Joins'!H1874/'Pool Joins'!M1874</f>
        <v>7412.5447459040333</v>
      </c>
      <c r="E1874" s="18" t="str">
        <f>'Pool Joins'!L1874</f>
        <v>OSMO</v>
      </c>
      <c r="F1874" s="6">
        <f>'Extra Gamm Estimate'!D1874*'Pool Joins'!J1874/'Pool Joins'!N1874</f>
        <v>6491.7579396620613</v>
      </c>
    </row>
    <row r="1875" spans="1:6" ht="15.75" customHeight="1" x14ac:dyDescent="0.25">
      <c r="A1875" s="14" t="str">
        <f>'Extra Gamm Estimate'!A1875</f>
        <v>osmo1adtxg4klr2z65zqnxwxv66k5wel7mljutaq6mt</v>
      </c>
      <c r="B1875" s="17">
        <f>'Pool Joins'!E1875</f>
        <v>722</v>
      </c>
      <c r="C1875" s="18" t="str">
        <f>'Pool Joins'!K1875</f>
        <v>EVMOS</v>
      </c>
      <c r="D1875" s="16">
        <f>'Extra Gamm Estimate'!D1875*'Pool Joins'!H1875/'Pool Joins'!M1875</f>
        <v>3.6001279321124269</v>
      </c>
      <c r="E1875" s="18" t="str">
        <f>'Pool Joins'!L1875</f>
        <v>OSMO</v>
      </c>
      <c r="F1875" s="6">
        <f>'Extra Gamm Estimate'!D1875*'Pool Joins'!J1875/'Pool Joins'!N1875</f>
        <v>5.8756487227382541</v>
      </c>
    </row>
    <row r="1876" spans="1:6" ht="15.75" customHeight="1" x14ac:dyDescent="0.25">
      <c r="A1876" s="14" t="str">
        <f>'Extra Gamm Estimate'!A1876</f>
        <v>osmo1v44mqmhvtn8cw373xv0hw6npddccnr70lqsk9s</v>
      </c>
      <c r="B1876" s="17">
        <f>'Pool Joins'!E1876</f>
        <v>678</v>
      </c>
      <c r="C1876" s="18" t="str">
        <f>'Pool Joins'!K1876</f>
        <v>axlUSDC</v>
      </c>
      <c r="D1876" s="16">
        <f>'Extra Gamm Estimate'!D1876*'Pool Joins'!H1876/'Pool Joins'!M1876</f>
        <v>109.83640691005843</v>
      </c>
      <c r="E1876" s="18" t="str">
        <f>'Pool Joins'!L1876</f>
        <v>OSMO</v>
      </c>
      <c r="F1876" s="6">
        <f>'Extra Gamm Estimate'!D1876*'Pool Joins'!J1876/'Pool Joins'!N1876</f>
        <v>96.19147777188266</v>
      </c>
    </row>
    <row r="1877" spans="1:6" ht="15.75" customHeight="1" x14ac:dyDescent="0.25">
      <c r="A1877" s="14" t="str">
        <f>'Extra Gamm Estimate'!A1877</f>
        <v>osmo1jfxcl8ja3nnfjduqemptknz2j6nk6502zp3rte</v>
      </c>
      <c r="B1877" s="17">
        <f>'Pool Joins'!E1877</f>
        <v>561</v>
      </c>
      <c r="C1877" s="18" t="str">
        <f>'Pool Joins'!K1877</f>
        <v>LUNAC</v>
      </c>
      <c r="D1877" s="16">
        <f>'Extra Gamm Estimate'!D1877*'Pool Joins'!H1877/'Pool Joins'!M1877</f>
        <v>258417.55626891876</v>
      </c>
      <c r="E1877" s="18" t="str">
        <f>'Pool Joins'!L1877</f>
        <v>OSMO</v>
      </c>
      <c r="F1877" s="6">
        <f>'Extra Gamm Estimate'!D1877*'Pool Joins'!J1877/'Pool Joins'!N1877</f>
        <v>11.092898737485983</v>
      </c>
    </row>
    <row r="1878" spans="1:6" ht="15.75" customHeight="1" x14ac:dyDescent="0.25">
      <c r="A1878" s="14" t="str">
        <f>'Extra Gamm Estimate'!A1878</f>
        <v>osmo1tg70tuzekpd376dpqr68yx5a7r709w6x8jtxha</v>
      </c>
      <c r="B1878" s="17">
        <f>'Pool Joins'!E1878</f>
        <v>1</v>
      </c>
      <c r="C1878" s="18" t="str">
        <f>'Pool Joins'!K1878</f>
        <v>ATOM</v>
      </c>
      <c r="D1878" s="16">
        <f>'Extra Gamm Estimate'!D1878*'Pool Joins'!H1878/'Pool Joins'!M1878</f>
        <v>0.15834383739318697</v>
      </c>
      <c r="E1878" s="18" t="str">
        <f>'Pool Joins'!L1878</f>
        <v>OSMO</v>
      </c>
      <c r="F1878" s="6">
        <f>'Extra Gamm Estimate'!D1878*'Pool Joins'!J1878/'Pool Joins'!N1878</f>
        <v>1.3010552172444885</v>
      </c>
    </row>
    <row r="1879" spans="1:6" ht="15.75" customHeight="1" x14ac:dyDescent="0.25">
      <c r="A1879" s="14" t="str">
        <f>'Extra Gamm Estimate'!A1879</f>
        <v>osmo1uk3ppjhrvfr4awfhms5s6lkkdacu0e0rjgj8u5</v>
      </c>
      <c r="B1879" s="17">
        <f>'Pool Joins'!E1879</f>
        <v>1</v>
      </c>
      <c r="C1879" s="18" t="str">
        <f>'Pool Joins'!K1879</f>
        <v>ATOM</v>
      </c>
      <c r="D1879" s="16">
        <f>'Extra Gamm Estimate'!D1879*'Pool Joins'!H1879/'Pool Joins'!M1879</f>
        <v>3.749528458396182E-2</v>
      </c>
      <c r="E1879" s="18" t="str">
        <f>'Pool Joins'!L1879</f>
        <v>OSMO</v>
      </c>
      <c r="F1879" s="6">
        <f>'Extra Gamm Estimate'!D1879*'Pool Joins'!J1879/'Pool Joins'!N1879</f>
        <v>0.30808571386864347</v>
      </c>
    </row>
    <row r="1880" spans="1:6" ht="15.75" customHeight="1" x14ac:dyDescent="0.25">
      <c r="A1880" s="14" t="str">
        <f>'Extra Gamm Estimate'!A1880</f>
        <v>osmo1v44mqmhvtn8cw373xv0hw6npddccnr70lqsk9s</v>
      </c>
      <c r="B1880" s="17">
        <f>'Pool Joins'!E1880</f>
        <v>678</v>
      </c>
      <c r="C1880" s="18" t="str">
        <f>'Pool Joins'!K1880</f>
        <v>axlUSDC</v>
      </c>
      <c r="D1880" s="16">
        <f>'Extra Gamm Estimate'!D1880*'Pool Joins'!H1880/'Pool Joins'!M1880</f>
        <v>162.54646390107359</v>
      </c>
      <c r="E1880" s="18" t="str">
        <f>'Pool Joins'!L1880</f>
        <v>OSMO</v>
      </c>
      <c r="F1880" s="6">
        <f>'Extra Gamm Estimate'!D1880*'Pool Joins'!J1880/'Pool Joins'!N1880</f>
        <v>142.35707027813459</v>
      </c>
    </row>
    <row r="1881" spans="1:6" ht="15.75" customHeight="1" x14ac:dyDescent="0.25">
      <c r="A1881" s="14" t="str">
        <f>'Extra Gamm Estimate'!A1881</f>
        <v>osmo1adtxg4klr2z65zqnxwxv66k5wel7mljutaq6mt</v>
      </c>
      <c r="B1881" s="17">
        <f>'Pool Joins'!E1881</f>
        <v>681</v>
      </c>
      <c r="C1881" s="18" t="str">
        <f>'Pool Joins'!K1881</f>
        <v>FET</v>
      </c>
      <c r="D1881" s="16">
        <f>'Extra Gamm Estimate'!D1881*'Pool Joins'!H1881/'Pool Joins'!M1881</f>
        <v>-1.2859704454779239E-13</v>
      </c>
      <c r="E1881" s="18" t="str">
        <f>'Pool Joins'!L1881</f>
        <v>OSMO</v>
      </c>
      <c r="F1881" s="6">
        <f>'Extra Gamm Estimate'!D1881*'Pool Joins'!J1881/'Pool Joins'!N1881</f>
        <v>-1.7625289228106873E-14</v>
      </c>
    </row>
    <row r="1882" spans="1:6" ht="15.75" customHeight="1" x14ac:dyDescent="0.25">
      <c r="A1882" s="14" t="str">
        <f>'Extra Gamm Estimate'!A1882</f>
        <v>osmo1h4e4frslvdupam6th9ehjv4x6guu8ay3lut50m</v>
      </c>
      <c r="B1882" s="17">
        <f>'Pool Joins'!E1882</f>
        <v>722</v>
      </c>
      <c r="C1882" s="18" t="str">
        <f>'Pool Joins'!K1882</f>
        <v>EVMOS</v>
      </c>
      <c r="D1882" s="16">
        <f>'Extra Gamm Estimate'!D1882*'Pool Joins'!H1882/'Pool Joins'!M1882</f>
        <v>1.9578858925504344E-2</v>
      </c>
      <c r="E1882" s="18" t="str">
        <f>'Pool Joins'!L1882</f>
        <v>OSMO</v>
      </c>
      <c r="F1882" s="6">
        <f>'Extra Gamm Estimate'!D1882*'Pool Joins'!J1882/'Pool Joins'!N1882</f>
        <v>3.1925318987526964E-2</v>
      </c>
    </row>
    <row r="1883" spans="1:6" ht="15.75" customHeight="1" x14ac:dyDescent="0.25">
      <c r="A1883" s="14" t="str">
        <f>'Extra Gamm Estimate'!A1883</f>
        <v>osmo1srhzr4s6k3fqx2mzrfpwjz6ffy7t6j6xe9aefl</v>
      </c>
      <c r="B1883" s="17">
        <f>'Pool Joins'!E1883</f>
        <v>678</v>
      </c>
      <c r="C1883" s="18" t="str">
        <f>'Pool Joins'!K1883</f>
        <v>axlUSDC</v>
      </c>
      <c r="D1883" s="16">
        <f>'Extra Gamm Estimate'!D1883*'Pool Joins'!H1883/'Pool Joins'!M1883</f>
        <v>84.409529372716776</v>
      </c>
      <c r="E1883" s="18" t="str">
        <f>'Pool Joins'!L1883</f>
        <v>OSMO</v>
      </c>
      <c r="F1883" s="6">
        <f>'Extra Gamm Estimate'!D1883*'Pool Joins'!J1883/'Pool Joins'!N1883</f>
        <v>73.925000468429786</v>
      </c>
    </row>
    <row r="1884" spans="1:6" ht="15.75" customHeight="1" x14ac:dyDescent="0.25">
      <c r="A1884" s="14" t="str">
        <f>'Extra Gamm Estimate'!A1884</f>
        <v>osmo18qx59wy8s3ytax3e0akna934e86mw776vlzjtq</v>
      </c>
      <c r="B1884" s="17">
        <f>'Pool Joins'!E1884</f>
        <v>1</v>
      </c>
      <c r="C1884" s="18" t="str">
        <f>'Pool Joins'!K1884</f>
        <v>ATOM</v>
      </c>
      <c r="D1884" s="16">
        <f>'Extra Gamm Estimate'!D1884*'Pool Joins'!H1884/'Pool Joins'!M1884</f>
        <v>2523.3739933775869</v>
      </c>
      <c r="E1884" s="18" t="str">
        <f>'Pool Joins'!L1884</f>
        <v>OSMO</v>
      </c>
      <c r="F1884" s="6">
        <f>'Extra Gamm Estimate'!D1884*'Pool Joins'!J1884/'Pool Joins'!N1884</f>
        <v>20749.582863638854</v>
      </c>
    </row>
    <row r="1885" spans="1:6" ht="15.75" customHeight="1" x14ac:dyDescent="0.25">
      <c r="A1885" s="14" t="str">
        <f>'Extra Gamm Estimate'!A1885</f>
        <v>osmo1jfxcl8ja3nnfjduqemptknz2j6nk6502zp3rte</v>
      </c>
      <c r="B1885" s="17">
        <f>'Pool Joins'!E1885</f>
        <v>561</v>
      </c>
      <c r="C1885" s="18" t="str">
        <f>'Pool Joins'!K1885</f>
        <v>LUNAC</v>
      </c>
      <c r="D1885" s="16">
        <f>'Extra Gamm Estimate'!D1885*'Pool Joins'!H1885/'Pool Joins'!M1885</f>
        <v>397790.25453442585</v>
      </c>
      <c r="E1885" s="18" t="str">
        <f>'Pool Joins'!L1885</f>
        <v>OSMO</v>
      </c>
      <c r="F1885" s="6">
        <f>'Extra Gamm Estimate'!D1885*'Pool Joins'!J1885/'Pool Joins'!N1885</f>
        <v>17.075385485101492</v>
      </c>
    </row>
    <row r="1886" spans="1:6" ht="15.75" customHeight="1" x14ac:dyDescent="0.25">
      <c r="A1886" s="14" t="str">
        <f>'Extra Gamm Estimate'!A1886</f>
        <v>osmo1hq8tlgq0kqz9e56532zghdhz7g8gtjymdltqer</v>
      </c>
      <c r="B1886" s="17">
        <f>'Pool Joins'!E1886</f>
        <v>678</v>
      </c>
      <c r="C1886" s="18" t="str">
        <f>'Pool Joins'!K1886</f>
        <v>axlUSDC</v>
      </c>
      <c r="D1886" s="16">
        <f>'Extra Gamm Estimate'!D1886*'Pool Joins'!H1886/'Pool Joins'!M1886</f>
        <v>237029.71513379039</v>
      </c>
      <c r="E1886" s="18" t="str">
        <f>'Pool Joins'!L1886</f>
        <v>OSMO</v>
      </c>
      <c r="F1886" s="6">
        <f>'Extra Gamm Estimate'!D1886*'Pool Joins'!J1886/'Pool Joins'!N1886</f>
        <v>207252.56756566092</v>
      </c>
    </row>
    <row r="1887" spans="1:6" ht="15.75" customHeight="1" x14ac:dyDescent="0.25">
      <c r="A1887" s="14" t="str">
        <f>'Extra Gamm Estimate'!A1887</f>
        <v>osmo1tg70tuzekpd376dpqr68yx5a7r709w6x8jtxha</v>
      </c>
      <c r="B1887" s="17">
        <f>'Pool Joins'!E1887</f>
        <v>1</v>
      </c>
      <c r="C1887" s="18" t="str">
        <f>'Pool Joins'!K1887</f>
        <v>ATOM</v>
      </c>
      <c r="D1887" s="16">
        <f>'Extra Gamm Estimate'!D1887*'Pool Joins'!H1887/'Pool Joins'!M1887</f>
        <v>0.23722956658691502</v>
      </c>
      <c r="E1887" s="18" t="str">
        <f>'Pool Joins'!L1887</f>
        <v>OSMO</v>
      </c>
      <c r="F1887" s="6">
        <f>'Extra Gamm Estimate'!D1887*'Pool Joins'!J1887/'Pool Joins'!N1887</f>
        <v>1.950696127679171</v>
      </c>
    </row>
    <row r="1888" spans="1:6" ht="15.75" customHeight="1" x14ac:dyDescent="0.25">
      <c r="A1888" s="14" t="str">
        <f>'Extra Gamm Estimate'!A1888</f>
        <v>osmo1adtxg4klr2z65zqnxwxv66k5wel7mljutaq6mt</v>
      </c>
      <c r="B1888" s="17">
        <f>'Pool Joins'!E1888</f>
        <v>625</v>
      </c>
      <c r="C1888" s="18" t="str">
        <f>'Pool Joins'!K1888</f>
        <v>GRAV</v>
      </c>
      <c r="D1888" s="16">
        <f>'Extra Gamm Estimate'!D1888*'Pool Joins'!H1888/'Pool Joins'!M1888</f>
        <v>7.284068010742998</v>
      </c>
      <c r="E1888" s="18" t="str">
        <f>'Pool Joins'!L1888</f>
        <v>OSMO</v>
      </c>
      <c r="F1888" s="6">
        <f>'Extra Gamm Estimate'!D1888*'Pool Joins'!J1888/'Pool Joins'!N1888</f>
        <v>7.911276861497081E-2</v>
      </c>
    </row>
    <row r="1889" spans="1:6" ht="15.75" customHeight="1" x14ac:dyDescent="0.25">
      <c r="A1889" s="14" t="str">
        <f>'Extra Gamm Estimate'!A1889</f>
        <v>osmo1jdh7eeyaar0tyask0r6w2228uh5wrd0pxtcfwr</v>
      </c>
      <c r="B1889" s="17">
        <f>'Pool Joins'!E1889</f>
        <v>678</v>
      </c>
      <c r="C1889" s="18" t="str">
        <f>'Pool Joins'!K1889</f>
        <v>axlUSDC</v>
      </c>
      <c r="D1889" s="16">
        <f>'Extra Gamm Estimate'!D1889*'Pool Joins'!H1889/'Pool Joins'!M1889</f>
        <v>4920.8593206339347</v>
      </c>
      <c r="E1889" s="18" t="str">
        <f>'Pool Joins'!L1889</f>
        <v>OSMO</v>
      </c>
      <c r="F1889" s="6">
        <f>'Extra Gamm Estimate'!D1889*'Pool Joins'!J1889/'Pool Joins'!N1889</f>
        <v>4303.1480885587844</v>
      </c>
    </row>
    <row r="1890" spans="1:6" ht="15.75" customHeight="1" x14ac:dyDescent="0.25">
      <c r="A1890" s="14" t="str">
        <f>'Extra Gamm Estimate'!A1890</f>
        <v>osmo1m5trxp5h4g6v96un5q0yjyj3f94a423u5mnff8</v>
      </c>
      <c r="B1890" s="17">
        <f>'Pool Joins'!E1890</f>
        <v>584</v>
      </c>
      <c r="C1890" s="18" t="str">
        <f>'Pool Joins'!K1890</f>
        <v>SCRT</v>
      </c>
      <c r="D1890" s="16">
        <f>'Extra Gamm Estimate'!D1890*'Pool Joins'!H1890/'Pool Joins'!M1890</f>
        <v>2.8200887717052341</v>
      </c>
      <c r="E1890" s="18" t="str">
        <f>'Pool Joins'!L1890</f>
        <v>OSMO</v>
      </c>
      <c r="F1890" s="6">
        <f>'Extra Gamm Estimate'!D1890*'Pool Joins'!J1890/'Pool Joins'!N1890</f>
        <v>3.2467461854296036</v>
      </c>
    </row>
    <row r="1891" spans="1:6" ht="15.75" customHeight="1" x14ac:dyDescent="0.25">
      <c r="A1891" s="14" t="str">
        <f>'Extra Gamm Estimate'!A1891</f>
        <v>osmo1v44mqmhvtn8cw373xv0hw6npddccnr70lqsk9s</v>
      </c>
      <c r="B1891" s="17">
        <f>'Pool Joins'!E1891</f>
        <v>678</v>
      </c>
      <c r="C1891" s="18" t="str">
        <f>'Pool Joins'!K1891</f>
        <v>axlUSDC</v>
      </c>
      <c r="D1891" s="16">
        <f>'Extra Gamm Estimate'!D1891*'Pool Joins'!H1891/'Pool Joins'!M1891</f>
        <v>242.16331300632694</v>
      </c>
      <c r="E1891" s="18" t="str">
        <f>'Pool Joins'!L1891</f>
        <v>OSMO</v>
      </c>
      <c r="F1891" s="6">
        <f>'Extra Gamm Estimate'!D1891*'Pool Joins'!J1891/'Pool Joins'!N1891</f>
        <v>211.76476103635252</v>
      </c>
    </row>
    <row r="1892" spans="1:6" ht="15.75" customHeight="1" x14ac:dyDescent="0.25">
      <c r="A1892" s="14" t="str">
        <f>'Extra Gamm Estimate'!A1892</f>
        <v>osmo1jfxcl8ja3nnfjduqemptknz2j6nk6502zp3rte</v>
      </c>
      <c r="B1892" s="17">
        <f>'Pool Joins'!E1892</f>
        <v>561</v>
      </c>
      <c r="C1892" s="18" t="str">
        <f>'Pool Joins'!K1892</f>
        <v>LUNAC</v>
      </c>
      <c r="D1892" s="16">
        <f>'Extra Gamm Estimate'!D1892*'Pool Joins'!H1892/'Pool Joins'!M1892</f>
        <v>595944.67319263867</v>
      </c>
      <c r="E1892" s="18" t="str">
        <f>'Pool Joins'!L1892</f>
        <v>OSMO</v>
      </c>
      <c r="F1892" s="6">
        <f>'Extra Gamm Estimate'!D1892*'Pool Joins'!J1892/'Pool Joins'!N1892</f>
        <v>25.58128261882084</v>
      </c>
    </row>
    <row r="1893" spans="1:6" ht="15.75" customHeight="1" x14ac:dyDescent="0.25">
      <c r="A1893" s="14" t="str">
        <f>'Extra Gamm Estimate'!A1893</f>
        <v>osmo1pfpk6rsgc0x7g8q7y0yre86ej2enr8rhv3p8dq</v>
      </c>
      <c r="B1893" s="17">
        <f>'Pool Joins'!E1893</f>
        <v>722</v>
      </c>
      <c r="C1893" s="18" t="str">
        <f>'Pool Joins'!K1893</f>
        <v>EVMOS</v>
      </c>
      <c r="D1893" s="16">
        <f>'Extra Gamm Estimate'!D1893*'Pool Joins'!H1893/'Pool Joins'!M1893</f>
        <v>19.176252797171347</v>
      </c>
      <c r="E1893" s="18" t="str">
        <f>'Pool Joins'!L1893</f>
        <v>OSMO</v>
      </c>
      <c r="F1893" s="6">
        <f>'Extra Gamm Estimate'!D1893*'Pool Joins'!J1893/'Pool Joins'!N1893</f>
        <v>31.253900886932996</v>
      </c>
    </row>
    <row r="1894" spans="1:6" ht="15.75" customHeight="1" x14ac:dyDescent="0.25">
      <c r="A1894" s="14" t="str">
        <f>'Extra Gamm Estimate'!A1894</f>
        <v>osmo18qx59wy8s3ytax3e0akna934e86mw776vlzjtq</v>
      </c>
      <c r="B1894" s="17">
        <f>'Pool Joins'!E1894</f>
        <v>1</v>
      </c>
      <c r="C1894" s="18" t="str">
        <f>'Pool Joins'!K1894</f>
        <v>ATOM</v>
      </c>
      <c r="D1894" s="16">
        <f>'Extra Gamm Estimate'!D1894*'Pool Joins'!H1894/'Pool Joins'!M1894</f>
        <v>3782.4465426309225</v>
      </c>
      <c r="E1894" s="18" t="str">
        <f>'Pool Joins'!L1894</f>
        <v>OSMO</v>
      </c>
      <c r="F1894" s="6">
        <f>'Extra Gamm Estimate'!D1894*'Pool Joins'!J1894/'Pool Joins'!N1894</f>
        <v>31098.809471169036</v>
      </c>
    </row>
    <row r="1895" spans="1:6" ht="15.75" customHeight="1" x14ac:dyDescent="0.25">
      <c r="A1895" s="14" t="str">
        <f>'Extra Gamm Estimate'!A1895</f>
        <v>osmo1jdh7eeyaar0tyask0r6w2228uh5wrd0pxtcfwr</v>
      </c>
      <c r="B1895" s="17">
        <f>'Pool Joins'!E1895</f>
        <v>1</v>
      </c>
      <c r="C1895" s="18" t="str">
        <f>'Pool Joins'!K1895</f>
        <v>ATOM</v>
      </c>
      <c r="D1895" s="16">
        <f>'Extra Gamm Estimate'!D1895*'Pool Joins'!H1895/'Pool Joins'!M1895</f>
        <v>24.457970651395911</v>
      </c>
      <c r="E1895" s="18" t="str">
        <f>'Pool Joins'!L1895</f>
        <v>OSMO</v>
      </c>
      <c r="F1895" s="6">
        <f>'Extra Gamm Estimate'!D1895*'Pool Joins'!J1895/'Pool Joins'!N1895</f>
        <v>201.09042166601685</v>
      </c>
    </row>
    <row r="1896" spans="1:6" ht="15.75" customHeight="1" x14ac:dyDescent="0.25">
      <c r="A1896" s="14" t="str">
        <f>'Extra Gamm Estimate'!A1896</f>
        <v>osmo1tg70tuzekpd376dpqr68yx5a7r709w6x8jtxha</v>
      </c>
      <c r="B1896" s="17">
        <f>'Pool Joins'!E1896</f>
        <v>1</v>
      </c>
      <c r="C1896" s="18" t="str">
        <f>'Pool Joins'!K1896</f>
        <v>ATOM</v>
      </c>
      <c r="D1896" s="16">
        <f>'Extra Gamm Estimate'!D1896*'Pool Joins'!H1896/'Pool Joins'!M1896</f>
        <v>0.35561559893906874</v>
      </c>
      <c r="E1896" s="18" t="str">
        <f>'Pool Joins'!L1896</f>
        <v>OSMO</v>
      </c>
      <c r="F1896" s="6">
        <f>'Extra Gamm Estimate'!D1896*'Pool Joins'!J1896/'Pool Joins'!N1896</f>
        <v>2.9237014484682247</v>
      </c>
    </row>
    <row r="1897" spans="1:6" ht="15.75" customHeight="1" x14ac:dyDescent="0.25">
      <c r="A1897" s="14" t="str">
        <f>'Extra Gamm Estimate'!A1897</f>
        <v>osmo1adtxg4klr2z65zqnxwxv66k5wel7mljutaq6mt</v>
      </c>
      <c r="B1897" s="17">
        <f>'Pool Joins'!E1897</f>
        <v>2</v>
      </c>
      <c r="C1897" s="18" t="str">
        <f>'Pool Joins'!K1897</f>
        <v>ION</v>
      </c>
      <c r="D1897" s="16">
        <f>'Extra Gamm Estimate'!D1897*'Pool Joins'!H1897/'Pool Joins'!M1897</f>
        <v>7.8944714178040293E-3</v>
      </c>
      <c r="E1897" s="18" t="str">
        <f>'Pool Joins'!L1897</f>
        <v>OSMO</v>
      </c>
      <c r="F1897" s="6">
        <f>'Extra Gamm Estimate'!D1897*'Pool Joins'!J1897/'Pool Joins'!N1897</f>
        <v>1.5905194082058125</v>
      </c>
    </row>
    <row r="1898" spans="1:6" ht="15.75" customHeight="1" x14ac:dyDescent="0.25">
      <c r="A1898" s="14" t="str">
        <f>'Extra Gamm Estimate'!A1898</f>
        <v>osmo1v44mqmhvtn8cw373xv0hw6npddccnr70lqsk9s</v>
      </c>
      <c r="B1898" s="17">
        <f>'Pool Joins'!E1898</f>
        <v>678</v>
      </c>
      <c r="C1898" s="18" t="str">
        <f>'Pool Joins'!K1898</f>
        <v>axlUSDC</v>
      </c>
      <c r="D1898" s="16">
        <f>'Extra Gamm Estimate'!D1898*'Pool Joins'!H1898/'Pool Joins'!M1898</f>
        <v>362.76866965340838</v>
      </c>
      <c r="E1898" s="18" t="str">
        <f>'Pool Joins'!L1898</f>
        <v>OSMO</v>
      </c>
      <c r="F1898" s="6">
        <f>'Extra Gamm Estimate'!D1898*'Pool Joins'!J1898/'Pool Joins'!N1898</f>
        <v>317.17850915447519</v>
      </c>
    </row>
    <row r="1899" spans="1:6" ht="15.75" customHeight="1" x14ac:dyDescent="0.25">
      <c r="A1899" s="14" t="str">
        <f>'Extra Gamm Estimate'!A1899</f>
        <v>osmo1jfxcl8ja3nnfjduqemptknz2j6nk6502zp3rte</v>
      </c>
      <c r="B1899" s="17">
        <f>'Pool Joins'!E1899</f>
        <v>561</v>
      </c>
      <c r="C1899" s="18" t="str">
        <f>'Pool Joins'!K1899</f>
        <v>LUNAC</v>
      </c>
      <c r="D1899" s="16">
        <f>'Extra Gamm Estimate'!D1899*'Pool Joins'!H1899/'Pool Joins'!M1899</f>
        <v>892400.35081766872</v>
      </c>
      <c r="E1899" s="18" t="str">
        <f>'Pool Joins'!L1899</f>
        <v>OSMO</v>
      </c>
      <c r="F1899" s="6">
        <f>'Extra Gamm Estimate'!D1899*'Pool Joins'!J1899/'Pool Joins'!N1899</f>
        <v>38.303504546387742</v>
      </c>
    </row>
    <row r="1900" spans="1:6" ht="15.75" customHeight="1" x14ac:dyDescent="0.25">
      <c r="A1900" s="14" t="str">
        <f>'Extra Gamm Estimate'!A1900</f>
        <v>osmo1csl24xa338980yckumj6k9kejyttshaaktn9tv</v>
      </c>
      <c r="B1900" s="17">
        <f>'Pool Joins'!E1900</f>
        <v>573</v>
      </c>
      <c r="C1900" s="18" t="str">
        <f>'Pool Joins'!K1900</f>
        <v>BTSG</v>
      </c>
      <c r="D1900" s="16">
        <f>'Extra Gamm Estimate'!D1900*'Pool Joins'!H1900/'Pool Joins'!M1900</f>
        <v>189.95070561046418</v>
      </c>
      <c r="E1900" s="18" t="str">
        <f>'Pool Joins'!L1900</f>
        <v>OSMO</v>
      </c>
      <c r="F1900" s="6">
        <f>'Extra Gamm Estimate'!D1900*'Pool Joins'!J1900/'Pool Joins'!N1900</f>
        <v>2.8009718544997071</v>
      </c>
    </row>
    <row r="1901" spans="1:6" ht="15.75" customHeight="1" x14ac:dyDescent="0.25">
      <c r="A1901" s="14" t="str">
        <f>'Extra Gamm Estimate'!A1901</f>
        <v>osmo1c5txl47ea73x9g535lefzs8u6engjrss4tr60p</v>
      </c>
      <c r="B1901" s="17">
        <f>'Pool Joins'!E1901</f>
        <v>1</v>
      </c>
      <c r="C1901" s="18" t="str">
        <f>'Pool Joins'!K1901</f>
        <v>ATOM</v>
      </c>
      <c r="D1901" s="16">
        <f>'Extra Gamm Estimate'!D1901*'Pool Joins'!H1901/'Pool Joins'!M1901</f>
        <v>3.0312396202635747E-2</v>
      </c>
      <c r="E1901" s="18" t="str">
        <f>'Pool Joins'!L1901</f>
        <v>OSMO</v>
      </c>
      <c r="F1901" s="6">
        <f>'Extra Gamm Estimate'!D1901*'Pool Joins'!J1901/'Pool Joins'!N1901</f>
        <v>0.24929991567528201</v>
      </c>
    </row>
    <row r="1902" spans="1:6" ht="15.75" customHeight="1" x14ac:dyDescent="0.25">
      <c r="A1902" s="14" t="str">
        <f>'Extra Gamm Estimate'!A1902</f>
        <v>osmo1jdh7eeyaar0tyask0r6w2228uh5wrd0pxtcfwr</v>
      </c>
      <c r="B1902" s="17">
        <f>'Pool Joins'!E1902</f>
        <v>678</v>
      </c>
      <c r="C1902" s="18" t="str">
        <f>'Pool Joins'!K1902</f>
        <v>axlUSDC</v>
      </c>
      <c r="D1902" s="16">
        <f>'Extra Gamm Estimate'!D1902*'Pool Joins'!H1902/'Pool Joins'!M1902</f>
        <v>7487.6630408064348</v>
      </c>
      <c r="E1902" s="18" t="str">
        <f>'Pool Joins'!L1902</f>
        <v>OSMO</v>
      </c>
      <c r="F1902" s="6">
        <f>'Extra Gamm Estimate'!D1902*'Pool Joins'!J1902/'Pool Joins'!N1902</f>
        <v>6551.3803783096482</v>
      </c>
    </row>
    <row r="1903" spans="1:6" ht="15.75" customHeight="1" x14ac:dyDescent="0.25">
      <c r="A1903" s="14" t="str">
        <f>'Extra Gamm Estimate'!A1903</f>
        <v>osmo1tg70tuzekpd376dpqr68yx5a7r709w6x8jtxha</v>
      </c>
      <c r="B1903" s="17">
        <f>'Pool Joins'!E1903</f>
        <v>1</v>
      </c>
      <c r="C1903" s="18" t="str">
        <f>'Pool Joins'!K1903</f>
        <v>ATOM</v>
      </c>
      <c r="D1903" s="16">
        <f>'Extra Gamm Estimate'!D1903*'Pool Joins'!H1903/'Pool Joins'!M1903</f>
        <v>0.53360381903569554</v>
      </c>
      <c r="E1903" s="18" t="str">
        <f>'Pool Joins'!L1903</f>
        <v>OSMO</v>
      </c>
      <c r="F1903" s="6">
        <f>'Extra Gamm Estimate'!D1903*'Pool Joins'!J1903/'Pool Joins'!N1903</f>
        <v>4.3872889657476204</v>
      </c>
    </row>
    <row r="1904" spans="1:6" ht="15.75" customHeight="1" x14ac:dyDescent="0.25">
      <c r="A1904" s="14" t="str">
        <f>'Extra Gamm Estimate'!A1904</f>
        <v>osmo1pfpk6rsgc0x7g8q7y0yre86ej2enr8rhv3p8dq</v>
      </c>
      <c r="B1904" s="17">
        <f>'Pool Joins'!E1904</f>
        <v>722</v>
      </c>
      <c r="C1904" s="18" t="str">
        <f>'Pool Joins'!K1904</f>
        <v>EVMOS</v>
      </c>
      <c r="D1904" s="16">
        <f>'Extra Gamm Estimate'!D1904*'Pool Joins'!H1904/'Pool Joins'!M1904</f>
        <v>28.763829605647114</v>
      </c>
      <c r="E1904" s="18" t="str">
        <f>'Pool Joins'!L1904</f>
        <v>OSMO</v>
      </c>
      <c r="F1904" s="6">
        <f>'Extra Gamm Estimate'!D1904*'Pool Joins'!J1904/'Pool Joins'!N1904</f>
        <v>46.838632766416026</v>
      </c>
    </row>
    <row r="1905" spans="1:6" ht="15.75" customHeight="1" x14ac:dyDescent="0.25">
      <c r="A1905" s="14" t="str">
        <f>'Extra Gamm Estimate'!A1905</f>
        <v>osmo1v44mqmhvtn8cw373xv0hw6npddccnr70lqsk9s</v>
      </c>
      <c r="B1905" s="17">
        <f>'Pool Joins'!E1905</f>
        <v>678</v>
      </c>
      <c r="C1905" s="18" t="str">
        <f>'Pool Joins'!K1905</f>
        <v>axlUSDC</v>
      </c>
      <c r="D1905" s="16">
        <f>'Extra Gamm Estimate'!D1905*'Pool Joins'!H1905/'Pool Joins'!M1905</f>
        <v>544.79346761272518</v>
      </c>
      <c r="E1905" s="18" t="str">
        <f>'Pool Joins'!L1905</f>
        <v>OSMO</v>
      </c>
      <c r="F1905" s="6">
        <f>'Extra Gamm Estimate'!D1905*'Pool Joins'!J1905/'Pool Joins'!N1905</f>
        <v>477.11869744163249</v>
      </c>
    </row>
    <row r="1906" spans="1:6" ht="15.75" customHeight="1" x14ac:dyDescent="0.25">
      <c r="A1906" s="14" t="str">
        <f>'Extra Gamm Estimate'!A1906</f>
        <v>osmo1pp745v36pzpsnj0ecjt5ca6gspz6lxletsvy8n</v>
      </c>
      <c r="B1906" s="17">
        <f>'Pool Joins'!E1906</f>
        <v>712</v>
      </c>
      <c r="C1906" s="18" t="str">
        <f>'Pool Joins'!K1906</f>
        <v>axlWBTC</v>
      </c>
      <c r="D1906" s="16">
        <f>'Extra Gamm Estimate'!D1906*'Pool Joins'!H1906/'Pool Joins'!M1906</f>
        <v>2.6083054792151007E-4</v>
      </c>
      <c r="E1906" s="18" t="str">
        <f>'Pool Joins'!L1906</f>
        <v>OSMO</v>
      </c>
      <c r="F1906" s="6">
        <f>'Extra Gamm Estimate'!D1906*'Pool Joins'!J1906/'Pool Joins'!N1906</f>
        <v>7.1738489868925051</v>
      </c>
    </row>
    <row r="1907" spans="1:6" ht="15.75" customHeight="1" x14ac:dyDescent="0.25">
      <c r="A1907" s="14" t="str">
        <f>'Extra Gamm Estimate'!A1907</f>
        <v>osmo1jfxcl8ja3nnfjduqemptknz2j6nk6502zp3rte</v>
      </c>
      <c r="B1907" s="17">
        <f>'Pool Joins'!E1907</f>
        <v>561</v>
      </c>
      <c r="C1907" s="18" t="str">
        <f>'Pool Joins'!K1907</f>
        <v>LUNAC</v>
      </c>
      <c r="D1907" s="16">
        <f>'Extra Gamm Estimate'!D1907*'Pool Joins'!H1907/'Pool Joins'!M1907</f>
        <v>1335450.2490690248</v>
      </c>
      <c r="E1907" s="18" t="str">
        <f>'Pool Joins'!L1907</f>
        <v>OSMO</v>
      </c>
      <c r="F1907" s="6">
        <f>'Extra Gamm Estimate'!D1907*'Pool Joins'!J1907/'Pool Joins'!N1907</f>
        <v>57.320040751934677</v>
      </c>
    </row>
    <row r="1908" spans="1:6" ht="15.75" customHeight="1" x14ac:dyDescent="0.25">
      <c r="A1908" s="14" t="str">
        <f>'Extra Gamm Estimate'!A1908</f>
        <v>osmo1adtxg4klr2z65zqnxwxv66k5wel7mljutaq6mt</v>
      </c>
      <c r="B1908" s="17">
        <f>'Pool Joins'!E1908</f>
        <v>7</v>
      </c>
      <c r="C1908" s="18" t="str">
        <f>'Pool Joins'!K1908</f>
        <v>IRIS</v>
      </c>
      <c r="D1908" s="16">
        <f>'Extra Gamm Estimate'!D1908*'Pool Joins'!H1908/'Pool Joins'!M1908</f>
        <v>0.84681313250727452</v>
      </c>
      <c r="E1908" s="18" t="str">
        <f>'Pool Joins'!L1908</f>
        <v>OSMO</v>
      </c>
      <c r="F1908" s="6">
        <f>'Extra Gamm Estimate'!D1908*'Pool Joins'!J1908/'Pool Joins'!N1908</f>
        <v>1.8288318490711927E-2</v>
      </c>
    </row>
    <row r="1909" spans="1:6" ht="15.75" customHeight="1" x14ac:dyDescent="0.25">
      <c r="A1909" s="14" t="str">
        <f>'Extra Gamm Estimate'!A1909</f>
        <v>osmo1tg70tuzekpd376dpqr68yx5a7r709w6x8jtxha</v>
      </c>
      <c r="B1909" s="17">
        <f>'Pool Joins'!E1909</f>
        <v>1</v>
      </c>
      <c r="C1909" s="18" t="str">
        <f>'Pool Joins'!K1909</f>
        <v>ATOM</v>
      </c>
      <c r="D1909" s="16">
        <f>'Extra Gamm Estimate'!D1909*'Pool Joins'!H1909/'Pool Joins'!M1909</f>
        <v>0.79678722870389429</v>
      </c>
      <c r="E1909" s="18" t="str">
        <f>'Pool Joins'!L1909</f>
        <v>OSMO</v>
      </c>
      <c r="F1909" s="6">
        <f>'Extra Gamm Estimate'!D1909*'Pool Joins'!J1909/'Pool Joins'!N1909</f>
        <v>6.6062507358080094</v>
      </c>
    </row>
    <row r="1910" spans="1:6" ht="15.75" customHeight="1" x14ac:dyDescent="0.25">
      <c r="A1910" s="14" t="str">
        <f>'Extra Gamm Estimate'!A1910</f>
        <v>osmo1jfxcl8ja3nnfjduqemptknz2j6nk6502zp3rte</v>
      </c>
      <c r="B1910" s="17">
        <f>'Pool Joins'!E1910</f>
        <v>561</v>
      </c>
      <c r="C1910" s="18" t="str">
        <f>'Pool Joins'!K1910</f>
        <v>LUNAC</v>
      </c>
      <c r="D1910" s="16">
        <f>'Extra Gamm Estimate'!D1910*'Pool Joins'!H1910/'Pool Joins'!M1910</f>
        <v>1996379.8961247359</v>
      </c>
      <c r="E1910" s="18" t="str">
        <f>'Pool Joins'!L1910</f>
        <v>OSMO</v>
      </c>
      <c r="F1910" s="6">
        <f>'Extra Gamm Estimate'!D1910*'Pool Joins'!J1910/'Pool Joins'!N1910</f>
        <v>85.684677866259022</v>
      </c>
    </row>
    <row r="1911" spans="1:6" ht="15.75" customHeight="1" x14ac:dyDescent="0.25">
      <c r="A1911" s="14" t="str">
        <f>'Extra Gamm Estimate'!A1911</f>
        <v>osmo1v44mqmhvtn8cw373xv0hw6npddccnr70lqsk9s</v>
      </c>
      <c r="B1911" s="17">
        <f>'Pool Joins'!E1911</f>
        <v>678</v>
      </c>
      <c r="C1911" s="18" t="str">
        <f>'Pool Joins'!K1911</f>
        <v>axlUSDC</v>
      </c>
      <c r="D1911" s="16">
        <f>'Extra Gamm Estimate'!D1911*'Pool Joins'!H1911/'Pool Joins'!M1911</f>
        <v>1415.3119506080841</v>
      </c>
      <c r="E1911" s="18" t="str">
        <f>'Pool Joins'!L1911</f>
        <v>OSMO</v>
      </c>
      <c r="F1911" s="6">
        <f>'Extra Gamm Estimate'!D1911*'Pool Joins'!J1911/'Pool Joins'!N1911</f>
        <v>1247.1566545016831</v>
      </c>
    </row>
    <row r="1912" spans="1:6" ht="15.75" customHeight="1" x14ac:dyDescent="0.25">
      <c r="A1912" s="14" t="str">
        <f>'Extra Gamm Estimate'!A1912</f>
        <v>osmo1adtxg4klr2z65zqnxwxv66k5wel7mljutaq6mt</v>
      </c>
      <c r="B1912" s="17">
        <f>'Pool Joins'!E1912</f>
        <v>557</v>
      </c>
      <c r="C1912" s="18" t="str">
        <f>'Pool Joins'!K1912</f>
        <v>IXO</v>
      </c>
      <c r="D1912" s="16">
        <f>'Extra Gamm Estimate'!D1912*'Pool Joins'!H1912/'Pool Joins'!M1912</f>
        <v>0.49950412982720777</v>
      </c>
      <c r="E1912" s="18" t="str">
        <f>'Pool Joins'!L1912</f>
        <v>OSMO</v>
      </c>
      <c r="F1912" s="6">
        <f>'Extra Gamm Estimate'!D1912*'Pool Joins'!J1912/'Pool Joins'!N1912</f>
        <v>4.711501072775609E-2</v>
      </c>
    </row>
    <row r="1913" spans="1:6" ht="15.75" customHeight="1" x14ac:dyDescent="0.25">
      <c r="A1913" s="14" t="str">
        <f>'Extra Gamm Estimate'!A1913</f>
        <v>osmo1pfpk6rsgc0x7g8q7y0yre86ej2enr8rhv3p8dq</v>
      </c>
      <c r="B1913" s="17">
        <f>'Pool Joins'!E1913</f>
        <v>722</v>
      </c>
      <c r="C1913" s="18" t="str">
        <f>'Pool Joins'!K1913</f>
        <v>EVMOS</v>
      </c>
      <c r="D1913" s="16">
        <f>'Extra Gamm Estimate'!D1913*'Pool Joins'!H1913/'Pool Joins'!M1913</f>
        <v>-5.7403732914867738E-14</v>
      </c>
      <c r="E1913" s="18" t="str">
        <f>'Pool Joins'!L1913</f>
        <v>OSMO</v>
      </c>
      <c r="F1913" s="6">
        <f>'Extra Gamm Estimate'!D1913*'Pool Joins'!J1913/'Pool Joins'!N1913</f>
        <v>-9.3674268342169738E-14</v>
      </c>
    </row>
    <row r="1914" spans="1:6" ht="15.75" customHeight="1" x14ac:dyDescent="0.25">
      <c r="A1914" s="14" t="str">
        <f>'Extra Gamm Estimate'!A1914</f>
        <v>osmo108q9w753yg6p6m29as6d7plwzvqpqu3r4mwkys</v>
      </c>
      <c r="B1914" s="17">
        <f>'Pool Joins'!E1914</f>
        <v>604</v>
      </c>
      <c r="C1914" s="18" t="str">
        <f>'Pool Joins'!K1914</f>
        <v>STARS</v>
      </c>
      <c r="D1914" s="16">
        <f>'Extra Gamm Estimate'!D1914*'Pool Joins'!H1914/'Pool Joins'!M1914</f>
        <v>11.937461368306412</v>
      </c>
      <c r="E1914" s="18" t="str">
        <f>'Pool Joins'!L1914</f>
        <v>OSMO</v>
      </c>
      <c r="F1914" s="6">
        <f>'Extra Gamm Estimate'!D1914*'Pool Joins'!J1914/'Pool Joins'!N1914</f>
        <v>0.34159978649769618</v>
      </c>
    </row>
    <row r="1915" spans="1:6" ht="15.75" customHeight="1" x14ac:dyDescent="0.25">
      <c r="A1915" s="14" t="str">
        <f>'Extra Gamm Estimate'!A1915</f>
        <v>osmo1v44mqmhvtn8cw373xv0hw6npddccnr70lqsk9s</v>
      </c>
      <c r="B1915" s="17">
        <f>'Pool Joins'!E1915</f>
        <v>678</v>
      </c>
      <c r="C1915" s="18" t="str">
        <f>'Pool Joins'!K1915</f>
        <v>axlUSDC</v>
      </c>
      <c r="D1915" s="16">
        <f>'Extra Gamm Estimate'!D1915*'Pool Joins'!H1915/'Pool Joins'!M1915</f>
        <v>2927.7902947607358</v>
      </c>
      <c r="E1915" s="18" t="str">
        <f>'Pool Joins'!L1915</f>
        <v>OSMO</v>
      </c>
      <c r="F1915" s="6">
        <f>'Extra Gamm Estimate'!D1915*'Pool Joins'!J1915/'Pool Joins'!N1915</f>
        <v>2587.987710419321</v>
      </c>
    </row>
    <row r="1916" spans="1:6" ht="15.75" customHeight="1" x14ac:dyDescent="0.25">
      <c r="A1916" s="14" t="str">
        <f>'Extra Gamm Estimate'!A1916</f>
        <v>osmo1tg70tuzekpd376dpqr68yx5a7r709w6x8jtxha</v>
      </c>
      <c r="B1916" s="17">
        <f>'Pool Joins'!E1916</f>
        <v>1</v>
      </c>
      <c r="C1916" s="18" t="str">
        <f>'Pool Joins'!K1916</f>
        <v>ATOM</v>
      </c>
      <c r="D1916" s="16">
        <f>'Extra Gamm Estimate'!D1916*'Pool Joins'!H1916/'Pool Joins'!M1916</f>
        <v>1.1899494679360949</v>
      </c>
      <c r="E1916" s="18" t="str">
        <f>'Pool Joins'!L1916</f>
        <v>OSMO</v>
      </c>
      <c r="F1916" s="6">
        <f>'Extra Gamm Estimate'!D1916*'Pool Joins'!J1916/'Pool Joins'!N1916</f>
        <v>9.9117192632216575</v>
      </c>
    </row>
    <row r="1917" spans="1:6" ht="15.75" customHeight="1" x14ac:dyDescent="0.25">
      <c r="A1917" s="14" t="str">
        <f>'Extra Gamm Estimate'!A1917</f>
        <v>osmo1jfxcl8ja3nnfjduqemptknz2j6nk6502zp3rte</v>
      </c>
      <c r="B1917" s="17">
        <f>'Pool Joins'!E1917</f>
        <v>561</v>
      </c>
      <c r="C1917" s="18" t="str">
        <f>'Pool Joins'!K1917</f>
        <v>LUNAC</v>
      </c>
      <c r="D1917" s="16">
        <f>'Extra Gamm Estimate'!D1917*'Pool Joins'!H1917/'Pool Joins'!M1917</f>
        <v>2967271.8463067561</v>
      </c>
      <c r="E1917" s="18" t="str">
        <f>'Pool Joins'!L1917</f>
        <v>OSMO</v>
      </c>
      <c r="F1917" s="6">
        <f>'Extra Gamm Estimate'!D1917*'Pool Joins'!J1917/'Pool Joins'!N1917</f>
        <v>127.38830742593611</v>
      </c>
    </row>
    <row r="1918" spans="1:6" ht="15.75" customHeight="1" x14ac:dyDescent="0.25">
      <c r="A1918" s="14" t="str">
        <f>'Extra Gamm Estimate'!A1918</f>
        <v>osmo1xp0ytkpfuetafwf7x2xptu8ket4n637wwxj3nt</v>
      </c>
      <c r="B1918" s="17">
        <f>'Pool Joins'!E1918</f>
        <v>1</v>
      </c>
      <c r="C1918" s="18" t="str">
        <f>'Pool Joins'!K1918</f>
        <v>ATOM</v>
      </c>
      <c r="D1918" s="16">
        <f>'Extra Gamm Estimate'!D1918*'Pool Joins'!H1918/'Pool Joins'!M1918</f>
        <v>10.915657598280504</v>
      </c>
      <c r="E1918" s="18" t="str">
        <f>'Pool Joins'!L1918</f>
        <v>OSMO</v>
      </c>
      <c r="F1918" s="6">
        <f>'Extra Gamm Estimate'!D1918*'Pool Joins'!J1918/'Pool Joins'!N1918</f>
        <v>90.900363716706778</v>
      </c>
    </row>
    <row r="1919" spans="1:6" ht="15.75" customHeight="1" x14ac:dyDescent="0.25">
      <c r="A1919" s="14" t="str">
        <f>'Extra Gamm Estimate'!A1919</f>
        <v>osmo1adtxg4klr2z65zqnxwxv66k5wel7mljutaq6mt</v>
      </c>
      <c r="B1919" s="17">
        <f>'Pool Joins'!E1919</f>
        <v>553</v>
      </c>
      <c r="C1919" s="18" t="str">
        <f>'Pool Joins'!K1919</f>
        <v>LIKE</v>
      </c>
      <c r="D1919" s="16">
        <f>'Extra Gamm Estimate'!D1919*'Pool Joins'!H1919/'Pool Joins'!M1919</f>
        <v>1.4987081638201432</v>
      </c>
      <c r="E1919" s="18" t="str">
        <f>'Pool Joins'!L1919</f>
        <v>OSMO</v>
      </c>
      <c r="F1919" s="6">
        <f>'Extra Gamm Estimate'!D1919*'Pool Joins'!J1919/'Pool Joins'!N1919</f>
        <v>3.2817149315142939E-3</v>
      </c>
    </row>
    <row r="1920" spans="1:6" ht="15.75" customHeight="1" x14ac:dyDescent="0.25">
      <c r="A1920" s="14" t="str">
        <f>'Extra Gamm Estimate'!A1920</f>
        <v>osmo1v44mqmhvtn8cw373xv0hw6npddccnr70lqsk9s</v>
      </c>
      <c r="B1920" s="17">
        <f>'Pool Joins'!E1920</f>
        <v>678</v>
      </c>
      <c r="C1920" s="18" t="str">
        <f>'Pool Joins'!K1920</f>
        <v>axlUSDC</v>
      </c>
      <c r="D1920" s="16">
        <f>'Extra Gamm Estimate'!D1920*'Pool Joins'!H1920/'Pool Joins'!M1920</f>
        <v>4391.5865723888437</v>
      </c>
      <c r="E1920" s="18" t="str">
        <f>'Pool Joins'!L1920</f>
        <v>OSMO</v>
      </c>
      <c r="F1920" s="6">
        <f>'Extra Gamm Estimate'!D1920*'Pool Joins'!J1920/'Pool Joins'!N1920</f>
        <v>3884.9488159047955</v>
      </c>
    </row>
    <row r="1921" spans="1:6" ht="15.75" customHeight="1" x14ac:dyDescent="0.25">
      <c r="A1921" s="14" t="str">
        <f>'Extra Gamm Estimate'!A1921</f>
        <v>osmo18qx59wy8s3ytax3e0akna934e86mw776vlzjtq</v>
      </c>
      <c r="B1921" s="17">
        <f>'Pool Joins'!E1921</f>
        <v>1</v>
      </c>
      <c r="C1921" s="18" t="str">
        <f>'Pool Joins'!K1921</f>
        <v>ATOM</v>
      </c>
      <c r="D1921" s="16">
        <f>'Extra Gamm Estimate'!D1921*'Pool Joins'!H1921/'Pool Joins'!M1921</f>
        <v>5619.0762256136532</v>
      </c>
      <c r="E1921" s="18" t="str">
        <f>'Pool Joins'!L1921</f>
        <v>OSMO</v>
      </c>
      <c r="F1921" s="6">
        <f>'Extra Gamm Estimate'!D1921*'Pool Joins'!J1921/'Pool Joins'!N1921</f>
        <v>46794.664428720062</v>
      </c>
    </row>
    <row r="1922" spans="1:6" ht="15.75" customHeight="1" x14ac:dyDescent="0.25">
      <c r="A1922" s="14" t="str">
        <f>'Extra Gamm Estimate'!A1922</f>
        <v>osmo1jfxcl8ja3nnfjduqemptknz2j6nk6502zp3rte</v>
      </c>
      <c r="B1922" s="17">
        <f>'Pool Joins'!E1922</f>
        <v>561</v>
      </c>
      <c r="C1922" s="18" t="str">
        <f>'Pool Joins'!K1922</f>
        <v>LUNAC</v>
      </c>
      <c r="D1922" s="16">
        <f>'Extra Gamm Estimate'!D1922*'Pool Joins'!H1922/'Pool Joins'!M1922</f>
        <v>4429895.4678763729</v>
      </c>
      <c r="E1922" s="18" t="str">
        <f>'Pool Joins'!L1922</f>
        <v>OSMO</v>
      </c>
      <c r="F1922" s="6">
        <f>'Extra Gamm Estimate'!D1922*'Pool Joins'!J1922/'Pool Joins'!N1922</f>
        <v>190.18333208916553</v>
      </c>
    </row>
    <row r="1923" spans="1:6" ht="15.75" customHeight="1" x14ac:dyDescent="0.25">
      <c r="A1923" s="14" t="str">
        <f>'Extra Gamm Estimate'!A1923</f>
        <v>osmo1tg70tuzekpd376dpqr68yx5a7r709w6x8jtxha</v>
      </c>
      <c r="B1923" s="17">
        <f>'Pool Joins'!E1923</f>
        <v>1</v>
      </c>
      <c r="C1923" s="18" t="str">
        <f>'Pool Joins'!K1923</f>
        <v>ATOM</v>
      </c>
      <c r="D1923" s="16">
        <f>'Extra Gamm Estimate'!D1923*'Pool Joins'!H1923/'Pool Joins'!M1923</f>
        <v>1.7818397276883877</v>
      </c>
      <c r="E1923" s="18" t="str">
        <f>'Pool Joins'!L1923</f>
        <v>OSMO</v>
      </c>
      <c r="F1923" s="6">
        <f>'Extra Gamm Estimate'!D1923*'Pool Joins'!J1923/'Pool Joins'!N1923</f>
        <v>14.838800940991991</v>
      </c>
    </row>
    <row r="1924" spans="1:6" ht="15.75" customHeight="1" x14ac:dyDescent="0.25">
      <c r="A1924" s="14" t="str">
        <f>'Extra Gamm Estimate'!A1924</f>
        <v>osmo1pfpk6rsgc0x7g8q7y0yre86ej2enr8rhv3p8dq</v>
      </c>
      <c r="B1924" s="17">
        <f>'Pool Joins'!E1924</f>
        <v>722</v>
      </c>
      <c r="C1924" s="18" t="str">
        <f>'Pool Joins'!K1924</f>
        <v>EVMOS</v>
      </c>
      <c r="D1924" s="16">
        <f>'Extra Gamm Estimate'!D1924*'Pool Joins'!H1924/'Pool Joins'!M1924</f>
        <v>43.047029096362195</v>
      </c>
      <c r="E1924" s="18" t="str">
        <f>'Pool Joins'!L1924</f>
        <v>OSMO</v>
      </c>
      <c r="F1924" s="6">
        <f>'Extra Gamm Estimate'!D1924*'Pool Joins'!J1924/'Pool Joins'!N1924</f>
        <v>70.22515852187874</v>
      </c>
    </row>
    <row r="1925" spans="1:6" ht="15.75" customHeight="1" x14ac:dyDescent="0.25">
      <c r="A1925" s="14" t="str">
        <f>'Extra Gamm Estimate'!A1925</f>
        <v>osmo1v44mqmhvtn8cw373xv0hw6npddccnr70lqsk9s</v>
      </c>
      <c r="B1925" s="17">
        <f>'Pool Joins'!E1925</f>
        <v>678</v>
      </c>
      <c r="C1925" s="18" t="str">
        <f>'Pool Joins'!K1925</f>
        <v>axlUSDC</v>
      </c>
      <c r="D1925" s="16">
        <f>'Extra Gamm Estimate'!D1925*'Pool Joins'!H1925/'Pool Joins'!M1925</f>
        <v>6491.4028370553951</v>
      </c>
      <c r="E1925" s="18" t="str">
        <f>'Pool Joins'!L1925</f>
        <v>OSMO</v>
      </c>
      <c r="F1925" s="6">
        <f>'Extra Gamm Estimate'!D1925*'Pool Joins'!J1925/'Pool Joins'!N1925</f>
        <v>5742.0603176689219</v>
      </c>
    </row>
    <row r="1926" spans="1:6" ht="15.75" customHeight="1" x14ac:dyDescent="0.25">
      <c r="A1926" s="14" t="str">
        <f>'Extra Gamm Estimate'!A1926</f>
        <v>osmo1jfxcl8ja3nnfjduqemptknz2j6nk6502zp3rte</v>
      </c>
      <c r="B1926" s="17">
        <f>'Pool Joins'!E1926</f>
        <v>561</v>
      </c>
      <c r="C1926" s="18" t="str">
        <f>'Pool Joins'!K1926</f>
        <v>LUNAC</v>
      </c>
      <c r="D1926" s="16">
        <f>'Extra Gamm Estimate'!D1926*'Pool Joins'!H1926/'Pool Joins'!M1926</f>
        <v>6572267.4083207771</v>
      </c>
      <c r="E1926" s="18" t="str">
        <f>'Pool Joins'!L1926</f>
        <v>OSMO</v>
      </c>
      <c r="F1926" s="6">
        <f>'Extra Gamm Estimate'!D1926*'Pool Joins'!J1926/'Pool Joins'!N1926</f>
        <v>282.16356917310736</v>
      </c>
    </row>
    <row r="1927" spans="1:6" ht="15.75" customHeight="1" x14ac:dyDescent="0.25">
      <c r="A1927" s="14" t="str">
        <f>'Extra Gamm Estimate'!A1927</f>
        <v>osmo1tg70tuzekpd376dpqr68yx5a7r709w6x8jtxha</v>
      </c>
      <c r="B1927" s="17">
        <f>'Pool Joins'!E1927</f>
        <v>1</v>
      </c>
      <c r="C1927" s="18" t="str">
        <f>'Pool Joins'!K1927</f>
        <v>ATOM</v>
      </c>
      <c r="D1927" s="16">
        <f>'Extra Gamm Estimate'!D1927*'Pool Joins'!H1927/'Pool Joins'!M1927</f>
        <v>2.6748047179257362</v>
      </c>
      <c r="E1927" s="18" t="str">
        <f>'Pool Joins'!L1927</f>
        <v>OSMO</v>
      </c>
      <c r="F1927" s="6">
        <f>'Extra Gamm Estimate'!D1927*'Pool Joins'!J1927/'Pool Joins'!N1927</f>
        <v>22.268779432928877</v>
      </c>
    </row>
    <row r="1928" spans="1:6" ht="15.75" customHeight="1" x14ac:dyDescent="0.25">
      <c r="A1928" s="14" t="str">
        <f>'Extra Gamm Estimate'!A1928</f>
        <v>osmo1v44mqmhvtn8cw373xv0hw6npddccnr70lqsk9s</v>
      </c>
      <c r="B1928" s="17">
        <f>'Pool Joins'!E1928</f>
        <v>678</v>
      </c>
      <c r="C1928" s="18" t="str">
        <f>'Pool Joins'!K1928</f>
        <v>axlUSDC</v>
      </c>
      <c r="D1928" s="16">
        <f>'Extra Gamm Estimate'!D1928*'Pool Joins'!H1928/'Pool Joins'!M1928</f>
        <v>9786.8785051835421</v>
      </c>
      <c r="E1928" s="18" t="str">
        <f>'Pool Joins'!L1928</f>
        <v>OSMO</v>
      </c>
      <c r="F1928" s="6">
        <f>'Extra Gamm Estimate'!D1928*'Pool Joins'!J1928/'Pool Joins'!N1928</f>
        <v>8663.7327800744424</v>
      </c>
    </row>
    <row r="1929" spans="1:6" ht="15.75" customHeight="1" x14ac:dyDescent="0.25">
      <c r="A1929" s="14" t="str">
        <f>'Extra Gamm Estimate'!A1929</f>
        <v>osmo1c5txl47ea73x9g535lefzs8u6engjrss4tr60p</v>
      </c>
      <c r="B1929" s="17">
        <f>'Pool Joins'!E1929</f>
        <v>1</v>
      </c>
      <c r="C1929" s="18" t="str">
        <f>'Pool Joins'!K1929</f>
        <v>ATOM</v>
      </c>
      <c r="D1929" s="16">
        <f>'Extra Gamm Estimate'!D1929*'Pool Joins'!H1929/'Pool Joins'!M1929</f>
        <v>4.5121245458417232E-2</v>
      </c>
      <c r="E1929" s="18" t="str">
        <f>'Pool Joins'!L1929</f>
        <v>OSMO</v>
      </c>
      <c r="F1929" s="6">
        <f>'Extra Gamm Estimate'!D1929*'Pool Joins'!J1929/'Pool Joins'!N1929</f>
        <v>0.37685053618080977</v>
      </c>
    </row>
    <row r="1930" spans="1:6" ht="15.75" customHeight="1" x14ac:dyDescent="0.25">
      <c r="A1930" s="14" t="str">
        <f>'Extra Gamm Estimate'!A1930</f>
        <v>osmo1jfxcl8ja3nnfjduqemptknz2j6nk6502zp3rte</v>
      </c>
      <c r="B1930" s="17">
        <f>'Pool Joins'!E1930</f>
        <v>561</v>
      </c>
      <c r="C1930" s="18" t="str">
        <f>'Pool Joins'!K1930</f>
        <v>LUNAC</v>
      </c>
      <c r="D1930" s="16">
        <f>'Extra Gamm Estimate'!D1930*'Pool Joins'!H1930/'Pool Joins'!M1930</f>
        <v>9696578.1370700579</v>
      </c>
      <c r="E1930" s="18" t="str">
        <f>'Pool Joins'!L1930</f>
        <v>OSMO</v>
      </c>
      <c r="F1930" s="6">
        <f>'Extra Gamm Estimate'!D1930*'Pool Joins'!J1930/'Pool Joins'!N1930</f>
        <v>416.29789607375733</v>
      </c>
    </row>
    <row r="1931" spans="1:6" ht="15.75" customHeight="1" x14ac:dyDescent="0.25">
      <c r="A1931" s="14" t="str">
        <f>'Extra Gamm Estimate'!A1931</f>
        <v>osmo1v44mqmhvtn8cw373xv0hw6npddccnr70lqsk9s</v>
      </c>
      <c r="B1931" s="17">
        <f>'Pool Joins'!E1931</f>
        <v>678</v>
      </c>
      <c r="C1931" s="18" t="str">
        <f>'Pool Joins'!K1931</f>
        <v>axlUSDC</v>
      </c>
      <c r="D1931" s="16">
        <f>'Extra Gamm Estimate'!D1931*'Pool Joins'!H1931/'Pool Joins'!M1931</f>
        <v>14440.872932962089</v>
      </c>
      <c r="E1931" s="18" t="str">
        <f>'Pool Joins'!L1931</f>
        <v>OSMO</v>
      </c>
      <c r="F1931" s="6">
        <f>'Extra Gamm Estimate'!D1931*'Pool Joins'!J1931/'Pool Joins'!N1931</f>
        <v>12849.644796616301</v>
      </c>
    </row>
    <row r="1932" spans="1:6" ht="15.75" customHeight="1" x14ac:dyDescent="0.25">
      <c r="A1932" s="14" t="str">
        <f>'Extra Gamm Estimate'!A1932</f>
        <v>osmo1ea6yv55jzerkeqqz9c36t6wyklh8qpqs0da0n6</v>
      </c>
      <c r="B1932" s="17">
        <f>'Pool Joins'!E1932</f>
        <v>1</v>
      </c>
      <c r="C1932" s="18" t="str">
        <f>'Pool Joins'!K1932</f>
        <v>ATOM</v>
      </c>
      <c r="D1932" s="16">
        <f>'Extra Gamm Estimate'!D1932*'Pool Joins'!H1932/'Pool Joins'!M1932</f>
        <v>5.0770296155554367E-2</v>
      </c>
      <c r="E1932" s="18" t="str">
        <f>'Pool Joins'!L1932</f>
        <v>OSMO</v>
      </c>
      <c r="F1932" s="6">
        <f>'Extra Gamm Estimate'!D1932*'Pool Joins'!J1932/'Pool Joins'!N1932</f>
        <v>0.42524593477628247</v>
      </c>
    </row>
    <row r="1933" spans="1:6" ht="15.75" customHeight="1" x14ac:dyDescent="0.25">
      <c r="A1933" s="14" t="str">
        <f>'Extra Gamm Estimate'!A1933</f>
        <v>osmo122z0zs6ztnflpejaey5j6flt6xrly8rrgzf79l</v>
      </c>
      <c r="B1933" s="17">
        <f>'Pool Joins'!E1933</f>
        <v>722</v>
      </c>
      <c r="C1933" s="18" t="str">
        <f>'Pool Joins'!K1933</f>
        <v>EVMOS</v>
      </c>
      <c r="D1933" s="16">
        <f>'Extra Gamm Estimate'!D1933*'Pool Joins'!H1933/'Pool Joins'!M1933</f>
        <v>1.8062180381552864</v>
      </c>
      <c r="E1933" s="18" t="str">
        <f>'Pool Joins'!L1933</f>
        <v>OSMO</v>
      </c>
      <c r="F1933" s="6">
        <f>'Extra Gamm Estimate'!D1933*'Pool Joins'!J1933/'Pool Joins'!N1933</f>
        <v>2.9261044073964069</v>
      </c>
    </row>
    <row r="1934" spans="1:6" ht="15.75" customHeight="1" x14ac:dyDescent="0.25">
      <c r="A1934" s="14" t="str">
        <f>'Extra Gamm Estimate'!A1934</f>
        <v>osmo1pfpk6rsgc0x7g8q7y0yre86ej2enr8rhv3p8dq</v>
      </c>
      <c r="B1934" s="17">
        <f>'Pool Joins'!E1934</f>
        <v>722</v>
      </c>
      <c r="C1934" s="18" t="str">
        <f>'Pool Joins'!K1934</f>
        <v>EVMOS</v>
      </c>
      <c r="D1934" s="16">
        <f>'Extra Gamm Estimate'!D1934*'Pool Joins'!H1934/'Pool Joins'!M1934</f>
        <v>64.59584837117464</v>
      </c>
      <c r="E1934" s="18" t="str">
        <f>'Pool Joins'!L1934</f>
        <v>OSMO</v>
      </c>
      <c r="F1934" s="6">
        <f>'Extra Gamm Estimate'!D1934*'Pool Joins'!J1934/'Pool Joins'!N1934</f>
        <v>104.64776702511274</v>
      </c>
    </row>
    <row r="1935" spans="1:6" ht="15.75" customHeight="1" x14ac:dyDescent="0.25">
      <c r="A1935" s="14" t="str">
        <f>'Extra Gamm Estimate'!A1935</f>
        <v>osmo1adtxg4klr2z65zqnxwxv66k5wel7mljutaq6mt</v>
      </c>
      <c r="B1935" s="17">
        <f>'Pool Joins'!E1935</f>
        <v>648</v>
      </c>
      <c r="C1935" s="18" t="str">
        <f>'Pool Joins'!K1935</f>
        <v>PSTAKE</v>
      </c>
      <c r="D1935" s="16">
        <f>'Extra Gamm Estimate'!D1935*'Pool Joins'!H1935/'Pool Joins'!M1935</f>
        <v>2.6974437458170081E-6</v>
      </c>
      <c r="E1935" s="18" t="str">
        <f>'Pool Joins'!L1935</f>
        <v>OSMO</v>
      </c>
      <c r="F1935" s="6">
        <f>'Extra Gamm Estimate'!D1935*'Pool Joins'!J1935/'Pool Joins'!N1935</f>
        <v>5.0000059432074799E-7</v>
      </c>
    </row>
    <row r="1936" spans="1:6" ht="15.75" customHeight="1" x14ac:dyDescent="0.25">
      <c r="A1936" s="14" t="str">
        <f>'Extra Gamm Estimate'!A1936</f>
        <v>osmo18qx59wy8s3ytax3e0akna934e86mw776vlzjtq</v>
      </c>
      <c r="B1936" s="17">
        <f>'Pool Joins'!E1936</f>
        <v>1</v>
      </c>
      <c r="C1936" s="18" t="str">
        <f>'Pool Joins'!K1936</f>
        <v>ATOM</v>
      </c>
      <c r="D1936" s="16">
        <f>'Extra Gamm Estimate'!D1936*'Pool Joins'!H1936/'Pool Joins'!M1936</f>
        <v>2089.5747029434574</v>
      </c>
      <c r="E1936" s="18" t="str">
        <f>'Pool Joins'!L1936</f>
        <v>OSMO</v>
      </c>
      <c r="F1936" s="6">
        <f>'Extra Gamm Estimate'!D1936*'Pool Joins'!J1936/'Pool Joins'!N1936</f>
        <v>17509.751537356613</v>
      </c>
    </row>
    <row r="1937" spans="1:6" ht="15.75" customHeight="1" x14ac:dyDescent="0.25">
      <c r="A1937" s="14" t="str">
        <f>'Extra Gamm Estimate'!A1937</f>
        <v>osmo1jfxcl8ja3nnfjduqemptknz2j6nk6502zp3rte</v>
      </c>
      <c r="B1937" s="17">
        <f>'Pool Joins'!E1937</f>
        <v>561</v>
      </c>
      <c r="C1937" s="18" t="str">
        <f>'Pool Joins'!K1937</f>
        <v>LUNAC</v>
      </c>
      <c r="D1937" s="16">
        <f>'Extra Gamm Estimate'!D1937*'Pool Joins'!H1937/'Pool Joins'!M1937</f>
        <v>14163184.259397952</v>
      </c>
      <c r="E1937" s="18" t="str">
        <f>'Pool Joins'!L1937</f>
        <v>OSMO</v>
      </c>
      <c r="F1937" s="6">
        <f>'Extra Gamm Estimate'!D1937*'Pool Joins'!J1937/'Pool Joins'!N1937</f>
        <v>608.61211444114144</v>
      </c>
    </row>
    <row r="1938" spans="1:6" ht="15.75" customHeight="1" x14ac:dyDescent="0.25">
      <c r="A1938" s="14" t="str">
        <f>'Extra Gamm Estimate'!A1938</f>
        <v>osmo1hq8tlgq0kqz9e56532zghdhz7g8gtjymdltqer</v>
      </c>
      <c r="B1938" s="17">
        <f>'Pool Joins'!E1938</f>
        <v>678</v>
      </c>
      <c r="C1938" s="18" t="str">
        <f>'Pool Joins'!K1938</f>
        <v>axlUSDC</v>
      </c>
      <c r="D1938" s="16">
        <f>'Extra Gamm Estimate'!D1938*'Pool Joins'!H1938/'Pool Joins'!M1938</f>
        <v>57037.430052236079</v>
      </c>
      <c r="E1938" s="18" t="str">
        <f>'Pool Joins'!L1938</f>
        <v>OSMO</v>
      </c>
      <c r="F1938" s="6">
        <f>'Extra Gamm Estimate'!D1938*'Pool Joins'!J1938/'Pool Joins'!N1938</f>
        <v>50759.697758054906</v>
      </c>
    </row>
    <row r="1939" spans="1:6" ht="15.75" customHeight="1" x14ac:dyDescent="0.25">
      <c r="A1939" s="14" t="str">
        <f>'Extra Gamm Estimate'!A1939</f>
        <v>osmo1pfpk6rsgc0x7g8q7y0yre86ej2enr8rhv3p8dq</v>
      </c>
      <c r="B1939" s="17">
        <f>'Pool Joins'!E1939</f>
        <v>722</v>
      </c>
      <c r="C1939" s="18" t="str">
        <f>'Pool Joins'!K1939</f>
        <v>EVMOS</v>
      </c>
      <c r="D1939" s="16">
        <f>'Extra Gamm Estimate'!D1939*'Pool Joins'!H1939/'Pool Joins'!M1939</f>
        <v>96.827339666449944</v>
      </c>
      <c r="E1939" s="18" t="str">
        <f>'Pool Joins'!L1939</f>
        <v>OSMO</v>
      </c>
      <c r="F1939" s="6">
        <f>'Extra Gamm Estimate'!D1939*'Pool Joins'!J1939/'Pool Joins'!N1939</f>
        <v>156.86402709069631</v>
      </c>
    </row>
    <row r="1940" spans="1:6" ht="15.75" customHeight="1" x14ac:dyDescent="0.25">
      <c r="A1940" s="14" t="str">
        <f>'Extra Gamm Estimate'!A1940</f>
        <v>osmo1adtxg4klr2z65zqnxwxv66k5wel7mljutaq6mt</v>
      </c>
      <c r="B1940" s="17">
        <f>'Pool Joins'!E1940</f>
        <v>42</v>
      </c>
      <c r="C1940" s="18" t="str">
        <f>'Pool Joins'!K1940</f>
        <v>REGEN</v>
      </c>
      <c r="D1940" s="16">
        <f>'Extra Gamm Estimate'!D1940*'Pool Joins'!H1940/'Pool Joins'!M1940</f>
        <v>0.89876193687579431</v>
      </c>
      <c r="E1940" s="18" t="str">
        <f>'Pool Joins'!L1940</f>
        <v>OSMO</v>
      </c>
      <c r="F1940" s="6">
        <f>'Extra Gamm Estimate'!D1940*'Pool Joins'!J1940/'Pool Joins'!N1940</f>
        <v>0.25686897365076128</v>
      </c>
    </row>
    <row r="1941" spans="1:6" ht="15.75" customHeight="1" x14ac:dyDescent="0.25">
      <c r="A1941" s="14" t="str">
        <f>'Extra Gamm Estimate'!A1941</f>
        <v>osmo1tg70tuzekpd376dpqr68yx5a7r709w6x8jtxha</v>
      </c>
      <c r="B1941" s="17">
        <f>'Pool Joins'!E1941</f>
        <v>1</v>
      </c>
      <c r="C1941" s="18" t="str">
        <f>'Pool Joins'!K1941</f>
        <v>ATOM</v>
      </c>
      <c r="D1941" s="16">
        <f>'Extra Gamm Estimate'!D1941*'Pool Joins'!H1941/'Pool Joins'!M1941</f>
        <v>3.9907760059393285</v>
      </c>
      <c r="E1941" s="18" t="str">
        <f>'Pool Joins'!L1941</f>
        <v>OSMO</v>
      </c>
      <c r="F1941" s="6">
        <f>'Extra Gamm Estimate'!D1941*'Pool Joins'!J1941/'Pool Joins'!N1941</f>
        <v>33.436517384954129</v>
      </c>
    </row>
    <row r="1942" spans="1:6" ht="15.75" customHeight="1" x14ac:dyDescent="0.25">
      <c r="A1942" s="14" t="str">
        <f>'Extra Gamm Estimate'!A1942</f>
        <v>osmo14mkv6dsutz32cc34u2tu56j8qdurtxxrjvw56a</v>
      </c>
      <c r="B1942" s="17">
        <f>'Pool Joins'!E1942</f>
        <v>9</v>
      </c>
      <c r="C1942" s="18" t="str">
        <f>'Pool Joins'!K1942</f>
        <v>CRO</v>
      </c>
      <c r="D1942" s="16">
        <f>'Extra Gamm Estimate'!D1942*'Pool Joins'!H1942/'Pool Joins'!M1942</f>
        <v>0.11827760460623356</v>
      </c>
      <c r="E1942" s="18" t="str">
        <f>'Pool Joins'!L1942</f>
        <v>OSMO</v>
      </c>
      <c r="F1942" s="6">
        <f>'Extra Gamm Estimate'!D1942*'Pool Joins'!J1942/'Pool Joins'!N1942</f>
        <v>1.8684821057298837E-2</v>
      </c>
    </row>
    <row r="1943" spans="1:6" ht="15.75" customHeight="1" x14ac:dyDescent="0.25">
      <c r="A1943" s="14" t="str">
        <f>'Extra Gamm Estimate'!A1943</f>
        <v>osmo152g9dr0d9dazk477kg7s2ejg3r5jdl4hq2jnlj</v>
      </c>
      <c r="B1943" s="17">
        <f>'Pool Joins'!E1943</f>
        <v>712</v>
      </c>
      <c r="C1943" s="18" t="str">
        <f>'Pool Joins'!K1943</f>
        <v>axlWBTC</v>
      </c>
      <c r="D1943" s="16">
        <f>'Extra Gamm Estimate'!D1943*'Pool Joins'!H1943/'Pool Joins'!M1943</f>
        <v>4.3419492390886991E-6</v>
      </c>
      <c r="E1943" s="18" t="str">
        <f>'Pool Joins'!L1943</f>
        <v>OSMO</v>
      </c>
      <c r="F1943" s="6">
        <f>'Extra Gamm Estimate'!D1943*'Pool Joins'!J1943/'Pool Joins'!N1943</f>
        <v>0.11982081093508182</v>
      </c>
    </row>
    <row r="1944" spans="1:6" ht="15.75" customHeight="1" x14ac:dyDescent="0.25">
      <c r="A1944" s="14" t="str">
        <f>'Extra Gamm Estimate'!A1944</f>
        <v>osmo1v44mqmhvtn8cw373xv0hw6npddccnr70lqsk9s</v>
      </c>
      <c r="B1944" s="17">
        <f>'Pool Joins'!E1944</f>
        <v>678</v>
      </c>
      <c r="C1944" s="18" t="str">
        <f>'Pool Joins'!K1944</f>
        <v>axlUSDC</v>
      </c>
      <c r="D1944" s="16">
        <f>'Extra Gamm Estimate'!D1944*'Pool Joins'!H1944/'Pool Joins'!M1944</f>
        <v>21711.273977169149</v>
      </c>
      <c r="E1944" s="18" t="str">
        <f>'Pool Joins'!L1944</f>
        <v>OSMO</v>
      </c>
      <c r="F1944" s="6">
        <f>'Extra Gamm Estimate'!D1944*'Pool Joins'!J1944/'Pool Joins'!N1944</f>
        <v>19322.932859495715</v>
      </c>
    </row>
    <row r="1945" spans="1:6" ht="15.75" customHeight="1" x14ac:dyDescent="0.25">
      <c r="A1945" s="14" t="str">
        <f>'Extra Gamm Estimate'!A1945</f>
        <v>osmo1tg70tuzekpd376dpqr68yx5a7r709w6x8jtxha</v>
      </c>
      <c r="B1945" s="17">
        <f>'Pool Joins'!E1945</f>
        <v>1</v>
      </c>
      <c r="C1945" s="18" t="str">
        <f>'Pool Joins'!K1945</f>
        <v>ATOM</v>
      </c>
      <c r="D1945" s="16">
        <f>'Extra Gamm Estimate'!D1945*'Pool Joins'!H1945/'Pool Joins'!M1945</f>
        <v>5.9851891739467966</v>
      </c>
      <c r="E1945" s="18" t="str">
        <f>'Pool Joins'!L1945</f>
        <v>OSMO</v>
      </c>
      <c r="F1945" s="6">
        <f>'Extra Gamm Estimate'!D1945*'Pool Joins'!J1945/'Pool Joins'!N1945</f>
        <v>50.146130628029965</v>
      </c>
    </row>
    <row r="1946" spans="1:6" ht="15.75" customHeight="1" x14ac:dyDescent="0.25">
      <c r="A1946" s="14" t="str">
        <f>'Extra Gamm Estimate'!A1946</f>
        <v>osmo1jfxcl8ja3nnfjduqemptknz2j6nk6502zp3rte</v>
      </c>
      <c r="B1946" s="17">
        <f>'Pool Joins'!E1946</f>
        <v>561</v>
      </c>
      <c r="C1946" s="18" t="str">
        <f>'Pool Joins'!K1946</f>
        <v>LUNAC</v>
      </c>
      <c r="D1946" s="16">
        <f>'Extra Gamm Estimate'!D1946*'Pool Joins'!H1946/'Pool Joins'!M1946</f>
        <v>20304880.842210628</v>
      </c>
      <c r="E1946" s="18" t="str">
        <f>'Pool Joins'!L1946</f>
        <v>OSMO</v>
      </c>
      <c r="F1946" s="6">
        <f>'Extra Gamm Estimate'!D1946*'Pool Joins'!J1946/'Pool Joins'!N1946</f>
        <v>878.06636368890611</v>
      </c>
    </row>
    <row r="1947" spans="1:6" ht="15.75" customHeight="1" x14ac:dyDescent="0.25">
      <c r="A1947" s="14" t="str">
        <f>'Extra Gamm Estimate'!A1947</f>
        <v>osmo1hq8tlgq0kqz9e56532zghdhz7g8gtjymdltqer</v>
      </c>
      <c r="B1947" s="17">
        <f>'Pool Joins'!E1947</f>
        <v>678</v>
      </c>
      <c r="C1947" s="18" t="str">
        <f>'Pool Joins'!K1947</f>
        <v>axlUSDC</v>
      </c>
      <c r="D1947" s="16">
        <f>'Extra Gamm Estimate'!D1947*'Pool Joins'!H1947/'Pool Joins'!M1947</f>
        <v>85292.792354439924</v>
      </c>
      <c r="E1947" s="18" t="str">
        <f>'Pool Joins'!L1947</f>
        <v>OSMO</v>
      </c>
      <c r="F1947" s="6">
        <f>'Extra Gamm Estimate'!D1947*'Pool Joins'!J1947/'Pool Joins'!N1947</f>
        <v>75910.188494729955</v>
      </c>
    </row>
    <row r="1948" spans="1:6" ht="15.75" customHeight="1" x14ac:dyDescent="0.25">
      <c r="A1948" s="14" t="str">
        <f>'Extra Gamm Estimate'!A1948</f>
        <v>osmo1c5txl47ea73x9g535lefzs8u6engjrss4tr60p</v>
      </c>
      <c r="B1948" s="17">
        <f>'Pool Joins'!E1948</f>
        <v>1</v>
      </c>
      <c r="C1948" s="18" t="str">
        <f>'Pool Joins'!K1948</f>
        <v>ATOM</v>
      </c>
      <c r="D1948" s="16">
        <f>'Extra Gamm Estimate'!D1948*'Pool Joins'!H1948/'Pool Joins'!M1948</f>
        <v>6.685166965504262E-2</v>
      </c>
      <c r="E1948" s="18" t="str">
        <f>'Pool Joins'!L1948</f>
        <v>OSMO</v>
      </c>
      <c r="F1948" s="6">
        <f>'Extra Gamm Estimate'!D1948*'Pool Joins'!J1948/'Pool Joins'!N1948</f>
        <v>0.56010307558903971</v>
      </c>
    </row>
    <row r="1949" spans="1:6" ht="15.75" customHeight="1" x14ac:dyDescent="0.25">
      <c r="A1949" s="14" t="str">
        <f>'Extra Gamm Estimate'!A1949</f>
        <v>osmo1adtxg4klr2z65zqnxwxv66k5wel7mljutaq6mt</v>
      </c>
      <c r="B1949" s="17">
        <f>'Pool Joins'!E1949</f>
        <v>584</v>
      </c>
      <c r="C1949" s="18" t="str">
        <f>'Pool Joins'!K1949</f>
        <v>SCRT</v>
      </c>
      <c r="D1949" s="16">
        <f>'Extra Gamm Estimate'!D1949*'Pool Joins'!H1949/'Pool Joins'!M1949</f>
        <v>8.4860869494544411E-2</v>
      </c>
      <c r="E1949" s="18" t="str">
        <f>'Pool Joins'!L1949</f>
        <v>OSMO</v>
      </c>
      <c r="F1949" s="6">
        <f>'Extra Gamm Estimate'!D1949*'Pool Joins'!J1949/'Pool Joins'!N1949</f>
        <v>9.8679506949907653E-2</v>
      </c>
    </row>
    <row r="1950" spans="1:6" ht="15.75" customHeight="1" x14ac:dyDescent="0.25">
      <c r="A1950" s="14" t="str">
        <f>'Extra Gamm Estimate'!A1950</f>
        <v>osmo120qgdephqrn4vzf8pan77ekz488ydtxhggzu99</v>
      </c>
      <c r="B1950" s="17">
        <f>'Pool Joins'!E1950</f>
        <v>497</v>
      </c>
      <c r="C1950" s="18" t="str">
        <f>'Pool Joins'!K1950</f>
        <v>JUNO</v>
      </c>
      <c r="D1950" s="16">
        <f>'Extra Gamm Estimate'!D1950*'Pool Joins'!H1950/'Pool Joins'!M1950</f>
        <v>1.4943084356333609</v>
      </c>
      <c r="E1950" s="18" t="str">
        <f>'Pool Joins'!L1950</f>
        <v>OSMO</v>
      </c>
      <c r="F1950" s="6">
        <f>'Extra Gamm Estimate'!D1950*'Pool Joins'!J1950/'Pool Joins'!N1950</f>
        <v>4.9775337021586799</v>
      </c>
    </row>
    <row r="1951" spans="1:6" ht="15.75" customHeight="1" x14ac:dyDescent="0.25">
      <c r="A1951" s="14" t="str">
        <f>'Extra Gamm Estimate'!A1951</f>
        <v>osmo1nzqqnq3scw2qakr4qxw7fjs2vakvaff0ne539r</v>
      </c>
      <c r="B1951" s="17">
        <f>'Pool Joins'!E1951</f>
        <v>712</v>
      </c>
      <c r="C1951" s="18" t="str">
        <f>'Pool Joins'!K1951</f>
        <v>axlWBTC</v>
      </c>
      <c r="D1951" s="16">
        <f>'Extra Gamm Estimate'!D1951*'Pool Joins'!H1951/'Pool Joins'!M1951</f>
        <v>9.0270935926427774E-4</v>
      </c>
      <c r="E1951" s="18" t="str">
        <f>'Pool Joins'!L1951</f>
        <v>OSMO</v>
      </c>
      <c r="F1951" s="6">
        <f>'Extra Gamm Estimate'!D1951*'Pool Joins'!J1951/'Pool Joins'!N1951</f>
        <v>24.92510539787617</v>
      </c>
    </row>
    <row r="1952" spans="1:6" ht="15.75" customHeight="1" x14ac:dyDescent="0.25">
      <c r="A1952" s="14" t="str">
        <f>'Extra Gamm Estimate'!A1952</f>
        <v>osmo1v44mqmhvtn8cw373xv0hw6npddccnr70lqsk9s</v>
      </c>
      <c r="B1952" s="17">
        <f>'Pool Joins'!E1952</f>
        <v>678</v>
      </c>
      <c r="C1952" s="18" t="str">
        <f>'Pool Joins'!K1952</f>
        <v>axlUSDC</v>
      </c>
      <c r="D1952" s="16">
        <f>'Extra Gamm Estimate'!D1952*'Pool Joins'!H1952/'Pool Joins'!M1952</f>
        <v>31930.646667079523</v>
      </c>
      <c r="E1952" s="18" t="str">
        <f>'Pool Joins'!L1952</f>
        <v>OSMO</v>
      </c>
      <c r="F1952" s="6">
        <f>'Extra Gamm Estimate'!D1952*'Pool Joins'!J1952/'Pool Joins'!N1952</f>
        <v>28418.127022322347</v>
      </c>
    </row>
    <row r="1953" spans="1:6" ht="15.75" customHeight="1" x14ac:dyDescent="0.25">
      <c r="A1953" s="14" t="str">
        <f>'Extra Gamm Estimate'!A1953</f>
        <v>osmo18qx59wy8s3ytax3e0akna934e86mw776vlzjtq</v>
      </c>
      <c r="B1953" s="17">
        <f>'Pool Joins'!E1953</f>
        <v>1</v>
      </c>
      <c r="C1953" s="18" t="str">
        <f>'Pool Joins'!K1953</f>
        <v>ATOM</v>
      </c>
      <c r="D1953" s="16">
        <f>'Extra Gamm Estimate'!D1953*'Pool Joins'!H1953/'Pool Joins'!M1953</f>
        <v>3132.141397247186</v>
      </c>
      <c r="E1953" s="18" t="str">
        <f>'Pool Joins'!L1953</f>
        <v>OSMO</v>
      </c>
      <c r="F1953" s="6">
        <f>'Extra Gamm Estimate'!D1953*'Pool Joins'!J1953/'Pool Joins'!N1953</f>
        <v>26240.889348478078</v>
      </c>
    </row>
    <row r="1954" spans="1:6" ht="15.75" customHeight="1" x14ac:dyDescent="0.25">
      <c r="A1954" s="14" t="str">
        <f>'Extra Gamm Estimate'!A1954</f>
        <v>osmo1tg70tuzekpd376dpqr68yx5a7r709w6x8jtxha</v>
      </c>
      <c r="B1954" s="17">
        <f>'Pool Joins'!E1954</f>
        <v>1</v>
      </c>
      <c r="C1954" s="18" t="str">
        <f>'Pool Joins'!K1954</f>
        <v>ATOM</v>
      </c>
      <c r="D1954" s="16">
        <f>'Extra Gamm Estimate'!D1954*'Pool Joins'!H1954/'Pool Joins'!M1954</f>
        <v>8.9861590675309859</v>
      </c>
      <c r="E1954" s="18" t="str">
        <f>'Pool Joins'!L1954</f>
        <v>OSMO</v>
      </c>
      <c r="F1954" s="6">
        <f>'Extra Gamm Estimate'!D1954*'Pool Joins'!J1954/'Pool Joins'!N1954</f>
        <v>75.287180461526688</v>
      </c>
    </row>
    <row r="1955" spans="1:6" ht="15.75" customHeight="1" x14ac:dyDescent="0.25">
      <c r="A1955" s="14" t="str">
        <f>'Extra Gamm Estimate'!A1955</f>
        <v>osmo1adtxg4klr2z65zqnxwxv66k5wel7mljutaq6mt</v>
      </c>
      <c r="B1955" s="17">
        <f>'Pool Joins'!E1955</f>
        <v>608</v>
      </c>
      <c r="C1955" s="18" t="str">
        <f>'Pool Joins'!K1955</f>
        <v>LUM</v>
      </c>
      <c r="D1955" s="16">
        <f>'Extra Gamm Estimate'!D1955*'Pool Joins'!H1955/'Pool Joins'!M1955</f>
        <v>46.915030796315634</v>
      </c>
      <c r="E1955" s="18" t="str">
        <f>'Pool Joins'!L1955</f>
        <v>OSMO</v>
      </c>
      <c r="F1955" s="6">
        <f>'Extra Gamm Estimate'!D1955*'Pool Joins'!J1955/'Pool Joins'!N1955</f>
        <v>5.7170469685785694E-2</v>
      </c>
    </row>
    <row r="1956" spans="1:6" ht="15.75" customHeight="1" x14ac:dyDescent="0.25">
      <c r="A1956" s="14" t="str">
        <f>'Extra Gamm Estimate'!A1956</f>
        <v>osmo1jfxcl8ja3nnfjduqemptknz2j6nk6502zp3rte</v>
      </c>
      <c r="B1956" s="17">
        <f>'Pool Joins'!E1956</f>
        <v>561</v>
      </c>
      <c r="C1956" s="18" t="str">
        <f>'Pool Joins'!K1956</f>
        <v>LUNAC</v>
      </c>
      <c r="D1956" s="16">
        <f>'Extra Gamm Estimate'!D1956*'Pool Joins'!H1956/'Pool Joins'!M1956</f>
        <v>28606457.67716356</v>
      </c>
      <c r="E1956" s="18" t="str">
        <f>'Pool Joins'!L1956</f>
        <v>OSMO</v>
      </c>
      <c r="F1956" s="6">
        <f>'Extra Gamm Estimate'!D1956*'Pool Joins'!J1956/'Pool Joins'!N1956</f>
        <v>1243.6466991554844</v>
      </c>
    </row>
    <row r="1957" spans="1:6" ht="15.75" customHeight="1" x14ac:dyDescent="0.25">
      <c r="A1957" s="14" t="str">
        <f>'Extra Gamm Estimate'!A1957</f>
        <v>osmo127cz3qd25qefq2d3l8zdl9xqzatskjcq4n5eg2</v>
      </c>
      <c r="B1957" s="17">
        <f>'Pool Joins'!E1957</f>
        <v>1</v>
      </c>
      <c r="C1957" s="18" t="str">
        <f>'Pool Joins'!K1957</f>
        <v>ATOM</v>
      </c>
      <c r="D1957" s="16">
        <f>'Extra Gamm Estimate'!D1957*'Pool Joins'!H1957/'Pool Joins'!M1957</f>
        <v>4.7465710182180198E-3</v>
      </c>
      <c r="E1957" s="18" t="str">
        <f>'Pool Joins'!L1957</f>
        <v>OSMO</v>
      </c>
      <c r="F1957" s="6">
        <f>'Extra Gamm Estimate'!D1957*'Pool Joins'!J1957/'Pool Joins'!N1957</f>
        <v>4.0053188396364563E-2</v>
      </c>
    </row>
    <row r="1958" spans="1:6" ht="15.75" customHeight="1" x14ac:dyDescent="0.25">
      <c r="A1958" s="14" t="str">
        <f>'Extra Gamm Estimate'!A1958</f>
        <v>osmo18qx59wy8s3ytax3e0akna934e86mw776vlzjtq</v>
      </c>
      <c r="B1958" s="17">
        <f>'Pool Joins'!E1958</f>
        <v>1</v>
      </c>
      <c r="C1958" s="18" t="str">
        <f>'Pool Joins'!K1958</f>
        <v>ATOM</v>
      </c>
      <c r="D1958" s="16">
        <f>'Extra Gamm Estimate'!D1958*'Pool Joins'!H1958/'Pool Joins'!M1958</f>
        <v>4672.7833672600691</v>
      </c>
      <c r="E1958" s="18" t="str">
        <f>'Pool Joins'!L1958</f>
        <v>OSMO</v>
      </c>
      <c r="F1958" s="6">
        <f>'Extra Gamm Estimate'!D1958*'Pool Joins'!J1958/'Pool Joins'!N1958</f>
        <v>39373.736818352205</v>
      </c>
    </row>
    <row r="1959" spans="1:6" ht="15.75" customHeight="1" x14ac:dyDescent="0.25">
      <c r="A1959" s="14" t="str">
        <f>'Extra Gamm Estimate'!A1959</f>
        <v>osmo1jfxcl8ja3nnfjduqemptknz2j6nk6502zp3rte</v>
      </c>
      <c r="B1959" s="17">
        <f>'Pool Joins'!E1959</f>
        <v>561</v>
      </c>
      <c r="C1959" s="18" t="str">
        <f>'Pool Joins'!K1959</f>
        <v>LUNAC</v>
      </c>
      <c r="D1959" s="16">
        <f>'Extra Gamm Estimate'!D1959*'Pool Joins'!H1959/'Pool Joins'!M1959</f>
        <v>38984692.427414536</v>
      </c>
      <c r="E1959" s="18" t="str">
        <f>'Pool Joins'!L1959</f>
        <v>OSMO</v>
      </c>
      <c r="F1959" s="6">
        <f>'Extra Gamm Estimate'!D1959*'Pool Joins'!J1959/'Pool Joins'!N1959</f>
        <v>1694.8335442238465</v>
      </c>
    </row>
    <row r="1960" spans="1:6" ht="15.75" customHeight="1" x14ac:dyDescent="0.25">
      <c r="A1960" s="14" t="str">
        <f>'Extra Gamm Estimate'!A1960</f>
        <v>osmo1ea6yv55jzerkeqqz9c36t6wyklh8qpqs0da0n6</v>
      </c>
      <c r="B1960" s="17">
        <f>'Pool Joins'!E1960</f>
        <v>1</v>
      </c>
      <c r="C1960" s="18" t="str">
        <f>'Pool Joins'!K1960</f>
        <v>ATOM</v>
      </c>
      <c r="D1960" s="16">
        <f>'Extra Gamm Estimate'!D1960*'Pool Joins'!H1960/'Pool Joins'!M1960</f>
        <v>7.5688728742955458E-2</v>
      </c>
      <c r="E1960" s="18" t="str">
        <f>'Pool Joins'!L1960</f>
        <v>OSMO</v>
      </c>
      <c r="F1960" s="6">
        <f>'Extra Gamm Estimate'!D1960*'Pool Joins'!J1960/'Pool Joins'!N1960</f>
        <v>0.63774984180079453</v>
      </c>
    </row>
    <row r="1961" spans="1:6" ht="15.75" customHeight="1" x14ac:dyDescent="0.25">
      <c r="A1961" s="14" t="str">
        <f>'Extra Gamm Estimate'!A1961</f>
        <v>osmo1tg70tuzekpd376dpqr68yx5a7r709w6x8jtxha</v>
      </c>
      <c r="B1961" s="17">
        <f>'Pool Joins'!E1961</f>
        <v>1</v>
      </c>
      <c r="C1961" s="18" t="str">
        <f>'Pool Joins'!K1961</f>
        <v>ATOM</v>
      </c>
      <c r="D1961" s="16">
        <f>'Extra Gamm Estimate'!D1961*'Pool Joins'!H1961/'Pool Joins'!M1961</f>
        <v>13.378643753357476</v>
      </c>
      <c r="E1961" s="18" t="str">
        <f>'Pool Joins'!L1961</f>
        <v>OSMO</v>
      </c>
      <c r="F1961" s="6">
        <f>'Extra Gamm Estimate'!D1961*'Pool Joins'!J1961/'Pool Joins'!N1961</f>
        <v>112.72358671319972</v>
      </c>
    </row>
    <row r="1962" spans="1:6" ht="15.75" customHeight="1" x14ac:dyDescent="0.25">
      <c r="A1962" s="14" t="str">
        <f>'Extra Gamm Estimate'!A1962</f>
        <v>osmo1adtxg4klr2z65zqnxwxv66k5wel7mljutaq6mt</v>
      </c>
      <c r="B1962" s="17">
        <f>'Pool Joins'!E1962</f>
        <v>641</v>
      </c>
      <c r="C1962" s="18" t="str">
        <f>'Pool Joins'!K1962</f>
        <v>UMEE</v>
      </c>
      <c r="D1962" s="16">
        <f>'Extra Gamm Estimate'!D1962*'Pool Joins'!H1962/'Pool Joins'!M1962</f>
        <v>57.657955879299358</v>
      </c>
      <c r="E1962" s="18" t="str">
        <f>'Pool Joins'!L1962</f>
        <v>OSMO</v>
      </c>
      <c r="F1962" s="6">
        <f>'Extra Gamm Estimate'!D1962*'Pool Joins'!J1962/'Pool Joins'!N1962</f>
        <v>1.5676145987824521</v>
      </c>
    </row>
    <row r="1963" spans="1:6" ht="15.75" customHeight="1" x14ac:dyDescent="0.25">
      <c r="A1963" s="14" t="str">
        <f>'Extra Gamm Estimate'!A1963</f>
        <v>osmo1c5txl47ea73x9g535lefzs8u6engjrss4tr60p</v>
      </c>
      <c r="B1963" s="17">
        <f>'Pool Joins'!E1963</f>
        <v>1</v>
      </c>
      <c r="C1963" s="18" t="str">
        <f>'Pool Joins'!K1963</f>
        <v>ATOM</v>
      </c>
      <c r="D1963" s="16">
        <f>'Extra Gamm Estimate'!D1963*'Pool Joins'!H1963/'Pool Joins'!M1963</f>
        <v>9.9481965930866612E-2</v>
      </c>
      <c r="E1963" s="18" t="str">
        <f>'Pool Joins'!L1963</f>
        <v>OSMO</v>
      </c>
      <c r="F1963" s="6">
        <f>'Extra Gamm Estimate'!D1963*'Pool Joins'!J1963/'Pool Joins'!N1963</f>
        <v>0.83819536563356378</v>
      </c>
    </row>
    <row r="1964" spans="1:6" ht="15.75" customHeight="1" x14ac:dyDescent="0.25">
      <c r="A1964" s="14" t="str">
        <f>'Extra Gamm Estimate'!A1964</f>
        <v>osmo127cz3qd25qefq2d3l8zdl9xqzatskjcq4n5eg2</v>
      </c>
      <c r="B1964" s="17">
        <f>'Pool Joins'!E1964</f>
        <v>1</v>
      </c>
      <c r="C1964" s="18" t="str">
        <f>'Pool Joins'!K1964</f>
        <v>ATOM</v>
      </c>
      <c r="D1964" s="16">
        <f>'Extra Gamm Estimate'!D1964*'Pool Joins'!H1964/'Pool Joins'!M1964</f>
        <v>7.1023746857382161E-3</v>
      </c>
      <c r="E1964" s="18" t="str">
        <f>'Pool Joins'!L1964</f>
        <v>OSMO</v>
      </c>
      <c r="F1964" s="6">
        <f>'Extra Gamm Estimate'!D1964*'Pool Joins'!J1964/'Pool Joins'!N1964</f>
        <v>5.9840253778031635E-2</v>
      </c>
    </row>
    <row r="1965" spans="1:6" ht="15.75" customHeight="1" x14ac:dyDescent="0.25">
      <c r="A1965" s="14" t="str">
        <f>'Extra Gamm Estimate'!A1965</f>
        <v>osmo1edduud9uuvcmcfyrpxknt0nse0q64cjhzzefd2</v>
      </c>
      <c r="B1965" s="17">
        <f>'Pool Joins'!E1965</f>
        <v>601</v>
      </c>
      <c r="C1965" s="18" t="str">
        <f>'Pool Joins'!K1965</f>
        <v>CMDX</v>
      </c>
      <c r="D1965" s="16">
        <f>'Extra Gamm Estimate'!D1965*'Pool Joins'!H1965/'Pool Joins'!M1965</f>
        <v>2.0888051962536406E-2</v>
      </c>
      <c r="E1965" s="18" t="str">
        <f>'Pool Joins'!L1965</f>
        <v>OSMO</v>
      </c>
      <c r="F1965" s="6">
        <f>'Extra Gamm Estimate'!D1965*'Pool Joins'!J1965/'Pool Joins'!N1965</f>
        <v>6.3462934165335275E-3</v>
      </c>
    </row>
    <row r="1966" spans="1:6" ht="15.75" customHeight="1" x14ac:dyDescent="0.25">
      <c r="A1966" s="14" t="str">
        <f>'Extra Gamm Estimate'!A1966</f>
        <v>osmo1jfxcl8ja3nnfjduqemptknz2j6nk6502zp3rte</v>
      </c>
      <c r="B1966" s="17">
        <f>'Pool Joins'!E1966</f>
        <v>561</v>
      </c>
      <c r="C1966" s="18" t="str">
        <f>'Pool Joins'!K1966</f>
        <v>LUNAC</v>
      </c>
      <c r="D1966" s="16">
        <f>'Extra Gamm Estimate'!D1966*'Pool Joins'!H1966/'Pool Joins'!M1966</f>
        <v>50158397.660245888</v>
      </c>
      <c r="E1966" s="18" t="str">
        <f>'Pool Joins'!L1966</f>
        <v>OSMO</v>
      </c>
      <c r="F1966" s="6">
        <f>'Extra Gamm Estimate'!D1966*'Pool Joins'!J1966/'Pool Joins'!N1966</f>
        <v>2180.602938894363</v>
      </c>
    </row>
    <row r="1967" spans="1:6" ht="15.75" customHeight="1" x14ac:dyDescent="0.25">
      <c r="A1967" s="14" t="str">
        <f>'Extra Gamm Estimate'!A1967</f>
        <v>osmo1tg70tuzekpd376dpqr68yx5a7r709w6x8jtxha</v>
      </c>
      <c r="B1967" s="17">
        <f>'Pool Joins'!E1967</f>
        <v>1</v>
      </c>
      <c r="C1967" s="18" t="str">
        <f>'Pool Joins'!K1967</f>
        <v>ATOM</v>
      </c>
      <c r="D1967" s="16">
        <f>'Extra Gamm Estimate'!D1967*'Pool Joins'!H1967/'Pool Joins'!M1967</f>
        <v>20.084432470057045</v>
      </c>
      <c r="E1967" s="18" t="str">
        <f>'Pool Joins'!L1967</f>
        <v>OSMO</v>
      </c>
      <c r="F1967" s="6">
        <f>'Extra Gamm Estimate'!D1967*'Pool Joins'!J1967/'Pool Joins'!N1967</f>
        <v>169.20879496657716</v>
      </c>
    </row>
    <row r="1968" spans="1:6" ht="15.75" customHeight="1" x14ac:dyDescent="0.25">
      <c r="A1968" s="14" t="str">
        <f>'Extra Gamm Estimate'!A1968</f>
        <v>osmo1hq8tlgq0kqz9e56532zghdhz7g8gtjymdltqer</v>
      </c>
      <c r="B1968" s="17">
        <f>'Pool Joins'!E1968</f>
        <v>678</v>
      </c>
      <c r="C1968" s="18" t="str">
        <f>'Pool Joins'!K1968</f>
        <v>axlUSDC</v>
      </c>
      <c r="D1968" s="16">
        <f>'Extra Gamm Estimate'!D1968*'Pool Joins'!H1968/'Pool Joins'!M1968</f>
        <v>56335.924915735632</v>
      </c>
      <c r="E1968" s="18" t="str">
        <f>'Pool Joins'!L1968</f>
        <v>OSMO</v>
      </c>
      <c r="F1968" s="6">
        <f>'Extra Gamm Estimate'!D1968*'Pool Joins'!J1968/'Pool Joins'!N1968</f>
        <v>50457.148788781553</v>
      </c>
    </row>
    <row r="1969" spans="1:6" ht="15.75" customHeight="1" x14ac:dyDescent="0.25">
      <c r="A1969" s="14" t="str">
        <f>'Extra Gamm Estimate'!A1969</f>
        <v>osmo120qgdephqrn4vzf8pan77ekz488ydtxhggzu99</v>
      </c>
      <c r="B1969" s="17">
        <f>'Pool Joins'!E1969</f>
        <v>1</v>
      </c>
      <c r="C1969" s="18" t="str">
        <f>'Pool Joins'!K1969</f>
        <v>ATOM</v>
      </c>
      <c r="D1969" s="16">
        <f>'Extra Gamm Estimate'!D1969*'Pool Joins'!H1969/'Pool Joins'!M1969</f>
        <v>1.9680918970868164</v>
      </c>
      <c r="E1969" s="18" t="str">
        <f>'Pool Joins'!L1969</f>
        <v>OSMO</v>
      </c>
      <c r="F1969" s="6">
        <f>'Extra Gamm Estimate'!D1969*'Pool Joins'!J1969/'Pool Joins'!N1969</f>
        <v>16.580133187899118</v>
      </c>
    </row>
    <row r="1970" spans="1:6" ht="15.75" customHeight="1" x14ac:dyDescent="0.25">
      <c r="A1970" s="14" t="str">
        <f>'Extra Gamm Estimate'!A1970</f>
        <v>osmo1adtxg4klr2z65zqnxwxv66k5wel7mljutaq6mt</v>
      </c>
      <c r="B1970" s="17">
        <f>'Pool Joins'!E1970</f>
        <v>613</v>
      </c>
      <c r="C1970" s="18" t="str">
        <f>'Pool Joins'!K1970</f>
        <v>VDL</v>
      </c>
      <c r="D1970" s="16">
        <f>'Extra Gamm Estimate'!D1970*'Pool Joins'!H1970/'Pool Joins'!M1970</f>
        <v>0.62620491150331659</v>
      </c>
      <c r="E1970" s="18" t="str">
        <f>'Pool Joins'!L1970</f>
        <v>OSMO</v>
      </c>
      <c r="F1970" s="6">
        <f>'Extra Gamm Estimate'!D1970*'Pool Joins'!J1970/'Pool Joins'!N1970</f>
        <v>2.1777422162988603E-2</v>
      </c>
    </row>
  </sheetData>
  <autoFilter ref="A1:F1970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3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50.85546875" bestFit="1" customWidth="1"/>
    <col min="2" max="2" width="27.5703125" bestFit="1" customWidth="1"/>
    <col min="3" max="3" width="27.5703125" customWidth="1"/>
    <col min="4" max="4" width="23.5703125" bestFit="1" customWidth="1"/>
    <col min="5" max="5" width="23.5703125" customWidth="1"/>
    <col min="6" max="6" width="23.42578125" customWidth="1"/>
    <col min="7" max="26" width="8.7109375" customWidth="1"/>
  </cols>
  <sheetData>
    <row r="1" spans="1:6" x14ac:dyDescent="0.25">
      <c r="A1" s="7" t="s">
        <v>1</v>
      </c>
      <c r="B1" s="14" t="s">
        <v>7</v>
      </c>
      <c r="C1" s="7" t="s">
        <v>8</v>
      </c>
      <c r="D1" s="7" t="s">
        <v>9</v>
      </c>
      <c r="E1" s="7"/>
      <c r="F1" s="7"/>
    </row>
    <row r="2" spans="1:6" x14ac:dyDescent="0.25">
      <c r="A2" s="7" t="s">
        <v>10</v>
      </c>
      <c r="B2" s="14" t="s">
        <v>11</v>
      </c>
      <c r="C2" s="7" t="s">
        <v>12</v>
      </c>
      <c r="D2" s="7" t="s">
        <v>13</v>
      </c>
      <c r="E2" s="7"/>
    </row>
    <row r="3" spans="1:6" x14ac:dyDescent="0.25">
      <c r="A3" s="7" t="s">
        <v>14</v>
      </c>
      <c r="B3" s="14" t="s">
        <v>15</v>
      </c>
      <c r="C3" s="7" t="s">
        <v>16</v>
      </c>
      <c r="D3" s="7" t="s">
        <v>17</v>
      </c>
      <c r="E3" s="7"/>
    </row>
    <row r="4" spans="1:6" x14ac:dyDescent="0.25">
      <c r="A4" s="7" t="s">
        <v>18</v>
      </c>
      <c r="B4" s="14" t="s">
        <v>19</v>
      </c>
      <c r="C4" s="7" t="s">
        <v>20</v>
      </c>
      <c r="D4" s="7" t="s">
        <v>21</v>
      </c>
      <c r="E4" s="7"/>
    </row>
    <row r="5" spans="1:6" x14ac:dyDescent="0.25">
      <c r="A5" s="7" t="s">
        <v>22</v>
      </c>
      <c r="B5" s="14" t="s">
        <v>23</v>
      </c>
      <c r="C5" s="7" t="s">
        <v>24</v>
      </c>
      <c r="D5" s="7" t="s">
        <v>25</v>
      </c>
      <c r="E5" s="7"/>
    </row>
    <row r="6" spans="1:6" x14ac:dyDescent="0.25">
      <c r="A6" s="7" t="s">
        <v>26</v>
      </c>
      <c r="B6" s="14" t="s">
        <v>27</v>
      </c>
      <c r="C6" s="7" t="s">
        <v>28</v>
      </c>
      <c r="D6" s="7" t="s">
        <v>29</v>
      </c>
      <c r="E6" s="7"/>
    </row>
    <row r="7" spans="1:6" x14ac:dyDescent="0.25">
      <c r="A7" s="7" t="s">
        <v>30</v>
      </c>
      <c r="B7" s="14" t="s">
        <v>31</v>
      </c>
      <c r="C7" s="7" t="s">
        <v>32</v>
      </c>
      <c r="D7" s="7" t="s">
        <v>33</v>
      </c>
      <c r="E7" s="7"/>
    </row>
    <row r="8" spans="1:6" x14ac:dyDescent="0.25">
      <c r="A8" s="7" t="s">
        <v>34</v>
      </c>
      <c r="B8" s="14" t="s">
        <v>35</v>
      </c>
      <c r="C8" s="7" t="s">
        <v>36</v>
      </c>
      <c r="D8" s="7" t="s">
        <v>37</v>
      </c>
      <c r="E8" s="7"/>
    </row>
    <row r="9" spans="1:6" x14ac:dyDescent="0.25">
      <c r="A9" s="7" t="s">
        <v>38</v>
      </c>
      <c r="B9" s="14" t="s">
        <v>39</v>
      </c>
      <c r="C9" s="7" t="s">
        <v>40</v>
      </c>
      <c r="D9" s="7" t="s">
        <v>41</v>
      </c>
      <c r="E9" s="7"/>
    </row>
    <row r="10" spans="1:6" x14ac:dyDescent="0.25">
      <c r="A10" s="7" t="s">
        <v>42</v>
      </c>
      <c r="B10" s="14" t="s">
        <v>43</v>
      </c>
      <c r="C10" s="7" t="s">
        <v>44</v>
      </c>
      <c r="D10" s="7" t="s">
        <v>45</v>
      </c>
      <c r="E10" s="7"/>
    </row>
    <row r="11" spans="1:6" x14ac:dyDescent="0.25">
      <c r="A11" s="7" t="s">
        <v>46</v>
      </c>
      <c r="B11" s="14" t="s">
        <v>47</v>
      </c>
      <c r="C11" s="7" t="s">
        <v>48</v>
      </c>
      <c r="D11" s="7" t="s">
        <v>49</v>
      </c>
      <c r="E11" s="7"/>
    </row>
    <row r="12" spans="1:6" x14ac:dyDescent="0.25">
      <c r="A12" s="7" t="s">
        <v>50</v>
      </c>
      <c r="B12" s="14" t="s">
        <v>51</v>
      </c>
      <c r="C12" s="7" t="s">
        <v>52</v>
      </c>
      <c r="D12" s="7" t="s">
        <v>53</v>
      </c>
      <c r="E12" s="7"/>
    </row>
    <row r="13" spans="1:6" x14ac:dyDescent="0.25">
      <c r="A13" s="7" t="s">
        <v>54</v>
      </c>
      <c r="B13" s="14" t="s">
        <v>55</v>
      </c>
      <c r="C13" s="7" t="s">
        <v>56</v>
      </c>
      <c r="D13" s="7" t="s">
        <v>57</v>
      </c>
      <c r="E13" s="7"/>
    </row>
    <row r="14" spans="1:6" x14ac:dyDescent="0.25">
      <c r="A14" s="7" t="s">
        <v>58</v>
      </c>
      <c r="B14" s="14" t="s">
        <v>59</v>
      </c>
      <c r="C14" s="7" t="s">
        <v>60</v>
      </c>
      <c r="D14" s="7" t="s">
        <v>61</v>
      </c>
      <c r="E14" s="7"/>
    </row>
    <row r="15" spans="1:6" x14ac:dyDescent="0.25">
      <c r="A15" s="7" t="s">
        <v>62</v>
      </c>
      <c r="B15" s="14" t="s">
        <v>63</v>
      </c>
      <c r="C15" s="7" t="s">
        <v>64</v>
      </c>
      <c r="D15" s="7" t="s">
        <v>65</v>
      </c>
      <c r="E15" s="7"/>
    </row>
    <row r="16" spans="1:6" x14ac:dyDescent="0.25">
      <c r="A16" s="7" t="s">
        <v>66</v>
      </c>
      <c r="B16" s="14" t="s">
        <v>67</v>
      </c>
      <c r="C16" s="7" t="s">
        <v>68</v>
      </c>
      <c r="D16" s="7" t="s">
        <v>69</v>
      </c>
      <c r="E16" s="7"/>
    </row>
    <row r="17" spans="1:5" x14ac:dyDescent="0.25">
      <c r="A17" s="8" t="s">
        <v>58</v>
      </c>
      <c r="B17" s="14" t="s">
        <v>70</v>
      </c>
      <c r="C17" s="7" t="s">
        <v>71</v>
      </c>
      <c r="D17" s="7" t="s">
        <v>72</v>
      </c>
      <c r="E17" s="7"/>
    </row>
    <row r="18" spans="1:5" x14ac:dyDescent="0.25">
      <c r="A18" s="7" t="s">
        <v>73</v>
      </c>
      <c r="B18" s="14" t="s">
        <v>74</v>
      </c>
      <c r="C18" s="7" t="s">
        <v>75</v>
      </c>
      <c r="D18" s="7" t="s">
        <v>76</v>
      </c>
      <c r="E18" s="7"/>
    </row>
    <row r="19" spans="1:5" x14ac:dyDescent="0.25">
      <c r="A19" s="7" t="s">
        <v>77</v>
      </c>
      <c r="B19" s="14" t="s">
        <v>78</v>
      </c>
      <c r="C19" s="7" t="s">
        <v>79</v>
      </c>
      <c r="D19" s="7" t="s">
        <v>80</v>
      </c>
      <c r="E19" s="7"/>
    </row>
    <row r="20" spans="1:5" x14ac:dyDescent="0.25">
      <c r="A20" s="7" t="s">
        <v>81</v>
      </c>
      <c r="B20" s="14" t="s">
        <v>82</v>
      </c>
      <c r="C20" s="7" t="s">
        <v>83</v>
      </c>
      <c r="D20" s="7" t="s">
        <v>84</v>
      </c>
      <c r="E20" s="7"/>
    </row>
    <row r="21" spans="1:5" x14ac:dyDescent="0.25">
      <c r="A21" s="7" t="s">
        <v>46</v>
      </c>
      <c r="B21" s="14" t="s">
        <v>85</v>
      </c>
      <c r="C21" s="7" t="s">
        <v>86</v>
      </c>
      <c r="D21" s="7" t="s">
        <v>87</v>
      </c>
      <c r="E21" s="7"/>
    </row>
    <row r="22" spans="1:5" x14ac:dyDescent="0.25">
      <c r="A22" s="7" t="s">
        <v>88</v>
      </c>
      <c r="B22" s="14" t="s">
        <v>89</v>
      </c>
      <c r="C22" s="7" t="s">
        <v>90</v>
      </c>
      <c r="D22" s="7" t="s">
        <v>91</v>
      </c>
      <c r="E22" s="7"/>
    </row>
    <row r="23" spans="1:5" x14ac:dyDescent="0.25">
      <c r="A23" s="7" t="s">
        <v>92</v>
      </c>
      <c r="B23" s="14" t="s">
        <v>93</v>
      </c>
      <c r="C23" s="7" t="s">
        <v>94</v>
      </c>
      <c r="D23" s="7" t="s">
        <v>95</v>
      </c>
      <c r="E23" s="7"/>
    </row>
    <row r="24" spans="1:5" x14ac:dyDescent="0.25">
      <c r="A24" s="7" t="s">
        <v>96</v>
      </c>
      <c r="B24" s="14" t="s">
        <v>97</v>
      </c>
      <c r="C24" s="7" t="s">
        <v>98</v>
      </c>
      <c r="D24" s="7" t="s">
        <v>99</v>
      </c>
      <c r="E24" s="7"/>
    </row>
    <row r="25" spans="1:5" x14ac:dyDescent="0.25">
      <c r="A25" s="7" t="s">
        <v>100</v>
      </c>
      <c r="B25" s="14" t="s">
        <v>101</v>
      </c>
      <c r="C25" s="7" t="s">
        <v>102</v>
      </c>
      <c r="D25" s="7" t="s">
        <v>103</v>
      </c>
      <c r="E25" s="7"/>
    </row>
    <row r="26" spans="1:5" x14ac:dyDescent="0.25">
      <c r="A26" s="7" t="s">
        <v>104</v>
      </c>
      <c r="B26" s="14" t="s">
        <v>105</v>
      </c>
      <c r="C26" s="7" t="s">
        <v>106</v>
      </c>
      <c r="D26" s="7" t="s">
        <v>21</v>
      </c>
      <c r="E26" s="7"/>
    </row>
    <row r="27" spans="1:5" x14ac:dyDescent="0.25">
      <c r="A27" s="7" t="s">
        <v>107</v>
      </c>
      <c r="B27" s="14" t="s">
        <v>108</v>
      </c>
      <c r="C27" s="7" t="s">
        <v>109</v>
      </c>
      <c r="D27" s="7" t="s">
        <v>110</v>
      </c>
      <c r="E27" s="7"/>
    </row>
    <row r="28" spans="1:5" x14ac:dyDescent="0.25">
      <c r="A28" s="7" t="s">
        <v>111</v>
      </c>
      <c r="B28" s="14" t="s">
        <v>112</v>
      </c>
      <c r="C28" s="7" t="s">
        <v>113</v>
      </c>
      <c r="D28" s="7" t="s">
        <v>114</v>
      </c>
      <c r="E28" s="7"/>
    </row>
    <row r="29" spans="1:5" x14ac:dyDescent="0.25">
      <c r="A29" s="7" t="s">
        <v>115</v>
      </c>
      <c r="B29" s="14" t="s">
        <v>116</v>
      </c>
      <c r="C29" s="7" t="s">
        <v>117</v>
      </c>
      <c r="D29" s="7" t="s">
        <v>118</v>
      </c>
      <c r="E29" s="7"/>
    </row>
    <row r="30" spans="1:5" x14ac:dyDescent="0.25">
      <c r="A30" s="7" t="s">
        <v>119</v>
      </c>
      <c r="B30" s="14" t="s">
        <v>120</v>
      </c>
      <c r="C30" s="7" t="s">
        <v>121</v>
      </c>
      <c r="D30" s="7" t="s">
        <v>122</v>
      </c>
      <c r="E30" s="7"/>
    </row>
    <row r="31" spans="1:5" x14ac:dyDescent="0.25">
      <c r="A31" s="7" t="s">
        <v>123</v>
      </c>
      <c r="B31" s="14" t="s">
        <v>124</v>
      </c>
      <c r="C31" s="7" t="s">
        <v>125</v>
      </c>
      <c r="D31" s="7" t="s">
        <v>126</v>
      </c>
      <c r="E31" s="7"/>
    </row>
    <row r="32" spans="1:5" x14ac:dyDescent="0.25">
      <c r="A32" s="7" t="s">
        <v>127</v>
      </c>
      <c r="B32" s="14" t="s">
        <v>128</v>
      </c>
      <c r="C32" s="7" t="s">
        <v>129</v>
      </c>
      <c r="D32" s="7" t="s">
        <v>130</v>
      </c>
      <c r="E32" s="7"/>
    </row>
    <row r="33" spans="1:5" x14ac:dyDescent="0.25">
      <c r="A33" s="7" t="s">
        <v>131</v>
      </c>
      <c r="B33" s="14" t="s">
        <v>132</v>
      </c>
      <c r="C33" s="7" t="s">
        <v>133</v>
      </c>
      <c r="D33" s="7" t="s">
        <v>134</v>
      </c>
      <c r="E33" s="7"/>
    </row>
    <row r="34" spans="1:5" x14ac:dyDescent="0.25">
      <c r="A34" s="7" t="s">
        <v>135</v>
      </c>
      <c r="B34" s="14" t="s">
        <v>136</v>
      </c>
      <c r="C34" s="7" t="s">
        <v>137</v>
      </c>
      <c r="D34" s="7" t="s">
        <v>138</v>
      </c>
      <c r="E34" s="7"/>
    </row>
    <row r="35" spans="1:5" x14ac:dyDescent="0.25">
      <c r="A35" s="7" t="s">
        <v>139</v>
      </c>
      <c r="B35" s="14" t="s">
        <v>140</v>
      </c>
      <c r="C35" s="7" t="s">
        <v>141</v>
      </c>
      <c r="D35" s="7" t="s">
        <v>142</v>
      </c>
      <c r="E35" s="7"/>
    </row>
    <row r="36" spans="1:5" x14ac:dyDescent="0.25">
      <c r="A36" s="7" t="s">
        <v>143</v>
      </c>
      <c r="B36" s="14" t="s">
        <v>144</v>
      </c>
      <c r="C36" s="7" t="s">
        <v>145</v>
      </c>
      <c r="D36" s="7" t="s">
        <v>146</v>
      </c>
      <c r="E36" s="7"/>
    </row>
    <row r="37" spans="1:5" x14ac:dyDescent="0.25">
      <c r="A37" s="7" t="s">
        <v>147</v>
      </c>
      <c r="B37" s="14" t="s">
        <v>148</v>
      </c>
      <c r="C37" s="7" t="s">
        <v>149</v>
      </c>
      <c r="D37" s="7" t="s">
        <v>150</v>
      </c>
      <c r="E37" s="7"/>
    </row>
    <row r="38" spans="1:5" x14ac:dyDescent="0.25">
      <c r="A38" s="7" t="s">
        <v>151</v>
      </c>
      <c r="B38" s="14" t="s">
        <v>152</v>
      </c>
      <c r="C38" s="7" t="s">
        <v>153</v>
      </c>
      <c r="D38" s="7" t="s">
        <v>154</v>
      </c>
      <c r="E38" s="7"/>
    </row>
    <row r="39" spans="1:5" x14ac:dyDescent="0.25">
      <c r="A39" s="7" t="s">
        <v>155</v>
      </c>
      <c r="B39" s="14" t="s">
        <v>156</v>
      </c>
      <c r="C39" s="7" t="s">
        <v>157</v>
      </c>
      <c r="D39" s="7" t="s">
        <v>158</v>
      </c>
      <c r="E39" s="7"/>
    </row>
    <row r="40" spans="1:5" x14ac:dyDescent="0.25">
      <c r="A40" s="7" t="s">
        <v>159</v>
      </c>
      <c r="B40" s="14" t="s">
        <v>160</v>
      </c>
      <c r="C40" s="7" t="s">
        <v>161</v>
      </c>
      <c r="D40" s="7" t="s">
        <v>162</v>
      </c>
      <c r="E40" s="7"/>
    </row>
    <row r="41" spans="1:5" x14ac:dyDescent="0.25">
      <c r="A41" s="7" t="s">
        <v>163</v>
      </c>
      <c r="B41" s="14" t="s">
        <v>164</v>
      </c>
      <c r="C41" s="7" t="s">
        <v>165</v>
      </c>
      <c r="D41" s="7" t="s">
        <v>166</v>
      </c>
      <c r="E41" s="7"/>
    </row>
    <row r="42" spans="1:5" x14ac:dyDescent="0.25">
      <c r="A42" s="7" t="s">
        <v>167</v>
      </c>
      <c r="B42" s="14" t="s">
        <v>168</v>
      </c>
      <c r="C42" s="7" t="s">
        <v>169</v>
      </c>
      <c r="D42" s="7" t="s">
        <v>170</v>
      </c>
      <c r="E42" s="7"/>
    </row>
    <row r="43" spans="1:5" x14ac:dyDescent="0.25">
      <c r="A43" s="7" t="s">
        <v>171</v>
      </c>
      <c r="B43" s="14" t="s">
        <v>172</v>
      </c>
      <c r="C43" s="7" t="s">
        <v>173</v>
      </c>
      <c r="D43" s="7" t="s">
        <v>174</v>
      </c>
      <c r="E43" s="7"/>
    </row>
    <row r="44" spans="1:5" x14ac:dyDescent="0.25">
      <c r="A44" s="7" t="s">
        <v>175</v>
      </c>
      <c r="B44" s="14" t="s">
        <v>176</v>
      </c>
      <c r="C44" s="7" t="s">
        <v>177</v>
      </c>
      <c r="D44" s="7" t="s">
        <v>178</v>
      </c>
      <c r="E44" s="7"/>
    </row>
    <row r="45" spans="1:5" x14ac:dyDescent="0.25">
      <c r="A45" s="7" t="s">
        <v>179</v>
      </c>
      <c r="B45" s="14" t="s">
        <v>180</v>
      </c>
      <c r="C45" s="7" t="s">
        <v>181</v>
      </c>
      <c r="D45" s="7" t="s">
        <v>182</v>
      </c>
      <c r="E45" s="7"/>
    </row>
    <row r="46" spans="1:5" x14ac:dyDescent="0.25">
      <c r="A46" s="7" t="s">
        <v>183</v>
      </c>
      <c r="B46" s="14" t="s">
        <v>184</v>
      </c>
      <c r="C46" s="7" t="s">
        <v>185</v>
      </c>
      <c r="D46" s="7" t="s">
        <v>186</v>
      </c>
      <c r="E46" s="7"/>
    </row>
    <row r="47" spans="1:5" x14ac:dyDescent="0.25">
      <c r="A47" s="7" t="s">
        <v>187</v>
      </c>
      <c r="B47" s="14" t="s">
        <v>188</v>
      </c>
      <c r="C47" s="7" t="s">
        <v>189</v>
      </c>
      <c r="D47" s="7" t="s">
        <v>190</v>
      </c>
      <c r="E47" s="7"/>
    </row>
    <row r="48" spans="1:5" x14ac:dyDescent="0.25">
      <c r="A48" s="7" t="s">
        <v>191</v>
      </c>
      <c r="B48" s="14" t="s">
        <v>192</v>
      </c>
      <c r="C48" s="7" t="s">
        <v>193</v>
      </c>
      <c r="D48" s="7" t="s">
        <v>194</v>
      </c>
      <c r="E48" s="7"/>
    </row>
    <row r="49" spans="1:5" x14ac:dyDescent="0.25">
      <c r="A49" s="7" t="s">
        <v>195</v>
      </c>
      <c r="B49" s="14" t="s">
        <v>196</v>
      </c>
      <c r="C49" s="7" t="s">
        <v>197</v>
      </c>
      <c r="D49" s="7" t="s">
        <v>198</v>
      </c>
      <c r="E49" s="7"/>
    </row>
    <row r="50" spans="1:5" x14ac:dyDescent="0.25">
      <c r="A50" s="7" t="s">
        <v>199</v>
      </c>
      <c r="B50" s="14" t="s">
        <v>200</v>
      </c>
      <c r="C50" s="7" t="s">
        <v>201</v>
      </c>
      <c r="D50" s="7" t="s">
        <v>202</v>
      </c>
      <c r="E50" s="7"/>
    </row>
    <row r="51" spans="1:5" x14ac:dyDescent="0.25">
      <c r="A51" s="7" t="s">
        <v>203</v>
      </c>
      <c r="B51" s="14" t="s">
        <v>204</v>
      </c>
      <c r="C51" s="7" t="s">
        <v>205</v>
      </c>
      <c r="D51" s="7" t="s">
        <v>206</v>
      </c>
      <c r="E51" s="7"/>
    </row>
    <row r="52" spans="1:5" x14ac:dyDescent="0.25">
      <c r="A52" s="7" t="s">
        <v>207</v>
      </c>
      <c r="B52" s="14" t="s">
        <v>208</v>
      </c>
      <c r="C52" s="7" t="s">
        <v>209</v>
      </c>
      <c r="D52" s="7" t="s">
        <v>210</v>
      </c>
      <c r="E52" s="7"/>
    </row>
    <row r="53" spans="1:5" x14ac:dyDescent="0.25">
      <c r="A53" s="7" t="s">
        <v>211</v>
      </c>
      <c r="B53" s="14" t="s">
        <v>212</v>
      </c>
      <c r="C53" s="7" t="s">
        <v>213</v>
      </c>
      <c r="D53" s="7" t="s">
        <v>214</v>
      </c>
      <c r="E53" s="7"/>
    </row>
    <row r="54" spans="1:5" x14ac:dyDescent="0.25">
      <c r="A54" s="7" t="s">
        <v>215</v>
      </c>
      <c r="B54" s="14" t="s">
        <v>216</v>
      </c>
      <c r="C54" s="7" t="s">
        <v>217</v>
      </c>
      <c r="D54" s="7" t="s">
        <v>218</v>
      </c>
      <c r="E54" s="7"/>
    </row>
    <row r="55" spans="1:5" x14ac:dyDescent="0.25">
      <c r="A55" s="7" t="s">
        <v>219</v>
      </c>
      <c r="B55" s="14" t="s">
        <v>220</v>
      </c>
      <c r="C55" s="7" t="s">
        <v>221</v>
      </c>
      <c r="D55" s="7" t="s">
        <v>222</v>
      </c>
      <c r="E55" s="7"/>
    </row>
    <row r="56" spans="1:5" x14ac:dyDescent="0.25">
      <c r="A56" s="7" t="s">
        <v>223</v>
      </c>
      <c r="B56" s="14" t="s">
        <v>224</v>
      </c>
      <c r="C56" s="7" t="s">
        <v>225</v>
      </c>
      <c r="D56" s="7" t="s">
        <v>226</v>
      </c>
      <c r="E56" s="7"/>
    </row>
    <row r="57" spans="1:5" x14ac:dyDescent="0.25">
      <c r="A57" s="7" t="s">
        <v>211</v>
      </c>
      <c r="B57" s="14" t="s">
        <v>227</v>
      </c>
      <c r="C57" s="7" t="s">
        <v>228</v>
      </c>
      <c r="D57" s="7" t="s">
        <v>229</v>
      </c>
      <c r="E57" s="7"/>
    </row>
    <row r="58" spans="1:5" x14ac:dyDescent="0.25">
      <c r="A58" s="7" t="s">
        <v>230</v>
      </c>
      <c r="B58" s="14" t="s">
        <v>231</v>
      </c>
      <c r="C58" s="7" t="s">
        <v>232</v>
      </c>
      <c r="D58" s="7" t="s">
        <v>233</v>
      </c>
      <c r="E58" s="7"/>
    </row>
    <row r="59" spans="1:5" x14ac:dyDescent="0.25">
      <c r="A59" s="7" t="s">
        <v>234</v>
      </c>
      <c r="B59" s="14" t="s">
        <v>235</v>
      </c>
      <c r="C59" s="7" t="s">
        <v>236</v>
      </c>
      <c r="D59" s="7" t="s">
        <v>237</v>
      </c>
      <c r="E59" s="7"/>
    </row>
    <row r="60" spans="1:5" x14ac:dyDescent="0.25">
      <c r="A60" s="7" t="s">
        <v>238</v>
      </c>
      <c r="B60" s="14" t="s">
        <v>239</v>
      </c>
      <c r="C60" s="7" t="s">
        <v>240</v>
      </c>
      <c r="D60" s="7" t="s">
        <v>241</v>
      </c>
      <c r="E60" s="7"/>
    </row>
    <row r="61" spans="1:5" x14ac:dyDescent="0.25">
      <c r="A61" s="7" t="s">
        <v>242</v>
      </c>
      <c r="B61" s="14" t="s">
        <v>243</v>
      </c>
      <c r="C61" s="7" t="s">
        <v>244</v>
      </c>
      <c r="D61" s="7" t="s">
        <v>245</v>
      </c>
      <c r="E61" s="7"/>
    </row>
    <row r="62" spans="1:5" x14ac:dyDescent="0.25">
      <c r="A62" s="7" t="s">
        <v>246</v>
      </c>
      <c r="B62" s="14" t="s">
        <v>247</v>
      </c>
      <c r="C62" s="7" t="s">
        <v>248</v>
      </c>
      <c r="D62" s="7" t="s">
        <v>249</v>
      </c>
      <c r="E62" s="7"/>
    </row>
    <row r="63" spans="1:5" x14ac:dyDescent="0.25">
      <c r="A63" s="7" t="s">
        <v>223</v>
      </c>
      <c r="B63" s="14" t="s">
        <v>250</v>
      </c>
      <c r="C63" s="7" t="s">
        <v>251</v>
      </c>
      <c r="D63" s="7" t="s">
        <v>252</v>
      </c>
      <c r="E63" s="7"/>
    </row>
    <row r="64" spans="1:5" x14ac:dyDescent="0.25">
      <c r="A64" s="7" t="s">
        <v>253</v>
      </c>
      <c r="B64" s="14" t="s">
        <v>254</v>
      </c>
      <c r="C64" s="7" t="s">
        <v>255</v>
      </c>
      <c r="D64" s="7" t="s">
        <v>256</v>
      </c>
      <c r="E64" s="7"/>
    </row>
    <row r="65" spans="1:5" x14ac:dyDescent="0.25">
      <c r="A65" s="7" t="s">
        <v>219</v>
      </c>
      <c r="B65" s="14" t="s">
        <v>257</v>
      </c>
      <c r="C65" s="7" t="s">
        <v>258</v>
      </c>
      <c r="D65" s="7" t="s">
        <v>259</v>
      </c>
      <c r="E65" s="7"/>
    </row>
    <row r="66" spans="1:5" x14ac:dyDescent="0.25">
      <c r="A66" s="7" t="s">
        <v>260</v>
      </c>
      <c r="B66" s="14" t="s">
        <v>261</v>
      </c>
      <c r="C66" s="7" t="s">
        <v>262</v>
      </c>
      <c r="D66" s="7" t="s">
        <v>263</v>
      </c>
      <c r="E66" s="7"/>
    </row>
    <row r="67" spans="1:5" x14ac:dyDescent="0.25">
      <c r="A67" s="7" t="s">
        <v>264</v>
      </c>
      <c r="B67" s="14" t="s">
        <v>265</v>
      </c>
      <c r="C67" s="7" t="s">
        <v>266</v>
      </c>
      <c r="D67" s="7" t="s">
        <v>267</v>
      </c>
      <c r="E67" s="7"/>
    </row>
    <row r="68" spans="1:5" x14ac:dyDescent="0.25">
      <c r="A68" s="7" t="s">
        <v>268</v>
      </c>
      <c r="B68" s="14" t="s">
        <v>269</v>
      </c>
      <c r="C68" s="7" t="s">
        <v>270</v>
      </c>
      <c r="D68" s="7" t="s">
        <v>271</v>
      </c>
      <c r="E68" s="7"/>
    </row>
    <row r="69" spans="1:5" x14ac:dyDescent="0.25">
      <c r="A69" s="7" t="s">
        <v>272</v>
      </c>
      <c r="B69" s="14" t="s">
        <v>273</v>
      </c>
      <c r="C69" s="7" t="s">
        <v>274</v>
      </c>
      <c r="D69" s="7" t="s">
        <v>275</v>
      </c>
      <c r="E69" s="7"/>
    </row>
    <row r="70" spans="1:5" x14ac:dyDescent="0.25">
      <c r="A70" s="7" t="s">
        <v>276</v>
      </c>
      <c r="B70" s="14" t="s">
        <v>277</v>
      </c>
      <c r="C70" s="7" t="s">
        <v>278</v>
      </c>
      <c r="D70" s="7" t="s">
        <v>279</v>
      </c>
      <c r="E70" s="7"/>
    </row>
    <row r="71" spans="1:5" x14ac:dyDescent="0.25">
      <c r="A71" s="8" t="s">
        <v>280</v>
      </c>
      <c r="B71" s="14" t="s">
        <v>281</v>
      </c>
      <c r="C71" s="7" t="s">
        <v>282</v>
      </c>
      <c r="D71" s="7" t="s">
        <v>283</v>
      </c>
      <c r="E71" s="7"/>
    </row>
    <row r="72" spans="1:5" x14ac:dyDescent="0.25">
      <c r="A72" s="7" t="s">
        <v>284</v>
      </c>
      <c r="B72" s="14" t="s">
        <v>285</v>
      </c>
      <c r="C72" s="7" t="s">
        <v>286</v>
      </c>
      <c r="D72" s="7" t="s">
        <v>287</v>
      </c>
      <c r="E72" s="7"/>
    </row>
    <row r="73" spans="1:5" x14ac:dyDescent="0.25">
      <c r="A73" s="7" t="s">
        <v>288</v>
      </c>
      <c r="B73" s="14" t="s">
        <v>289</v>
      </c>
      <c r="C73" s="7" t="s">
        <v>290</v>
      </c>
      <c r="D73" s="7" t="s">
        <v>291</v>
      </c>
      <c r="E73" s="7"/>
    </row>
    <row r="74" spans="1:5" x14ac:dyDescent="0.25">
      <c r="A74" s="7" t="s">
        <v>292</v>
      </c>
      <c r="B74" s="14" t="s">
        <v>293</v>
      </c>
      <c r="C74" s="7" t="s">
        <v>294</v>
      </c>
      <c r="D74" s="7" t="s">
        <v>295</v>
      </c>
      <c r="E74" s="7"/>
    </row>
    <row r="75" spans="1:5" x14ac:dyDescent="0.25">
      <c r="A75" s="7" t="s">
        <v>246</v>
      </c>
      <c r="B75" s="14" t="s">
        <v>296</v>
      </c>
      <c r="C75" s="7" t="s">
        <v>297</v>
      </c>
      <c r="D75" s="7" t="s">
        <v>298</v>
      </c>
      <c r="E75" s="7"/>
    </row>
    <row r="76" spans="1:5" x14ac:dyDescent="0.25">
      <c r="A76" s="7" t="s">
        <v>299</v>
      </c>
      <c r="B76" s="14" t="s">
        <v>300</v>
      </c>
      <c r="C76" s="7" t="s">
        <v>301</v>
      </c>
      <c r="D76" s="7" t="s">
        <v>302</v>
      </c>
      <c r="E76" s="7"/>
    </row>
    <row r="77" spans="1:5" x14ac:dyDescent="0.25">
      <c r="A77" s="7" t="s">
        <v>303</v>
      </c>
      <c r="B77" s="14" t="s">
        <v>304</v>
      </c>
      <c r="C77" s="7" t="s">
        <v>305</v>
      </c>
      <c r="D77" s="7" t="s">
        <v>306</v>
      </c>
      <c r="E77" s="7"/>
    </row>
    <row r="78" spans="1:5" x14ac:dyDescent="0.25">
      <c r="A78" s="7" t="s">
        <v>307</v>
      </c>
      <c r="B78" s="14" t="s">
        <v>308</v>
      </c>
      <c r="C78" s="7" t="s">
        <v>309</v>
      </c>
      <c r="D78" s="7" t="s">
        <v>310</v>
      </c>
      <c r="E78" s="7"/>
    </row>
    <row r="79" spans="1:5" x14ac:dyDescent="0.25">
      <c r="A79" s="7" t="s">
        <v>311</v>
      </c>
      <c r="B79" s="14" t="s">
        <v>312</v>
      </c>
      <c r="C79" s="7" t="s">
        <v>313</v>
      </c>
      <c r="D79" s="7" t="s">
        <v>314</v>
      </c>
      <c r="E79" s="7"/>
    </row>
    <row r="80" spans="1:5" x14ac:dyDescent="0.25">
      <c r="A80" s="7" t="s">
        <v>315</v>
      </c>
      <c r="B80" s="14" t="s">
        <v>316</v>
      </c>
      <c r="C80" s="7" t="s">
        <v>317</v>
      </c>
      <c r="D80" s="7" t="s">
        <v>318</v>
      </c>
      <c r="E80" s="7"/>
    </row>
    <row r="81" spans="1:5" x14ac:dyDescent="0.25">
      <c r="A81" s="7" t="s">
        <v>319</v>
      </c>
      <c r="B81" s="14" t="s">
        <v>320</v>
      </c>
      <c r="C81" s="7" t="s">
        <v>321</v>
      </c>
      <c r="D81" s="7" t="s">
        <v>322</v>
      </c>
      <c r="E81" s="7"/>
    </row>
    <row r="82" spans="1:5" x14ac:dyDescent="0.25">
      <c r="A82" s="7" t="s">
        <v>323</v>
      </c>
      <c r="B82" s="14" t="s">
        <v>324</v>
      </c>
      <c r="C82" s="7" t="s">
        <v>325</v>
      </c>
      <c r="D82" s="7" t="s">
        <v>326</v>
      </c>
      <c r="E82" s="7"/>
    </row>
    <row r="83" spans="1:5" x14ac:dyDescent="0.25">
      <c r="A83" s="7" t="s">
        <v>299</v>
      </c>
      <c r="B83" s="14" t="s">
        <v>327</v>
      </c>
      <c r="C83" s="7" t="s">
        <v>328</v>
      </c>
      <c r="D83" s="7" t="s">
        <v>329</v>
      </c>
      <c r="E83" s="7"/>
    </row>
    <row r="84" spans="1:5" x14ac:dyDescent="0.25">
      <c r="A84" s="7" t="s">
        <v>330</v>
      </c>
      <c r="B84" s="14" t="s">
        <v>331</v>
      </c>
      <c r="C84" s="7" t="s">
        <v>332</v>
      </c>
      <c r="D84" s="7" t="s">
        <v>333</v>
      </c>
      <c r="E84" s="7"/>
    </row>
    <row r="85" spans="1:5" x14ac:dyDescent="0.25">
      <c r="A85" s="7" t="s">
        <v>334</v>
      </c>
      <c r="B85" s="14" t="s">
        <v>335</v>
      </c>
      <c r="C85" s="7" t="s">
        <v>336</v>
      </c>
      <c r="D85" s="7" t="s">
        <v>337</v>
      </c>
      <c r="E85" s="7"/>
    </row>
    <row r="86" spans="1:5" x14ac:dyDescent="0.25">
      <c r="A86" s="7" t="s">
        <v>338</v>
      </c>
      <c r="B86" s="14" t="s">
        <v>339</v>
      </c>
      <c r="C86" s="7" t="s">
        <v>340</v>
      </c>
      <c r="D86" s="7" t="s">
        <v>341</v>
      </c>
      <c r="E86" s="7"/>
    </row>
    <row r="87" spans="1:5" x14ac:dyDescent="0.25">
      <c r="A87" s="8" t="s">
        <v>342</v>
      </c>
      <c r="B87" s="14" t="s">
        <v>343</v>
      </c>
      <c r="C87" s="7" t="s">
        <v>344</v>
      </c>
      <c r="D87" s="7" t="s">
        <v>345</v>
      </c>
      <c r="E87" s="7"/>
    </row>
    <row r="88" spans="1:5" x14ac:dyDescent="0.25">
      <c r="A88" s="7" t="s">
        <v>346</v>
      </c>
      <c r="B88" s="14" t="s">
        <v>347</v>
      </c>
      <c r="C88" s="7" t="s">
        <v>348</v>
      </c>
      <c r="D88" s="7" t="s">
        <v>349</v>
      </c>
      <c r="E88" s="7"/>
    </row>
    <row r="89" spans="1:5" x14ac:dyDescent="0.25">
      <c r="A89" s="7" t="s">
        <v>350</v>
      </c>
      <c r="B89" s="14" t="s">
        <v>351</v>
      </c>
      <c r="C89" s="7" t="s">
        <v>352</v>
      </c>
      <c r="D89" s="7" t="s">
        <v>353</v>
      </c>
      <c r="E89" s="7"/>
    </row>
    <row r="90" spans="1:5" x14ac:dyDescent="0.25">
      <c r="A90" s="7" t="s">
        <v>354</v>
      </c>
      <c r="B90" s="14" t="s">
        <v>355</v>
      </c>
      <c r="C90" s="7" t="s">
        <v>356</v>
      </c>
      <c r="D90" s="7" t="s">
        <v>357</v>
      </c>
      <c r="E90" s="7"/>
    </row>
    <row r="91" spans="1:5" x14ac:dyDescent="0.25">
      <c r="A91" s="7" t="s">
        <v>358</v>
      </c>
      <c r="B91" s="14" t="s">
        <v>359</v>
      </c>
      <c r="C91" s="7" t="s">
        <v>360</v>
      </c>
      <c r="D91" s="7" t="s">
        <v>361</v>
      </c>
      <c r="E91" s="7"/>
    </row>
    <row r="92" spans="1:5" x14ac:dyDescent="0.25">
      <c r="A92" s="7" t="s">
        <v>362</v>
      </c>
      <c r="B92" s="14" t="s">
        <v>363</v>
      </c>
      <c r="C92" s="7" t="s">
        <v>364</v>
      </c>
      <c r="D92" s="7" t="s">
        <v>365</v>
      </c>
      <c r="E92" s="7"/>
    </row>
    <row r="93" spans="1:5" x14ac:dyDescent="0.25">
      <c r="A93" s="7" t="s">
        <v>334</v>
      </c>
      <c r="B93" s="14" t="s">
        <v>366</v>
      </c>
      <c r="C93" s="7" t="s">
        <v>367</v>
      </c>
      <c r="D93" s="7" t="s">
        <v>368</v>
      </c>
      <c r="E93" s="7"/>
    </row>
    <row r="94" spans="1:5" x14ac:dyDescent="0.25">
      <c r="A94" s="7" t="s">
        <v>369</v>
      </c>
      <c r="B94" s="14" t="s">
        <v>370</v>
      </c>
      <c r="C94" s="7" t="s">
        <v>371</v>
      </c>
      <c r="D94" s="7" t="s">
        <v>372</v>
      </c>
      <c r="E94" s="7"/>
    </row>
    <row r="95" spans="1:5" x14ac:dyDescent="0.25">
      <c r="A95" s="7" t="s">
        <v>284</v>
      </c>
      <c r="B95" s="14" t="s">
        <v>373</v>
      </c>
      <c r="C95" s="7" t="s">
        <v>374</v>
      </c>
      <c r="D95" s="7" t="s">
        <v>375</v>
      </c>
      <c r="E95" s="7"/>
    </row>
    <row r="96" spans="1:5" x14ac:dyDescent="0.25">
      <c r="A96" s="7" t="s">
        <v>376</v>
      </c>
      <c r="B96" s="14" t="s">
        <v>377</v>
      </c>
      <c r="C96" s="7" t="s">
        <v>378</v>
      </c>
      <c r="D96" s="7" t="s">
        <v>379</v>
      </c>
      <c r="E96" s="7"/>
    </row>
    <row r="97" spans="1:5" x14ac:dyDescent="0.25">
      <c r="A97" s="7" t="s">
        <v>342</v>
      </c>
      <c r="B97" s="14" t="s">
        <v>380</v>
      </c>
      <c r="C97" s="7" t="s">
        <v>381</v>
      </c>
      <c r="D97" s="7" t="s">
        <v>382</v>
      </c>
      <c r="E97" s="7"/>
    </row>
    <row r="98" spans="1:5" x14ac:dyDescent="0.25">
      <c r="A98" s="7" t="s">
        <v>246</v>
      </c>
      <c r="B98" s="14" t="s">
        <v>383</v>
      </c>
      <c r="C98" s="7" t="s">
        <v>384</v>
      </c>
      <c r="D98" s="7" t="s">
        <v>385</v>
      </c>
      <c r="E98" s="7"/>
    </row>
    <row r="99" spans="1:5" x14ac:dyDescent="0.25">
      <c r="A99" s="7" t="s">
        <v>307</v>
      </c>
      <c r="B99" s="14" t="s">
        <v>386</v>
      </c>
      <c r="C99" s="7" t="s">
        <v>387</v>
      </c>
      <c r="D99" s="7" t="s">
        <v>388</v>
      </c>
      <c r="E99" s="7"/>
    </row>
    <row r="100" spans="1:5" x14ac:dyDescent="0.25">
      <c r="A100" s="7" t="s">
        <v>389</v>
      </c>
      <c r="B100" s="14" t="s">
        <v>390</v>
      </c>
      <c r="C100" s="7" t="s">
        <v>391</v>
      </c>
      <c r="D100" s="7" t="s">
        <v>392</v>
      </c>
      <c r="E100" s="7"/>
    </row>
    <row r="101" spans="1:5" x14ac:dyDescent="0.25">
      <c r="A101" s="7" t="s">
        <v>272</v>
      </c>
      <c r="B101" s="14" t="s">
        <v>393</v>
      </c>
      <c r="C101" s="7" t="s">
        <v>394</v>
      </c>
      <c r="D101" s="7" t="s">
        <v>395</v>
      </c>
      <c r="E101" s="7"/>
    </row>
    <row r="102" spans="1:5" x14ac:dyDescent="0.25">
      <c r="A102" s="7" t="s">
        <v>396</v>
      </c>
      <c r="B102" s="14" t="s">
        <v>397</v>
      </c>
      <c r="C102" s="7" t="s">
        <v>398</v>
      </c>
      <c r="D102" s="7" t="s">
        <v>399</v>
      </c>
      <c r="E102" s="7"/>
    </row>
    <row r="103" spans="1:5" x14ac:dyDescent="0.25">
      <c r="A103" s="7" t="s">
        <v>400</v>
      </c>
      <c r="B103" s="14" t="s">
        <v>401</v>
      </c>
      <c r="C103" s="7" t="s">
        <v>402</v>
      </c>
      <c r="D103" s="7" t="s">
        <v>403</v>
      </c>
      <c r="E103" s="7"/>
    </row>
    <row r="104" spans="1:5" x14ac:dyDescent="0.25">
      <c r="A104" s="7" t="s">
        <v>404</v>
      </c>
      <c r="B104" s="14" t="s">
        <v>405</v>
      </c>
      <c r="C104" s="7" t="s">
        <v>406</v>
      </c>
      <c r="D104" s="7" t="s">
        <v>407</v>
      </c>
      <c r="E104" s="7"/>
    </row>
    <row r="105" spans="1:5" x14ac:dyDescent="0.25">
      <c r="A105" s="7" t="s">
        <v>284</v>
      </c>
      <c r="B105" s="14" t="s">
        <v>408</v>
      </c>
      <c r="C105" s="7" t="s">
        <v>409</v>
      </c>
      <c r="D105" s="7" t="s">
        <v>410</v>
      </c>
      <c r="E105" s="7"/>
    </row>
    <row r="106" spans="1:5" x14ac:dyDescent="0.25">
      <c r="A106" s="7" t="s">
        <v>411</v>
      </c>
      <c r="B106" s="14" t="s">
        <v>412</v>
      </c>
      <c r="C106" s="7" t="s">
        <v>413</v>
      </c>
      <c r="D106" s="7" t="s">
        <v>414</v>
      </c>
      <c r="E106" s="7"/>
    </row>
    <row r="107" spans="1:5" x14ac:dyDescent="0.25">
      <c r="A107" s="7" t="s">
        <v>272</v>
      </c>
      <c r="B107" s="14" t="s">
        <v>415</v>
      </c>
      <c r="C107" s="7" t="s">
        <v>416</v>
      </c>
      <c r="D107" s="7" t="s">
        <v>417</v>
      </c>
      <c r="E107" s="7"/>
    </row>
    <row r="108" spans="1:5" x14ac:dyDescent="0.25">
      <c r="A108" s="7" t="s">
        <v>418</v>
      </c>
      <c r="B108" s="14" t="s">
        <v>419</v>
      </c>
      <c r="C108" s="7" t="s">
        <v>420</v>
      </c>
      <c r="D108" s="7" t="s">
        <v>421</v>
      </c>
      <c r="E108" s="7"/>
    </row>
    <row r="109" spans="1:5" x14ac:dyDescent="0.25">
      <c r="A109" s="7" t="s">
        <v>422</v>
      </c>
      <c r="B109" s="14" t="s">
        <v>423</v>
      </c>
      <c r="C109" s="7" t="s">
        <v>424</v>
      </c>
      <c r="D109" s="7" t="s">
        <v>425</v>
      </c>
      <c r="E109" s="7"/>
    </row>
    <row r="110" spans="1:5" x14ac:dyDescent="0.25">
      <c r="A110" s="7" t="s">
        <v>426</v>
      </c>
      <c r="B110" s="14" t="s">
        <v>427</v>
      </c>
      <c r="C110" s="7" t="s">
        <v>428</v>
      </c>
      <c r="D110" s="7" t="s">
        <v>429</v>
      </c>
      <c r="E110" s="7"/>
    </row>
    <row r="111" spans="1:5" x14ac:dyDescent="0.25">
      <c r="A111" s="7" t="s">
        <v>430</v>
      </c>
      <c r="B111" s="14" t="s">
        <v>431</v>
      </c>
      <c r="C111" s="7" t="s">
        <v>432</v>
      </c>
      <c r="D111" s="7" t="s">
        <v>433</v>
      </c>
      <c r="E111" s="7"/>
    </row>
    <row r="112" spans="1:5" x14ac:dyDescent="0.25">
      <c r="A112" s="7" t="s">
        <v>434</v>
      </c>
      <c r="B112" s="14" t="s">
        <v>435</v>
      </c>
      <c r="C112" s="7" t="s">
        <v>436</v>
      </c>
      <c r="D112" s="7" t="s">
        <v>437</v>
      </c>
      <c r="E112" s="7"/>
    </row>
    <row r="113" spans="1:5" x14ac:dyDescent="0.25">
      <c r="A113" s="7" t="s">
        <v>438</v>
      </c>
      <c r="B113" s="14" t="s">
        <v>439</v>
      </c>
      <c r="C113" s="7" t="s">
        <v>440</v>
      </c>
      <c r="D113" s="7" t="s">
        <v>441</v>
      </c>
      <c r="E113" s="7"/>
    </row>
    <row r="114" spans="1:5" x14ac:dyDescent="0.25">
      <c r="A114" s="7" t="s">
        <v>442</v>
      </c>
      <c r="B114" s="14" t="s">
        <v>443</v>
      </c>
      <c r="C114" s="7" t="s">
        <v>444</v>
      </c>
      <c r="D114" s="7" t="s">
        <v>445</v>
      </c>
      <c r="E114" s="7"/>
    </row>
    <row r="115" spans="1:5" x14ac:dyDescent="0.25">
      <c r="A115" s="7" t="s">
        <v>446</v>
      </c>
      <c r="B115" s="14" t="s">
        <v>447</v>
      </c>
      <c r="C115" s="7" t="s">
        <v>448</v>
      </c>
      <c r="D115" s="7" t="s">
        <v>449</v>
      </c>
      <c r="E115" s="7"/>
    </row>
    <row r="116" spans="1:5" x14ac:dyDescent="0.25">
      <c r="A116" s="7" t="s">
        <v>450</v>
      </c>
      <c r="B116" s="14" t="s">
        <v>451</v>
      </c>
      <c r="C116" s="7" t="s">
        <v>452</v>
      </c>
      <c r="D116" s="7" t="s">
        <v>453</v>
      </c>
      <c r="E116" s="7"/>
    </row>
    <row r="117" spans="1:5" x14ac:dyDescent="0.25">
      <c r="A117" s="7" t="s">
        <v>454</v>
      </c>
      <c r="B117" s="14" t="s">
        <v>455</v>
      </c>
      <c r="C117" s="7" t="s">
        <v>456</v>
      </c>
      <c r="D117" s="7" t="s">
        <v>457</v>
      </c>
      <c r="E117" s="7"/>
    </row>
    <row r="118" spans="1:5" x14ac:dyDescent="0.25">
      <c r="A118" s="7" t="s">
        <v>458</v>
      </c>
      <c r="B118" s="14" t="s">
        <v>459</v>
      </c>
      <c r="C118" s="7" t="s">
        <v>460</v>
      </c>
      <c r="D118" s="7" t="s">
        <v>461</v>
      </c>
      <c r="E118" s="7"/>
    </row>
    <row r="119" spans="1:5" x14ac:dyDescent="0.25">
      <c r="A119" s="7" t="s">
        <v>462</v>
      </c>
      <c r="B119" s="14" t="s">
        <v>463</v>
      </c>
      <c r="C119" s="7" t="s">
        <v>464</v>
      </c>
      <c r="D119" s="7" t="s">
        <v>465</v>
      </c>
      <c r="E119" s="7"/>
    </row>
    <row r="120" spans="1:5" x14ac:dyDescent="0.25">
      <c r="A120" s="7" t="s">
        <v>466</v>
      </c>
      <c r="B120" s="14" t="s">
        <v>467</v>
      </c>
      <c r="C120" s="7" t="s">
        <v>468</v>
      </c>
      <c r="D120" s="7" t="s">
        <v>469</v>
      </c>
      <c r="E120" s="7"/>
    </row>
    <row r="121" spans="1:5" x14ac:dyDescent="0.25">
      <c r="A121" s="7" t="s">
        <v>246</v>
      </c>
      <c r="B121" s="14" t="s">
        <v>470</v>
      </c>
      <c r="C121" s="7" t="s">
        <v>471</v>
      </c>
      <c r="D121" s="7" t="s">
        <v>472</v>
      </c>
      <c r="E121" s="7"/>
    </row>
    <row r="122" spans="1:5" x14ac:dyDescent="0.25">
      <c r="A122" s="7" t="s">
        <v>473</v>
      </c>
      <c r="B122" s="14" t="s">
        <v>474</v>
      </c>
      <c r="C122" s="7" t="s">
        <v>475</v>
      </c>
      <c r="D122" s="7" t="s">
        <v>476</v>
      </c>
      <c r="E122" s="7"/>
    </row>
    <row r="123" spans="1:5" x14ac:dyDescent="0.25">
      <c r="A123" s="7" t="s">
        <v>477</v>
      </c>
      <c r="B123" s="14" t="s">
        <v>478</v>
      </c>
      <c r="C123" s="7" t="s">
        <v>479</v>
      </c>
      <c r="D123" s="7" t="s">
        <v>480</v>
      </c>
      <c r="E123" s="7"/>
    </row>
    <row r="124" spans="1:5" x14ac:dyDescent="0.25">
      <c r="A124" s="7" t="s">
        <v>481</v>
      </c>
      <c r="B124" s="14" t="s">
        <v>482</v>
      </c>
      <c r="C124" s="7" t="s">
        <v>483</v>
      </c>
      <c r="D124" s="7" t="s">
        <v>484</v>
      </c>
      <c r="E124" s="7"/>
    </row>
    <row r="125" spans="1:5" x14ac:dyDescent="0.25">
      <c r="A125" s="7" t="s">
        <v>485</v>
      </c>
      <c r="B125" s="14" t="s">
        <v>486</v>
      </c>
      <c r="C125" s="7" t="s">
        <v>487</v>
      </c>
      <c r="D125" s="7" t="s">
        <v>488</v>
      </c>
      <c r="E125" s="7"/>
    </row>
    <row r="126" spans="1:5" x14ac:dyDescent="0.25">
      <c r="A126" s="7" t="s">
        <v>489</v>
      </c>
      <c r="B126" s="14" t="s">
        <v>490</v>
      </c>
      <c r="C126" s="7" t="s">
        <v>491</v>
      </c>
      <c r="D126" s="7" t="s">
        <v>492</v>
      </c>
      <c r="E126" s="7"/>
    </row>
    <row r="127" spans="1:5" x14ac:dyDescent="0.25">
      <c r="A127" s="7" t="s">
        <v>330</v>
      </c>
      <c r="B127" s="14" t="s">
        <v>493</v>
      </c>
      <c r="C127" s="7" t="s">
        <v>494</v>
      </c>
      <c r="D127" s="7" t="s">
        <v>495</v>
      </c>
      <c r="E127" s="7"/>
    </row>
    <row r="128" spans="1:5" x14ac:dyDescent="0.25">
      <c r="A128" s="7" t="s">
        <v>496</v>
      </c>
      <c r="B128" s="14" t="s">
        <v>497</v>
      </c>
      <c r="C128" s="7" t="s">
        <v>498</v>
      </c>
      <c r="D128" s="7" t="s">
        <v>499</v>
      </c>
      <c r="E128" s="7"/>
    </row>
    <row r="129" spans="1:5" x14ac:dyDescent="0.25">
      <c r="A129" s="7" t="s">
        <v>500</v>
      </c>
      <c r="B129" s="14" t="s">
        <v>501</v>
      </c>
      <c r="C129" s="7" t="s">
        <v>502</v>
      </c>
      <c r="D129" s="7" t="s">
        <v>503</v>
      </c>
      <c r="E129" s="7"/>
    </row>
    <row r="130" spans="1:5" x14ac:dyDescent="0.25">
      <c r="A130" s="7" t="s">
        <v>504</v>
      </c>
      <c r="B130" s="14" t="s">
        <v>505</v>
      </c>
      <c r="C130" s="7" t="s">
        <v>506</v>
      </c>
      <c r="D130" s="7" t="s">
        <v>507</v>
      </c>
      <c r="E130" s="7"/>
    </row>
    <row r="131" spans="1:5" x14ac:dyDescent="0.25">
      <c r="A131" s="7" t="s">
        <v>508</v>
      </c>
      <c r="B131" s="14" t="s">
        <v>509</v>
      </c>
      <c r="C131" s="7" t="s">
        <v>510</v>
      </c>
      <c r="D131" s="7" t="s">
        <v>511</v>
      </c>
      <c r="E131" s="7"/>
    </row>
    <row r="132" spans="1:5" x14ac:dyDescent="0.25">
      <c r="A132" s="7" t="s">
        <v>512</v>
      </c>
      <c r="B132" s="14" t="s">
        <v>513</v>
      </c>
      <c r="C132" s="7" t="s">
        <v>514</v>
      </c>
      <c r="D132" s="7" t="s">
        <v>515</v>
      </c>
      <c r="E132" s="7"/>
    </row>
    <row r="133" spans="1:5" x14ac:dyDescent="0.25">
      <c r="A133" s="7" t="s">
        <v>496</v>
      </c>
      <c r="B133" s="14" t="s">
        <v>516</v>
      </c>
      <c r="C133" s="7" t="s">
        <v>517</v>
      </c>
      <c r="D133" s="7" t="s">
        <v>518</v>
      </c>
      <c r="E133" s="7"/>
    </row>
    <row r="134" spans="1:5" x14ac:dyDescent="0.25">
      <c r="A134" s="7" t="s">
        <v>519</v>
      </c>
      <c r="B134" s="14" t="s">
        <v>520</v>
      </c>
      <c r="C134" s="7" t="s">
        <v>521</v>
      </c>
      <c r="D134" s="7" t="s">
        <v>522</v>
      </c>
      <c r="E134" s="7"/>
    </row>
    <row r="135" spans="1:5" x14ac:dyDescent="0.25">
      <c r="A135" s="7" t="s">
        <v>466</v>
      </c>
      <c r="B135" s="14" t="s">
        <v>523</v>
      </c>
      <c r="C135" s="7" t="s">
        <v>524</v>
      </c>
      <c r="D135" s="7" t="s">
        <v>525</v>
      </c>
      <c r="E135" s="7"/>
    </row>
    <row r="136" spans="1:5" x14ac:dyDescent="0.25">
      <c r="A136" s="8" t="s">
        <v>526</v>
      </c>
      <c r="B136" s="14" t="s">
        <v>527</v>
      </c>
      <c r="C136" s="7" t="s">
        <v>528</v>
      </c>
      <c r="D136" s="7" t="s">
        <v>529</v>
      </c>
      <c r="E136" s="7"/>
    </row>
    <row r="137" spans="1:5" x14ac:dyDescent="0.25">
      <c r="A137" s="7" t="s">
        <v>530</v>
      </c>
      <c r="B137" s="14" t="s">
        <v>531</v>
      </c>
      <c r="C137" s="7" t="s">
        <v>532</v>
      </c>
      <c r="D137" s="7" t="s">
        <v>533</v>
      </c>
      <c r="E137" s="7"/>
    </row>
    <row r="138" spans="1:5" x14ac:dyDescent="0.25">
      <c r="A138" s="7" t="s">
        <v>534</v>
      </c>
      <c r="B138" s="14" t="s">
        <v>535</v>
      </c>
      <c r="C138" s="7" t="s">
        <v>536</v>
      </c>
      <c r="D138" s="7" t="s">
        <v>537</v>
      </c>
      <c r="E138" s="7"/>
    </row>
    <row r="139" spans="1:5" x14ac:dyDescent="0.25">
      <c r="A139" s="7" t="s">
        <v>538</v>
      </c>
      <c r="B139" s="14" t="s">
        <v>539</v>
      </c>
      <c r="C139" s="7" t="s">
        <v>540</v>
      </c>
      <c r="D139" s="7" t="s">
        <v>541</v>
      </c>
      <c r="E139" s="7"/>
    </row>
    <row r="140" spans="1:5" x14ac:dyDescent="0.25">
      <c r="A140" s="7" t="s">
        <v>542</v>
      </c>
      <c r="B140" s="14" t="s">
        <v>543</v>
      </c>
      <c r="C140" s="7" t="s">
        <v>544</v>
      </c>
      <c r="D140" s="7" t="s">
        <v>545</v>
      </c>
      <c r="E140" s="7"/>
    </row>
    <row r="141" spans="1:5" x14ac:dyDescent="0.25">
      <c r="A141" s="7" t="s">
        <v>496</v>
      </c>
      <c r="B141" s="14" t="s">
        <v>546</v>
      </c>
      <c r="C141" s="7" t="s">
        <v>547</v>
      </c>
      <c r="D141" s="7" t="s">
        <v>548</v>
      </c>
      <c r="E141" s="7"/>
    </row>
    <row r="142" spans="1:5" x14ac:dyDescent="0.25">
      <c r="A142" s="7" t="s">
        <v>330</v>
      </c>
      <c r="B142" s="14" t="s">
        <v>549</v>
      </c>
      <c r="C142" s="7" t="s">
        <v>550</v>
      </c>
      <c r="D142" s="7" t="s">
        <v>551</v>
      </c>
      <c r="E142" s="7"/>
    </row>
    <row r="143" spans="1:5" x14ac:dyDescent="0.25">
      <c r="A143" s="7" t="s">
        <v>552</v>
      </c>
      <c r="B143" s="14" t="s">
        <v>553</v>
      </c>
      <c r="C143" s="7" t="s">
        <v>554</v>
      </c>
      <c r="D143" s="7" t="s">
        <v>555</v>
      </c>
      <c r="E143" s="7"/>
    </row>
    <row r="144" spans="1:5" x14ac:dyDescent="0.25">
      <c r="A144" s="7" t="s">
        <v>556</v>
      </c>
      <c r="B144" s="14" t="s">
        <v>557</v>
      </c>
      <c r="C144" s="7" t="s">
        <v>558</v>
      </c>
      <c r="D144" s="7" t="s">
        <v>559</v>
      </c>
      <c r="E144" s="7"/>
    </row>
    <row r="145" spans="1:5" x14ac:dyDescent="0.25">
      <c r="A145" s="7" t="s">
        <v>560</v>
      </c>
      <c r="B145" s="14" t="s">
        <v>561</v>
      </c>
      <c r="C145" s="7" t="s">
        <v>562</v>
      </c>
      <c r="D145" s="7" t="s">
        <v>563</v>
      </c>
      <c r="E145" s="7"/>
    </row>
    <row r="146" spans="1:5" x14ac:dyDescent="0.25">
      <c r="A146" s="7" t="s">
        <v>564</v>
      </c>
      <c r="B146" s="14" t="s">
        <v>565</v>
      </c>
      <c r="C146" s="7" t="s">
        <v>566</v>
      </c>
      <c r="D146" s="7" t="s">
        <v>567</v>
      </c>
      <c r="E146" s="7"/>
    </row>
    <row r="147" spans="1:5" x14ac:dyDescent="0.25">
      <c r="A147" s="7" t="s">
        <v>538</v>
      </c>
      <c r="B147" s="14" t="s">
        <v>568</v>
      </c>
      <c r="C147" s="7" t="s">
        <v>569</v>
      </c>
      <c r="D147" s="7" t="s">
        <v>570</v>
      </c>
      <c r="E147" s="7"/>
    </row>
    <row r="148" spans="1:5" x14ac:dyDescent="0.25">
      <c r="A148" s="7" t="s">
        <v>330</v>
      </c>
      <c r="B148" s="14" t="s">
        <v>571</v>
      </c>
      <c r="C148" s="7" t="s">
        <v>572</v>
      </c>
      <c r="D148" s="7" t="s">
        <v>573</v>
      </c>
      <c r="E148" s="7"/>
    </row>
    <row r="149" spans="1:5" x14ac:dyDescent="0.25">
      <c r="A149" s="7" t="s">
        <v>574</v>
      </c>
      <c r="B149" s="14" t="s">
        <v>575</v>
      </c>
      <c r="C149" s="7" t="s">
        <v>576</v>
      </c>
      <c r="D149" s="7" t="s">
        <v>577</v>
      </c>
      <c r="E149" s="7"/>
    </row>
    <row r="150" spans="1:5" x14ac:dyDescent="0.25">
      <c r="A150" s="7" t="s">
        <v>489</v>
      </c>
      <c r="B150" s="14" t="s">
        <v>578</v>
      </c>
      <c r="C150" s="7" t="s">
        <v>579</v>
      </c>
      <c r="D150" s="7" t="s">
        <v>580</v>
      </c>
      <c r="E150" s="7"/>
    </row>
    <row r="151" spans="1:5" x14ac:dyDescent="0.25">
      <c r="A151" s="7" t="s">
        <v>466</v>
      </c>
      <c r="B151" s="14" t="s">
        <v>581</v>
      </c>
      <c r="C151" s="7" t="s">
        <v>582</v>
      </c>
      <c r="D151" s="7" t="s">
        <v>583</v>
      </c>
      <c r="E151" s="7"/>
    </row>
    <row r="152" spans="1:5" x14ac:dyDescent="0.25">
      <c r="A152" s="7" t="s">
        <v>584</v>
      </c>
      <c r="B152" s="14" t="s">
        <v>585</v>
      </c>
      <c r="C152" s="7" t="s">
        <v>586</v>
      </c>
      <c r="D152" s="7" t="s">
        <v>587</v>
      </c>
      <c r="E152" s="7"/>
    </row>
    <row r="153" spans="1:5" x14ac:dyDescent="0.25">
      <c r="A153" s="7" t="s">
        <v>311</v>
      </c>
      <c r="B153" s="14" t="s">
        <v>588</v>
      </c>
      <c r="C153" s="7" t="s">
        <v>589</v>
      </c>
      <c r="D153" s="7" t="s">
        <v>590</v>
      </c>
      <c r="E153" s="7"/>
    </row>
    <row r="154" spans="1:5" x14ac:dyDescent="0.25">
      <c r="A154" s="7" t="s">
        <v>591</v>
      </c>
      <c r="B154" s="14" t="s">
        <v>592</v>
      </c>
      <c r="C154" s="7" t="s">
        <v>593</v>
      </c>
      <c r="D154" s="7" t="s">
        <v>594</v>
      </c>
      <c r="E154" s="7"/>
    </row>
    <row r="155" spans="1:5" x14ac:dyDescent="0.25">
      <c r="A155" s="7" t="s">
        <v>574</v>
      </c>
      <c r="B155" s="14" t="s">
        <v>595</v>
      </c>
      <c r="C155" s="7" t="s">
        <v>596</v>
      </c>
      <c r="D155" s="7" t="s">
        <v>597</v>
      </c>
      <c r="E155" s="7"/>
    </row>
    <row r="156" spans="1:5" x14ac:dyDescent="0.25">
      <c r="A156" s="7" t="s">
        <v>598</v>
      </c>
      <c r="B156" s="14" t="s">
        <v>599</v>
      </c>
      <c r="C156" s="7" t="s">
        <v>600</v>
      </c>
      <c r="D156" s="7" t="s">
        <v>601</v>
      </c>
      <c r="E156" s="7"/>
    </row>
    <row r="157" spans="1:5" x14ac:dyDescent="0.25">
      <c r="A157" s="7" t="s">
        <v>602</v>
      </c>
      <c r="B157" s="14" t="s">
        <v>603</v>
      </c>
      <c r="C157" s="7" t="s">
        <v>604</v>
      </c>
      <c r="D157" s="7" t="s">
        <v>605</v>
      </c>
      <c r="E157" s="7"/>
    </row>
    <row r="158" spans="1:5" x14ac:dyDescent="0.25">
      <c r="A158" s="7" t="s">
        <v>606</v>
      </c>
      <c r="B158" s="14" t="s">
        <v>607</v>
      </c>
      <c r="C158" s="7" t="s">
        <v>608</v>
      </c>
      <c r="D158" s="7" t="s">
        <v>609</v>
      </c>
      <c r="E158" s="7"/>
    </row>
    <row r="159" spans="1:5" x14ac:dyDescent="0.25">
      <c r="A159" s="7" t="s">
        <v>610</v>
      </c>
      <c r="B159" s="14" t="s">
        <v>611</v>
      </c>
      <c r="C159" s="7" t="s">
        <v>612</v>
      </c>
      <c r="D159" s="7" t="s">
        <v>613</v>
      </c>
      <c r="E159" s="7"/>
    </row>
    <row r="160" spans="1:5" x14ac:dyDescent="0.25">
      <c r="A160" s="7" t="s">
        <v>574</v>
      </c>
      <c r="B160" s="14" t="s">
        <v>614</v>
      </c>
      <c r="C160" s="7" t="s">
        <v>615</v>
      </c>
      <c r="D160" s="7" t="s">
        <v>616</v>
      </c>
      <c r="E160" s="7"/>
    </row>
    <row r="161" spans="1:5" x14ac:dyDescent="0.25">
      <c r="A161" s="7" t="s">
        <v>617</v>
      </c>
      <c r="B161" s="14" t="s">
        <v>618</v>
      </c>
      <c r="C161" s="7" t="s">
        <v>619</v>
      </c>
      <c r="D161" s="7" t="s">
        <v>620</v>
      </c>
      <c r="E161" s="7"/>
    </row>
    <row r="162" spans="1:5" x14ac:dyDescent="0.25">
      <c r="A162" s="7" t="s">
        <v>621</v>
      </c>
      <c r="B162" s="14" t="s">
        <v>622</v>
      </c>
      <c r="C162" s="7" t="s">
        <v>623</v>
      </c>
      <c r="D162" s="7" t="s">
        <v>624</v>
      </c>
      <c r="E162" s="7"/>
    </row>
    <row r="163" spans="1:5" x14ac:dyDescent="0.25">
      <c r="A163" s="7" t="s">
        <v>625</v>
      </c>
      <c r="B163" s="14" t="s">
        <v>626</v>
      </c>
      <c r="C163" s="7" t="s">
        <v>627</v>
      </c>
      <c r="D163" s="7" t="s">
        <v>628</v>
      </c>
      <c r="E163" s="7"/>
    </row>
    <row r="164" spans="1:5" x14ac:dyDescent="0.25">
      <c r="A164" s="7" t="s">
        <v>629</v>
      </c>
      <c r="B164" s="14" t="s">
        <v>630</v>
      </c>
      <c r="C164" s="7" t="s">
        <v>631</v>
      </c>
      <c r="D164" s="7" t="s">
        <v>632</v>
      </c>
      <c r="E164" s="7"/>
    </row>
    <row r="165" spans="1:5" x14ac:dyDescent="0.25">
      <c r="A165" s="7" t="s">
        <v>633</v>
      </c>
      <c r="B165" s="14" t="s">
        <v>634</v>
      </c>
      <c r="C165" s="7" t="s">
        <v>635</v>
      </c>
      <c r="D165" s="7" t="s">
        <v>636</v>
      </c>
      <c r="E165" s="7"/>
    </row>
    <row r="166" spans="1:5" x14ac:dyDescent="0.25">
      <c r="A166" s="7" t="s">
        <v>637</v>
      </c>
      <c r="B166" s="14" t="s">
        <v>638</v>
      </c>
      <c r="C166" s="7" t="s">
        <v>639</v>
      </c>
      <c r="D166" s="7" t="s">
        <v>640</v>
      </c>
      <c r="E166" s="7"/>
    </row>
    <row r="167" spans="1:5" x14ac:dyDescent="0.25">
      <c r="A167" s="7" t="s">
        <v>621</v>
      </c>
      <c r="B167" s="14" t="s">
        <v>641</v>
      </c>
      <c r="C167" s="7" t="s">
        <v>642</v>
      </c>
      <c r="D167" s="7" t="s">
        <v>643</v>
      </c>
      <c r="E167" s="7"/>
    </row>
    <row r="168" spans="1:5" x14ac:dyDescent="0.25">
      <c r="A168" s="7" t="s">
        <v>644</v>
      </c>
      <c r="B168" s="14" t="s">
        <v>645</v>
      </c>
      <c r="C168" s="7" t="s">
        <v>646</v>
      </c>
      <c r="D168" s="7" t="s">
        <v>647</v>
      </c>
      <c r="E168" s="7"/>
    </row>
    <row r="169" spans="1:5" x14ac:dyDescent="0.25">
      <c r="A169" s="7" t="s">
        <v>648</v>
      </c>
      <c r="B169" s="14" t="s">
        <v>649</v>
      </c>
      <c r="C169" s="7" t="s">
        <v>650</v>
      </c>
      <c r="D169" s="7" t="s">
        <v>651</v>
      </c>
      <c r="E169" s="7"/>
    </row>
    <row r="170" spans="1:5" x14ac:dyDescent="0.25">
      <c r="A170" s="7" t="s">
        <v>652</v>
      </c>
      <c r="B170" s="14" t="s">
        <v>653</v>
      </c>
      <c r="C170" s="7" t="s">
        <v>654</v>
      </c>
      <c r="D170" s="7" t="s">
        <v>655</v>
      </c>
      <c r="E170" s="7"/>
    </row>
    <row r="171" spans="1:5" x14ac:dyDescent="0.25">
      <c r="A171" s="7" t="s">
        <v>656</v>
      </c>
      <c r="B171" s="14" t="s">
        <v>657</v>
      </c>
      <c r="C171" s="7" t="s">
        <v>658</v>
      </c>
      <c r="D171" s="7" t="s">
        <v>659</v>
      </c>
      <c r="E171" s="7"/>
    </row>
    <row r="172" spans="1:5" x14ac:dyDescent="0.25">
      <c r="A172" s="7" t="s">
        <v>574</v>
      </c>
      <c r="B172" s="14" t="s">
        <v>660</v>
      </c>
      <c r="C172" s="7" t="s">
        <v>661</v>
      </c>
      <c r="D172" s="7" t="s">
        <v>662</v>
      </c>
      <c r="E172" s="7"/>
    </row>
    <row r="173" spans="1:5" x14ac:dyDescent="0.25">
      <c r="A173" s="7" t="s">
        <v>246</v>
      </c>
      <c r="B173" s="14" t="s">
        <v>663</v>
      </c>
      <c r="C173" s="7" t="s">
        <v>664</v>
      </c>
      <c r="D173" s="7" t="s">
        <v>665</v>
      </c>
      <c r="E173" s="7"/>
    </row>
    <row r="174" spans="1:5" x14ac:dyDescent="0.25">
      <c r="A174" s="7" t="s">
        <v>621</v>
      </c>
      <c r="B174" s="14" t="s">
        <v>666</v>
      </c>
      <c r="C174" s="7" t="s">
        <v>667</v>
      </c>
      <c r="D174" s="7" t="s">
        <v>668</v>
      </c>
      <c r="E174" s="7"/>
    </row>
    <row r="175" spans="1:5" x14ac:dyDescent="0.25">
      <c r="A175" s="7" t="s">
        <v>669</v>
      </c>
      <c r="B175" s="14" t="s">
        <v>670</v>
      </c>
      <c r="C175" s="7" t="s">
        <v>671</v>
      </c>
      <c r="D175" s="7" t="s">
        <v>672</v>
      </c>
      <c r="E175" s="7"/>
    </row>
    <row r="176" spans="1:5" x14ac:dyDescent="0.25">
      <c r="A176" s="7" t="s">
        <v>673</v>
      </c>
      <c r="B176" s="14" t="s">
        <v>674</v>
      </c>
      <c r="C176" s="7" t="s">
        <v>675</v>
      </c>
      <c r="D176" s="7" t="s">
        <v>676</v>
      </c>
      <c r="E176" s="7"/>
    </row>
    <row r="177" spans="1:5" x14ac:dyDescent="0.25">
      <c r="A177" s="7" t="s">
        <v>677</v>
      </c>
      <c r="B177" s="14" t="s">
        <v>678</v>
      </c>
      <c r="C177" s="7" t="s">
        <v>679</v>
      </c>
      <c r="D177" s="7" t="s">
        <v>680</v>
      </c>
      <c r="E177" s="7"/>
    </row>
    <row r="178" spans="1:5" x14ac:dyDescent="0.25">
      <c r="A178" s="7" t="s">
        <v>681</v>
      </c>
      <c r="B178" s="14" t="s">
        <v>682</v>
      </c>
      <c r="C178" s="7" t="s">
        <v>683</v>
      </c>
      <c r="D178" s="7" t="s">
        <v>684</v>
      </c>
      <c r="E178" s="7"/>
    </row>
    <row r="179" spans="1:5" x14ac:dyDescent="0.25">
      <c r="A179" s="7" t="s">
        <v>685</v>
      </c>
      <c r="B179" s="14" t="s">
        <v>686</v>
      </c>
      <c r="C179" s="7" t="s">
        <v>687</v>
      </c>
      <c r="D179" s="7" t="s">
        <v>688</v>
      </c>
      <c r="E179" s="7"/>
    </row>
    <row r="180" spans="1:5" x14ac:dyDescent="0.25">
      <c r="A180" s="7" t="s">
        <v>689</v>
      </c>
      <c r="B180" s="14" t="s">
        <v>690</v>
      </c>
      <c r="C180" s="7" t="s">
        <v>691</v>
      </c>
      <c r="D180" s="7" t="s">
        <v>692</v>
      </c>
      <c r="E180" s="7"/>
    </row>
    <row r="181" spans="1:5" x14ac:dyDescent="0.25">
      <c r="A181" s="7" t="s">
        <v>693</v>
      </c>
      <c r="B181" s="14" t="s">
        <v>694</v>
      </c>
      <c r="C181" s="7" t="s">
        <v>695</v>
      </c>
      <c r="D181" s="7" t="s">
        <v>696</v>
      </c>
      <c r="E181" s="7"/>
    </row>
    <row r="182" spans="1:5" x14ac:dyDescent="0.25">
      <c r="A182" s="7" t="s">
        <v>697</v>
      </c>
      <c r="B182" s="14" t="s">
        <v>698</v>
      </c>
      <c r="C182" s="7" t="s">
        <v>699</v>
      </c>
      <c r="D182" s="7" t="s">
        <v>700</v>
      </c>
      <c r="E182" s="7"/>
    </row>
    <row r="183" spans="1:5" x14ac:dyDescent="0.25">
      <c r="A183" s="7" t="s">
        <v>701</v>
      </c>
      <c r="B183" s="14" t="s">
        <v>702</v>
      </c>
      <c r="C183" s="7" t="s">
        <v>703</v>
      </c>
      <c r="D183" s="7" t="s">
        <v>704</v>
      </c>
      <c r="E183" s="7"/>
    </row>
    <row r="184" spans="1:5" x14ac:dyDescent="0.25">
      <c r="A184" s="7" t="s">
        <v>705</v>
      </c>
      <c r="B184" s="14" t="s">
        <v>706</v>
      </c>
      <c r="C184" s="7" t="s">
        <v>707</v>
      </c>
      <c r="D184" s="7" t="s">
        <v>708</v>
      </c>
      <c r="E184" s="7"/>
    </row>
    <row r="185" spans="1:5" x14ac:dyDescent="0.25">
      <c r="A185" s="7" t="s">
        <v>709</v>
      </c>
      <c r="B185" s="14" t="s">
        <v>710</v>
      </c>
      <c r="C185" s="7" t="s">
        <v>711</v>
      </c>
      <c r="D185" s="7" t="s">
        <v>712</v>
      </c>
      <c r="E185" s="7"/>
    </row>
    <row r="186" spans="1:5" x14ac:dyDescent="0.25">
      <c r="A186" s="7" t="s">
        <v>713</v>
      </c>
      <c r="B186" s="14" t="s">
        <v>714</v>
      </c>
      <c r="C186" s="7" t="s">
        <v>715</v>
      </c>
      <c r="D186" s="7" t="s">
        <v>716</v>
      </c>
      <c r="E186" s="7"/>
    </row>
    <row r="187" spans="1:5" x14ac:dyDescent="0.25">
      <c r="A187" s="7" t="s">
        <v>717</v>
      </c>
      <c r="B187" s="14" t="s">
        <v>718</v>
      </c>
      <c r="C187" s="7" t="s">
        <v>719</v>
      </c>
      <c r="D187" s="7" t="s">
        <v>720</v>
      </c>
      <c r="E187" s="7"/>
    </row>
    <row r="188" spans="1:5" x14ac:dyDescent="0.25">
      <c r="A188" s="7" t="s">
        <v>721</v>
      </c>
      <c r="B188" s="14" t="s">
        <v>722</v>
      </c>
      <c r="C188" s="7" t="s">
        <v>723</v>
      </c>
      <c r="D188" s="7" t="s">
        <v>724</v>
      </c>
      <c r="E188" s="7"/>
    </row>
    <row r="189" spans="1:5" x14ac:dyDescent="0.25">
      <c r="A189" s="7" t="s">
        <v>489</v>
      </c>
      <c r="B189" s="14" t="s">
        <v>725</v>
      </c>
      <c r="C189" s="7" t="s">
        <v>726</v>
      </c>
      <c r="D189" s="7" t="s">
        <v>727</v>
      </c>
      <c r="E189" s="7"/>
    </row>
    <row r="190" spans="1:5" x14ac:dyDescent="0.25">
      <c r="A190" s="7" t="s">
        <v>728</v>
      </c>
      <c r="B190" s="14" t="s">
        <v>729</v>
      </c>
      <c r="C190" s="7" t="s">
        <v>730</v>
      </c>
      <c r="D190" s="7" t="s">
        <v>731</v>
      </c>
      <c r="E190" s="7"/>
    </row>
    <row r="191" spans="1:5" x14ac:dyDescent="0.25">
      <c r="A191" s="7" t="s">
        <v>732</v>
      </c>
      <c r="B191" s="14" t="s">
        <v>733</v>
      </c>
      <c r="C191" s="7" t="s">
        <v>734</v>
      </c>
      <c r="D191" s="7" t="s">
        <v>735</v>
      </c>
      <c r="E191" s="7"/>
    </row>
    <row r="192" spans="1:5" x14ac:dyDescent="0.25">
      <c r="A192" s="7" t="s">
        <v>736</v>
      </c>
      <c r="B192" s="14" t="s">
        <v>737</v>
      </c>
      <c r="C192" s="7" t="s">
        <v>738</v>
      </c>
      <c r="D192" s="7" t="s">
        <v>739</v>
      </c>
      <c r="E192" s="7"/>
    </row>
    <row r="193" spans="1:5" x14ac:dyDescent="0.25">
      <c r="A193" s="7" t="s">
        <v>740</v>
      </c>
      <c r="B193" s="14" t="s">
        <v>741</v>
      </c>
      <c r="C193" s="7" t="s">
        <v>742</v>
      </c>
      <c r="D193" s="7" t="s">
        <v>743</v>
      </c>
      <c r="E193" s="7"/>
    </row>
    <row r="194" spans="1:5" x14ac:dyDescent="0.25">
      <c r="A194" s="7" t="s">
        <v>574</v>
      </c>
      <c r="B194" s="14" t="s">
        <v>744</v>
      </c>
      <c r="C194" s="7" t="s">
        <v>745</v>
      </c>
      <c r="D194" s="7" t="s">
        <v>746</v>
      </c>
      <c r="E194" s="7"/>
    </row>
    <row r="195" spans="1:5" x14ac:dyDescent="0.25">
      <c r="A195" s="7" t="s">
        <v>747</v>
      </c>
      <c r="B195" s="14" t="s">
        <v>748</v>
      </c>
      <c r="C195" s="7" t="s">
        <v>749</v>
      </c>
      <c r="D195" s="7" t="s">
        <v>750</v>
      </c>
      <c r="E195" s="7"/>
    </row>
    <row r="196" spans="1:5" x14ac:dyDescent="0.25">
      <c r="A196" s="7" t="s">
        <v>751</v>
      </c>
      <c r="B196" s="14" t="s">
        <v>752</v>
      </c>
      <c r="C196" s="7" t="s">
        <v>753</v>
      </c>
      <c r="D196" s="7" t="s">
        <v>754</v>
      </c>
      <c r="E196" s="7"/>
    </row>
    <row r="197" spans="1:5" x14ac:dyDescent="0.25">
      <c r="A197" s="7" t="s">
        <v>755</v>
      </c>
      <c r="B197" s="14" t="s">
        <v>756</v>
      </c>
      <c r="C197" s="7" t="s">
        <v>757</v>
      </c>
      <c r="D197" s="7" t="s">
        <v>758</v>
      </c>
      <c r="E197" s="7"/>
    </row>
    <row r="198" spans="1:5" x14ac:dyDescent="0.25">
      <c r="A198" s="7" t="s">
        <v>759</v>
      </c>
      <c r="B198" s="14" t="s">
        <v>760</v>
      </c>
      <c r="C198" s="7" t="s">
        <v>761</v>
      </c>
      <c r="D198" s="7" t="s">
        <v>762</v>
      </c>
      <c r="E198" s="7"/>
    </row>
    <row r="199" spans="1:5" x14ac:dyDescent="0.25">
      <c r="A199" s="7" t="s">
        <v>689</v>
      </c>
      <c r="B199" s="14" t="s">
        <v>763</v>
      </c>
      <c r="C199" s="7" t="s">
        <v>764</v>
      </c>
      <c r="D199" s="7" t="s">
        <v>765</v>
      </c>
      <c r="E199" s="7"/>
    </row>
    <row r="200" spans="1:5" x14ac:dyDescent="0.25">
      <c r="A200" s="7" t="s">
        <v>766</v>
      </c>
      <c r="B200" s="14" t="s">
        <v>767</v>
      </c>
      <c r="C200" s="7" t="s">
        <v>768</v>
      </c>
      <c r="D200" s="7" t="s">
        <v>769</v>
      </c>
      <c r="E200" s="7"/>
    </row>
    <row r="201" spans="1:5" x14ac:dyDescent="0.25">
      <c r="A201" s="7" t="s">
        <v>770</v>
      </c>
      <c r="B201" s="14" t="s">
        <v>771</v>
      </c>
      <c r="C201" s="7" t="s">
        <v>772</v>
      </c>
      <c r="D201" s="7" t="s">
        <v>773</v>
      </c>
      <c r="E201" s="7"/>
    </row>
    <row r="202" spans="1:5" x14ac:dyDescent="0.25">
      <c r="A202" s="7" t="s">
        <v>747</v>
      </c>
      <c r="B202" s="14" t="s">
        <v>774</v>
      </c>
      <c r="C202" s="7" t="s">
        <v>775</v>
      </c>
      <c r="D202" s="7" t="s">
        <v>776</v>
      </c>
      <c r="E202" s="7"/>
    </row>
    <row r="203" spans="1:5" x14ac:dyDescent="0.25">
      <c r="A203" s="8" t="s">
        <v>183</v>
      </c>
      <c r="B203" s="14" t="s">
        <v>777</v>
      </c>
      <c r="C203" s="7" t="s">
        <v>778</v>
      </c>
      <c r="D203" s="7" t="s">
        <v>779</v>
      </c>
      <c r="E203" s="7"/>
    </row>
    <row r="204" spans="1:5" x14ac:dyDescent="0.25">
      <c r="A204" s="7" t="s">
        <v>780</v>
      </c>
      <c r="B204" s="14" t="s">
        <v>781</v>
      </c>
      <c r="C204" s="7" t="s">
        <v>782</v>
      </c>
      <c r="D204" s="7" t="s">
        <v>783</v>
      </c>
      <c r="E204" s="7"/>
    </row>
    <row r="205" spans="1:5" x14ac:dyDescent="0.25">
      <c r="A205" s="8" t="s">
        <v>689</v>
      </c>
      <c r="B205" s="14" t="s">
        <v>784</v>
      </c>
      <c r="C205" s="7" t="s">
        <v>785</v>
      </c>
      <c r="D205" s="7" t="s">
        <v>786</v>
      </c>
      <c r="E205" s="7"/>
    </row>
    <row r="206" spans="1:5" x14ac:dyDescent="0.25">
      <c r="A206" s="7" t="s">
        <v>787</v>
      </c>
      <c r="B206" s="14" t="s">
        <v>788</v>
      </c>
      <c r="C206" s="7" t="s">
        <v>789</v>
      </c>
      <c r="D206" s="7" t="s">
        <v>790</v>
      </c>
      <c r="E206" s="7"/>
    </row>
    <row r="207" spans="1:5" x14ac:dyDescent="0.25">
      <c r="A207" s="7" t="s">
        <v>791</v>
      </c>
      <c r="B207" s="14" t="s">
        <v>792</v>
      </c>
      <c r="C207" s="7" t="s">
        <v>793</v>
      </c>
      <c r="D207" s="7" t="s">
        <v>794</v>
      </c>
      <c r="E207" s="7"/>
    </row>
    <row r="208" spans="1:5" x14ac:dyDescent="0.25">
      <c r="A208" s="7" t="s">
        <v>795</v>
      </c>
      <c r="B208" s="14" t="s">
        <v>796</v>
      </c>
      <c r="C208" s="7" t="s">
        <v>797</v>
      </c>
      <c r="D208" s="7" t="s">
        <v>798</v>
      </c>
      <c r="E208" s="7"/>
    </row>
    <row r="209" spans="1:5" x14ac:dyDescent="0.25">
      <c r="A209" s="7" t="s">
        <v>799</v>
      </c>
      <c r="B209" s="14" t="s">
        <v>800</v>
      </c>
      <c r="C209" s="7" t="s">
        <v>801</v>
      </c>
      <c r="D209" s="7" t="s">
        <v>802</v>
      </c>
      <c r="E209" s="7"/>
    </row>
    <row r="210" spans="1:5" x14ac:dyDescent="0.25">
      <c r="A210" s="7" t="s">
        <v>803</v>
      </c>
      <c r="B210" s="14" t="s">
        <v>804</v>
      </c>
      <c r="C210" s="7" t="s">
        <v>805</v>
      </c>
      <c r="D210" s="7" t="s">
        <v>806</v>
      </c>
      <c r="E210" s="7"/>
    </row>
    <row r="211" spans="1:5" x14ac:dyDescent="0.25">
      <c r="A211" s="7" t="s">
        <v>807</v>
      </c>
      <c r="B211" s="14" t="s">
        <v>808</v>
      </c>
      <c r="C211" s="7" t="s">
        <v>809</v>
      </c>
      <c r="D211" s="7" t="s">
        <v>810</v>
      </c>
      <c r="E211" s="7"/>
    </row>
    <row r="212" spans="1:5" x14ac:dyDescent="0.25">
      <c r="A212" s="7" t="s">
        <v>811</v>
      </c>
      <c r="B212" s="14" t="s">
        <v>812</v>
      </c>
      <c r="C212" s="7" t="s">
        <v>813</v>
      </c>
      <c r="D212" s="7" t="s">
        <v>814</v>
      </c>
      <c r="E212" s="7"/>
    </row>
    <row r="213" spans="1:5" x14ac:dyDescent="0.25">
      <c r="A213" s="7" t="s">
        <v>815</v>
      </c>
      <c r="B213" s="14" t="s">
        <v>816</v>
      </c>
      <c r="C213" s="7" t="s">
        <v>817</v>
      </c>
      <c r="D213" s="7" t="s">
        <v>818</v>
      </c>
      <c r="E213" s="7"/>
    </row>
    <row r="214" spans="1:5" x14ac:dyDescent="0.25">
      <c r="A214" s="7" t="s">
        <v>183</v>
      </c>
      <c r="B214" s="14" t="s">
        <v>819</v>
      </c>
      <c r="C214" s="7" t="s">
        <v>820</v>
      </c>
      <c r="D214" s="7" t="s">
        <v>821</v>
      </c>
      <c r="E214" s="7"/>
    </row>
    <row r="215" spans="1:5" x14ac:dyDescent="0.25">
      <c r="A215" s="7" t="s">
        <v>795</v>
      </c>
      <c r="B215" s="14" t="s">
        <v>822</v>
      </c>
      <c r="C215" s="7" t="s">
        <v>823</v>
      </c>
      <c r="D215" s="7" t="s">
        <v>824</v>
      </c>
      <c r="E215" s="7"/>
    </row>
    <row r="216" spans="1:5" x14ac:dyDescent="0.25">
      <c r="A216" s="7" t="s">
        <v>825</v>
      </c>
      <c r="B216" s="14" t="s">
        <v>826</v>
      </c>
      <c r="C216" s="7" t="s">
        <v>827</v>
      </c>
      <c r="D216" s="7" t="s">
        <v>828</v>
      </c>
      <c r="E216" s="7"/>
    </row>
    <row r="217" spans="1:5" x14ac:dyDescent="0.25">
      <c r="A217" s="7" t="s">
        <v>721</v>
      </c>
      <c r="B217" s="14" t="s">
        <v>829</v>
      </c>
      <c r="C217" s="7" t="s">
        <v>830</v>
      </c>
      <c r="D217" s="7" t="s">
        <v>831</v>
      </c>
      <c r="E217" s="7"/>
    </row>
    <row r="218" spans="1:5" x14ac:dyDescent="0.25">
      <c r="A218" s="7" t="s">
        <v>832</v>
      </c>
      <c r="B218" s="14" t="s">
        <v>833</v>
      </c>
      <c r="C218" s="7" t="s">
        <v>834</v>
      </c>
      <c r="D218" s="7" t="s">
        <v>835</v>
      </c>
      <c r="E218" s="7"/>
    </row>
    <row r="219" spans="1:5" x14ac:dyDescent="0.25">
      <c r="A219" s="7" t="s">
        <v>836</v>
      </c>
      <c r="B219" s="14" t="s">
        <v>837</v>
      </c>
      <c r="C219" s="7" t="s">
        <v>838</v>
      </c>
      <c r="D219" s="7" t="s">
        <v>839</v>
      </c>
      <c r="E219" s="7"/>
    </row>
    <row r="220" spans="1:5" x14ac:dyDescent="0.25">
      <c r="A220" s="7" t="s">
        <v>840</v>
      </c>
      <c r="B220" s="14" t="s">
        <v>841</v>
      </c>
      <c r="C220" s="7" t="s">
        <v>842</v>
      </c>
      <c r="D220" s="7" t="s">
        <v>843</v>
      </c>
      <c r="E220" s="7"/>
    </row>
    <row r="221" spans="1:5" x14ac:dyDescent="0.25">
      <c r="A221" s="7" t="s">
        <v>844</v>
      </c>
      <c r="B221" s="14" t="s">
        <v>845</v>
      </c>
      <c r="C221" s="7" t="s">
        <v>846</v>
      </c>
      <c r="D221" s="7" t="s">
        <v>847</v>
      </c>
      <c r="E221" s="7"/>
    </row>
    <row r="222" spans="1:5" x14ac:dyDescent="0.25">
      <c r="A222" s="7" t="s">
        <v>489</v>
      </c>
      <c r="B222" s="14" t="s">
        <v>848</v>
      </c>
      <c r="C222" s="7" t="s">
        <v>849</v>
      </c>
      <c r="D222" s="7" t="s">
        <v>850</v>
      </c>
      <c r="E222" s="7"/>
    </row>
    <row r="223" spans="1:5" x14ac:dyDescent="0.25">
      <c r="A223" s="7" t="s">
        <v>851</v>
      </c>
      <c r="B223" s="14" t="s">
        <v>852</v>
      </c>
      <c r="C223" s="7" t="s">
        <v>853</v>
      </c>
      <c r="D223" s="7" t="s">
        <v>854</v>
      </c>
      <c r="E223" s="7"/>
    </row>
    <row r="224" spans="1:5" x14ac:dyDescent="0.25">
      <c r="A224" s="7" t="s">
        <v>855</v>
      </c>
      <c r="B224" s="14" t="s">
        <v>856</v>
      </c>
      <c r="C224" s="7" t="s">
        <v>857</v>
      </c>
      <c r="D224" s="7" t="s">
        <v>858</v>
      </c>
      <c r="E224" s="7"/>
    </row>
    <row r="225" spans="1:5" x14ac:dyDescent="0.25">
      <c r="A225" s="7" t="s">
        <v>859</v>
      </c>
      <c r="B225" s="14" t="s">
        <v>860</v>
      </c>
      <c r="C225" s="7" t="s">
        <v>861</v>
      </c>
      <c r="D225" s="7" t="s">
        <v>862</v>
      </c>
      <c r="E225" s="7"/>
    </row>
    <row r="226" spans="1:5" x14ac:dyDescent="0.25">
      <c r="A226" s="7" t="s">
        <v>825</v>
      </c>
      <c r="B226" s="14" t="s">
        <v>863</v>
      </c>
      <c r="C226" s="7" t="s">
        <v>864</v>
      </c>
      <c r="D226" s="7" t="s">
        <v>865</v>
      </c>
      <c r="E226" s="7"/>
    </row>
    <row r="227" spans="1:5" x14ac:dyDescent="0.25">
      <c r="A227" s="8" t="s">
        <v>46</v>
      </c>
      <c r="B227" s="14" t="s">
        <v>866</v>
      </c>
      <c r="C227" s="7" t="s">
        <v>867</v>
      </c>
      <c r="D227" s="7" t="s">
        <v>868</v>
      </c>
      <c r="E227" s="7"/>
    </row>
    <row r="228" spans="1:5" x14ac:dyDescent="0.25">
      <c r="A228" s="7" t="s">
        <v>489</v>
      </c>
      <c r="B228" s="14" t="s">
        <v>869</v>
      </c>
      <c r="C228" s="7" t="s">
        <v>870</v>
      </c>
      <c r="D228" s="7" t="s">
        <v>871</v>
      </c>
      <c r="E228" s="7"/>
    </row>
    <row r="229" spans="1:5" x14ac:dyDescent="0.25">
      <c r="A229" s="7" t="s">
        <v>872</v>
      </c>
      <c r="B229" s="14" t="s">
        <v>873</v>
      </c>
      <c r="C229" s="7" t="s">
        <v>874</v>
      </c>
      <c r="D229" s="7" t="s">
        <v>875</v>
      </c>
      <c r="E229" s="7"/>
    </row>
    <row r="230" spans="1:5" x14ac:dyDescent="0.25">
      <c r="A230" s="7" t="s">
        <v>876</v>
      </c>
      <c r="B230" s="14" t="s">
        <v>877</v>
      </c>
      <c r="C230" s="7" t="s">
        <v>878</v>
      </c>
      <c r="D230" s="7" t="s">
        <v>879</v>
      </c>
      <c r="E230" s="7"/>
    </row>
    <row r="231" spans="1:5" x14ac:dyDescent="0.25">
      <c r="A231" s="7" t="s">
        <v>880</v>
      </c>
      <c r="B231" s="14" t="s">
        <v>881</v>
      </c>
      <c r="C231" s="7" t="s">
        <v>882</v>
      </c>
      <c r="D231" s="7" t="s">
        <v>883</v>
      </c>
      <c r="E231" s="7"/>
    </row>
    <row r="232" spans="1:5" x14ac:dyDescent="0.25">
      <c r="A232" s="7" t="s">
        <v>489</v>
      </c>
      <c r="B232" s="14" t="s">
        <v>884</v>
      </c>
      <c r="C232" s="7" t="s">
        <v>885</v>
      </c>
      <c r="D232" s="7" t="s">
        <v>886</v>
      </c>
      <c r="E232" s="7"/>
    </row>
    <row r="233" spans="1:5" x14ac:dyDescent="0.25">
      <c r="A233" s="7" t="s">
        <v>887</v>
      </c>
      <c r="B233" s="14" t="s">
        <v>888</v>
      </c>
      <c r="C233" s="7" t="s">
        <v>889</v>
      </c>
      <c r="D233" s="7" t="s">
        <v>890</v>
      </c>
      <c r="E233" s="7"/>
    </row>
    <row r="234" spans="1:5" x14ac:dyDescent="0.25">
      <c r="A234" s="7" t="s">
        <v>891</v>
      </c>
      <c r="B234" s="14" t="s">
        <v>892</v>
      </c>
      <c r="C234" s="7" t="s">
        <v>893</v>
      </c>
      <c r="D234" s="7" t="s">
        <v>894</v>
      </c>
      <c r="E234" s="7"/>
    </row>
    <row r="235" spans="1:5" x14ac:dyDescent="0.25">
      <c r="A235" s="7" t="s">
        <v>851</v>
      </c>
      <c r="B235" s="14" t="s">
        <v>895</v>
      </c>
      <c r="C235" s="7" t="s">
        <v>896</v>
      </c>
      <c r="D235" s="7" t="s">
        <v>897</v>
      </c>
      <c r="E235" s="7"/>
    </row>
    <row r="236" spans="1:5" x14ac:dyDescent="0.25">
      <c r="A236" s="7" t="s">
        <v>898</v>
      </c>
      <c r="B236" s="14" t="s">
        <v>899</v>
      </c>
      <c r="C236" s="7" t="s">
        <v>900</v>
      </c>
      <c r="D236" s="7" t="s">
        <v>901</v>
      </c>
      <c r="E236" s="7"/>
    </row>
    <row r="237" spans="1:5" x14ac:dyDescent="0.25">
      <c r="A237" s="7" t="s">
        <v>880</v>
      </c>
      <c r="B237" s="14" t="s">
        <v>902</v>
      </c>
      <c r="C237" s="7" t="s">
        <v>903</v>
      </c>
      <c r="D237" s="7" t="s">
        <v>904</v>
      </c>
      <c r="E237" s="7"/>
    </row>
    <row r="238" spans="1:5" x14ac:dyDescent="0.25">
      <c r="A238" s="7" t="s">
        <v>905</v>
      </c>
      <c r="B238" s="14" t="s">
        <v>906</v>
      </c>
      <c r="C238" s="7" t="s">
        <v>907</v>
      </c>
      <c r="D238" s="7" t="s">
        <v>908</v>
      </c>
      <c r="E238" s="7"/>
    </row>
    <row r="239" spans="1:5" x14ac:dyDescent="0.25">
      <c r="A239" s="7" t="s">
        <v>909</v>
      </c>
      <c r="B239" s="14" t="s">
        <v>910</v>
      </c>
      <c r="C239" s="7" t="s">
        <v>911</v>
      </c>
      <c r="D239" s="7" t="s">
        <v>912</v>
      </c>
      <c r="E239" s="7"/>
    </row>
    <row r="240" spans="1:5" x14ac:dyDescent="0.25">
      <c r="A240" s="7" t="s">
        <v>876</v>
      </c>
      <c r="B240" s="14" t="s">
        <v>913</v>
      </c>
      <c r="C240" s="7" t="s">
        <v>914</v>
      </c>
      <c r="D240" s="7" t="s">
        <v>915</v>
      </c>
      <c r="E240" s="7"/>
    </row>
    <row r="241" spans="1:5" x14ac:dyDescent="0.25">
      <c r="A241" s="7" t="s">
        <v>916</v>
      </c>
      <c r="B241" s="14" t="s">
        <v>917</v>
      </c>
      <c r="C241" s="7" t="s">
        <v>918</v>
      </c>
      <c r="D241" s="7" t="s">
        <v>919</v>
      </c>
      <c r="E241" s="7"/>
    </row>
    <row r="242" spans="1:5" x14ac:dyDescent="0.25">
      <c r="A242" s="7" t="s">
        <v>920</v>
      </c>
      <c r="B242" s="14" t="s">
        <v>921</v>
      </c>
      <c r="C242" s="7" t="s">
        <v>922</v>
      </c>
      <c r="D242" s="7" t="s">
        <v>923</v>
      </c>
      <c r="E242" s="7"/>
    </row>
    <row r="243" spans="1:5" x14ac:dyDescent="0.25">
      <c r="A243" s="7" t="s">
        <v>924</v>
      </c>
      <c r="B243" s="14" t="s">
        <v>925</v>
      </c>
      <c r="C243" s="7" t="s">
        <v>926</v>
      </c>
      <c r="D243" s="7" t="s">
        <v>927</v>
      </c>
      <c r="E243" s="7"/>
    </row>
    <row r="244" spans="1:5" x14ac:dyDescent="0.25">
      <c r="A244" s="7" t="s">
        <v>928</v>
      </c>
      <c r="B244" s="14" t="s">
        <v>929</v>
      </c>
      <c r="C244" s="7" t="s">
        <v>930</v>
      </c>
      <c r="D244" s="7" t="s">
        <v>931</v>
      </c>
      <c r="E244" s="7"/>
    </row>
    <row r="245" spans="1:5" x14ac:dyDescent="0.25">
      <c r="A245" s="7" t="s">
        <v>932</v>
      </c>
      <c r="B245" s="14" t="s">
        <v>933</v>
      </c>
      <c r="C245" s="7" t="s">
        <v>934</v>
      </c>
      <c r="D245" s="7" t="s">
        <v>935</v>
      </c>
      <c r="E245" s="7"/>
    </row>
    <row r="246" spans="1:5" x14ac:dyDescent="0.25">
      <c r="A246" s="7" t="s">
        <v>46</v>
      </c>
      <c r="B246" s="14" t="s">
        <v>936</v>
      </c>
      <c r="C246" s="7" t="s">
        <v>937</v>
      </c>
      <c r="D246" s="7" t="s">
        <v>938</v>
      </c>
      <c r="E246" s="7"/>
    </row>
    <row r="247" spans="1:5" x14ac:dyDescent="0.25">
      <c r="A247" s="7" t="s">
        <v>939</v>
      </c>
      <c r="B247" s="14" t="s">
        <v>940</v>
      </c>
      <c r="C247" s="7" t="s">
        <v>941</v>
      </c>
      <c r="D247" s="7" t="s">
        <v>942</v>
      </c>
      <c r="E247" s="7"/>
    </row>
    <row r="248" spans="1:5" x14ac:dyDescent="0.25">
      <c r="A248" s="7" t="s">
        <v>943</v>
      </c>
      <c r="B248" s="14" t="s">
        <v>944</v>
      </c>
      <c r="C248" s="7" t="s">
        <v>945</v>
      </c>
      <c r="D248" s="7" t="s">
        <v>946</v>
      </c>
      <c r="E248" s="7"/>
    </row>
    <row r="249" spans="1:5" x14ac:dyDescent="0.25">
      <c r="A249" s="7" t="s">
        <v>947</v>
      </c>
      <c r="B249" s="14" t="s">
        <v>948</v>
      </c>
      <c r="C249" s="7" t="s">
        <v>949</v>
      </c>
      <c r="D249" s="7" t="s">
        <v>950</v>
      </c>
      <c r="E249" s="7"/>
    </row>
    <row r="250" spans="1:5" x14ac:dyDescent="0.25">
      <c r="A250" s="7" t="s">
        <v>916</v>
      </c>
      <c r="B250" s="14" t="s">
        <v>951</v>
      </c>
      <c r="C250" s="7" t="s">
        <v>952</v>
      </c>
      <c r="D250" s="7" t="s">
        <v>953</v>
      </c>
      <c r="E250" s="7"/>
    </row>
    <row r="251" spans="1:5" x14ac:dyDescent="0.25">
      <c r="A251" s="7" t="s">
        <v>928</v>
      </c>
      <c r="B251" s="14" t="s">
        <v>954</v>
      </c>
      <c r="C251" s="7" t="s">
        <v>955</v>
      </c>
      <c r="D251" s="7" t="s">
        <v>956</v>
      </c>
      <c r="E251" s="7"/>
    </row>
    <row r="252" spans="1:5" x14ac:dyDescent="0.25">
      <c r="A252" s="7" t="s">
        <v>957</v>
      </c>
      <c r="B252" s="14" t="s">
        <v>958</v>
      </c>
      <c r="C252" s="7" t="s">
        <v>959</v>
      </c>
      <c r="D252" s="7" t="s">
        <v>960</v>
      </c>
      <c r="E252" s="7"/>
    </row>
    <row r="253" spans="1:5" x14ac:dyDescent="0.25">
      <c r="A253" s="7" t="s">
        <v>832</v>
      </c>
      <c r="B253" s="14" t="s">
        <v>961</v>
      </c>
      <c r="C253" s="7" t="s">
        <v>962</v>
      </c>
      <c r="D253" s="7" t="s">
        <v>963</v>
      </c>
      <c r="E253" s="7"/>
    </row>
    <row r="254" spans="1:5" x14ac:dyDescent="0.25">
      <c r="A254" s="7" t="s">
        <v>602</v>
      </c>
      <c r="B254" s="14" t="s">
        <v>964</v>
      </c>
      <c r="C254" s="7" t="s">
        <v>965</v>
      </c>
      <c r="D254" s="7" t="s">
        <v>966</v>
      </c>
      <c r="E254" s="7"/>
    </row>
    <row r="255" spans="1:5" x14ac:dyDescent="0.25">
      <c r="A255" s="8" t="s">
        <v>967</v>
      </c>
      <c r="B255" s="14" t="s">
        <v>968</v>
      </c>
      <c r="C255" s="7" t="s">
        <v>969</v>
      </c>
      <c r="D255" s="7" t="s">
        <v>970</v>
      </c>
      <c r="E255" s="7"/>
    </row>
    <row r="256" spans="1:5" x14ac:dyDescent="0.25">
      <c r="A256" s="7" t="s">
        <v>916</v>
      </c>
      <c r="B256" s="14" t="s">
        <v>971</v>
      </c>
      <c r="C256" s="7" t="s">
        <v>972</v>
      </c>
      <c r="D256" s="7" t="s">
        <v>973</v>
      </c>
      <c r="E256" s="7"/>
    </row>
    <row r="257" spans="1:5" x14ac:dyDescent="0.25">
      <c r="A257" s="7" t="s">
        <v>974</v>
      </c>
      <c r="B257" s="14" t="s">
        <v>975</v>
      </c>
      <c r="C257" s="7" t="s">
        <v>976</v>
      </c>
      <c r="D257" s="7" t="s">
        <v>977</v>
      </c>
      <c r="E257" s="7"/>
    </row>
    <row r="258" spans="1:5" x14ac:dyDescent="0.25">
      <c r="A258" s="7" t="s">
        <v>916</v>
      </c>
      <c r="B258" s="14" t="s">
        <v>978</v>
      </c>
      <c r="C258" s="7" t="s">
        <v>979</v>
      </c>
      <c r="D258" s="7" t="s">
        <v>980</v>
      </c>
      <c r="E258" s="7"/>
    </row>
    <row r="259" spans="1:5" x14ac:dyDescent="0.25">
      <c r="A259" s="7" t="s">
        <v>981</v>
      </c>
      <c r="B259" s="14" t="s">
        <v>982</v>
      </c>
      <c r="C259" s="7" t="s">
        <v>983</v>
      </c>
      <c r="D259" s="7" t="s">
        <v>984</v>
      </c>
      <c r="E259" s="7"/>
    </row>
    <row r="260" spans="1:5" x14ac:dyDescent="0.25">
      <c r="A260" s="7" t="s">
        <v>985</v>
      </c>
      <c r="B260" s="14" t="s">
        <v>986</v>
      </c>
      <c r="C260" s="7" t="s">
        <v>987</v>
      </c>
      <c r="D260" s="7" t="s">
        <v>988</v>
      </c>
      <c r="E260" s="7"/>
    </row>
    <row r="261" spans="1:5" x14ac:dyDescent="0.25">
      <c r="A261" s="7" t="s">
        <v>989</v>
      </c>
      <c r="B261" s="14" t="s">
        <v>990</v>
      </c>
      <c r="C261" s="7" t="s">
        <v>991</v>
      </c>
      <c r="D261" s="7" t="s">
        <v>992</v>
      </c>
      <c r="E261" s="7"/>
    </row>
    <row r="262" spans="1:5" x14ac:dyDescent="0.25">
      <c r="A262" s="7" t="s">
        <v>993</v>
      </c>
      <c r="B262" s="14" t="s">
        <v>994</v>
      </c>
      <c r="C262" s="7" t="s">
        <v>995</v>
      </c>
      <c r="D262" s="7" t="s">
        <v>996</v>
      </c>
      <c r="E262" s="7"/>
    </row>
    <row r="263" spans="1:5" x14ac:dyDescent="0.25">
      <c r="A263" s="7" t="s">
        <v>997</v>
      </c>
      <c r="B263" s="14" t="s">
        <v>998</v>
      </c>
      <c r="C263" s="7" t="s">
        <v>999</v>
      </c>
      <c r="D263" s="7" t="s">
        <v>1000</v>
      </c>
      <c r="E263" s="7"/>
    </row>
    <row r="264" spans="1:5" x14ac:dyDescent="0.25">
      <c r="A264" s="7" t="s">
        <v>1001</v>
      </c>
      <c r="B264" s="14" t="s">
        <v>1002</v>
      </c>
      <c r="C264" s="7" t="s">
        <v>1003</v>
      </c>
      <c r="D264" s="7" t="s">
        <v>1004</v>
      </c>
      <c r="E264" s="7"/>
    </row>
    <row r="265" spans="1:5" x14ac:dyDescent="0.25">
      <c r="A265" s="7" t="s">
        <v>1005</v>
      </c>
      <c r="B265" s="14" t="s">
        <v>1006</v>
      </c>
      <c r="C265" s="7" t="s">
        <v>1007</v>
      </c>
      <c r="D265" s="7" t="s">
        <v>1008</v>
      </c>
      <c r="E265" s="7"/>
    </row>
    <row r="266" spans="1:5" x14ac:dyDescent="0.25">
      <c r="A266" s="7" t="s">
        <v>1009</v>
      </c>
      <c r="B266" s="14" t="s">
        <v>1010</v>
      </c>
      <c r="C266" s="7" t="s">
        <v>1011</v>
      </c>
      <c r="D266" s="7" t="s">
        <v>1012</v>
      </c>
      <c r="E266" s="7"/>
    </row>
    <row r="267" spans="1:5" x14ac:dyDescent="0.25">
      <c r="A267" s="7" t="s">
        <v>1013</v>
      </c>
      <c r="B267" s="14" t="s">
        <v>1014</v>
      </c>
      <c r="C267" s="7" t="s">
        <v>1015</v>
      </c>
      <c r="D267" s="7" t="s">
        <v>1016</v>
      </c>
      <c r="E267" s="7"/>
    </row>
    <row r="268" spans="1:5" x14ac:dyDescent="0.25">
      <c r="A268" s="7" t="s">
        <v>876</v>
      </c>
      <c r="B268" s="14" t="s">
        <v>1017</v>
      </c>
      <c r="C268" s="7" t="s">
        <v>1018</v>
      </c>
      <c r="D268" s="7" t="s">
        <v>1019</v>
      </c>
      <c r="E268" s="7"/>
    </row>
    <row r="269" spans="1:5" x14ac:dyDescent="0.25">
      <c r="A269" s="7" t="s">
        <v>1020</v>
      </c>
      <c r="B269" s="14" t="s">
        <v>1021</v>
      </c>
      <c r="C269" s="7" t="s">
        <v>1022</v>
      </c>
      <c r="D269" s="7" t="s">
        <v>1023</v>
      </c>
      <c r="E269" s="7"/>
    </row>
    <row r="270" spans="1:5" x14ac:dyDescent="0.25">
      <c r="A270" s="7" t="s">
        <v>1001</v>
      </c>
      <c r="B270" s="14" t="s">
        <v>1024</v>
      </c>
      <c r="C270" s="7" t="s">
        <v>1025</v>
      </c>
      <c r="D270" s="7" t="s">
        <v>1026</v>
      </c>
      <c r="E270" s="7"/>
    </row>
    <row r="271" spans="1:5" x14ac:dyDescent="0.25">
      <c r="A271" s="7" t="s">
        <v>1027</v>
      </c>
      <c r="B271" s="14" t="s">
        <v>1028</v>
      </c>
      <c r="C271" s="7" t="s">
        <v>1029</v>
      </c>
      <c r="D271" s="7" t="s">
        <v>1030</v>
      </c>
      <c r="E271" s="7"/>
    </row>
    <row r="272" spans="1:5" x14ac:dyDescent="0.25">
      <c r="A272" s="7" t="s">
        <v>1031</v>
      </c>
      <c r="B272" s="14" t="s">
        <v>1032</v>
      </c>
      <c r="C272" s="7" t="s">
        <v>1033</v>
      </c>
      <c r="D272" s="7" t="s">
        <v>1034</v>
      </c>
      <c r="E272" s="7"/>
    </row>
    <row r="273" spans="1:5" x14ac:dyDescent="0.25">
      <c r="A273" s="7" t="s">
        <v>1035</v>
      </c>
      <c r="B273" s="14" t="s">
        <v>1036</v>
      </c>
      <c r="C273" s="7" t="s">
        <v>1037</v>
      </c>
      <c r="D273" s="7" t="s">
        <v>1038</v>
      </c>
      <c r="E273" s="7"/>
    </row>
    <row r="274" spans="1:5" x14ac:dyDescent="0.25">
      <c r="A274" s="7" t="s">
        <v>1039</v>
      </c>
      <c r="B274" s="14" t="s">
        <v>1040</v>
      </c>
      <c r="C274" s="7" t="s">
        <v>1041</v>
      </c>
      <c r="D274" s="7" t="s">
        <v>1042</v>
      </c>
      <c r="E274" s="7"/>
    </row>
    <row r="275" spans="1:5" x14ac:dyDescent="0.25">
      <c r="A275" s="7" t="s">
        <v>1043</v>
      </c>
      <c r="B275" s="14" t="s">
        <v>1044</v>
      </c>
      <c r="C275" s="7" t="s">
        <v>1045</v>
      </c>
      <c r="D275" s="7" t="s">
        <v>1046</v>
      </c>
      <c r="E275" s="7"/>
    </row>
    <row r="276" spans="1:5" x14ac:dyDescent="0.25">
      <c r="A276" s="7" t="s">
        <v>1047</v>
      </c>
      <c r="B276" s="14" t="s">
        <v>1048</v>
      </c>
      <c r="C276" s="7" t="s">
        <v>1049</v>
      </c>
      <c r="D276" s="7" t="s">
        <v>1050</v>
      </c>
      <c r="E276" s="7"/>
    </row>
    <row r="277" spans="1:5" x14ac:dyDescent="0.25">
      <c r="A277" s="7" t="s">
        <v>1005</v>
      </c>
      <c r="B277" s="14" t="s">
        <v>1051</v>
      </c>
      <c r="C277" s="7" t="s">
        <v>1052</v>
      </c>
      <c r="D277" s="7" t="s">
        <v>1053</v>
      </c>
      <c r="E277" s="7"/>
    </row>
    <row r="278" spans="1:5" x14ac:dyDescent="0.25">
      <c r="A278" s="7" t="s">
        <v>1054</v>
      </c>
      <c r="B278" s="14" t="s">
        <v>1055</v>
      </c>
      <c r="C278" s="7" t="s">
        <v>1056</v>
      </c>
      <c r="D278" s="7" t="s">
        <v>1057</v>
      </c>
      <c r="E278" s="7"/>
    </row>
    <row r="279" spans="1:5" x14ac:dyDescent="0.25">
      <c r="A279" s="7" t="s">
        <v>993</v>
      </c>
      <c r="B279" s="14" t="s">
        <v>1058</v>
      </c>
      <c r="C279" s="7" t="s">
        <v>1059</v>
      </c>
      <c r="D279" s="7" t="s">
        <v>1060</v>
      </c>
      <c r="E279" s="7"/>
    </row>
    <row r="280" spans="1:5" x14ac:dyDescent="0.25">
      <c r="A280" s="7" t="s">
        <v>1061</v>
      </c>
      <c r="B280" s="14" t="s">
        <v>1062</v>
      </c>
      <c r="C280" s="7" t="s">
        <v>1063</v>
      </c>
      <c r="D280" s="7" t="s">
        <v>1064</v>
      </c>
      <c r="E280" s="7"/>
    </row>
    <row r="281" spans="1:5" x14ac:dyDescent="0.25">
      <c r="A281" s="7" t="s">
        <v>1065</v>
      </c>
      <c r="B281" s="14" t="s">
        <v>1066</v>
      </c>
      <c r="C281" s="7" t="s">
        <v>1067</v>
      </c>
      <c r="D281" s="7" t="s">
        <v>1068</v>
      </c>
      <c r="E281" s="7"/>
    </row>
    <row r="282" spans="1:5" x14ac:dyDescent="0.25">
      <c r="A282" s="7" t="s">
        <v>1069</v>
      </c>
      <c r="B282" s="14" t="s">
        <v>1070</v>
      </c>
      <c r="C282" s="7" t="s">
        <v>1071</v>
      </c>
      <c r="D282" s="7" t="s">
        <v>1072</v>
      </c>
      <c r="E282" s="7"/>
    </row>
    <row r="283" spans="1:5" x14ac:dyDescent="0.25">
      <c r="A283" s="7" t="s">
        <v>1073</v>
      </c>
      <c r="B283" s="14" t="s">
        <v>1074</v>
      </c>
      <c r="C283" s="7" t="s">
        <v>1075</v>
      </c>
      <c r="D283" s="7" t="s">
        <v>1076</v>
      </c>
      <c r="E283" s="7"/>
    </row>
    <row r="284" spans="1:5" x14ac:dyDescent="0.25">
      <c r="A284" s="7" t="s">
        <v>1077</v>
      </c>
      <c r="B284" s="14" t="s">
        <v>1078</v>
      </c>
      <c r="C284" s="7" t="s">
        <v>1079</v>
      </c>
      <c r="D284" s="7" t="s">
        <v>1080</v>
      </c>
      <c r="E284" s="7"/>
    </row>
    <row r="285" spans="1:5" x14ac:dyDescent="0.25">
      <c r="A285" s="7" t="s">
        <v>1043</v>
      </c>
      <c r="B285" s="14" t="s">
        <v>1081</v>
      </c>
      <c r="C285" s="7" t="s">
        <v>1082</v>
      </c>
      <c r="D285" s="7" t="s">
        <v>1083</v>
      </c>
      <c r="E285" s="7"/>
    </row>
    <row r="286" spans="1:5" x14ac:dyDescent="0.25">
      <c r="A286" s="7" t="s">
        <v>1084</v>
      </c>
      <c r="B286" s="14" t="s">
        <v>1085</v>
      </c>
      <c r="C286" s="7" t="s">
        <v>1086</v>
      </c>
      <c r="D286" s="7" t="s">
        <v>1087</v>
      </c>
      <c r="E286" s="7"/>
    </row>
    <row r="287" spans="1:5" x14ac:dyDescent="0.25">
      <c r="A287" s="7" t="s">
        <v>1088</v>
      </c>
      <c r="B287" s="14" t="s">
        <v>1089</v>
      </c>
      <c r="C287" s="7" t="s">
        <v>1090</v>
      </c>
      <c r="D287" s="7" t="s">
        <v>1091</v>
      </c>
      <c r="E287" s="7"/>
    </row>
    <row r="288" spans="1:5" x14ac:dyDescent="0.25">
      <c r="A288" s="7" t="s">
        <v>1092</v>
      </c>
      <c r="B288" s="14" t="s">
        <v>1093</v>
      </c>
      <c r="C288" s="7" t="s">
        <v>1094</v>
      </c>
      <c r="D288" s="7" t="s">
        <v>1095</v>
      </c>
      <c r="E288" s="7"/>
    </row>
    <row r="289" spans="1:5" x14ac:dyDescent="0.25">
      <c r="A289" s="7" t="s">
        <v>1096</v>
      </c>
      <c r="B289" s="14" t="s">
        <v>1097</v>
      </c>
      <c r="C289" s="7" t="s">
        <v>1098</v>
      </c>
      <c r="D289" s="7" t="s">
        <v>1099</v>
      </c>
      <c r="E289" s="7"/>
    </row>
    <row r="290" spans="1:5" x14ac:dyDescent="0.25">
      <c r="A290" s="8" t="s">
        <v>1100</v>
      </c>
      <c r="B290" s="14" t="s">
        <v>1101</v>
      </c>
      <c r="C290" s="7" t="s">
        <v>1102</v>
      </c>
      <c r="D290" s="7" t="s">
        <v>1103</v>
      </c>
      <c r="E290" s="7"/>
    </row>
    <row r="291" spans="1:5" x14ac:dyDescent="0.25">
      <c r="A291" s="7" t="s">
        <v>1084</v>
      </c>
      <c r="B291" s="14" t="s">
        <v>1104</v>
      </c>
      <c r="C291" s="7" t="s">
        <v>1105</v>
      </c>
      <c r="D291" s="7" t="s">
        <v>1106</v>
      </c>
      <c r="E291" s="7"/>
    </row>
    <row r="292" spans="1:5" x14ac:dyDescent="0.25">
      <c r="A292" s="7" t="s">
        <v>1107</v>
      </c>
      <c r="B292" s="14" t="s">
        <v>1108</v>
      </c>
      <c r="C292" s="7" t="s">
        <v>1109</v>
      </c>
      <c r="D292" s="7" t="s">
        <v>1110</v>
      </c>
      <c r="E292" s="7"/>
    </row>
    <row r="293" spans="1:5" x14ac:dyDescent="0.25">
      <c r="A293" s="7" t="s">
        <v>1111</v>
      </c>
      <c r="B293" s="14" t="s">
        <v>1112</v>
      </c>
      <c r="C293" s="7" t="s">
        <v>1113</v>
      </c>
      <c r="D293" s="7" t="s">
        <v>1114</v>
      </c>
      <c r="E293" s="7"/>
    </row>
    <row r="294" spans="1:5" x14ac:dyDescent="0.25">
      <c r="A294" s="7" t="s">
        <v>1115</v>
      </c>
      <c r="B294" s="14" t="s">
        <v>1116</v>
      </c>
      <c r="C294" s="7" t="s">
        <v>1117</v>
      </c>
      <c r="D294" s="7" t="s">
        <v>1118</v>
      </c>
      <c r="E294" s="7"/>
    </row>
    <row r="295" spans="1:5" x14ac:dyDescent="0.25">
      <c r="A295" s="7" t="s">
        <v>1100</v>
      </c>
      <c r="B295" s="14" t="s">
        <v>1119</v>
      </c>
      <c r="C295" s="7" t="s">
        <v>1120</v>
      </c>
      <c r="D295" s="7" t="s">
        <v>1121</v>
      </c>
      <c r="E295" s="7"/>
    </row>
    <row r="296" spans="1:5" x14ac:dyDescent="0.25">
      <c r="A296" s="7" t="s">
        <v>1122</v>
      </c>
      <c r="B296" s="14" t="s">
        <v>1123</v>
      </c>
      <c r="C296" s="7" t="s">
        <v>1124</v>
      </c>
      <c r="D296" s="7" t="s">
        <v>1125</v>
      </c>
      <c r="E296" s="7"/>
    </row>
    <row r="297" spans="1:5" x14ac:dyDescent="0.25">
      <c r="A297" s="7" t="s">
        <v>1126</v>
      </c>
      <c r="B297" s="14" t="s">
        <v>1127</v>
      </c>
      <c r="C297" s="7" t="s">
        <v>1128</v>
      </c>
      <c r="D297" s="7" t="s">
        <v>1129</v>
      </c>
      <c r="E297" s="7"/>
    </row>
    <row r="298" spans="1:5" x14ac:dyDescent="0.25">
      <c r="A298" s="7" t="s">
        <v>1130</v>
      </c>
      <c r="B298" s="14" t="s">
        <v>1131</v>
      </c>
      <c r="C298" s="7" t="s">
        <v>1132</v>
      </c>
      <c r="D298" s="7" t="s">
        <v>1133</v>
      </c>
      <c r="E298" s="7"/>
    </row>
    <row r="299" spans="1:5" x14ac:dyDescent="0.25">
      <c r="A299" s="7" t="s">
        <v>1134</v>
      </c>
      <c r="B299" s="14" t="s">
        <v>1135</v>
      </c>
      <c r="C299" s="7" t="s">
        <v>1136</v>
      </c>
      <c r="D299" s="7" t="s">
        <v>1137</v>
      </c>
      <c r="E299" s="7"/>
    </row>
    <row r="300" spans="1:5" x14ac:dyDescent="0.25">
      <c r="A300" s="7" t="s">
        <v>876</v>
      </c>
      <c r="B300" s="14" t="s">
        <v>1138</v>
      </c>
      <c r="C300" s="7" t="s">
        <v>1139</v>
      </c>
      <c r="D300" s="7" t="s">
        <v>1140</v>
      </c>
      <c r="E300" s="7"/>
    </row>
    <row r="301" spans="1:5" x14ac:dyDescent="0.25">
      <c r="A301" s="7" t="s">
        <v>1141</v>
      </c>
      <c r="B301" s="14" t="s">
        <v>1142</v>
      </c>
      <c r="C301" s="7" t="s">
        <v>1143</v>
      </c>
      <c r="D301" s="7" t="s">
        <v>1144</v>
      </c>
      <c r="E301" s="7"/>
    </row>
    <row r="302" spans="1:5" x14ac:dyDescent="0.25">
      <c r="A302" s="7" t="s">
        <v>1145</v>
      </c>
      <c r="B302" s="14" t="s">
        <v>1146</v>
      </c>
      <c r="C302" s="7" t="s">
        <v>1147</v>
      </c>
      <c r="D302" s="7" t="s">
        <v>1148</v>
      </c>
      <c r="E302" s="7"/>
    </row>
    <row r="303" spans="1:5" x14ac:dyDescent="0.25">
      <c r="A303" s="7" t="s">
        <v>1149</v>
      </c>
      <c r="B303" s="14" t="s">
        <v>1150</v>
      </c>
      <c r="C303" s="7" t="s">
        <v>1151</v>
      </c>
      <c r="D303" s="7" t="s">
        <v>1152</v>
      </c>
      <c r="E303" s="7"/>
    </row>
    <row r="304" spans="1:5" x14ac:dyDescent="0.25">
      <c r="A304" s="7" t="s">
        <v>1153</v>
      </c>
      <c r="B304" s="14" t="s">
        <v>1154</v>
      </c>
      <c r="C304" s="7" t="s">
        <v>1155</v>
      </c>
      <c r="D304" s="7" t="s">
        <v>1156</v>
      </c>
      <c r="E304" s="7"/>
    </row>
    <row r="305" spans="1:5" x14ac:dyDescent="0.25">
      <c r="A305" s="7" t="s">
        <v>1157</v>
      </c>
      <c r="B305" s="14" t="s">
        <v>1158</v>
      </c>
      <c r="C305" s="7" t="s">
        <v>1159</v>
      </c>
      <c r="D305" s="7" t="s">
        <v>1160</v>
      </c>
      <c r="E305" s="7"/>
    </row>
    <row r="306" spans="1:5" x14ac:dyDescent="0.25">
      <c r="A306" s="7" t="s">
        <v>1035</v>
      </c>
      <c r="B306" s="14" t="s">
        <v>1161</v>
      </c>
      <c r="C306" s="7" t="s">
        <v>1162</v>
      </c>
      <c r="D306" s="7" t="s">
        <v>1163</v>
      </c>
      <c r="E306" s="7"/>
    </row>
    <row r="307" spans="1:5" x14ac:dyDescent="0.25">
      <c r="A307" s="7" t="s">
        <v>876</v>
      </c>
      <c r="B307" s="14" t="s">
        <v>1164</v>
      </c>
      <c r="C307" s="7" t="s">
        <v>1165</v>
      </c>
      <c r="D307" s="7" t="s">
        <v>1166</v>
      </c>
      <c r="E307" s="7"/>
    </row>
    <row r="308" spans="1:5" x14ac:dyDescent="0.25">
      <c r="A308" s="7" t="s">
        <v>1167</v>
      </c>
      <c r="B308" s="14" t="s">
        <v>1168</v>
      </c>
      <c r="C308" s="7" t="s">
        <v>1169</v>
      </c>
      <c r="D308" s="7" t="s">
        <v>1170</v>
      </c>
      <c r="E308" s="7"/>
    </row>
    <row r="309" spans="1:5" x14ac:dyDescent="0.25">
      <c r="A309" s="7" t="s">
        <v>1171</v>
      </c>
      <c r="B309" s="14" t="s">
        <v>1172</v>
      </c>
      <c r="C309" s="7" t="s">
        <v>1173</v>
      </c>
      <c r="D309" s="7" t="s">
        <v>1174</v>
      </c>
      <c r="E309" s="7"/>
    </row>
    <row r="310" spans="1:5" x14ac:dyDescent="0.25">
      <c r="A310" s="7" t="s">
        <v>1175</v>
      </c>
      <c r="B310" s="14" t="s">
        <v>1176</v>
      </c>
      <c r="C310" s="7" t="s">
        <v>1177</v>
      </c>
      <c r="D310" s="7" t="s">
        <v>1178</v>
      </c>
      <c r="E310" s="7"/>
    </row>
    <row r="311" spans="1:5" x14ac:dyDescent="0.25">
      <c r="A311" s="7" t="s">
        <v>1179</v>
      </c>
      <c r="B311" s="14" t="s">
        <v>1180</v>
      </c>
      <c r="C311" s="7" t="s">
        <v>1181</v>
      </c>
      <c r="D311" s="7" t="s">
        <v>1182</v>
      </c>
      <c r="E311" s="7"/>
    </row>
    <row r="312" spans="1:5" x14ac:dyDescent="0.25">
      <c r="A312" s="8" t="s">
        <v>1183</v>
      </c>
      <c r="B312" s="14" t="s">
        <v>1184</v>
      </c>
      <c r="C312" s="7" t="s">
        <v>1185</v>
      </c>
      <c r="D312" s="7" t="s">
        <v>1186</v>
      </c>
      <c r="E312" s="7"/>
    </row>
    <row r="313" spans="1:5" x14ac:dyDescent="0.25">
      <c r="A313" s="7" t="s">
        <v>1187</v>
      </c>
      <c r="B313" s="14" t="s">
        <v>1188</v>
      </c>
      <c r="C313" s="7" t="s">
        <v>1189</v>
      </c>
      <c r="D313" s="7" t="s">
        <v>1190</v>
      </c>
      <c r="E313" s="7"/>
    </row>
    <row r="314" spans="1:5" x14ac:dyDescent="0.25">
      <c r="A314" s="7" t="s">
        <v>1191</v>
      </c>
      <c r="B314" s="14" t="s">
        <v>1192</v>
      </c>
      <c r="C314" s="7" t="s">
        <v>1193</v>
      </c>
      <c r="D314" s="7" t="s">
        <v>1194</v>
      </c>
      <c r="E314" s="7"/>
    </row>
    <row r="315" spans="1:5" x14ac:dyDescent="0.25">
      <c r="A315" s="7" t="s">
        <v>1195</v>
      </c>
      <c r="B315" s="14" t="s">
        <v>1196</v>
      </c>
      <c r="C315" s="7" t="s">
        <v>1197</v>
      </c>
      <c r="D315" s="7" t="s">
        <v>1198</v>
      </c>
      <c r="E315" s="7"/>
    </row>
    <row r="316" spans="1:5" x14ac:dyDescent="0.25">
      <c r="A316" s="7" t="s">
        <v>1199</v>
      </c>
      <c r="B316" s="14" t="s">
        <v>1200</v>
      </c>
      <c r="C316" s="7" t="s">
        <v>1201</v>
      </c>
      <c r="D316" s="7" t="s">
        <v>1202</v>
      </c>
      <c r="E316" s="7"/>
    </row>
    <row r="317" spans="1:5" x14ac:dyDescent="0.25">
      <c r="A317" s="7" t="s">
        <v>1203</v>
      </c>
      <c r="B317" s="14" t="s">
        <v>1204</v>
      </c>
      <c r="C317" s="7" t="s">
        <v>1205</v>
      </c>
      <c r="D317" s="7" t="s">
        <v>1206</v>
      </c>
      <c r="E317" s="7"/>
    </row>
    <row r="318" spans="1:5" x14ac:dyDescent="0.25">
      <c r="A318" s="7" t="s">
        <v>1207</v>
      </c>
      <c r="B318" s="14" t="s">
        <v>1208</v>
      </c>
      <c r="C318" s="7" t="s">
        <v>1209</v>
      </c>
      <c r="D318" s="7" t="s">
        <v>1210</v>
      </c>
      <c r="E318" s="7"/>
    </row>
    <row r="319" spans="1:5" x14ac:dyDescent="0.25">
      <c r="A319" s="7" t="s">
        <v>1187</v>
      </c>
      <c r="B319" s="14" t="s">
        <v>1211</v>
      </c>
      <c r="C319" s="7" t="s">
        <v>1212</v>
      </c>
      <c r="D319" s="7" t="s">
        <v>1213</v>
      </c>
      <c r="E319" s="7"/>
    </row>
    <row r="320" spans="1:5" x14ac:dyDescent="0.25">
      <c r="A320" s="7" t="s">
        <v>1179</v>
      </c>
      <c r="B320" s="14" t="s">
        <v>1214</v>
      </c>
      <c r="C320" s="7" t="s">
        <v>1215</v>
      </c>
      <c r="D320" s="7" t="s">
        <v>1216</v>
      </c>
      <c r="E320" s="7"/>
    </row>
    <row r="321" spans="1:5" x14ac:dyDescent="0.25">
      <c r="A321" s="7" t="s">
        <v>1217</v>
      </c>
      <c r="B321" s="14" t="s">
        <v>1218</v>
      </c>
      <c r="C321" s="7" t="s">
        <v>1219</v>
      </c>
      <c r="D321" s="7" t="s">
        <v>1220</v>
      </c>
      <c r="E321" s="7"/>
    </row>
    <row r="322" spans="1:5" x14ac:dyDescent="0.25">
      <c r="A322" s="7" t="s">
        <v>1100</v>
      </c>
      <c r="B322" s="14" t="s">
        <v>1221</v>
      </c>
      <c r="C322" s="7" t="s">
        <v>1222</v>
      </c>
      <c r="D322" s="7" t="s">
        <v>1223</v>
      </c>
      <c r="E322" s="7"/>
    </row>
    <row r="323" spans="1:5" x14ac:dyDescent="0.25">
      <c r="A323" s="7" t="s">
        <v>1224</v>
      </c>
      <c r="B323" s="14" t="s">
        <v>1225</v>
      </c>
      <c r="C323" s="7" t="s">
        <v>1226</v>
      </c>
      <c r="D323" s="7" t="s">
        <v>1227</v>
      </c>
      <c r="E323" s="7"/>
    </row>
    <row r="324" spans="1:5" x14ac:dyDescent="0.25">
      <c r="A324" s="7" t="s">
        <v>1228</v>
      </c>
      <c r="B324" s="14" t="s">
        <v>1229</v>
      </c>
      <c r="C324" s="7" t="s">
        <v>1230</v>
      </c>
      <c r="D324" s="7" t="s">
        <v>1231</v>
      </c>
      <c r="E324" s="7"/>
    </row>
    <row r="325" spans="1:5" x14ac:dyDescent="0.25">
      <c r="A325" s="7" t="s">
        <v>1217</v>
      </c>
      <c r="B325" s="14" t="s">
        <v>1232</v>
      </c>
      <c r="C325" s="7" t="s">
        <v>1233</v>
      </c>
      <c r="D325" s="7" t="s">
        <v>1234</v>
      </c>
      <c r="E325" s="7"/>
    </row>
    <row r="326" spans="1:5" x14ac:dyDescent="0.25">
      <c r="A326" s="7" t="s">
        <v>1235</v>
      </c>
      <c r="B326" s="14" t="s">
        <v>1236</v>
      </c>
      <c r="C326" s="7" t="s">
        <v>1237</v>
      </c>
      <c r="D326" s="7" t="s">
        <v>1238</v>
      </c>
      <c r="E326" s="7"/>
    </row>
    <row r="327" spans="1:5" x14ac:dyDescent="0.25">
      <c r="A327" s="7" t="s">
        <v>1239</v>
      </c>
      <c r="B327" s="14" t="s">
        <v>1240</v>
      </c>
      <c r="C327" s="7" t="s">
        <v>1241</v>
      </c>
      <c r="D327" s="7" t="s">
        <v>1242</v>
      </c>
      <c r="E327" s="7"/>
    </row>
    <row r="328" spans="1:5" x14ac:dyDescent="0.25">
      <c r="A328" s="7" t="s">
        <v>1243</v>
      </c>
      <c r="B328" s="14" t="s">
        <v>1244</v>
      </c>
      <c r="C328" s="7" t="s">
        <v>1245</v>
      </c>
      <c r="D328" s="7" t="s">
        <v>99</v>
      </c>
      <c r="E328" s="7"/>
    </row>
    <row r="329" spans="1:5" x14ac:dyDescent="0.25">
      <c r="A329" s="7" t="s">
        <v>1175</v>
      </c>
      <c r="B329" s="14" t="s">
        <v>1246</v>
      </c>
      <c r="C329" s="7" t="s">
        <v>1247</v>
      </c>
      <c r="D329" s="7" t="s">
        <v>1248</v>
      </c>
      <c r="E329" s="7"/>
    </row>
    <row r="330" spans="1:5" x14ac:dyDescent="0.25">
      <c r="A330" s="7" t="s">
        <v>1239</v>
      </c>
      <c r="B330" s="14" t="s">
        <v>1249</v>
      </c>
      <c r="C330" s="7" t="s">
        <v>1250</v>
      </c>
      <c r="D330" s="7" t="s">
        <v>1251</v>
      </c>
      <c r="E330" s="7"/>
    </row>
    <row r="331" spans="1:5" x14ac:dyDescent="0.25">
      <c r="A331" s="7" t="s">
        <v>832</v>
      </c>
      <c r="B331" s="14" t="s">
        <v>1252</v>
      </c>
      <c r="C331" s="7" t="s">
        <v>1253</v>
      </c>
      <c r="D331" s="7" t="s">
        <v>1254</v>
      </c>
      <c r="E331" s="7"/>
    </row>
    <row r="332" spans="1:5" x14ac:dyDescent="0.25">
      <c r="A332" s="7" t="s">
        <v>1217</v>
      </c>
      <c r="B332" s="14" t="s">
        <v>1255</v>
      </c>
      <c r="C332" s="7" t="s">
        <v>1256</v>
      </c>
      <c r="D332" s="7" t="s">
        <v>1257</v>
      </c>
      <c r="E332" s="7"/>
    </row>
    <row r="333" spans="1:5" x14ac:dyDescent="0.25">
      <c r="A333" s="7" t="s">
        <v>1258</v>
      </c>
      <c r="B333" s="14" t="s">
        <v>1259</v>
      </c>
      <c r="C333" s="7" t="s">
        <v>1260</v>
      </c>
      <c r="D333" s="7" t="s">
        <v>1261</v>
      </c>
      <c r="E333" s="7"/>
    </row>
    <row r="334" spans="1:5" x14ac:dyDescent="0.25">
      <c r="A334" s="7" t="s">
        <v>1239</v>
      </c>
      <c r="B334" s="14" t="s">
        <v>1262</v>
      </c>
      <c r="C334" s="7" t="s">
        <v>1263</v>
      </c>
      <c r="D334" s="7" t="s">
        <v>1264</v>
      </c>
      <c r="E334" s="7"/>
    </row>
    <row r="335" spans="1:5" x14ac:dyDescent="0.25">
      <c r="A335" s="7" t="s">
        <v>1265</v>
      </c>
      <c r="B335" s="14" t="s">
        <v>1266</v>
      </c>
      <c r="C335" s="7" t="s">
        <v>1267</v>
      </c>
      <c r="D335" s="7" t="s">
        <v>1268</v>
      </c>
      <c r="E335" s="7"/>
    </row>
    <row r="336" spans="1:5" x14ac:dyDescent="0.25">
      <c r="A336" s="7" t="s">
        <v>876</v>
      </c>
      <c r="B336" s="14" t="s">
        <v>1269</v>
      </c>
      <c r="C336" s="7" t="s">
        <v>1270</v>
      </c>
      <c r="D336" s="7" t="s">
        <v>1271</v>
      </c>
      <c r="E336" s="7"/>
    </row>
    <row r="337" spans="1:5" x14ac:dyDescent="0.25">
      <c r="A337" s="7" t="s">
        <v>1272</v>
      </c>
      <c r="B337" s="14" t="s">
        <v>1273</v>
      </c>
      <c r="C337" s="7" t="s">
        <v>1274</v>
      </c>
      <c r="D337" s="7" t="s">
        <v>1275</v>
      </c>
      <c r="E337" s="7"/>
    </row>
    <row r="338" spans="1:5" x14ac:dyDescent="0.25">
      <c r="A338" s="7" t="s">
        <v>1276</v>
      </c>
      <c r="B338" s="14" t="s">
        <v>1277</v>
      </c>
      <c r="C338" s="7" t="s">
        <v>1278</v>
      </c>
      <c r="D338" s="7" t="s">
        <v>1279</v>
      </c>
      <c r="E338" s="7"/>
    </row>
    <row r="339" spans="1:5" x14ac:dyDescent="0.25">
      <c r="A339" s="7" t="s">
        <v>1280</v>
      </c>
      <c r="B339" s="14" t="s">
        <v>1281</v>
      </c>
      <c r="C339" s="7" t="s">
        <v>1282</v>
      </c>
      <c r="D339" s="7" t="s">
        <v>1283</v>
      </c>
      <c r="E339" s="7"/>
    </row>
    <row r="340" spans="1:5" x14ac:dyDescent="0.25">
      <c r="A340" s="7" t="s">
        <v>1258</v>
      </c>
      <c r="B340" s="14" t="s">
        <v>1284</v>
      </c>
      <c r="C340" s="7" t="s">
        <v>1285</v>
      </c>
      <c r="D340" s="7" t="s">
        <v>1286</v>
      </c>
      <c r="E340" s="7"/>
    </row>
    <row r="341" spans="1:5" x14ac:dyDescent="0.25">
      <c r="A341" s="7" t="s">
        <v>1175</v>
      </c>
      <c r="B341" s="14" t="s">
        <v>1287</v>
      </c>
      <c r="C341" s="7" t="s">
        <v>1288</v>
      </c>
      <c r="D341" s="7" t="s">
        <v>1289</v>
      </c>
      <c r="E341" s="7"/>
    </row>
    <row r="342" spans="1:5" x14ac:dyDescent="0.25">
      <c r="A342" s="7" t="s">
        <v>1290</v>
      </c>
      <c r="B342" s="14" t="s">
        <v>1291</v>
      </c>
      <c r="C342" s="7" t="s">
        <v>1292</v>
      </c>
      <c r="D342" s="7" t="s">
        <v>1293</v>
      </c>
      <c r="E342" s="7"/>
    </row>
    <row r="343" spans="1:5" x14ac:dyDescent="0.25">
      <c r="A343" s="7" t="s">
        <v>1272</v>
      </c>
      <c r="B343" s="14" t="s">
        <v>1294</v>
      </c>
      <c r="C343" s="7" t="s">
        <v>1295</v>
      </c>
      <c r="D343" s="7" t="s">
        <v>1296</v>
      </c>
      <c r="E343" s="7"/>
    </row>
    <row r="344" spans="1:5" x14ac:dyDescent="0.25">
      <c r="A344" s="7" t="s">
        <v>876</v>
      </c>
      <c r="B344" s="14" t="s">
        <v>1297</v>
      </c>
      <c r="C344" s="7" t="s">
        <v>1298</v>
      </c>
      <c r="D344" s="7" t="s">
        <v>1299</v>
      </c>
      <c r="E344" s="7"/>
    </row>
    <row r="345" spans="1:5" x14ac:dyDescent="0.25">
      <c r="A345" s="7" t="s">
        <v>1300</v>
      </c>
      <c r="B345" s="14" t="s">
        <v>1301</v>
      </c>
      <c r="C345" s="7" t="s">
        <v>1302</v>
      </c>
      <c r="D345" s="7" t="s">
        <v>1303</v>
      </c>
      <c r="E345" s="7"/>
    </row>
    <row r="346" spans="1:5" x14ac:dyDescent="0.25">
      <c r="A346" s="7" t="s">
        <v>1304</v>
      </c>
      <c r="B346" s="14" t="s">
        <v>1305</v>
      </c>
      <c r="C346" s="7" t="s">
        <v>1306</v>
      </c>
      <c r="D346" s="7" t="s">
        <v>1307</v>
      </c>
      <c r="E346" s="7"/>
    </row>
    <row r="347" spans="1:5" x14ac:dyDescent="0.25">
      <c r="A347" s="7" t="s">
        <v>1100</v>
      </c>
      <c r="B347" s="14" t="s">
        <v>1308</v>
      </c>
      <c r="C347" s="7" t="s">
        <v>1309</v>
      </c>
      <c r="D347" s="7" t="s">
        <v>1310</v>
      </c>
      <c r="E347" s="7"/>
    </row>
    <row r="348" spans="1:5" x14ac:dyDescent="0.25">
      <c r="A348" s="8" t="s">
        <v>832</v>
      </c>
      <c r="B348" s="14" t="s">
        <v>1311</v>
      </c>
      <c r="C348" s="7" t="s">
        <v>1312</v>
      </c>
      <c r="D348" s="7" t="s">
        <v>1313</v>
      </c>
      <c r="E348" s="7"/>
    </row>
    <row r="349" spans="1:5" x14ac:dyDescent="0.25">
      <c r="A349" s="7" t="s">
        <v>1314</v>
      </c>
      <c r="B349" s="14" t="s">
        <v>1315</v>
      </c>
      <c r="C349" s="7" t="s">
        <v>1316</v>
      </c>
      <c r="D349" s="7" t="s">
        <v>1317</v>
      </c>
      <c r="E349" s="7"/>
    </row>
    <row r="350" spans="1:5" x14ac:dyDescent="0.25">
      <c r="A350" s="7" t="s">
        <v>1318</v>
      </c>
      <c r="B350" s="14" t="s">
        <v>1319</v>
      </c>
      <c r="C350" s="7" t="s">
        <v>1320</v>
      </c>
      <c r="D350" s="7" t="s">
        <v>1321</v>
      </c>
      <c r="E350" s="7"/>
    </row>
    <row r="351" spans="1:5" x14ac:dyDescent="0.25">
      <c r="A351" s="7" t="s">
        <v>1322</v>
      </c>
      <c r="B351" s="14" t="s">
        <v>1323</v>
      </c>
      <c r="C351" s="7" t="s">
        <v>1324</v>
      </c>
      <c r="D351" s="7" t="s">
        <v>1325</v>
      </c>
      <c r="E351" s="7"/>
    </row>
    <row r="352" spans="1:5" x14ac:dyDescent="0.25">
      <c r="A352" s="7" t="s">
        <v>54</v>
      </c>
      <c r="B352" s="14" t="s">
        <v>1326</v>
      </c>
      <c r="C352" s="7" t="s">
        <v>1327</v>
      </c>
      <c r="D352" s="7" t="s">
        <v>1328</v>
      </c>
      <c r="E352" s="7"/>
    </row>
    <row r="353" spans="1:5" x14ac:dyDescent="0.25">
      <c r="A353" s="7" t="s">
        <v>1329</v>
      </c>
      <c r="B353" s="14" t="s">
        <v>1330</v>
      </c>
      <c r="C353" s="7" t="s">
        <v>1331</v>
      </c>
      <c r="D353" s="7" t="s">
        <v>1332</v>
      </c>
      <c r="E353" s="7"/>
    </row>
    <row r="354" spans="1:5" x14ac:dyDescent="0.25">
      <c r="A354" s="7" t="s">
        <v>1322</v>
      </c>
      <c r="B354" s="14" t="s">
        <v>1333</v>
      </c>
      <c r="C354" s="7" t="s">
        <v>1334</v>
      </c>
      <c r="D354" s="7" t="s">
        <v>1335</v>
      </c>
      <c r="E354" s="7"/>
    </row>
    <row r="355" spans="1:5" x14ac:dyDescent="0.25">
      <c r="A355" s="7" t="s">
        <v>1336</v>
      </c>
      <c r="B355" s="14" t="s">
        <v>1337</v>
      </c>
      <c r="C355" s="7" t="s">
        <v>1338</v>
      </c>
      <c r="D355" s="7" t="s">
        <v>1339</v>
      </c>
      <c r="E355" s="7"/>
    </row>
    <row r="356" spans="1:5" x14ac:dyDescent="0.25">
      <c r="A356" s="7" t="s">
        <v>1340</v>
      </c>
      <c r="B356" s="14" t="s">
        <v>1341</v>
      </c>
      <c r="C356" s="7" t="s">
        <v>1342</v>
      </c>
      <c r="D356" s="7" t="s">
        <v>1343</v>
      </c>
      <c r="E356" s="7"/>
    </row>
    <row r="357" spans="1:5" x14ac:dyDescent="0.25">
      <c r="A357" s="7" t="s">
        <v>1344</v>
      </c>
      <c r="B357" s="14" t="s">
        <v>1345</v>
      </c>
      <c r="C357" s="7" t="s">
        <v>1346</v>
      </c>
      <c r="D357" s="7" t="s">
        <v>1347</v>
      </c>
      <c r="E357" s="7"/>
    </row>
    <row r="358" spans="1:5" x14ac:dyDescent="0.25">
      <c r="A358" s="7" t="s">
        <v>1348</v>
      </c>
      <c r="B358" s="14" t="s">
        <v>1349</v>
      </c>
      <c r="C358" s="7" t="s">
        <v>1350</v>
      </c>
      <c r="D358" s="7" t="s">
        <v>1351</v>
      </c>
      <c r="E358" s="7"/>
    </row>
    <row r="359" spans="1:5" x14ac:dyDescent="0.25">
      <c r="A359" s="7" t="s">
        <v>1352</v>
      </c>
      <c r="B359" s="14" t="s">
        <v>1353</v>
      </c>
      <c r="C359" s="7" t="s">
        <v>1354</v>
      </c>
      <c r="D359" s="7" t="s">
        <v>1355</v>
      </c>
      <c r="E359" s="7"/>
    </row>
    <row r="360" spans="1:5" x14ac:dyDescent="0.25">
      <c r="A360" s="7" t="s">
        <v>1356</v>
      </c>
      <c r="B360" s="14" t="s">
        <v>1357</v>
      </c>
      <c r="C360" s="7" t="s">
        <v>1358</v>
      </c>
      <c r="D360" s="7" t="s">
        <v>1359</v>
      </c>
      <c r="E360" s="7"/>
    </row>
    <row r="361" spans="1:5" x14ac:dyDescent="0.25">
      <c r="A361" s="7" t="s">
        <v>1360</v>
      </c>
      <c r="B361" s="14" t="s">
        <v>1361</v>
      </c>
      <c r="C361" s="7" t="s">
        <v>1362</v>
      </c>
      <c r="D361" s="7" t="s">
        <v>1363</v>
      </c>
      <c r="E361" s="7"/>
    </row>
    <row r="362" spans="1:5" x14ac:dyDescent="0.25">
      <c r="A362" s="7" t="s">
        <v>1364</v>
      </c>
      <c r="B362" s="14" t="s">
        <v>1365</v>
      </c>
      <c r="C362" s="7" t="s">
        <v>1366</v>
      </c>
      <c r="D362" s="7" t="s">
        <v>1367</v>
      </c>
      <c r="E362" s="7"/>
    </row>
    <row r="363" spans="1:5" x14ac:dyDescent="0.25">
      <c r="A363" s="7" t="s">
        <v>832</v>
      </c>
      <c r="B363" s="14" t="s">
        <v>1368</v>
      </c>
      <c r="C363" s="7" t="s">
        <v>1369</v>
      </c>
      <c r="D363" s="7" t="s">
        <v>1370</v>
      </c>
      <c r="E363" s="7"/>
    </row>
    <row r="364" spans="1:5" x14ac:dyDescent="0.25">
      <c r="A364" s="8" t="s">
        <v>1371</v>
      </c>
      <c r="B364" s="14" t="s">
        <v>1372</v>
      </c>
      <c r="C364" s="7" t="s">
        <v>1373</v>
      </c>
      <c r="D364" s="7" t="s">
        <v>1374</v>
      </c>
      <c r="E364" s="7"/>
    </row>
    <row r="365" spans="1:5" x14ac:dyDescent="0.25">
      <c r="A365" s="7" t="s">
        <v>1336</v>
      </c>
      <c r="B365" s="14" t="s">
        <v>1375</v>
      </c>
      <c r="C365" s="7" t="s">
        <v>1376</v>
      </c>
      <c r="D365" s="7" t="s">
        <v>1377</v>
      </c>
      <c r="E365" s="7"/>
    </row>
    <row r="366" spans="1:5" x14ac:dyDescent="0.25">
      <c r="A366" s="7" t="s">
        <v>1378</v>
      </c>
      <c r="B366" s="14" t="s">
        <v>1379</v>
      </c>
      <c r="C366" s="7" t="s">
        <v>1380</v>
      </c>
      <c r="D366" s="7" t="s">
        <v>1381</v>
      </c>
      <c r="E366" s="7"/>
    </row>
    <row r="367" spans="1:5" x14ac:dyDescent="0.25">
      <c r="A367" s="7" t="s">
        <v>1322</v>
      </c>
      <c r="B367" s="14" t="s">
        <v>1382</v>
      </c>
      <c r="C367" s="7" t="s">
        <v>1383</v>
      </c>
      <c r="D367" s="7" t="s">
        <v>1384</v>
      </c>
      <c r="E367" s="7"/>
    </row>
    <row r="368" spans="1:5" x14ac:dyDescent="0.25">
      <c r="A368" s="7" t="s">
        <v>1364</v>
      </c>
      <c r="B368" s="14" t="s">
        <v>1385</v>
      </c>
      <c r="C368" s="7" t="s">
        <v>1386</v>
      </c>
      <c r="D368" s="7" t="s">
        <v>1387</v>
      </c>
      <c r="E368" s="7"/>
    </row>
    <row r="369" spans="1:5" x14ac:dyDescent="0.25">
      <c r="A369" s="7" t="s">
        <v>1356</v>
      </c>
      <c r="B369" s="14" t="s">
        <v>1388</v>
      </c>
      <c r="C369" s="7" t="s">
        <v>1389</v>
      </c>
      <c r="D369" s="7" t="s">
        <v>1390</v>
      </c>
      <c r="E369" s="7"/>
    </row>
    <row r="370" spans="1:5" x14ac:dyDescent="0.25">
      <c r="A370" s="7" t="s">
        <v>1258</v>
      </c>
      <c r="B370" s="14" t="s">
        <v>1391</v>
      </c>
      <c r="C370" s="7" t="s">
        <v>1392</v>
      </c>
      <c r="D370" s="7" t="s">
        <v>1393</v>
      </c>
      <c r="E370" s="7"/>
    </row>
    <row r="371" spans="1:5" x14ac:dyDescent="0.25">
      <c r="A371" s="7" t="s">
        <v>1394</v>
      </c>
      <c r="B371" s="14" t="s">
        <v>1395</v>
      </c>
      <c r="C371" s="7" t="s">
        <v>1396</v>
      </c>
      <c r="D371" s="7" t="s">
        <v>1397</v>
      </c>
      <c r="E371" s="7"/>
    </row>
    <row r="372" spans="1:5" x14ac:dyDescent="0.25">
      <c r="A372" s="7" t="s">
        <v>1398</v>
      </c>
      <c r="B372" s="14" t="s">
        <v>1399</v>
      </c>
      <c r="C372" s="7" t="s">
        <v>1400</v>
      </c>
      <c r="D372" s="7" t="s">
        <v>1401</v>
      </c>
      <c r="E372" s="7"/>
    </row>
    <row r="373" spans="1:5" x14ac:dyDescent="0.25">
      <c r="A373" s="7" t="s">
        <v>1336</v>
      </c>
      <c r="B373" s="14" t="s">
        <v>1402</v>
      </c>
      <c r="C373" s="7" t="s">
        <v>1403</v>
      </c>
      <c r="D373" s="7" t="s">
        <v>1404</v>
      </c>
      <c r="E373" s="7"/>
    </row>
    <row r="374" spans="1:5" x14ac:dyDescent="0.25">
      <c r="A374" s="7" t="s">
        <v>1314</v>
      </c>
      <c r="B374" s="14" t="s">
        <v>1405</v>
      </c>
      <c r="C374" s="7" t="s">
        <v>1406</v>
      </c>
      <c r="D374" s="7" t="s">
        <v>1407</v>
      </c>
      <c r="E374" s="7"/>
    </row>
    <row r="375" spans="1:5" x14ac:dyDescent="0.25">
      <c r="A375" s="7" t="s">
        <v>1408</v>
      </c>
      <c r="B375" s="14" t="s">
        <v>1409</v>
      </c>
      <c r="C375" s="7" t="s">
        <v>1410</v>
      </c>
      <c r="D375" s="7" t="s">
        <v>1411</v>
      </c>
      <c r="E375" s="7"/>
    </row>
    <row r="376" spans="1:5" x14ac:dyDescent="0.25">
      <c r="A376" s="7" t="s">
        <v>1364</v>
      </c>
      <c r="B376" s="14" t="s">
        <v>1412</v>
      </c>
      <c r="C376" s="7" t="s">
        <v>1413</v>
      </c>
      <c r="D376" s="7" t="s">
        <v>1414</v>
      </c>
      <c r="E376" s="7"/>
    </row>
    <row r="377" spans="1:5" x14ac:dyDescent="0.25">
      <c r="A377" s="7" t="s">
        <v>1415</v>
      </c>
      <c r="B377" s="14" t="s">
        <v>1416</v>
      </c>
      <c r="C377" s="7" t="s">
        <v>1417</v>
      </c>
      <c r="D377" s="7" t="s">
        <v>1418</v>
      </c>
      <c r="E377" s="7"/>
    </row>
    <row r="378" spans="1:5" x14ac:dyDescent="0.25">
      <c r="A378" s="7" t="s">
        <v>1419</v>
      </c>
      <c r="B378" s="14" t="s">
        <v>1420</v>
      </c>
      <c r="C378" s="7" t="s">
        <v>1421</v>
      </c>
      <c r="D378" s="7" t="s">
        <v>1422</v>
      </c>
      <c r="E378" s="7"/>
    </row>
    <row r="379" spans="1:5" x14ac:dyDescent="0.25">
      <c r="A379" s="7" t="s">
        <v>485</v>
      </c>
      <c r="B379" s="14" t="s">
        <v>1423</v>
      </c>
      <c r="C379" s="7" t="s">
        <v>1424</v>
      </c>
      <c r="D379" s="7" t="s">
        <v>1425</v>
      </c>
      <c r="E379" s="7"/>
    </row>
    <row r="380" spans="1:5" x14ac:dyDescent="0.25">
      <c r="A380" s="7" t="s">
        <v>1356</v>
      </c>
      <c r="B380" s="14" t="s">
        <v>1426</v>
      </c>
      <c r="C380" s="7" t="s">
        <v>1427</v>
      </c>
      <c r="D380" s="7" t="s">
        <v>1428</v>
      </c>
      <c r="E380" s="7"/>
    </row>
    <row r="381" spans="1:5" x14ac:dyDescent="0.25">
      <c r="A381" s="7" t="s">
        <v>1429</v>
      </c>
      <c r="B381" s="14" t="s">
        <v>1430</v>
      </c>
      <c r="C381" s="7" t="s">
        <v>1431</v>
      </c>
      <c r="D381" s="7" t="s">
        <v>1432</v>
      </c>
      <c r="E381" s="7"/>
    </row>
    <row r="382" spans="1:5" x14ac:dyDescent="0.25">
      <c r="A382" s="7" t="s">
        <v>1433</v>
      </c>
      <c r="B382" s="14" t="s">
        <v>1434</v>
      </c>
      <c r="C382" s="7" t="s">
        <v>1435</v>
      </c>
      <c r="D382" s="7" t="s">
        <v>1436</v>
      </c>
      <c r="E382" s="7"/>
    </row>
    <row r="383" spans="1:5" x14ac:dyDescent="0.25">
      <c r="A383" s="7" t="s">
        <v>1352</v>
      </c>
      <c r="B383" s="14" t="s">
        <v>1437</v>
      </c>
      <c r="C383" s="7" t="s">
        <v>1438</v>
      </c>
      <c r="D383" s="7" t="s">
        <v>1439</v>
      </c>
      <c r="E383" s="7"/>
    </row>
    <row r="384" spans="1:5" x14ac:dyDescent="0.25">
      <c r="A384" s="7" t="s">
        <v>1364</v>
      </c>
      <c r="B384" s="14" t="s">
        <v>1440</v>
      </c>
      <c r="C384" s="7" t="s">
        <v>1441</v>
      </c>
      <c r="D384" s="7" t="s">
        <v>1442</v>
      </c>
      <c r="E384" s="7"/>
    </row>
    <row r="385" spans="1:5" x14ac:dyDescent="0.25">
      <c r="A385" s="7" t="s">
        <v>1443</v>
      </c>
      <c r="B385" s="14" t="s">
        <v>1444</v>
      </c>
      <c r="C385" s="7" t="s">
        <v>1445</v>
      </c>
      <c r="D385" s="7" t="s">
        <v>1446</v>
      </c>
      <c r="E385" s="7"/>
    </row>
    <row r="386" spans="1:5" x14ac:dyDescent="0.25">
      <c r="A386" s="7" t="s">
        <v>1447</v>
      </c>
      <c r="B386" s="14" t="s">
        <v>1448</v>
      </c>
      <c r="C386" s="7" t="s">
        <v>1449</v>
      </c>
      <c r="D386" s="7" t="s">
        <v>1450</v>
      </c>
      <c r="E386" s="7"/>
    </row>
    <row r="387" spans="1:5" x14ac:dyDescent="0.25">
      <c r="A387" s="7" t="s">
        <v>1451</v>
      </c>
      <c r="B387" s="14" t="s">
        <v>1452</v>
      </c>
      <c r="C387" s="7" t="s">
        <v>1453</v>
      </c>
      <c r="D387" s="7" t="s">
        <v>1454</v>
      </c>
      <c r="E387" s="7"/>
    </row>
    <row r="388" spans="1:5" x14ac:dyDescent="0.25">
      <c r="A388" s="7" t="s">
        <v>1455</v>
      </c>
      <c r="B388" s="14" t="s">
        <v>1456</v>
      </c>
      <c r="C388" s="7" t="s">
        <v>1457</v>
      </c>
      <c r="D388" s="7" t="s">
        <v>1458</v>
      </c>
      <c r="E388" s="7"/>
    </row>
    <row r="389" spans="1:5" x14ac:dyDescent="0.25">
      <c r="A389" s="7" t="s">
        <v>111</v>
      </c>
      <c r="B389" s="14" t="s">
        <v>1459</v>
      </c>
      <c r="C389" s="7" t="s">
        <v>1460</v>
      </c>
      <c r="D389" s="7" t="s">
        <v>1461</v>
      </c>
      <c r="E389" s="7"/>
    </row>
    <row r="390" spans="1:5" x14ac:dyDescent="0.25">
      <c r="A390" s="7" t="s">
        <v>1462</v>
      </c>
      <c r="B390" s="14" t="s">
        <v>1463</v>
      </c>
      <c r="C390" s="7" t="s">
        <v>1464</v>
      </c>
      <c r="D390" s="7" t="s">
        <v>1465</v>
      </c>
      <c r="E390" s="7"/>
    </row>
    <row r="391" spans="1:5" x14ac:dyDescent="0.25">
      <c r="A391" s="7" t="s">
        <v>1466</v>
      </c>
      <c r="B391" s="14" t="s">
        <v>1467</v>
      </c>
      <c r="C391" s="7" t="s">
        <v>1468</v>
      </c>
      <c r="D391" s="7" t="s">
        <v>1469</v>
      </c>
      <c r="E391" s="7"/>
    </row>
    <row r="392" spans="1:5" x14ac:dyDescent="0.25">
      <c r="A392" s="7" t="s">
        <v>1470</v>
      </c>
      <c r="B392" s="14" t="s">
        <v>1471</v>
      </c>
      <c r="C392" s="7" t="s">
        <v>1472</v>
      </c>
      <c r="D392" s="7" t="s">
        <v>1473</v>
      </c>
      <c r="E392" s="7"/>
    </row>
    <row r="393" spans="1:5" x14ac:dyDescent="0.25">
      <c r="A393" s="7" t="s">
        <v>1100</v>
      </c>
      <c r="B393" s="14" t="s">
        <v>1474</v>
      </c>
      <c r="C393" s="7" t="s">
        <v>1475</v>
      </c>
      <c r="D393" s="7" t="s">
        <v>1476</v>
      </c>
      <c r="E393" s="7"/>
    </row>
    <row r="394" spans="1:5" x14ac:dyDescent="0.25">
      <c r="A394" s="7" t="s">
        <v>1352</v>
      </c>
      <c r="B394" s="14" t="s">
        <v>1477</v>
      </c>
      <c r="C394" s="7" t="s">
        <v>1478</v>
      </c>
      <c r="D394" s="7" t="s">
        <v>1479</v>
      </c>
      <c r="E394" s="7"/>
    </row>
    <row r="395" spans="1:5" x14ac:dyDescent="0.25">
      <c r="A395" s="7" t="s">
        <v>1364</v>
      </c>
      <c r="B395" s="14" t="s">
        <v>1480</v>
      </c>
      <c r="C395" s="7" t="s">
        <v>1481</v>
      </c>
      <c r="D395" s="7" t="s">
        <v>1482</v>
      </c>
      <c r="E395" s="7"/>
    </row>
    <row r="396" spans="1:5" x14ac:dyDescent="0.25">
      <c r="A396" s="7" t="s">
        <v>1455</v>
      </c>
      <c r="B396" s="14" t="s">
        <v>1483</v>
      </c>
      <c r="C396" s="7" t="s">
        <v>1484</v>
      </c>
      <c r="D396" s="7" t="s">
        <v>1485</v>
      </c>
      <c r="E396" s="7"/>
    </row>
    <row r="397" spans="1:5" x14ac:dyDescent="0.25">
      <c r="A397" s="7" t="s">
        <v>1486</v>
      </c>
      <c r="B397" s="14" t="s">
        <v>1487</v>
      </c>
      <c r="C397" s="7" t="s">
        <v>1488</v>
      </c>
      <c r="D397" s="7" t="s">
        <v>1489</v>
      </c>
      <c r="E397" s="7"/>
    </row>
    <row r="398" spans="1:5" x14ac:dyDescent="0.25">
      <c r="A398" s="7" t="s">
        <v>485</v>
      </c>
      <c r="B398" s="14" t="s">
        <v>1490</v>
      </c>
      <c r="C398" s="7" t="s">
        <v>1491</v>
      </c>
      <c r="D398" s="7" t="s">
        <v>1492</v>
      </c>
      <c r="E398" s="7"/>
    </row>
    <row r="399" spans="1:5" x14ac:dyDescent="0.25">
      <c r="A399" s="7" t="s">
        <v>1493</v>
      </c>
      <c r="B399" s="14" t="s">
        <v>1494</v>
      </c>
      <c r="C399" s="7" t="s">
        <v>1495</v>
      </c>
      <c r="D399" s="7" t="s">
        <v>1496</v>
      </c>
      <c r="E399" s="7"/>
    </row>
    <row r="400" spans="1:5" x14ac:dyDescent="0.25">
      <c r="A400" s="7" t="s">
        <v>1497</v>
      </c>
      <c r="B400" s="14" t="s">
        <v>1498</v>
      </c>
      <c r="C400" s="7" t="s">
        <v>1499</v>
      </c>
      <c r="D400" s="7" t="s">
        <v>1500</v>
      </c>
      <c r="E400" s="7"/>
    </row>
    <row r="401" spans="1:5" x14ac:dyDescent="0.25">
      <c r="A401" s="7" t="s">
        <v>1501</v>
      </c>
      <c r="B401" s="14" t="s">
        <v>1502</v>
      </c>
      <c r="C401" s="7" t="s">
        <v>1503</v>
      </c>
      <c r="D401" s="7" t="s">
        <v>1504</v>
      </c>
      <c r="E401" s="7"/>
    </row>
    <row r="402" spans="1:5" x14ac:dyDescent="0.25">
      <c r="A402" s="7" t="s">
        <v>1505</v>
      </c>
      <c r="B402" s="14" t="s">
        <v>1506</v>
      </c>
      <c r="C402" s="7" t="s">
        <v>1507</v>
      </c>
      <c r="D402" s="7" t="s">
        <v>1508</v>
      </c>
      <c r="E402" s="7"/>
    </row>
    <row r="403" spans="1:5" x14ac:dyDescent="0.25">
      <c r="A403" s="7" t="s">
        <v>1493</v>
      </c>
      <c r="B403" s="14" t="s">
        <v>1509</v>
      </c>
      <c r="C403" s="7" t="s">
        <v>1510</v>
      </c>
      <c r="D403" s="7" t="s">
        <v>1511</v>
      </c>
      <c r="E403" s="7"/>
    </row>
    <row r="404" spans="1:5" x14ac:dyDescent="0.25">
      <c r="A404" s="7" t="s">
        <v>485</v>
      </c>
      <c r="B404" s="14" t="s">
        <v>1512</v>
      </c>
      <c r="C404" s="7" t="s">
        <v>1513</v>
      </c>
      <c r="D404" s="7" t="s">
        <v>1514</v>
      </c>
      <c r="E404" s="7"/>
    </row>
    <row r="405" spans="1:5" x14ac:dyDescent="0.25">
      <c r="A405" s="7" t="s">
        <v>1304</v>
      </c>
      <c r="B405" s="14" t="s">
        <v>1515</v>
      </c>
      <c r="C405" s="7" t="s">
        <v>1516</v>
      </c>
      <c r="D405" s="7" t="s">
        <v>1517</v>
      </c>
      <c r="E405" s="7"/>
    </row>
    <row r="406" spans="1:5" x14ac:dyDescent="0.25">
      <c r="A406" s="7" t="s">
        <v>1352</v>
      </c>
      <c r="B406" s="14" t="s">
        <v>1518</v>
      </c>
      <c r="C406" s="7" t="s">
        <v>1519</v>
      </c>
      <c r="D406" s="7" t="s">
        <v>1520</v>
      </c>
      <c r="E406" s="7"/>
    </row>
    <row r="407" spans="1:5" x14ac:dyDescent="0.25">
      <c r="A407" s="7" t="s">
        <v>1521</v>
      </c>
      <c r="B407" s="14" t="s">
        <v>1522</v>
      </c>
      <c r="C407" s="7" t="s">
        <v>1523</v>
      </c>
      <c r="D407" s="7" t="s">
        <v>1524</v>
      </c>
      <c r="E407" s="7"/>
    </row>
    <row r="408" spans="1:5" x14ac:dyDescent="0.25">
      <c r="A408" s="7" t="s">
        <v>1486</v>
      </c>
      <c r="B408" s="14" t="s">
        <v>1525</v>
      </c>
      <c r="C408" s="7" t="s">
        <v>1526</v>
      </c>
      <c r="D408" s="7" t="s">
        <v>1527</v>
      </c>
      <c r="E408" s="7"/>
    </row>
    <row r="409" spans="1:5" x14ac:dyDescent="0.25">
      <c r="A409" s="8" t="s">
        <v>1497</v>
      </c>
      <c r="B409" s="14" t="s">
        <v>1528</v>
      </c>
      <c r="C409" s="7" t="s">
        <v>1529</v>
      </c>
      <c r="D409" s="7" t="s">
        <v>1530</v>
      </c>
      <c r="E409" s="7"/>
    </row>
    <row r="410" spans="1:5" x14ac:dyDescent="0.25">
      <c r="A410" s="7" t="s">
        <v>1531</v>
      </c>
      <c r="B410" s="14" t="s">
        <v>1532</v>
      </c>
      <c r="C410" s="7" t="s">
        <v>1533</v>
      </c>
      <c r="D410" s="7" t="s">
        <v>1534</v>
      </c>
      <c r="E410" s="7"/>
    </row>
    <row r="411" spans="1:5" x14ac:dyDescent="0.25">
      <c r="A411" s="7" t="s">
        <v>1535</v>
      </c>
      <c r="B411" s="14" t="s">
        <v>1536</v>
      </c>
      <c r="C411" s="7" t="s">
        <v>1537</v>
      </c>
      <c r="D411" s="7" t="s">
        <v>1538</v>
      </c>
      <c r="E411" s="7"/>
    </row>
    <row r="412" spans="1:5" x14ac:dyDescent="0.25">
      <c r="A412" s="7" t="s">
        <v>1539</v>
      </c>
      <c r="B412" s="14" t="s">
        <v>1540</v>
      </c>
      <c r="C412" s="7" t="s">
        <v>1541</v>
      </c>
      <c r="D412" s="7" t="s">
        <v>1542</v>
      </c>
      <c r="E412" s="7"/>
    </row>
    <row r="413" spans="1:5" x14ac:dyDescent="0.25">
      <c r="A413" s="7" t="s">
        <v>1521</v>
      </c>
      <c r="B413" s="14" t="s">
        <v>1543</v>
      </c>
      <c r="C413" s="7" t="s">
        <v>1544</v>
      </c>
      <c r="D413" s="7" t="s">
        <v>1545</v>
      </c>
      <c r="E413" s="7"/>
    </row>
    <row r="414" spans="1:5" x14ac:dyDescent="0.25">
      <c r="A414" s="7" t="s">
        <v>1546</v>
      </c>
      <c r="B414" s="14" t="s">
        <v>1547</v>
      </c>
      <c r="C414" s="7" t="s">
        <v>1548</v>
      </c>
      <c r="D414" s="7" t="s">
        <v>1549</v>
      </c>
      <c r="E414" s="7"/>
    </row>
    <row r="415" spans="1:5" x14ac:dyDescent="0.25">
      <c r="A415" s="7" t="s">
        <v>1550</v>
      </c>
      <c r="B415" s="14" t="s">
        <v>1551</v>
      </c>
      <c r="C415" s="7" t="s">
        <v>1552</v>
      </c>
      <c r="D415" s="7" t="s">
        <v>1553</v>
      </c>
      <c r="E415" s="7"/>
    </row>
    <row r="416" spans="1:5" x14ac:dyDescent="0.25">
      <c r="A416" s="7" t="s">
        <v>1554</v>
      </c>
      <c r="B416" s="14" t="s">
        <v>1555</v>
      </c>
      <c r="C416" s="7" t="s">
        <v>1556</v>
      </c>
      <c r="D416" s="7" t="s">
        <v>1557</v>
      </c>
      <c r="E416" s="7"/>
    </row>
    <row r="417" spans="1:5" x14ac:dyDescent="0.25">
      <c r="A417" s="7" t="s">
        <v>1497</v>
      </c>
      <c r="B417" s="14" t="s">
        <v>1558</v>
      </c>
      <c r="C417" s="7" t="s">
        <v>1559</v>
      </c>
      <c r="D417" s="7" t="s">
        <v>1560</v>
      </c>
      <c r="E417" s="7"/>
    </row>
    <row r="418" spans="1:5" x14ac:dyDescent="0.25">
      <c r="A418" s="7" t="s">
        <v>1561</v>
      </c>
      <c r="B418" s="14" t="s">
        <v>1562</v>
      </c>
      <c r="C418" s="7" t="s">
        <v>1563</v>
      </c>
      <c r="D418" s="7" t="s">
        <v>1564</v>
      </c>
      <c r="E418" s="7"/>
    </row>
    <row r="419" spans="1:5" x14ac:dyDescent="0.25">
      <c r="A419" s="7" t="s">
        <v>485</v>
      </c>
      <c r="B419" s="14" t="s">
        <v>1565</v>
      </c>
      <c r="C419" s="7" t="s">
        <v>1566</v>
      </c>
      <c r="D419" s="7" t="s">
        <v>1567</v>
      </c>
      <c r="E419" s="7"/>
    </row>
    <row r="420" spans="1:5" x14ac:dyDescent="0.25">
      <c r="A420" s="7" t="s">
        <v>1443</v>
      </c>
      <c r="B420" s="14" t="s">
        <v>1568</v>
      </c>
      <c r="C420" s="7" t="s">
        <v>1569</v>
      </c>
      <c r="D420" s="7" t="s">
        <v>1570</v>
      </c>
      <c r="E420" s="7"/>
    </row>
    <row r="421" spans="1:5" x14ac:dyDescent="0.25">
      <c r="A421" s="7" t="s">
        <v>1521</v>
      </c>
      <c r="B421" s="14" t="s">
        <v>1571</v>
      </c>
      <c r="C421" s="7" t="s">
        <v>1572</v>
      </c>
      <c r="D421" s="7" t="s">
        <v>1573</v>
      </c>
      <c r="E421" s="7"/>
    </row>
    <row r="422" spans="1:5" x14ac:dyDescent="0.25">
      <c r="A422" s="7" t="s">
        <v>1574</v>
      </c>
      <c r="B422" s="14" t="s">
        <v>1575</v>
      </c>
      <c r="C422" s="7" t="s">
        <v>1576</v>
      </c>
      <c r="D422" s="7" t="s">
        <v>1577</v>
      </c>
      <c r="E422" s="7"/>
    </row>
    <row r="423" spans="1:5" x14ac:dyDescent="0.25">
      <c r="A423" s="7" t="s">
        <v>1578</v>
      </c>
      <c r="B423" s="14" t="s">
        <v>1579</v>
      </c>
      <c r="C423" s="7" t="s">
        <v>1580</v>
      </c>
      <c r="D423" s="7" t="s">
        <v>1581</v>
      </c>
      <c r="E423" s="7"/>
    </row>
    <row r="424" spans="1:5" x14ac:dyDescent="0.25">
      <c r="A424" s="7" t="s">
        <v>1582</v>
      </c>
      <c r="B424" s="14" t="s">
        <v>1583</v>
      </c>
      <c r="C424" s="7" t="s">
        <v>1584</v>
      </c>
      <c r="D424" s="7" t="s">
        <v>1585</v>
      </c>
      <c r="E424" s="7"/>
    </row>
    <row r="425" spans="1:5" x14ac:dyDescent="0.25">
      <c r="A425" s="7" t="s">
        <v>1462</v>
      </c>
      <c r="B425" s="14" t="s">
        <v>1586</v>
      </c>
      <c r="C425" s="7" t="s">
        <v>1587</v>
      </c>
      <c r="D425" s="7" t="s">
        <v>1588</v>
      </c>
      <c r="E425" s="7"/>
    </row>
    <row r="426" spans="1:5" x14ac:dyDescent="0.25">
      <c r="A426" s="7" t="s">
        <v>1589</v>
      </c>
      <c r="B426" s="14" t="s">
        <v>1590</v>
      </c>
      <c r="C426" s="7" t="s">
        <v>1591</v>
      </c>
      <c r="D426" s="7" t="s">
        <v>1592</v>
      </c>
      <c r="E426" s="7"/>
    </row>
    <row r="427" spans="1:5" x14ac:dyDescent="0.25">
      <c r="A427" s="7" t="s">
        <v>1443</v>
      </c>
      <c r="B427" s="14" t="s">
        <v>1593</v>
      </c>
      <c r="C427" s="7" t="s">
        <v>1594</v>
      </c>
      <c r="D427" s="7" t="s">
        <v>1595</v>
      </c>
      <c r="E427" s="7"/>
    </row>
    <row r="428" spans="1:5" x14ac:dyDescent="0.25">
      <c r="A428" s="7" t="s">
        <v>1596</v>
      </c>
      <c r="B428" s="14" t="s">
        <v>1597</v>
      </c>
      <c r="C428" s="7" t="s">
        <v>1598</v>
      </c>
      <c r="D428" s="7" t="s">
        <v>1599</v>
      </c>
      <c r="E428" s="7"/>
    </row>
    <row r="429" spans="1:5" x14ac:dyDescent="0.25">
      <c r="A429" s="7" t="s">
        <v>1578</v>
      </c>
      <c r="B429" s="14" t="s">
        <v>1600</v>
      </c>
      <c r="C429" s="7" t="s">
        <v>1601</v>
      </c>
      <c r="D429" s="7" t="s">
        <v>1602</v>
      </c>
      <c r="E429" s="7"/>
    </row>
    <row r="430" spans="1:5" x14ac:dyDescent="0.25">
      <c r="A430" s="7" t="s">
        <v>1603</v>
      </c>
      <c r="B430" s="14" t="s">
        <v>1604</v>
      </c>
      <c r="C430" s="7" t="s">
        <v>1605</v>
      </c>
      <c r="D430" s="7" t="s">
        <v>1606</v>
      </c>
      <c r="E430" s="7"/>
    </row>
    <row r="431" spans="1:5" x14ac:dyDescent="0.25">
      <c r="A431" s="7" t="s">
        <v>1607</v>
      </c>
      <c r="B431" s="14" t="s">
        <v>1608</v>
      </c>
      <c r="C431" s="7" t="s">
        <v>1609</v>
      </c>
      <c r="D431" s="7" t="s">
        <v>1610</v>
      </c>
      <c r="E431" s="7"/>
    </row>
    <row r="432" spans="1:5" x14ac:dyDescent="0.25">
      <c r="A432" s="7" t="s">
        <v>1611</v>
      </c>
      <c r="B432" s="14" t="s">
        <v>1612</v>
      </c>
      <c r="C432" s="7" t="s">
        <v>1613</v>
      </c>
      <c r="D432" s="7" t="s">
        <v>1614</v>
      </c>
      <c r="E432" s="7"/>
    </row>
    <row r="433" spans="1:5" x14ac:dyDescent="0.25">
      <c r="A433" s="7" t="s">
        <v>1615</v>
      </c>
      <c r="B433" s="14" t="s">
        <v>1616</v>
      </c>
      <c r="C433" s="7" t="s">
        <v>1617</v>
      </c>
      <c r="D433" s="7" t="s">
        <v>1618</v>
      </c>
      <c r="E433" s="7"/>
    </row>
    <row r="434" spans="1:5" x14ac:dyDescent="0.25">
      <c r="A434" s="7" t="s">
        <v>1574</v>
      </c>
      <c r="B434" s="14" t="s">
        <v>1619</v>
      </c>
      <c r="C434" s="7" t="s">
        <v>1620</v>
      </c>
      <c r="D434" s="7" t="s">
        <v>1621</v>
      </c>
      <c r="E434" s="7"/>
    </row>
    <row r="435" spans="1:5" x14ac:dyDescent="0.25">
      <c r="A435" s="7" t="s">
        <v>1582</v>
      </c>
      <c r="B435" s="14" t="s">
        <v>1622</v>
      </c>
      <c r="C435" s="7" t="s">
        <v>1623</v>
      </c>
      <c r="D435" s="7" t="s">
        <v>1624</v>
      </c>
      <c r="E435" s="7"/>
    </row>
    <row r="436" spans="1:5" x14ac:dyDescent="0.25">
      <c r="A436" s="7" t="s">
        <v>1497</v>
      </c>
      <c r="B436" s="14" t="s">
        <v>1625</v>
      </c>
      <c r="C436" s="7" t="s">
        <v>1626</v>
      </c>
      <c r="D436" s="7" t="s">
        <v>1627</v>
      </c>
      <c r="E436" s="7"/>
    </row>
    <row r="437" spans="1:5" x14ac:dyDescent="0.25">
      <c r="A437" s="7" t="s">
        <v>1462</v>
      </c>
      <c r="B437" s="14" t="s">
        <v>1628</v>
      </c>
      <c r="C437" s="7" t="s">
        <v>1629</v>
      </c>
      <c r="D437" s="7" t="s">
        <v>1630</v>
      </c>
      <c r="E437" s="7"/>
    </row>
    <row r="438" spans="1:5" x14ac:dyDescent="0.25">
      <c r="A438" s="7" t="s">
        <v>928</v>
      </c>
      <c r="B438" s="14" t="s">
        <v>1631</v>
      </c>
      <c r="C438" s="7" t="s">
        <v>1632</v>
      </c>
      <c r="D438" s="7" t="s">
        <v>1633</v>
      </c>
      <c r="E438" s="7"/>
    </row>
    <row r="439" spans="1:5" x14ac:dyDescent="0.25">
      <c r="A439" s="7" t="s">
        <v>1634</v>
      </c>
      <c r="B439" s="14" t="s">
        <v>1635</v>
      </c>
      <c r="C439" s="7" t="s">
        <v>1636</v>
      </c>
      <c r="D439" s="7" t="s">
        <v>1637</v>
      </c>
      <c r="E439" s="7"/>
    </row>
    <row r="440" spans="1:5" x14ac:dyDescent="0.25">
      <c r="A440" s="7" t="s">
        <v>1497</v>
      </c>
      <c r="B440" s="14" t="s">
        <v>1638</v>
      </c>
      <c r="C440" s="7" t="s">
        <v>1639</v>
      </c>
      <c r="D440" s="7" t="s">
        <v>1640</v>
      </c>
      <c r="E440" s="7"/>
    </row>
    <row r="441" spans="1:5" x14ac:dyDescent="0.25">
      <c r="A441" s="7" t="s">
        <v>1603</v>
      </c>
      <c r="B441" s="14" t="s">
        <v>1641</v>
      </c>
      <c r="C441" s="7" t="s">
        <v>1642</v>
      </c>
      <c r="D441" s="7" t="s">
        <v>1643</v>
      </c>
      <c r="E441" s="7"/>
    </row>
    <row r="442" spans="1:5" x14ac:dyDescent="0.25">
      <c r="A442" s="7" t="s">
        <v>1644</v>
      </c>
      <c r="B442" s="14" t="s">
        <v>1645</v>
      </c>
      <c r="C442" s="7" t="s">
        <v>1646</v>
      </c>
      <c r="D442" s="7" t="s">
        <v>1647</v>
      </c>
      <c r="E442" s="7"/>
    </row>
    <row r="443" spans="1:5" x14ac:dyDescent="0.25">
      <c r="A443" s="7" t="s">
        <v>1634</v>
      </c>
      <c r="B443" s="14" t="s">
        <v>1648</v>
      </c>
      <c r="C443" s="7" t="s">
        <v>1649</v>
      </c>
      <c r="D443" s="7" t="s">
        <v>1650</v>
      </c>
      <c r="E443" s="7"/>
    </row>
    <row r="444" spans="1:5" x14ac:dyDescent="0.25">
      <c r="A444" s="7" t="s">
        <v>1462</v>
      </c>
      <c r="B444" s="14" t="s">
        <v>1651</v>
      </c>
      <c r="C444" s="7" t="s">
        <v>1652</v>
      </c>
      <c r="D444" s="7" t="s">
        <v>1653</v>
      </c>
      <c r="E444" s="7"/>
    </row>
    <row r="445" spans="1:5" x14ac:dyDescent="0.25">
      <c r="A445" s="7" t="s">
        <v>1654</v>
      </c>
      <c r="B445" s="14" t="s">
        <v>1655</v>
      </c>
      <c r="C445" s="7" t="s">
        <v>1656</v>
      </c>
      <c r="D445" s="7" t="s">
        <v>1657</v>
      </c>
      <c r="E445" s="7"/>
    </row>
    <row r="446" spans="1:5" x14ac:dyDescent="0.25">
      <c r="A446" s="7" t="s">
        <v>1658</v>
      </c>
      <c r="B446" s="14" t="s">
        <v>1659</v>
      </c>
      <c r="C446" s="7" t="s">
        <v>1660</v>
      </c>
      <c r="D446" s="7" t="s">
        <v>1661</v>
      </c>
      <c r="E446" s="7"/>
    </row>
    <row r="447" spans="1:5" x14ac:dyDescent="0.25">
      <c r="A447" s="7" t="s">
        <v>1662</v>
      </c>
      <c r="B447" s="14" t="s">
        <v>1663</v>
      </c>
      <c r="C447" s="7" t="s">
        <v>1664</v>
      </c>
      <c r="D447" s="7" t="s">
        <v>1665</v>
      </c>
      <c r="E447" s="7"/>
    </row>
    <row r="448" spans="1:5" x14ac:dyDescent="0.25">
      <c r="A448" s="7" t="s">
        <v>1497</v>
      </c>
      <c r="B448" s="14" t="s">
        <v>1666</v>
      </c>
      <c r="C448" s="7" t="s">
        <v>1667</v>
      </c>
      <c r="D448" s="7" t="s">
        <v>1668</v>
      </c>
      <c r="E448" s="7"/>
    </row>
    <row r="449" spans="1:5" x14ac:dyDescent="0.25">
      <c r="A449" s="7" t="s">
        <v>1669</v>
      </c>
      <c r="B449" s="14" t="s">
        <v>1670</v>
      </c>
      <c r="C449" s="7" t="s">
        <v>1671</v>
      </c>
      <c r="D449" s="7" t="s">
        <v>1672</v>
      </c>
      <c r="E449" s="7"/>
    </row>
    <row r="450" spans="1:5" x14ac:dyDescent="0.25">
      <c r="A450" s="7" t="s">
        <v>1673</v>
      </c>
      <c r="B450" s="14" t="s">
        <v>1674</v>
      </c>
      <c r="C450" s="7" t="s">
        <v>1675</v>
      </c>
      <c r="D450" s="7" t="s">
        <v>1676</v>
      </c>
      <c r="E450" s="7"/>
    </row>
    <row r="451" spans="1:5" x14ac:dyDescent="0.25">
      <c r="A451" s="7" t="s">
        <v>1462</v>
      </c>
      <c r="B451" s="14" t="s">
        <v>1677</v>
      </c>
      <c r="C451" s="7" t="s">
        <v>1678</v>
      </c>
      <c r="D451" s="7" t="s">
        <v>1679</v>
      </c>
      <c r="E451" s="7"/>
    </row>
    <row r="452" spans="1:5" x14ac:dyDescent="0.25">
      <c r="A452" s="7" t="s">
        <v>1680</v>
      </c>
      <c r="B452" s="14" t="s">
        <v>1681</v>
      </c>
      <c r="C452" s="7" t="s">
        <v>1682</v>
      </c>
      <c r="D452" s="7" t="s">
        <v>1683</v>
      </c>
      <c r="E452" s="7"/>
    </row>
    <row r="453" spans="1:5" x14ac:dyDescent="0.25">
      <c r="A453" s="7" t="s">
        <v>1684</v>
      </c>
      <c r="B453" s="14" t="s">
        <v>1685</v>
      </c>
      <c r="C453" s="7" t="s">
        <v>1686</v>
      </c>
      <c r="D453" s="7" t="s">
        <v>1687</v>
      </c>
      <c r="E453" s="7"/>
    </row>
    <row r="454" spans="1:5" x14ac:dyDescent="0.25">
      <c r="A454" s="7" t="s">
        <v>1688</v>
      </c>
      <c r="B454" s="14" t="s">
        <v>1689</v>
      </c>
      <c r="C454" s="7" t="s">
        <v>1690</v>
      </c>
      <c r="D454" s="7" t="s">
        <v>1691</v>
      </c>
      <c r="E454" s="7"/>
    </row>
    <row r="455" spans="1:5" x14ac:dyDescent="0.25">
      <c r="A455" s="7" t="s">
        <v>485</v>
      </c>
      <c r="B455" s="14" t="s">
        <v>1692</v>
      </c>
      <c r="C455" s="7" t="s">
        <v>1693</v>
      </c>
      <c r="D455" s="7" t="s">
        <v>1694</v>
      </c>
      <c r="E455" s="7"/>
    </row>
    <row r="456" spans="1:5" x14ac:dyDescent="0.25">
      <c r="A456" s="7" t="s">
        <v>1497</v>
      </c>
      <c r="B456" s="14" t="s">
        <v>1695</v>
      </c>
      <c r="C456" s="7" t="s">
        <v>1696</v>
      </c>
      <c r="D456" s="7" t="s">
        <v>1697</v>
      </c>
      <c r="E456" s="7"/>
    </row>
    <row r="457" spans="1:5" x14ac:dyDescent="0.25">
      <c r="A457" s="7" t="s">
        <v>1684</v>
      </c>
      <c r="B457" s="14" t="s">
        <v>1698</v>
      </c>
      <c r="C457" s="7" t="s">
        <v>1699</v>
      </c>
      <c r="D457" s="7" t="s">
        <v>1700</v>
      </c>
      <c r="E457" s="7"/>
    </row>
    <row r="458" spans="1:5" x14ac:dyDescent="0.25">
      <c r="A458" s="7" t="s">
        <v>1701</v>
      </c>
      <c r="B458" s="14" t="s">
        <v>1702</v>
      </c>
      <c r="C458" s="7" t="s">
        <v>1703</v>
      </c>
      <c r="D458" s="7" t="s">
        <v>1704</v>
      </c>
      <c r="E458" s="7"/>
    </row>
    <row r="459" spans="1:5" x14ac:dyDescent="0.25">
      <c r="A459" s="7" t="s">
        <v>1705</v>
      </c>
      <c r="B459" s="14" t="s">
        <v>1706</v>
      </c>
      <c r="C459" s="7" t="s">
        <v>1707</v>
      </c>
      <c r="D459" s="7" t="s">
        <v>1708</v>
      </c>
      <c r="E459" s="7"/>
    </row>
    <row r="460" spans="1:5" x14ac:dyDescent="0.25">
      <c r="A460" s="7" t="s">
        <v>1709</v>
      </c>
      <c r="B460" s="14" t="s">
        <v>1710</v>
      </c>
      <c r="C460" s="7" t="s">
        <v>1711</v>
      </c>
      <c r="D460" s="7" t="s">
        <v>1712</v>
      </c>
      <c r="E460" s="7"/>
    </row>
    <row r="461" spans="1:5" x14ac:dyDescent="0.25">
      <c r="A461" s="7" t="s">
        <v>1684</v>
      </c>
      <c r="B461" s="14" t="s">
        <v>1713</v>
      </c>
      <c r="C461" s="7" t="s">
        <v>1714</v>
      </c>
      <c r="D461" s="7" t="s">
        <v>1715</v>
      </c>
      <c r="E461" s="7"/>
    </row>
    <row r="462" spans="1:5" x14ac:dyDescent="0.25">
      <c r="A462" s="7" t="s">
        <v>1701</v>
      </c>
      <c r="B462" s="14" t="s">
        <v>1716</v>
      </c>
      <c r="C462" s="7" t="s">
        <v>1717</v>
      </c>
      <c r="D462" s="7" t="s">
        <v>1718</v>
      </c>
      <c r="E462" s="7"/>
    </row>
    <row r="463" spans="1:5" x14ac:dyDescent="0.25">
      <c r="A463" s="7" t="s">
        <v>1497</v>
      </c>
      <c r="B463" s="14" t="s">
        <v>1719</v>
      </c>
      <c r="C463" s="7" t="s">
        <v>1720</v>
      </c>
      <c r="D463" s="7" t="s">
        <v>1721</v>
      </c>
      <c r="E463" s="7"/>
    </row>
    <row r="464" spans="1:5" x14ac:dyDescent="0.25">
      <c r="A464" s="7" t="s">
        <v>1722</v>
      </c>
      <c r="B464" s="14" t="s">
        <v>1723</v>
      </c>
      <c r="C464" s="7" t="s">
        <v>1724</v>
      </c>
      <c r="D464" s="7" t="s">
        <v>1725</v>
      </c>
      <c r="E464" s="7"/>
    </row>
    <row r="465" spans="1:5" x14ac:dyDescent="0.25">
      <c r="A465" s="7" t="s">
        <v>1726</v>
      </c>
      <c r="B465" s="14" t="s">
        <v>1727</v>
      </c>
      <c r="C465" s="7" t="s">
        <v>1728</v>
      </c>
      <c r="D465" s="7" t="s">
        <v>1729</v>
      </c>
      <c r="E465" s="7"/>
    </row>
    <row r="466" spans="1:5" x14ac:dyDescent="0.25">
      <c r="A466" s="7" t="s">
        <v>1730</v>
      </c>
      <c r="B466" s="14" t="s">
        <v>1731</v>
      </c>
      <c r="C466" s="7" t="s">
        <v>1732</v>
      </c>
      <c r="D466" s="7" t="s">
        <v>1733</v>
      </c>
      <c r="E466" s="7"/>
    </row>
    <row r="467" spans="1:5" x14ac:dyDescent="0.25">
      <c r="A467" s="7" t="s">
        <v>1734</v>
      </c>
      <c r="B467" s="14" t="s">
        <v>1735</v>
      </c>
      <c r="C467" s="7" t="s">
        <v>1736</v>
      </c>
      <c r="D467" s="7" t="s">
        <v>1737</v>
      </c>
      <c r="E467" s="7"/>
    </row>
    <row r="468" spans="1:5" x14ac:dyDescent="0.25">
      <c r="A468" s="7" t="s">
        <v>1738</v>
      </c>
      <c r="B468" s="14" t="s">
        <v>1739</v>
      </c>
      <c r="C468" s="7" t="s">
        <v>1740</v>
      </c>
      <c r="D468" s="7" t="s">
        <v>1741</v>
      </c>
      <c r="E468" s="7"/>
    </row>
    <row r="469" spans="1:5" x14ac:dyDescent="0.25">
      <c r="A469" s="7" t="s">
        <v>1742</v>
      </c>
      <c r="B469" s="14" t="s">
        <v>1743</v>
      </c>
      <c r="C469" s="7" t="s">
        <v>1744</v>
      </c>
      <c r="D469" s="7" t="s">
        <v>1745</v>
      </c>
      <c r="E469" s="7"/>
    </row>
    <row r="470" spans="1:5" x14ac:dyDescent="0.25">
      <c r="A470" s="7" t="s">
        <v>1746</v>
      </c>
      <c r="B470" s="14" t="s">
        <v>1747</v>
      </c>
      <c r="C470" s="7" t="s">
        <v>1748</v>
      </c>
      <c r="D470" s="7" t="s">
        <v>1749</v>
      </c>
      <c r="E470" s="7"/>
    </row>
    <row r="471" spans="1:5" x14ac:dyDescent="0.25">
      <c r="A471" s="7" t="s">
        <v>1497</v>
      </c>
      <c r="B471" s="14" t="s">
        <v>1750</v>
      </c>
      <c r="C471" s="7" t="s">
        <v>1751</v>
      </c>
      <c r="D471" s="7" t="s">
        <v>1752</v>
      </c>
      <c r="E471" s="7"/>
    </row>
    <row r="472" spans="1:5" x14ac:dyDescent="0.25">
      <c r="A472" s="7" t="s">
        <v>1753</v>
      </c>
      <c r="B472" s="14" t="s">
        <v>1754</v>
      </c>
      <c r="C472" s="7" t="s">
        <v>1755</v>
      </c>
      <c r="D472" s="7" t="s">
        <v>1756</v>
      </c>
      <c r="E472" s="7"/>
    </row>
    <row r="473" spans="1:5" x14ac:dyDescent="0.25">
      <c r="A473" s="7" t="s">
        <v>1757</v>
      </c>
      <c r="B473" s="14" t="s">
        <v>1758</v>
      </c>
      <c r="C473" s="7" t="s">
        <v>1759</v>
      </c>
      <c r="D473" s="7" t="s">
        <v>1760</v>
      </c>
      <c r="E473" s="7"/>
    </row>
    <row r="474" spans="1:5" x14ac:dyDescent="0.25">
      <c r="A474" s="7" t="s">
        <v>1462</v>
      </c>
      <c r="B474" s="14" t="s">
        <v>1761</v>
      </c>
      <c r="C474" s="7" t="s">
        <v>1762</v>
      </c>
      <c r="D474" s="7" t="s">
        <v>1763</v>
      </c>
      <c r="E474" s="7"/>
    </row>
    <row r="475" spans="1:5" x14ac:dyDescent="0.25">
      <c r="A475" s="7" t="s">
        <v>1764</v>
      </c>
      <c r="B475" s="14" t="s">
        <v>1765</v>
      </c>
      <c r="C475" s="7" t="s">
        <v>1766</v>
      </c>
      <c r="D475" s="7" t="s">
        <v>1767</v>
      </c>
      <c r="E475" s="7"/>
    </row>
    <row r="476" spans="1:5" x14ac:dyDescent="0.25">
      <c r="A476" s="7" t="s">
        <v>1768</v>
      </c>
      <c r="B476" s="14" t="s">
        <v>1769</v>
      </c>
      <c r="C476" s="7" t="s">
        <v>1770</v>
      </c>
      <c r="D476" s="7" t="s">
        <v>1771</v>
      </c>
      <c r="E476" s="7"/>
    </row>
    <row r="477" spans="1:5" x14ac:dyDescent="0.25">
      <c r="A477" s="7" t="s">
        <v>1764</v>
      </c>
      <c r="B477" s="14" t="s">
        <v>1772</v>
      </c>
      <c r="C477" s="7" t="s">
        <v>1773</v>
      </c>
      <c r="D477" s="7" t="s">
        <v>1774</v>
      </c>
      <c r="E477" s="7"/>
    </row>
    <row r="478" spans="1:5" x14ac:dyDescent="0.25">
      <c r="A478" s="7" t="s">
        <v>1746</v>
      </c>
      <c r="B478" s="14" t="s">
        <v>1775</v>
      </c>
      <c r="C478" s="7" t="s">
        <v>1776</v>
      </c>
      <c r="D478" s="7" t="s">
        <v>1777</v>
      </c>
      <c r="E478" s="7"/>
    </row>
    <row r="479" spans="1:5" x14ac:dyDescent="0.25">
      <c r="A479" s="7" t="s">
        <v>1778</v>
      </c>
      <c r="B479" s="14" t="s">
        <v>1779</v>
      </c>
      <c r="C479" s="7" t="s">
        <v>1780</v>
      </c>
      <c r="D479" s="7" t="s">
        <v>1781</v>
      </c>
      <c r="E479" s="7"/>
    </row>
    <row r="480" spans="1:5" x14ac:dyDescent="0.25">
      <c r="A480" s="7" t="s">
        <v>1782</v>
      </c>
      <c r="B480" s="14" t="s">
        <v>1783</v>
      </c>
      <c r="C480" s="7" t="s">
        <v>1784</v>
      </c>
      <c r="D480" s="7" t="s">
        <v>1785</v>
      </c>
      <c r="E480" s="7"/>
    </row>
    <row r="481" spans="1:5" x14ac:dyDescent="0.25">
      <c r="A481" s="7" t="s">
        <v>1497</v>
      </c>
      <c r="B481" s="14" t="s">
        <v>1786</v>
      </c>
      <c r="C481" s="7" t="s">
        <v>1787</v>
      </c>
      <c r="D481" s="7" t="s">
        <v>1788</v>
      </c>
      <c r="E481" s="7"/>
    </row>
    <row r="482" spans="1:5" x14ac:dyDescent="0.25">
      <c r="A482" s="7" t="s">
        <v>1789</v>
      </c>
      <c r="B482" s="14" t="s">
        <v>1790</v>
      </c>
      <c r="C482" s="7" t="s">
        <v>1791</v>
      </c>
      <c r="D482" s="7" t="s">
        <v>1792</v>
      </c>
      <c r="E482" s="7"/>
    </row>
    <row r="483" spans="1:5" x14ac:dyDescent="0.25">
      <c r="A483" s="7" t="s">
        <v>1778</v>
      </c>
      <c r="B483" s="14" t="s">
        <v>1793</v>
      </c>
      <c r="C483" s="7" t="s">
        <v>1794</v>
      </c>
      <c r="D483" s="7" t="s">
        <v>1795</v>
      </c>
      <c r="E483" s="7"/>
    </row>
    <row r="484" spans="1:5" x14ac:dyDescent="0.25">
      <c r="A484" s="7" t="s">
        <v>1796</v>
      </c>
      <c r="B484" s="14" t="s">
        <v>1797</v>
      </c>
      <c r="C484" s="7" t="s">
        <v>1798</v>
      </c>
      <c r="D484" s="7" t="s">
        <v>1799</v>
      </c>
      <c r="E484" s="7"/>
    </row>
    <row r="485" spans="1:5" x14ac:dyDescent="0.25">
      <c r="A485" s="7" t="s">
        <v>1800</v>
      </c>
      <c r="B485" s="14" t="s">
        <v>1801</v>
      </c>
      <c r="C485" s="7" t="s">
        <v>1802</v>
      </c>
      <c r="D485" s="7" t="s">
        <v>1803</v>
      </c>
      <c r="E485" s="7"/>
    </row>
    <row r="486" spans="1:5" x14ac:dyDescent="0.25">
      <c r="A486" s="7" t="s">
        <v>1497</v>
      </c>
      <c r="B486" s="14" t="s">
        <v>1804</v>
      </c>
      <c r="C486" s="7" t="s">
        <v>1805</v>
      </c>
      <c r="D486" s="7" t="s">
        <v>1806</v>
      </c>
      <c r="E486" s="7"/>
    </row>
    <row r="487" spans="1:5" x14ac:dyDescent="0.25">
      <c r="A487" s="7" t="s">
        <v>1462</v>
      </c>
      <c r="B487" s="14" t="s">
        <v>1807</v>
      </c>
      <c r="C487" s="7" t="s">
        <v>1808</v>
      </c>
      <c r="D487" s="7" t="s">
        <v>1809</v>
      </c>
      <c r="E487" s="7"/>
    </row>
    <row r="488" spans="1:5" x14ac:dyDescent="0.25">
      <c r="A488" s="7" t="s">
        <v>1810</v>
      </c>
      <c r="B488" s="14" t="s">
        <v>1811</v>
      </c>
      <c r="C488" s="7" t="s">
        <v>1812</v>
      </c>
      <c r="D488" s="7" t="s">
        <v>1813</v>
      </c>
      <c r="E488" s="7"/>
    </row>
    <row r="489" spans="1:5" x14ac:dyDescent="0.25">
      <c r="A489" s="7" t="s">
        <v>1814</v>
      </c>
      <c r="B489" s="14" t="s">
        <v>1815</v>
      </c>
      <c r="C489" s="7" t="s">
        <v>1816</v>
      </c>
      <c r="D489" s="7" t="s">
        <v>1817</v>
      </c>
      <c r="E489" s="7"/>
    </row>
    <row r="490" spans="1:5" x14ac:dyDescent="0.25">
      <c r="A490" s="7" t="s">
        <v>1818</v>
      </c>
      <c r="B490" s="14" t="s">
        <v>1819</v>
      </c>
      <c r="C490" s="7" t="s">
        <v>1820</v>
      </c>
      <c r="D490" s="7" t="s">
        <v>1821</v>
      </c>
      <c r="E490" s="7"/>
    </row>
    <row r="491" spans="1:5" x14ac:dyDescent="0.25">
      <c r="A491" s="7" t="s">
        <v>1497</v>
      </c>
      <c r="B491" s="14" t="s">
        <v>1822</v>
      </c>
      <c r="C491" s="7" t="s">
        <v>1823</v>
      </c>
      <c r="D491" s="7" t="s">
        <v>1824</v>
      </c>
      <c r="E491" s="7"/>
    </row>
    <row r="492" spans="1:5" x14ac:dyDescent="0.25">
      <c r="A492" s="7" t="s">
        <v>1810</v>
      </c>
      <c r="B492" s="14" t="s">
        <v>1825</v>
      </c>
      <c r="C492" s="7" t="s">
        <v>1826</v>
      </c>
      <c r="D492" s="7" t="s">
        <v>1827</v>
      </c>
      <c r="E492" s="7"/>
    </row>
    <row r="493" spans="1:5" x14ac:dyDescent="0.25">
      <c r="A493" s="7" t="s">
        <v>1462</v>
      </c>
      <c r="B493" s="14" t="s">
        <v>1828</v>
      </c>
      <c r="C493" s="7" t="s">
        <v>1829</v>
      </c>
      <c r="D493" s="7" t="s">
        <v>1830</v>
      </c>
      <c r="E493" s="7"/>
    </row>
    <row r="494" spans="1:5" x14ac:dyDescent="0.25">
      <c r="A494" s="7" t="s">
        <v>1831</v>
      </c>
      <c r="B494" s="14" t="s">
        <v>1832</v>
      </c>
      <c r="C494" s="7" t="s">
        <v>1833</v>
      </c>
      <c r="D494" s="7" t="s">
        <v>1834</v>
      </c>
      <c r="E494" s="7"/>
    </row>
    <row r="495" spans="1:5" x14ac:dyDescent="0.25">
      <c r="A495" s="7" t="s">
        <v>1835</v>
      </c>
      <c r="B495" s="14" t="s">
        <v>1836</v>
      </c>
      <c r="C495" s="7" t="s">
        <v>1837</v>
      </c>
      <c r="D495" s="7" t="s">
        <v>1838</v>
      </c>
      <c r="E495" s="7"/>
    </row>
    <row r="496" spans="1:5" x14ac:dyDescent="0.25">
      <c r="A496" s="7" t="s">
        <v>1839</v>
      </c>
      <c r="B496" s="14" t="s">
        <v>1840</v>
      </c>
      <c r="C496" s="7" t="s">
        <v>1841</v>
      </c>
      <c r="D496" s="7" t="s">
        <v>1842</v>
      </c>
      <c r="E496" s="7"/>
    </row>
    <row r="497" spans="1:5" x14ac:dyDescent="0.25">
      <c r="A497" s="7" t="s">
        <v>1843</v>
      </c>
      <c r="B497" s="14" t="s">
        <v>1844</v>
      </c>
      <c r="C497" s="7" t="s">
        <v>1845</v>
      </c>
      <c r="D497" s="7" t="s">
        <v>1846</v>
      </c>
      <c r="E497" s="7"/>
    </row>
    <row r="498" spans="1:5" x14ac:dyDescent="0.25">
      <c r="A498" s="7" t="s">
        <v>1847</v>
      </c>
      <c r="B498" s="14" t="s">
        <v>1848</v>
      </c>
      <c r="C498" s="7" t="s">
        <v>1849</v>
      </c>
      <c r="D498" s="7" t="s">
        <v>1850</v>
      </c>
      <c r="E498" s="7"/>
    </row>
    <row r="499" spans="1:5" x14ac:dyDescent="0.25">
      <c r="A499" s="7" t="s">
        <v>1851</v>
      </c>
      <c r="B499" s="14" t="s">
        <v>1852</v>
      </c>
      <c r="C499" s="7" t="s">
        <v>1853</v>
      </c>
      <c r="D499" s="7" t="s">
        <v>1854</v>
      </c>
      <c r="E499" s="7"/>
    </row>
    <row r="500" spans="1:5" x14ac:dyDescent="0.25">
      <c r="A500" s="7" t="s">
        <v>1497</v>
      </c>
      <c r="B500" s="14" t="s">
        <v>1855</v>
      </c>
      <c r="C500" s="7" t="s">
        <v>1856</v>
      </c>
      <c r="D500" s="7" t="s">
        <v>1857</v>
      </c>
      <c r="E500" s="7"/>
    </row>
    <row r="501" spans="1:5" x14ac:dyDescent="0.25">
      <c r="A501" s="7" t="s">
        <v>1858</v>
      </c>
      <c r="B501" s="14" t="s">
        <v>1859</v>
      </c>
      <c r="C501" s="7" t="s">
        <v>1860</v>
      </c>
      <c r="D501" s="7" t="s">
        <v>1861</v>
      </c>
      <c r="E501" s="7"/>
    </row>
    <row r="502" spans="1:5" x14ac:dyDescent="0.25">
      <c r="A502" s="7" t="s">
        <v>1862</v>
      </c>
      <c r="B502" s="14" t="s">
        <v>1863</v>
      </c>
      <c r="C502" s="7" t="s">
        <v>1864</v>
      </c>
      <c r="D502" s="7" t="s">
        <v>1865</v>
      </c>
      <c r="E502" s="7"/>
    </row>
    <row r="503" spans="1:5" x14ac:dyDescent="0.25">
      <c r="A503" s="7" t="s">
        <v>1831</v>
      </c>
      <c r="B503" s="14" t="s">
        <v>1866</v>
      </c>
      <c r="C503" s="7" t="s">
        <v>1867</v>
      </c>
      <c r="D503" s="7" t="s">
        <v>1868</v>
      </c>
      <c r="E503" s="7"/>
    </row>
    <row r="504" spans="1:5" x14ac:dyDescent="0.25">
      <c r="A504" s="7" t="s">
        <v>1497</v>
      </c>
      <c r="B504" s="14" t="s">
        <v>1869</v>
      </c>
      <c r="C504" s="7" t="s">
        <v>1870</v>
      </c>
      <c r="D504" s="7" t="s">
        <v>1871</v>
      </c>
      <c r="E504" s="7"/>
    </row>
    <row r="505" spans="1:5" x14ac:dyDescent="0.25">
      <c r="A505" s="7" t="s">
        <v>1872</v>
      </c>
      <c r="B505" s="14" t="s">
        <v>1873</v>
      </c>
      <c r="C505" s="7" t="s">
        <v>1874</v>
      </c>
      <c r="D505" s="7" t="s">
        <v>1875</v>
      </c>
      <c r="E505" s="7"/>
    </row>
    <row r="506" spans="1:5" x14ac:dyDescent="0.25">
      <c r="A506" s="7" t="s">
        <v>1876</v>
      </c>
      <c r="B506" s="14" t="s">
        <v>1877</v>
      </c>
      <c r="C506" s="7" t="s">
        <v>1878</v>
      </c>
      <c r="D506" s="7" t="s">
        <v>1879</v>
      </c>
      <c r="E506" s="7"/>
    </row>
    <row r="507" spans="1:5" x14ac:dyDescent="0.25">
      <c r="A507" s="7" t="s">
        <v>1839</v>
      </c>
      <c r="B507" s="14" t="s">
        <v>1880</v>
      </c>
      <c r="C507" s="7" t="s">
        <v>1881</v>
      </c>
      <c r="D507" s="7" t="s">
        <v>1882</v>
      </c>
      <c r="E507" s="7"/>
    </row>
    <row r="508" spans="1:5" x14ac:dyDescent="0.25">
      <c r="A508" s="7" t="s">
        <v>1883</v>
      </c>
      <c r="B508" s="14" t="s">
        <v>1884</v>
      </c>
      <c r="C508" s="7" t="s">
        <v>1885</v>
      </c>
      <c r="D508" s="7" t="s">
        <v>1886</v>
      </c>
      <c r="E508" s="7"/>
    </row>
    <row r="509" spans="1:5" x14ac:dyDescent="0.25">
      <c r="A509" s="7" t="s">
        <v>1887</v>
      </c>
      <c r="B509" s="14" t="s">
        <v>1888</v>
      </c>
      <c r="C509" s="7" t="s">
        <v>1889</v>
      </c>
      <c r="D509" s="7" t="s">
        <v>1890</v>
      </c>
      <c r="E509" s="7"/>
    </row>
    <row r="510" spans="1:5" x14ac:dyDescent="0.25">
      <c r="A510" s="7" t="s">
        <v>1891</v>
      </c>
      <c r="B510" s="14" t="s">
        <v>1892</v>
      </c>
      <c r="C510" s="7" t="s">
        <v>1893</v>
      </c>
      <c r="D510" s="7" t="s">
        <v>1894</v>
      </c>
      <c r="E510" s="7"/>
    </row>
    <row r="511" spans="1:5" x14ac:dyDescent="0.25">
      <c r="A511" s="7" t="s">
        <v>1883</v>
      </c>
      <c r="B511" s="14" t="s">
        <v>1895</v>
      </c>
      <c r="C511" s="7" t="s">
        <v>1896</v>
      </c>
      <c r="D511" s="7" t="s">
        <v>1897</v>
      </c>
      <c r="E511" s="7"/>
    </row>
    <row r="512" spans="1:5" x14ac:dyDescent="0.25">
      <c r="A512" s="7" t="s">
        <v>1898</v>
      </c>
      <c r="B512" s="14" t="s">
        <v>1899</v>
      </c>
      <c r="C512" s="7" t="s">
        <v>1900</v>
      </c>
      <c r="D512" s="7" t="s">
        <v>1901</v>
      </c>
      <c r="E512" s="7"/>
    </row>
    <row r="513" spans="1:5" x14ac:dyDescent="0.25">
      <c r="A513" s="7" t="s">
        <v>1902</v>
      </c>
      <c r="B513" s="14" t="s">
        <v>1903</v>
      </c>
      <c r="C513" s="7" t="s">
        <v>1904</v>
      </c>
      <c r="D513" s="7" t="s">
        <v>1905</v>
      </c>
      <c r="E513" s="7"/>
    </row>
    <row r="514" spans="1:5" x14ac:dyDescent="0.25">
      <c r="A514" s="7" t="s">
        <v>1906</v>
      </c>
      <c r="B514" s="14" t="s">
        <v>1907</v>
      </c>
      <c r="C514" s="7" t="s">
        <v>1908</v>
      </c>
      <c r="D514" s="7" t="s">
        <v>1909</v>
      </c>
      <c r="E514" s="7"/>
    </row>
    <row r="515" spans="1:5" x14ac:dyDescent="0.25">
      <c r="A515" s="7" t="s">
        <v>1462</v>
      </c>
      <c r="B515" s="14" t="s">
        <v>1910</v>
      </c>
      <c r="C515" s="7" t="s">
        <v>1911</v>
      </c>
      <c r="D515" s="7" t="s">
        <v>1912</v>
      </c>
      <c r="E515" s="7"/>
    </row>
    <row r="516" spans="1:5" x14ac:dyDescent="0.25">
      <c r="A516" s="7" t="s">
        <v>1913</v>
      </c>
      <c r="B516" s="14" t="s">
        <v>1914</v>
      </c>
      <c r="C516" s="7" t="s">
        <v>1915</v>
      </c>
      <c r="D516" s="7" t="s">
        <v>1916</v>
      </c>
      <c r="E516" s="7"/>
    </row>
    <row r="517" spans="1:5" x14ac:dyDescent="0.25">
      <c r="A517" s="7" t="s">
        <v>1917</v>
      </c>
      <c r="B517" s="14" t="s">
        <v>1918</v>
      </c>
      <c r="C517" s="7" t="s">
        <v>1919</v>
      </c>
      <c r="D517" s="7" t="s">
        <v>1920</v>
      </c>
      <c r="E517" s="7"/>
    </row>
    <row r="518" spans="1:5" x14ac:dyDescent="0.25">
      <c r="A518" s="7" t="s">
        <v>1921</v>
      </c>
      <c r="B518" s="14" t="s">
        <v>1922</v>
      </c>
      <c r="C518" s="7" t="s">
        <v>1923</v>
      </c>
      <c r="D518" s="7" t="s">
        <v>1924</v>
      </c>
      <c r="E518" s="7"/>
    </row>
    <row r="519" spans="1:5" x14ac:dyDescent="0.25">
      <c r="A519" s="7" t="s">
        <v>1925</v>
      </c>
      <c r="B519" s="14" t="s">
        <v>1926</v>
      </c>
      <c r="C519" s="7" t="s">
        <v>1927</v>
      </c>
      <c r="D519" s="7" t="s">
        <v>1928</v>
      </c>
      <c r="E519" s="7"/>
    </row>
    <row r="520" spans="1:5" x14ac:dyDescent="0.25">
      <c r="A520" s="7" t="s">
        <v>1929</v>
      </c>
      <c r="B520" s="14" t="s">
        <v>1930</v>
      </c>
      <c r="C520" s="7" t="s">
        <v>1931</v>
      </c>
      <c r="D520" s="7" t="s">
        <v>1932</v>
      </c>
      <c r="E520" s="7"/>
    </row>
    <row r="521" spans="1:5" x14ac:dyDescent="0.25">
      <c r="A521" s="7" t="s">
        <v>1933</v>
      </c>
      <c r="B521" s="14" t="s">
        <v>1934</v>
      </c>
      <c r="C521" s="7" t="s">
        <v>1935</v>
      </c>
      <c r="D521" s="7" t="s">
        <v>1936</v>
      </c>
      <c r="E521" s="7"/>
    </row>
    <row r="522" spans="1:5" x14ac:dyDescent="0.25">
      <c r="A522" s="7" t="s">
        <v>1937</v>
      </c>
      <c r="B522" s="14" t="s">
        <v>1938</v>
      </c>
      <c r="C522" s="7" t="s">
        <v>1939</v>
      </c>
      <c r="D522" s="7" t="s">
        <v>1940</v>
      </c>
      <c r="E522" s="7"/>
    </row>
    <row r="523" spans="1:5" x14ac:dyDescent="0.25">
      <c r="A523" s="7" t="s">
        <v>1941</v>
      </c>
      <c r="B523" s="14" t="s">
        <v>1942</v>
      </c>
      <c r="C523" s="7" t="s">
        <v>1943</v>
      </c>
      <c r="D523" s="7" t="s">
        <v>1944</v>
      </c>
      <c r="E523" s="7"/>
    </row>
    <row r="524" spans="1:5" x14ac:dyDescent="0.25">
      <c r="A524" s="7" t="s">
        <v>1497</v>
      </c>
      <c r="B524" s="14" t="s">
        <v>1945</v>
      </c>
      <c r="C524" s="7" t="s">
        <v>1946</v>
      </c>
      <c r="D524" s="7" t="s">
        <v>1947</v>
      </c>
      <c r="E524" s="7"/>
    </row>
    <row r="525" spans="1:5" x14ac:dyDescent="0.25">
      <c r="A525" s="7" t="s">
        <v>1876</v>
      </c>
      <c r="B525" s="14" t="s">
        <v>1948</v>
      </c>
      <c r="C525" s="7" t="s">
        <v>1949</v>
      </c>
      <c r="D525" s="7" t="s">
        <v>1950</v>
      </c>
      <c r="E525" s="7"/>
    </row>
    <row r="526" spans="1:5" x14ac:dyDescent="0.25">
      <c r="A526" s="7" t="s">
        <v>1951</v>
      </c>
      <c r="B526" s="14" t="s">
        <v>1952</v>
      </c>
      <c r="C526" s="7" t="s">
        <v>1953</v>
      </c>
      <c r="D526" s="7" t="s">
        <v>1954</v>
      </c>
      <c r="E526" s="7"/>
    </row>
    <row r="527" spans="1:5" x14ac:dyDescent="0.25">
      <c r="A527" s="7" t="s">
        <v>1898</v>
      </c>
      <c r="B527" s="14" t="s">
        <v>1955</v>
      </c>
      <c r="C527" s="7" t="s">
        <v>1956</v>
      </c>
      <c r="D527" s="7" t="s">
        <v>1957</v>
      </c>
      <c r="E527" s="7"/>
    </row>
    <row r="528" spans="1:5" x14ac:dyDescent="0.25">
      <c r="A528" s="7" t="s">
        <v>1958</v>
      </c>
      <c r="B528" s="14" t="s">
        <v>1959</v>
      </c>
      <c r="C528" s="7" t="s">
        <v>1960</v>
      </c>
      <c r="D528" s="7" t="s">
        <v>1961</v>
      </c>
      <c r="E528" s="7"/>
    </row>
    <row r="529" spans="1:5" x14ac:dyDescent="0.25">
      <c r="A529" s="7" t="s">
        <v>1497</v>
      </c>
      <c r="B529" s="14" t="s">
        <v>1962</v>
      </c>
      <c r="C529" s="7" t="s">
        <v>1963</v>
      </c>
      <c r="D529" s="7" t="s">
        <v>1964</v>
      </c>
      <c r="E529" s="7"/>
    </row>
    <row r="530" spans="1:5" x14ac:dyDescent="0.25">
      <c r="A530" s="7" t="s">
        <v>1965</v>
      </c>
      <c r="B530" s="14" t="s">
        <v>1966</v>
      </c>
      <c r="C530" s="7" t="s">
        <v>1967</v>
      </c>
      <c r="D530" s="7" t="s">
        <v>1968</v>
      </c>
      <c r="E530" s="7"/>
    </row>
    <row r="531" spans="1:5" x14ac:dyDescent="0.25">
      <c r="A531" s="7" t="s">
        <v>1969</v>
      </c>
      <c r="B531" s="14" t="s">
        <v>1970</v>
      </c>
      <c r="C531" s="7" t="s">
        <v>1971</v>
      </c>
      <c r="D531" s="7" t="s">
        <v>1972</v>
      </c>
      <c r="E531" s="7"/>
    </row>
    <row r="532" spans="1:5" x14ac:dyDescent="0.25">
      <c r="A532" s="7" t="s">
        <v>1973</v>
      </c>
      <c r="B532" s="14" t="s">
        <v>1974</v>
      </c>
      <c r="C532" s="7" t="s">
        <v>1975</v>
      </c>
      <c r="D532" s="7" t="s">
        <v>1976</v>
      </c>
      <c r="E532" s="7"/>
    </row>
    <row r="533" spans="1:5" x14ac:dyDescent="0.25">
      <c r="A533" s="7" t="s">
        <v>1977</v>
      </c>
      <c r="B533" s="14" t="s">
        <v>1978</v>
      </c>
      <c r="C533" s="7" t="s">
        <v>1979</v>
      </c>
      <c r="D533" s="7" t="s">
        <v>1980</v>
      </c>
      <c r="E533" s="7"/>
    </row>
    <row r="534" spans="1:5" x14ac:dyDescent="0.25">
      <c r="A534" s="7" t="s">
        <v>1981</v>
      </c>
      <c r="B534" s="14" t="s">
        <v>1982</v>
      </c>
      <c r="C534" s="7" t="s">
        <v>1983</v>
      </c>
      <c r="D534" s="7" t="s">
        <v>1984</v>
      </c>
      <c r="E534" s="7"/>
    </row>
    <row r="535" spans="1:5" x14ac:dyDescent="0.25">
      <c r="A535" s="7" t="s">
        <v>1753</v>
      </c>
      <c r="B535" s="14" t="s">
        <v>1985</v>
      </c>
      <c r="C535" s="7" t="s">
        <v>1986</v>
      </c>
      <c r="D535" s="7" t="s">
        <v>1987</v>
      </c>
      <c r="E535" s="7"/>
    </row>
    <row r="536" spans="1:5" x14ac:dyDescent="0.25">
      <c r="A536" s="7" t="s">
        <v>1988</v>
      </c>
      <c r="B536" s="14" t="s">
        <v>1989</v>
      </c>
      <c r="C536" s="7" t="s">
        <v>1990</v>
      </c>
      <c r="D536" s="7" t="s">
        <v>1991</v>
      </c>
      <c r="E536" s="7"/>
    </row>
    <row r="537" spans="1:5" x14ac:dyDescent="0.25">
      <c r="A537" s="7" t="s">
        <v>1992</v>
      </c>
      <c r="B537" s="14" t="s">
        <v>1993</v>
      </c>
      <c r="C537" s="7" t="s">
        <v>1994</v>
      </c>
      <c r="D537" s="7" t="s">
        <v>1995</v>
      </c>
      <c r="E537" s="7"/>
    </row>
    <row r="538" spans="1:5" x14ac:dyDescent="0.25">
      <c r="A538" s="7" t="s">
        <v>1497</v>
      </c>
      <c r="B538" s="14" t="s">
        <v>1996</v>
      </c>
      <c r="C538" s="7" t="s">
        <v>1997</v>
      </c>
      <c r="D538" s="7" t="s">
        <v>1998</v>
      </c>
      <c r="E538" s="7"/>
    </row>
    <row r="539" spans="1:5" x14ac:dyDescent="0.25">
      <c r="A539" s="7" t="s">
        <v>7250</v>
      </c>
      <c r="B539" s="14" t="s">
        <v>7255</v>
      </c>
      <c r="C539" s="7" t="s">
        <v>7251</v>
      </c>
      <c r="D539" s="7" t="s">
        <v>7256</v>
      </c>
      <c r="E539" s="7"/>
    </row>
    <row r="540" spans="1:5" x14ac:dyDescent="0.25">
      <c r="A540" s="7" t="s">
        <v>1999</v>
      </c>
      <c r="B540" s="14" t="s">
        <v>2000</v>
      </c>
      <c r="C540" s="7" t="s">
        <v>2001</v>
      </c>
      <c r="D540" s="7" t="s">
        <v>2002</v>
      </c>
      <c r="E540" s="7"/>
    </row>
    <row r="541" spans="1:5" x14ac:dyDescent="0.25">
      <c r="A541" s="7" t="s">
        <v>2003</v>
      </c>
      <c r="B541" s="14" t="s">
        <v>2004</v>
      </c>
      <c r="C541" s="7" t="s">
        <v>2005</v>
      </c>
      <c r="D541" s="7" t="s">
        <v>2006</v>
      </c>
      <c r="E541" s="7"/>
    </row>
    <row r="542" spans="1:5" x14ac:dyDescent="0.25">
      <c r="A542" s="7" t="s">
        <v>2007</v>
      </c>
      <c r="B542" s="14" t="s">
        <v>2008</v>
      </c>
      <c r="C542" s="7" t="s">
        <v>2009</v>
      </c>
      <c r="D542" s="7" t="s">
        <v>2010</v>
      </c>
      <c r="E542" s="7"/>
    </row>
    <row r="543" spans="1:5" x14ac:dyDescent="0.25">
      <c r="A543" s="7" t="s">
        <v>2011</v>
      </c>
      <c r="B543" s="14" t="s">
        <v>2012</v>
      </c>
      <c r="C543" s="7" t="s">
        <v>2013</v>
      </c>
      <c r="D543" s="7" t="s">
        <v>2014</v>
      </c>
      <c r="E543" s="7"/>
    </row>
    <row r="544" spans="1:5" x14ac:dyDescent="0.25">
      <c r="A544" s="7" t="s">
        <v>1497</v>
      </c>
      <c r="B544" s="14" t="s">
        <v>2015</v>
      </c>
      <c r="C544" s="7" t="s">
        <v>2016</v>
      </c>
      <c r="D544" s="7" t="s">
        <v>2017</v>
      </c>
      <c r="E544" s="7"/>
    </row>
    <row r="545" spans="1:5" x14ac:dyDescent="0.25">
      <c r="A545" s="7" t="s">
        <v>143</v>
      </c>
      <c r="B545" s="14" t="s">
        <v>2018</v>
      </c>
      <c r="C545" s="7" t="s">
        <v>2019</v>
      </c>
      <c r="D545" s="7" t="s">
        <v>2020</v>
      </c>
      <c r="E545" s="7"/>
    </row>
    <row r="546" spans="1:5" x14ac:dyDescent="0.25">
      <c r="A546" s="7" t="s">
        <v>2021</v>
      </c>
      <c r="B546" s="14" t="s">
        <v>2022</v>
      </c>
      <c r="C546" s="7" t="s">
        <v>2023</v>
      </c>
      <c r="D546" s="7" t="s">
        <v>2024</v>
      </c>
      <c r="E546" s="7"/>
    </row>
    <row r="547" spans="1:5" x14ac:dyDescent="0.25">
      <c r="A547" s="7" t="s">
        <v>2025</v>
      </c>
      <c r="B547" s="14" t="s">
        <v>2026</v>
      </c>
      <c r="C547" s="7" t="s">
        <v>2027</v>
      </c>
      <c r="D547" s="7" t="s">
        <v>2028</v>
      </c>
      <c r="E547" s="7"/>
    </row>
    <row r="548" spans="1:5" x14ac:dyDescent="0.25">
      <c r="A548" s="7" t="s">
        <v>1973</v>
      </c>
      <c r="B548" s="14" t="s">
        <v>2029</v>
      </c>
      <c r="C548" s="7" t="s">
        <v>2030</v>
      </c>
      <c r="D548" s="7" t="s">
        <v>2031</v>
      </c>
      <c r="E548" s="7"/>
    </row>
    <row r="549" spans="1:5" x14ac:dyDescent="0.25">
      <c r="A549" s="7" t="s">
        <v>2032</v>
      </c>
      <c r="B549" s="14" t="s">
        <v>2033</v>
      </c>
      <c r="C549" s="7" t="s">
        <v>2034</v>
      </c>
      <c r="D549" s="7" t="s">
        <v>2035</v>
      </c>
      <c r="E549" s="7"/>
    </row>
    <row r="550" spans="1:5" x14ac:dyDescent="0.25">
      <c r="A550" s="7" t="s">
        <v>2036</v>
      </c>
      <c r="B550" s="14" t="s">
        <v>2037</v>
      </c>
      <c r="C550" s="7" t="s">
        <v>2038</v>
      </c>
      <c r="D550" s="7" t="s">
        <v>2039</v>
      </c>
      <c r="E550" s="7"/>
    </row>
    <row r="551" spans="1:5" x14ac:dyDescent="0.25">
      <c r="A551" s="7" t="s">
        <v>2040</v>
      </c>
      <c r="B551" s="14" t="s">
        <v>2041</v>
      </c>
      <c r="C551" s="7" t="s">
        <v>2042</v>
      </c>
      <c r="D551" s="7" t="s">
        <v>2043</v>
      </c>
      <c r="E551" s="7"/>
    </row>
    <row r="552" spans="1:5" x14ac:dyDescent="0.25">
      <c r="A552" s="7" t="s">
        <v>2044</v>
      </c>
      <c r="B552" s="14" t="s">
        <v>2045</v>
      </c>
      <c r="C552" s="7" t="s">
        <v>2046</v>
      </c>
      <c r="D552" s="7" t="s">
        <v>2047</v>
      </c>
      <c r="E552" s="7"/>
    </row>
    <row r="553" spans="1:5" x14ac:dyDescent="0.25">
      <c r="A553" s="7" t="s">
        <v>2048</v>
      </c>
      <c r="B553" s="14" t="s">
        <v>2049</v>
      </c>
      <c r="C553" s="7" t="s">
        <v>2050</v>
      </c>
      <c r="D553" s="7" t="s">
        <v>2051</v>
      </c>
      <c r="E553" s="7"/>
    </row>
    <row r="554" spans="1:5" x14ac:dyDescent="0.25">
      <c r="A554" s="7" t="s">
        <v>2052</v>
      </c>
      <c r="B554" s="14" t="s">
        <v>2053</v>
      </c>
      <c r="C554" s="7" t="s">
        <v>2054</v>
      </c>
      <c r="D554" s="7" t="s">
        <v>2055</v>
      </c>
      <c r="E554" s="7"/>
    </row>
    <row r="555" spans="1:5" x14ac:dyDescent="0.25">
      <c r="A555" s="7" t="s">
        <v>2056</v>
      </c>
      <c r="B555" s="14" t="s">
        <v>2057</v>
      </c>
      <c r="C555" s="7" t="s">
        <v>2058</v>
      </c>
      <c r="D555" s="7" t="s">
        <v>2059</v>
      </c>
      <c r="E555" s="7"/>
    </row>
    <row r="556" spans="1:5" x14ac:dyDescent="0.25">
      <c r="A556" s="7" t="s">
        <v>2040</v>
      </c>
      <c r="B556" s="14" t="s">
        <v>2060</v>
      </c>
      <c r="C556" s="7" t="s">
        <v>2061</v>
      </c>
      <c r="D556" s="7" t="s">
        <v>2062</v>
      </c>
      <c r="E556" s="7"/>
    </row>
    <row r="557" spans="1:5" x14ac:dyDescent="0.25">
      <c r="A557" s="8" t="s">
        <v>2063</v>
      </c>
      <c r="B557" s="14" t="s">
        <v>2064</v>
      </c>
      <c r="C557" s="7" t="s">
        <v>2065</v>
      </c>
      <c r="D557" s="7" t="s">
        <v>2066</v>
      </c>
      <c r="E557" s="7"/>
    </row>
    <row r="558" spans="1:5" x14ac:dyDescent="0.25">
      <c r="A558" s="7" t="s">
        <v>2032</v>
      </c>
      <c r="B558" s="14" t="s">
        <v>2067</v>
      </c>
      <c r="C558" s="7" t="s">
        <v>2068</v>
      </c>
      <c r="D558" s="7" t="s">
        <v>2069</v>
      </c>
      <c r="E558" s="7"/>
    </row>
    <row r="559" spans="1:5" x14ac:dyDescent="0.25">
      <c r="A559" s="7" t="s">
        <v>2070</v>
      </c>
      <c r="B559" s="14" t="s">
        <v>2071</v>
      </c>
      <c r="C559" s="7" t="s">
        <v>2072</v>
      </c>
      <c r="D559" s="7" t="s">
        <v>2073</v>
      </c>
      <c r="E559" s="7"/>
    </row>
    <row r="560" spans="1:5" x14ac:dyDescent="0.25">
      <c r="A560" s="7" t="s">
        <v>2070</v>
      </c>
      <c r="B560" s="14" t="s">
        <v>2074</v>
      </c>
      <c r="C560" s="7" t="s">
        <v>2075</v>
      </c>
      <c r="D560" s="7" t="s">
        <v>2076</v>
      </c>
      <c r="E560" s="7"/>
    </row>
    <row r="561" spans="1:5" x14ac:dyDescent="0.25">
      <c r="A561" s="7" t="s">
        <v>2077</v>
      </c>
      <c r="B561" s="14" t="s">
        <v>2078</v>
      </c>
      <c r="C561" s="7" t="s">
        <v>2079</v>
      </c>
      <c r="D561" s="7" t="s">
        <v>2080</v>
      </c>
      <c r="E561" s="7"/>
    </row>
    <row r="562" spans="1:5" x14ac:dyDescent="0.25">
      <c r="A562" s="7" t="s">
        <v>2081</v>
      </c>
      <c r="B562" s="14" t="s">
        <v>2082</v>
      </c>
      <c r="C562" s="7" t="s">
        <v>2083</v>
      </c>
      <c r="D562" s="7" t="s">
        <v>2084</v>
      </c>
      <c r="E562" s="7"/>
    </row>
    <row r="563" spans="1:5" x14ac:dyDescent="0.25">
      <c r="A563" s="7" t="s">
        <v>2085</v>
      </c>
      <c r="B563" s="14" t="s">
        <v>2086</v>
      </c>
      <c r="C563" s="7" t="s">
        <v>2087</v>
      </c>
      <c r="D563" s="7" t="s">
        <v>2088</v>
      </c>
      <c r="E563" s="7"/>
    </row>
    <row r="564" spans="1:5" x14ac:dyDescent="0.25">
      <c r="A564" s="7" t="s">
        <v>2089</v>
      </c>
      <c r="B564" s="14" t="s">
        <v>2090</v>
      </c>
      <c r="C564" s="7" t="s">
        <v>2091</v>
      </c>
      <c r="D564" s="7" t="s">
        <v>2092</v>
      </c>
      <c r="E564" s="7"/>
    </row>
    <row r="565" spans="1:5" x14ac:dyDescent="0.25">
      <c r="A565" s="7" t="s">
        <v>1753</v>
      </c>
      <c r="B565" s="14" t="s">
        <v>2093</v>
      </c>
      <c r="C565" s="7" t="s">
        <v>2094</v>
      </c>
      <c r="D565" s="7" t="s">
        <v>2095</v>
      </c>
      <c r="E565" s="7"/>
    </row>
    <row r="566" spans="1:5" x14ac:dyDescent="0.25">
      <c r="A566" s="7" t="s">
        <v>2096</v>
      </c>
      <c r="B566" s="14" t="s">
        <v>2097</v>
      </c>
      <c r="C566" s="7" t="s">
        <v>2098</v>
      </c>
      <c r="D566" s="7" t="s">
        <v>2099</v>
      </c>
      <c r="E566" s="7"/>
    </row>
    <row r="567" spans="1:5" x14ac:dyDescent="0.25">
      <c r="A567" s="7" t="s">
        <v>2052</v>
      </c>
      <c r="B567" s="14" t="s">
        <v>2100</v>
      </c>
      <c r="C567" s="7" t="s">
        <v>2101</v>
      </c>
      <c r="D567" s="7" t="s">
        <v>2102</v>
      </c>
      <c r="E567" s="7"/>
    </row>
    <row r="568" spans="1:5" x14ac:dyDescent="0.25">
      <c r="A568" s="7" t="s">
        <v>2103</v>
      </c>
      <c r="B568" s="14" t="s">
        <v>2104</v>
      </c>
      <c r="C568" s="7" t="s">
        <v>2105</v>
      </c>
      <c r="D568" s="7" t="s">
        <v>2106</v>
      </c>
      <c r="E568" s="7"/>
    </row>
    <row r="569" spans="1:5" x14ac:dyDescent="0.25">
      <c r="A569" s="7" t="s">
        <v>2089</v>
      </c>
      <c r="B569" s="14" t="s">
        <v>2107</v>
      </c>
      <c r="C569" s="7" t="s">
        <v>2108</v>
      </c>
      <c r="D569" s="7" t="s">
        <v>2109</v>
      </c>
      <c r="E569" s="7"/>
    </row>
    <row r="570" spans="1:5" x14ac:dyDescent="0.25">
      <c r="A570" s="7" t="s">
        <v>2110</v>
      </c>
      <c r="B570" s="14" t="s">
        <v>2111</v>
      </c>
      <c r="C570" s="7" t="s">
        <v>2112</v>
      </c>
      <c r="D570" s="7" t="s">
        <v>2113</v>
      </c>
      <c r="E570" s="7"/>
    </row>
    <row r="571" spans="1:5" x14ac:dyDescent="0.25">
      <c r="A571" s="7" t="s">
        <v>2114</v>
      </c>
      <c r="B571" s="14" t="s">
        <v>2115</v>
      </c>
      <c r="C571" s="7" t="s">
        <v>2116</v>
      </c>
      <c r="D571" s="7" t="s">
        <v>2117</v>
      </c>
      <c r="E571" s="7"/>
    </row>
    <row r="572" spans="1:5" x14ac:dyDescent="0.25">
      <c r="A572" s="7" t="s">
        <v>2118</v>
      </c>
      <c r="B572" s="14" t="s">
        <v>2119</v>
      </c>
      <c r="C572" s="7" t="s">
        <v>2120</v>
      </c>
      <c r="D572" s="7" t="s">
        <v>2121</v>
      </c>
      <c r="E572" s="7"/>
    </row>
    <row r="573" spans="1:5" x14ac:dyDescent="0.25">
      <c r="A573" s="7" t="s">
        <v>2122</v>
      </c>
      <c r="B573" s="14" t="s">
        <v>2123</v>
      </c>
      <c r="C573" s="7" t="s">
        <v>2124</v>
      </c>
      <c r="D573" s="7" t="s">
        <v>2125</v>
      </c>
      <c r="E573" s="7"/>
    </row>
    <row r="574" spans="1:5" x14ac:dyDescent="0.25">
      <c r="A574" s="7" t="s">
        <v>2126</v>
      </c>
      <c r="B574" s="14" t="s">
        <v>2127</v>
      </c>
      <c r="C574" s="7" t="s">
        <v>2128</v>
      </c>
      <c r="D574" s="7" t="s">
        <v>2129</v>
      </c>
      <c r="E574" s="7"/>
    </row>
    <row r="575" spans="1:5" x14ac:dyDescent="0.25">
      <c r="A575" s="7" t="s">
        <v>2130</v>
      </c>
      <c r="B575" s="14" t="s">
        <v>2131</v>
      </c>
      <c r="C575" s="7" t="s">
        <v>2132</v>
      </c>
      <c r="D575" s="7" t="s">
        <v>2133</v>
      </c>
      <c r="E575" s="7"/>
    </row>
    <row r="576" spans="1:5" x14ac:dyDescent="0.25">
      <c r="A576" s="8" t="s">
        <v>2134</v>
      </c>
      <c r="B576" s="14" t="s">
        <v>2135</v>
      </c>
      <c r="C576" s="7" t="s">
        <v>2136</v>
      </c>
      <c r="D576" s="7" t="s">
        <v>2137</v>
      </c>
      <c r="E576" s="7"/>
    </row>
    <row r="577" spans="1:5" x14ac:dyDescent="0.25">
      <c r="A577" s="7" t="s">
        <v>2138</v>
      </c>
      <c r="B577" s="14" t="s">
        <v>2139</v>
      </c>
      <c r="C577" s="7" t="s">
        <v>2140</v>
      </c>
      <c r="D577" s="7" t="s">
        <v>2141</v>
      </c>
      <c r="E577" s="7"/>
    </row>
    <row r="578" spans="1:5" x14ac:dyDescent="0.25">
      <c r="A578" s="7" t="s">
        <v>2142</v>
      </c>
      <c r="B578" s="14" t="s">
        <v>2143</v>
      </c>
      <c r="C578" s="7" t="s">
        <v>2144</v>
      </c>
      <c r="D578" s="7" t="s">
        <v>2145</v>
      </c>
      <c r="E578" s="7"/>
    </row>
    <row r="579" spans="1:5" x14ac:dyDescent="0.25">
      <c r="A579" s="8" t="s">
        <v>2146</v>
      </c>
      <c r="B579" s="14" t="s">
        <v>2147</v>
      </c>
      <c r="C579" s="7" t="s">
        <v>2148</v>
      </c>
      <c r="D579" s="7" t="s">
        <v>2149</v>
      </c>
      <c r="E579" s="7"/>
    </row>
    <row r="580" spans="1:5" x14ac:dyDescent="0.25">
      <c r="A580" s="7" t="s">
        <v>2150</v>
      </c>
      <c r="B580" s="14" t="s">
        <v>2151</v>
      </c>
      <c r="C580" s="7" t="s">
        <v>2152</v>
      </c>
      <c r="D580" s="7" t="s">
        <v>2153</v>
      </c>
      <c r="E580" s="7"/>
    </row>
    <row r="581" spans="1:5" x14ac:dyDescent="0.25">
      <c r="A581" s="7" t="s">
        <v>2154</v>
      </c>
      <c r="B581" s="14" t="s">
        <v>2155</v>
      </c>
      <c r="C581" s="7" t="s">
        <v>2156</v>
      </c>
      <c r="D581" s="7" t="s">
        <v>2157</v>
      </c>
      <c r="E581" s="7"/>
    </row>
    <row r="582" spans="1:5" x14ac:dyDescent="0.25">
      <c r="A582" s="7" t="s">
        <v>2158</v>
      </c>
      <c r="B582" s="14" t="s">
        <v>2159</v>
      </c>
      <c r="C582" s="7" t="s">
        <v>2160</v>
      </c>
      <c r="D582" s="7" t="s">
        <v>2161</v>
      </c>
      <c r="E582" s="7"/>
    </row>
    <row r="583" spans="1:5" x14ac:dyDescent="0.25">
      <c r="A583" s="7" t="s">
        <v>2142</v>
      </c>
      <c r="B583" s="14" t="s">
        <v>2162</v>
      </c>
      <c r="C583" s="7" t="s">
        <v>2163</v>
      </c>
      <c r="D583" s="7" t="s">
        <v>2164</v>
      </c>
      <c r="E583" s="7"/>
    </row>
    <row r="584" spans="1:5" x14ac:dyDescent="0.25">
      <c r="A584" s="7" t="s">
        <v>1497</v>
      </c>
      <c r="B584" s="14" t="s">
        <v>2165</v>
      </c>
      <c r="C584" s="7" t="s">
        <v>2166</v>
      </c>
      <c r="D584" s="7" t="s">
        <v>2167</v>
      </c>
      <c r="E584" s="7"/>
    </row>
    <row r="585" spans="1:5" x14ac:dyDescent="0.25">
      <c r="A585" s="7" t="s">
        <v>2168</v>
      </c>
      <c r="B585" s="14" t="s">
        <v>2169</v>
      </c>
      <c r="C585" s="7" t="s">
        <v>2170</v>
      </c>
      <c r="D585" s="7" t="s">
        <v>2171</v>
      </c>
      <c r="E585" s="7"/>
    </row>
    <row r="586" spans="1:5" x14ac:dyDescent="0.25">
      <c r="A586" s="7" t="s">
        <v>2154</v>
      </c>
      <c r="B586" s="14" t="s">
        <v>2172</v>
      </c>
      <c r="C586" s="7" t="s">
        <v>2173</v>
      </c>
      <c r="D586" s="7" t="s">
        <v>2174</v>
      </c>
      <c r="E586" s="7"/>
    </row>
    <row r="587" spans="1:5" x14ac:dyDescent="0.25">
      <c r="A587" s="7" t="s">
        <v>2175</v>
      </c>
      <c r="B587" s="14" t="s">
        <v>2176</v>
      </c>
      <c r="C587" s="7" t="s">
        <v>2177</v>
      </c>
      <c r="D587" s="7" t="s">
        <v>2178</v>
      </c>
      <c r="E587" s="7"/>
    </row>
    <row r="588" spans="1:5" x14ac:dyDescent="0.25">
      <c r="A588" s="7" t="s">
        <v>2179</v>
      </c>
      <c r="B588" s="14" t="s">
        <v>2180</v>
      </c>
      <c r="C588" s="7" t="s">
        <v>2181</v>
      </c>
      <c r="D588" s="7" t="s">
        <v>2182</v>
      </c>
      <c r="E588" s="7"/>
    </row>
    <row r="589" spans="1:5" x14ac:dyDescent="0.25">
      <c r="A589" s="7" t="s">
        <v>2183</v>
      </c>
      <c r="B589" s="14" t="s">
        <v>2184</v>
      </c>
      <c r="C589" s="7" t="s">
        <v>2185</v>
      </c>
      <c r="D589" s="7" t="s">
        <v>2186</v>
      </c>
      <c r="E589" s="7"/>
    </row>
    <row r="590" spans="1:5" x14ac:dyDescent="0.25">
      <c r="A590" s="7" t="s">
        <v>2142</v>
      </c>
      <c r="B590" s="14" t="s">
        <v>2187</v>
      </c>
      <c r="C590" s="7" t="s">
        <v>2188</v>
      </c>
      <c r="D590" s="7" t="s">
        <v>2189</v>
      </c>
      <c r="E590" s="7"/>
    </row>
    <row r="591" spans="1:5" x14ac:dyDescent="0.25">
      <c r="A591" s="7" t="s">
        <v>2190</v>
      </c>
      <c r="B591" s="14" t="s">
        <v>2191</v>
      </c>
      <c r="C591" s="7" t="s">
        <v>2192</v>
      </c>
      <c r="D591" s="7" t="s">
        <v>2193</v>
      </c>
      <c r="E591" s="7"/>
    </row>
    <row r="592" spans="1:5" x14ac:dyDescent="0.25">
      <c r="A592" s="7" t="s">
        <v>2194</v>
      </c>
      <c r="B592" s="14" t="s">
        <v>2195</v>
      </c>
      <c r="C592" s="7" t="s">
        <v>2196</v>
      </c>
      <c r="D592" s="7" t="s">
        <v>2197</v>
      </c>
      <c r="E592" s="7"/>
    </row>
    <row r="593" spans="1:5" x14ac:dyDescent="0.25">
      <c r="A593" s="7" t="s">
        <v>2154</v>
      </c>
      <c r="B593" s="14" t="s">
        <v>2198</v>
      </c>
      <c r="C593" s="7" t="s">
        <v>2199</v>
      </c>
      <c r="D593" s="7" t="s">
        <v>2200</v>
      </c>
      <c r="E593" s="7"/>
    </row>
    <row r="594" spans="1:5" x14ac:dyDescent="0.25">
      <c r="A594" s="7" t="s">
        <v>2201</v>
      </c>
      <c r="B594" s="14" t="s">
        <v>2202</v>
      </c>
      <c r="C594" s="7" t="s">
        <v>2203</v>
      </c>
      <c r="D594" s="7" t="s">
        <v>2204</v>
      </c>
      <c r="E594" s="7"/>
    </row>
    <row r="595" spans="1:5" x14ac:dyDescent="0.25">
      <c r="A595" s="7" t="s">
        <v>2205</v>
      </c>
      <c r="B595" s="14" t="s">
        <v>2206</v>
      </c>
      <c r="C595" s="7" t="s">
        <v>2207</v>
      </c>
      <c r="D595" s="7" t="s">
        <v>2208</v>
      </c>
      <c r="E595" s="7"/>
    </row>
    <row r="596" spans="1:5" x14ac:dyDescent="0.25">
      <c r="A596" s="7" t="s">
        <v>2209</v>
      </c>
      <c r="B596" s="14" t="s">
        <v>2210</v>
      </c>
      <c r="C596" s="7" t="s">
        <v>2211</v>
      </c>
      <c r="D596" s="7" t="s">
        <v>2212</v>
      </c>
      <c r="E596" s="7"/>
    </row>
    <row r="597" spans="1:5" x14ac:dyDescent="0.25">
      <c r="A597" s="7" t="s">
        <v>2142</v>
      </c>
      <c r="B597" s="14" t="s">
        <v>2213</v>
      </c>
      <c r="C597" s="7" t="s">
        <v>2214</v>
      </c>
      <c r="D597" s="7" t="s">
        <v>2215</v>
      </c>
      <c r="E597" s="7"/>
    </row>
    <row r="598" spans="1:5" x14ac:dyDescent="0.25">
      <c r="A598" s="7" t="s">
        <v>2154</v>
      </c>
      <c r="B598" s="14" t="s">
        <v>2216</v>
      </c>
      <c r="C598" s="7" t="s">
        <v>2217</v>
      </c>
      <c r="D598" s="7" t="s">
        <v>2218</v>
      </c>
      <c r="E598" s="7"/>
    </row>
    <row r="599" spans="1:5" x14ac:dyDescent="0.25">
      <c r="A599" s="7" t="s">
        <v>2219</v>
      </c>
      <c r="B599" s="14" t="s">
        <v>2220</v>
      </c>
      <c r="C599" s="7" t="s">
        <v>2221</v>
      </c>
      <c r="D599" s="7" t="s">
        <v>2222</v>
      </c>
      <c r="E599" s="7"/>
    </row>
    <row r="600" spans="1:5" x14ac:dyDescent="0.25">
      <c r="A600" s="7" t="s">
        <v>2223</v>
      </c>
      <c r="B600" s="14" t="s">
        <v>2224</v>
      </c>
      <c r="C600" s="7" t="s">
        <v>2225</v>
      </c>
      <c r="D600" s="7" t="s">
        <v>2226</v>
      </c>
      <c r="E600" s="7"/>
    </row>
    <row r="601" spans="1:5" x14ac:dyDescent="0.25">
      <c r="A601" s="7" t="s">
        <v>2227</v>
      </c>
      <c r="B601" s="14" t="s">
        <v>2228</v>
      </c>
      <c r="C601" s="7" t="s">
        <v>2229</v>
      </c>
      <c r="D601" s="7" t="s">
        <v>2230</v>
      </c>
      <c r="E601" s="7"/>
    </row>
    <row r="602" spans="1:5" x14ac:dyDescent="0.25">
      <c r="A602" s="7" t="s">
        <v>2231</v>
      </c>
      <c r="B602" s="14" t="s">
        <v>2232</v>
      </c>
      <c r="C602" s="7" t="s">
        <v>2233</v>
      </c>
      <c r="D602" s="7" t="s">
        <v>2234</v>
      </c>
      <c r="E602" s="7"/>
    </row>
    <row r="603" spans="1:5" x14ac:dyDescent="0.25">
      <c r="A603" s="7" t="s">
        <v>2235</v>
      </c>
      <c r="B603" s="14" t="s">
        <v>2236</v>
      </c>
      <c r="C603" s="7" t="s">
        <v>2237</v>
      </c>
      <c r="D603" s="7" t="s">
        <v>2238</v>
      </c>
      <c r="E603" s="7"/>
    </row>
    <row r="604" spans="1:5" x14ac:dyDescent="0.25">
      <c r="A604" s="7" t="s">
        <v>2239</v>
      </c>
      <c r="B604" s="14" t="s">
        <v>2240</v>
      </c>
      <c r="C604" s="7" t="s">
        <v>2241</v>
      </c>
      <c r="D604" s="7" t="s">
        <v>2242</v>
      </c>
      <c r="E604" s="7"/>
    </row>
    <row r="605" spans="1:5" x14ac:dyDescent="0.25">
      <c r="A605" s="7" t="s">
        <v>2243</v>
      </c>
      <c r="B605" s="14" t="s">
        <v>2244</v>
      </c>
      <c r="C605" s="7" t="s">
        <v>2245</v>
      </c>
      <c r="D605" s="7" t="s">
        <v>2246</v>
      </c>
      <c r="E605" s="7"/>
    </row>
    <row r="606" spans="1:5" x14ac:dyDescent="0.25">
      <c r="A606" s="7" t="s">
        <v>2231</v>
      </c>
      <c r="B606" s="14" t="s">
        <v>2247</v>
      </c>
      <c r="C606" s="7" t="s">
        <v>2248</v>
      </c>
      <c r="D606" s="7" t="s">
        <v>2249</v>
      </c>
      <c r="E606" s="7"/>
    </row>
    <row r="607" spans="1:5" x14ac:dyDescent="0.25">
      <c r="A607" s="7" t="s">
        <v>2250</v>
      </c>
      <c r="B607" s="14" t="s">
        <v>2251</v>
      </c>
      <c r="C607" s="7" t="s">
        <v>2252</v>
      </c>
      <c r="D607" s="7" t="s">
        <v>2253</v>
      </c>
      <c r="E607" s="7"/>
    </row>
    <row r="608" spans="1:5" x14ac:dyDescent="0.25">
      <c r="A608" s="7" t="s">
        <v>2254</v>
      </c>
      <c r="B608" s="14" t="s">
        <v>2255</v>
      </c>
      <c r="C608" s="7" t="s">
        <v>2256</v>
      </c>
      <c r="D608" s="7" t="s">
        <v>2257</v>
      </c>
      <c r="E608" s="7"/>
    </row>
    <row r="609" spans="1:5" x14ac:dyDescent="0.25">
      <c r="A609" s="7" t="s">
        <v>2258</v>
      </c>
      <c r="B609" s="14" t="s">
        <v>2259</v>
      </c>
      <c r="C609" s="7" t="s">
        <v>2260</v>
      </c>
      <c r="D609" s="7" t="s">
        <v>2261</v>
      </c>
      <c r="E609" s="7"/>
    </row>
    <row r="610" spans="1:5" x14ac:dyDescent="0.25">
      <c r="A610" s="7" t="s">
        <v>2262</v>
      </c>
      <c r="B610" s="14" t="s">
        <v>2263</v>
      </c>
      <c r="C610" s="7" t="s">
        <v>2264</v>
      </c>
      <c r="D610" s="7" t="s">
        <v>2265</v>
      </c>
      <c r="E610" s="7"/>
    </row>
    <row r="611" spans="1:5" x14ac:dyDescent="0.25">
      <c r="A611" s="7" t="s">
        <v>2266</v>
      </c>
      <c r="B611" s="14" t="s">
        <v>2267</v>
      </c>
      <c r="C611" s="7" t="s">
        <v>2268</v>
      </c>
      <c r="D611" s="7" t="s">
        <v>2269</v>
      </c>
      <c r="E611" s="7"/>
    </row>
    <row r="612" spans="1:5" x14ac:dyDescent="0.25">
      <c r="A612" s="7" t="s">
        <v>2231</v>
      </c>
      <c r="B612" s="14" t="s">
        <v>2270</v>
      </c>
      <c r="C612" s="7" t="s">
        <v>2271</v>
      </c>
      <c r="D612" s="7" t="s">
        <v>2272</v>
      </c>
      <c r="E612" s="7"/>
    </row>
    <row r="613" spans="1:5" x14ac:dyDescent="0.25">
      <c r="A613" s="7" t="s">
        <v>2273</v>
      </c>
      <c r="B613" s="14" t="s">
        <v>2274</v>
      </c>
      <c r="C613" s="7" t="s">
        <v>2275</v>
      </c>
      <c r="D613" s="7" t="s">
        <v>2276</v>
      </c>
      <c r="E613" s="7"/>
    </row>
    <row r="614" spans="1:5" x14ac:dyDescent="0.25">
      <c r="A614" s="7" t="s">
        <v>2277</v>
      </c>
      <c r="B614" s="14" t="s">
        <v>2278</v>
      </c>
      <c r="C614" s="7" t="s">
        <v>2279</v>
      </c>
      <c r="D614" s="7" t="s">
        <v>2280</v>
      </c>
      <c r="E614" s="7"/>
    </row>
    <row r="615" spans="1:5" x14ac:dyDescent="0.25">
      <c r="A615" s="7" t="s">
        <v>2231</v>
      </c>
      <c r="B615" s="14" t="s">
        <v>2281</v>
      </c>
      <c r="C615" s="7" t="s">
        <v>2282</v>
      </c>
      <c r="D615" s="7" t="s">
        <v>2283</v>
      </c>
      <c r="E615" s="7"/>
    </row>
    <row r="616" spans="1:5" x14ac:dyDescent="0.25">
      <c r="A616" s="7" t="s">
        <v>2284</v>
      </c>
      <c r="B616" s="14" t="s">
        <v>2285</v>
      </c>
      <c r="C616" s="7" t="s">
        <v>2286</v>
      </c>
      <c r="D616" s="7" t="s">
        <v>2287</v>
      </c>
      <c r="E616" s="7"/>
    </row>
    <row r="617" spans="1:5" x14ac:dyDescent="0.25">
      <c r="A617" s="7" t="s">
        <v>2154</v>
      </c>
      <c r="B617" s="14" t="s">
        <v>2288</v>
      </c>
      <c r="C617" s="7" t="s">
        <v>2289</v>
      </c>
      <c r="D617" s="7" t="s">
        <v>2290</v>
      </c>
      <c r="E617" s="7"/>
    </row>
    <row r="618" spans="1:5" x14ac:dyDescent="0.25">
      <c r="A618" s="7" t="s">
        <v>2291</v>
      </c>
      <c r="B618" s="14" t="s">
        <v>2292</v>
      </c>
      <c r="C618" s="7" t="s">
        <v>2293</v>
      </c>
      <c r="D618" s="7" t="s">
        <v>2294</v>
      </c>
      <c r="E618" s="7"/>
    </row>
    <row r="619" spans="1:5" x14ac:dyDescent="0.25">
      <c r="A619" s="7" t="s">
        <v>2295</v>
      </c>
      <c r="B619" s="14" t="s">
        <v>2296</v>
      </c>
      <c r="C619" s="7" t="s">
        <v>2297</v>
      </c>
      <c r="D619" s="7" t="s">
        <v>2298</v>
      </c>
      <c r="E619" s="7"/>
    </row>
    <row r="620" spans="1:5" x14ac:dyDescent="0.25">
      <c r="A620" s="7" t="s">
        <v>2295</v>
      </c>
      <c r="B620" s="14" t="s">
        <v>2299</v>
      </c>
      <c r="C620" s="7" t="s">
        <v>2300</v>
      </c>
      <c r="D620" s="7" t="s">
        <v>2301</v>
      </c>
      <c r="E620" s="7"/>
    </row>
    <row r="621" spans="1:5" x14ac:dyDescent="0.25">
      <c r="A621" s="7" t="s">
        <v>2302</v>
      </c>
      <c r="B621" s="14" t="s">
        <v>2303</v>
      </c>
      <c r="C621" s="7" t="s">
        <v>2304</v>
      </c>
      <c r="D621" s="7" t="s">
        <v>2305</v>
      </c>
      <c r="E621" s="7"/>
    </row>
    <row r="622" spans="1:5" x14ac:dyDescent="0.25">
      <c r="A622" s="7" t="s">
        <v>2306</v>
      </c>
      <c r="B622" s="14" t="s">
        <v>2307</v>
      </c>
      <c r="C622" s="7" t="s">
        <v>2308</v>
      </c>
      <c r="D622" s="7" t="s">
        <v>2309</v>
      </c>
      <c r="E622" s="7"/>
    </row>
    <row r="623" spans="1:5" x14ac:dyDescent="0.25">
      <c r="A623" s="7" t="s">
        <v>2295</v>
      </c>
      <c r="B623" s="14" t="s">
        <v>2310</v>
      </c>
      <c r="C623" s="7" t="s">
        <v>2311</v>
      </c>
      <c r="D623" s="7" t="s">
        <v>2312</v>
      </c>
      <c r="E623" s="7"/>
    </row>
    <row r="624" spans="1:5" x14ac:dyDescent="0.25">
      <c r="A624" s="7" t="s">
        <v>2183</v>
      </c>
      <c r="B624" s="14" t="s">
        <v>2313</v>
      </c>
      <c r="C624" s="7" t="s">
        <v>2314</v>
      </c>
      <c r="D624" s="7" t="s">
        <v>2315</v>
      </c>
      <c r="E624" s="7"/>
    </row>
    <row r="625" spans="1:5" x14ac:dyDescent="0.25">
      <c r="A625" s="7" t="s">
        <v>2306</v>
      </c>
      <c r="B625" s="14" t="s">
        <v>2316</v>
      </c>
      <c r="C625" s="7" t="s">
        <v>2317</v>
      </c>
      <c r="D625" s="7" t="s">
        <v>2318</v>
      </c>
      <c r="E625" s="7"/>
    </row>
    <row r="626" spans="1:5" x14ac:dyDescent="0.25">
      <c r="A626" s="7" t="s">
        <v>2319</v>
      </c>
      <c r="B626" s="14" t="s">
        <v>2320</v>
      </c>
      <c r="C626" s="7" t="s">
        <v>2321</v>
      </c>
      <c r="D626" s="7" t="s">
        <v>2322</v>
      </c>
      <c r="E626" s="7"/>
    </row>
    <row r="627" spans="1:5" x14ac:dyDescent="0.25">
      <c r="A627" s="7" t="s">
        <v>2323</v>
      </c>
      <c r="B627" s="14" t="s">
        <v>2324</v>
      </c>
      <c r="C627" s="7" t="s">
        <v>2325</v>
      </c>
      <c r="D627" s="7" t="s">
        <v>2326</v>
      </c>
      <c r="E627" s="7"/>
    </row>
    <row r="628" spans="1:5" x14ac:dyDescent="0.25">
      <c r="A628" s="7" t="s">
        <v>2327</v>
      </c>
      <c r="B628" s="14" t="s">
        <v>2328</v>
      </c>
      <c r="C628" s="7" t="s">
        <v>2329</v>
      </c>
      <c r="D628" s="7" t="s">
        <v>2330</v>
      </c>
      <c r="E628" s="7"/>
    </row>
    <row r="629" spans="1:5" x14ac:dyDescent="0.25">
      <c r="A629" s="7" t="s">
        <v>2331</v>
      </c>
      <c r="B629" s="14" t="s">
        <v>2332</v>
      </c>
      <c r="C629" s="7" t="s">
        <v>2333</v>
      </c>
      <c r="D629" s="7" t="s">
        <v>2334</v>
      </c>
      <c r="E629" s="7"/>
    </row>
    <row r="630" spans="1:5" x14ac:dyDescent="0.25">
      <c r="A630" s="7" t="s">
        <v>2183</v>
      </c>
      <c r="B630" s="14" t="s">
        <v>2335</v>
      </c>
      <c r="C630" s="7" t="s">
        <v>2336</v>
      </c>
      <c r="D630" s="7" t="s">
        <v>2337</v>
      </c>
      <c r="E630" s="7"/>
    </row>
    <row r="631" spans="1:5" x14ac:dyDescent="0.25">
      <c r="A631" s="7" t="s">
        <v>2158</v>
      </c>
      <c r="B631" s="14" t="s">
        <v>2338</v>
      </c>
      <c r="C631" s="7" t="s">
        <v>2339</v>
      </c>
      <c r="D631" s="7" t="s">
        <v>2340</v>
      </c>
      <c r="E631" s="7"/>
    </row>
    <row r="632" spans="1:5" x14ac:dyDescent="0.25">
      <c r="A632" s="7" t="s">
        <v>2341</v>
      </c>
      <c r="B632" s="14" t="s">
        <v>2342</v>
      </c>
      <c r="C632" s="7" t="s">
        <v>2343</v>
      </c>
      <c r="D632" s="7" t="s">
        <v>2344</v>
      </c>
      <c r="E632" s="7"/>
    </row>
    <row r="633" spans="1:5" x14ac:dyDescent="0.25">
      <c r="A633" s="7" t="s">
        <v>669</v>
      </c>
      <c r="B633" s="14" t="s">
        <v>2345</v>
      </c>
      <c r="C633" s="7" t="s">
        <v>2346</v>
      </c>
      <c r="D633" s="7" t="s">
        <v>2347</v>
      </c>
      <c r="E633" s="7"/>
    </row>
    <row r="634" spans="1:5" x14ac:dyDescent="0.25">
      <c r="A634" s="7" t="s">
        <v>2348</v>
      </c>
      <c r="B634" s="14" t="s">
        <v>2349</v>
      </c>
      <c r="C634" s="7" t="s">
        <v>2350</v>
      </c>
      <c r="D634" s="7" t="s">
        <v>2351</v>
      </c>
      <c r="E634" s="7"/>
    </row>
    <row r="635" spans="1:5" x14ac:dyDescent="0.25">
      <c r="A635" s="7" t="s">
        <v>2341</v>
      </c>
      <c r="B635" s="14" t="s">
        <v>2352</v>
      </c>
      <c r="C635" s="7" t="s">
        <v>2353</v>
      </c>
      <c r="D635" s="7" t="s">
        <v>2354</v>
      </c>
      <c r="E635" s="7"/>
    </row>
    <row r="636" spans="1:5" x14ac:dyDescent="0.25">
      <c r="A636" s="7" t="s">
        <v>2355</v>
      </c>
      <c r="B636" s="14" t="s">
        <v>2356</v>
      </c>
      <c r="C636" s="7" t="s">
        <v>2357</v>
      </c>
      <c r="D636" s="7" t="s">
        <v>2358</v>
      </c>
      <c r="E636" s="7"/>
    </row>
    <row r="637" spans="1:5" x14ac:dyDescent="0.25">
      <c r="A637" s="7" t="s">
        <v>2359</v>
      </c>
      <c r="B637" s="14" t="s">
        <v>2360</v>
      </c>
      <c r="C637" s="7" t="s">
        <v>2361</v>
      </c>
      <c r="D637" s="7" t="s">
        <v>2362</v>
      </c>
      <c r="E637" s="7"/>
    </row>
    <row r="638" spans="1:5" x14ac:dyDescent="0.25">
      <c r="A638" s="7" t="s">
        <v>2363</v>
      </c>
      <c r="B638" s="14" t="s">
        <v>2364</v>
      </c>
      <c r="C638" s="7" t="s">
        <v>2365</v>
      </c>
      <c r="D638" s="7" t="s">
        <v>2366</v>
      </c>
      <c r="E638" s="7"/>
    </row>
    <row r="639" spans="1:5" x14ac:dyDescent="0.25">
      <c r="A639" s="7" t="s">
        <v>2367</v>
      </c>
      <c r="B639" s="14" t="s">
        <v>2368</v>
      </c>
      <c r="C639" s="7" t="s">
        <v>2369</v>
      </c>
      <c r="D639" s="7" t="s">
        <v>2370</v>
      </c>
      <c r="E639" s="7"/>
    </row>
    <row r="640" spans="1:5" x14ac:dyDescent="0.25">
      <c r="A640" s="7" t="s">
        <v>2371</v>
      </c>
      <c r="B640" s="14" t="s">
        <v>2372</v>
      </c>
      <c r="C640" s="7" t="s">
        <v>2373</v>
      </c>
      <c r="D640" s="7" t="s">
        <v>2374</v>
      </c>
      <c r="E640" s="7"/>
    </row>
    <row r="641" spans="1:5" x14ac:dyDescent="0.25">
      <c r="A641" s="7" t="s">
        <v>2375</v>
      </c>
      <c r="B641" s="14" t="s">
        <v>2376</v>
      </c>
      <c r="C641" s="7" t="s">
        <v>2377</v>
      </c>
      <c r="D641" s="7" t="s">
        <v>2378</v>
      </c>
      <c r="E641" s="7"/>
    </row>
    <row r="642" spans="1:5" x14ac:dyDescent="0.25">
      <c r="A642" s="7" t="s">
        <v>2331</v>
      </c>
      <c r="B642" s="14" t="s">
        <v>2379</v>
      </c>
      <c r="C642" s="7" t="s">
        <v>2380</v>
      </c>
      <c r="D642" s="7" t="s">
        <v>2381</v>
      </c>
      <c r="E642" s="7"/>
    </row>
    <row r="643" spans="1:5" x14ac:dyDescent="0.25">
      <c r="A643" s="7" t="s">
        <v>2382</v>
      </c>
      <c r="B643" s="14" t="s">
        <v>2383</v>
      </c>
      <c r="C643" s="7" t="s">
        <v>2384</v>
      </c>
      <c r="D643" s="7" t="s">
        <v>2385</v>
      </c>
      <c r="E643" s="7"/>
    </row>
    <row r="644" spans="1:5" x14ac:dyDescent="0.25">
      <c r="A644" s="7" t="s">
        <v>2386</v>
      </c>
      <c r="B644" s="14" t="s">
        <v>2387</v>
      </c>
      <c r="C644" s="7" t="s">
        <v>2388</v>
      </c>
      <c r="D644" s="7" t="s">
        <v>2389</v>
      </c>
      <c r="E644" s="7"/>
    </row>
    <row r="645" spans="1:5" x14ac:dyDescent="0.25">
      <c r="A645" s="7" t="s">
        <v>2390</v>
      </c>
      <c r="B645" s="14" t="s">
        <v>2391</v>
      </c>
      <c r="C645" s="7" t="s">
        <v>2392</v>
      </c>
      <c r="D645" s="7" t="s">
        <v>2393</v>
      </c>
      <c r="E645" s="7"/>
    </row>
    <row r="646" spans="1:5" x14ac:dyDescent="0.25">
      <c r="A646" s="7" t="s">
        <v>2394</v>
      </c>
      <c r="B646" s="14" t="s">
        <v>2395</v>
      </c>
      <c r="C646" s="7" t="s">
        <v>2396</v>
      </c>
      <c r="D646" s="7" t="s">
        <v>2397</v>
      </c>
      <c r="E646" s="7"/>
    </row>
    <row r="647" spans="1:5" x14ac:dyDescent="0.25">
      <c r="A647" s="7" t="s">
        <v>2398</v>
      </c>
      <c r="B647" s="14" t="s">
        <v>2399</v>
      </c>
      <c r="C647" s="7" t="s">
        <v>2400</v>
      </c>
      <c r="D647" s="7" t="s">
        <v>2401</v>
      </c>
      <c r="E647" s="7"/>
    </row>
    <row r="648" spans="1:5" x14ac:dyDescent="0.25">
      <c r="A648" s="7" t="s">
        <v>253</v>
      </c>
      <c r="B648" s="14" t="s">
        <v>2402</v>
      </c>
      <c r="C648" s="7" t="s">
        <v>2403</v>
      </c>
      <c r="D648" s="7" t="s">
        <v>2404</v>
      </c>
      <c r="E648" s="7"/>
    </row>
    <row r="649" spans="1:5" x14ac:dyDescent="0.25">
      <c r="A649" s="7" t="s">
        <v>2382</v>
      </c>
      <c r="B649" s="14" t="s">
        <v>2405</v>
      </c>
      <c r="C649" s="7" t="s">
        <v>2406</v>
      </c>
      <c r="D649" s="7" t="s">
        <v>2407</v>
      </c>
      <c r="E649" s="7"/>
    </row>
    <row r="650" spans="1:5" x14ac:dyDescent="0.25">
      <c r="A650" s="7" t="s">
        <v>2408</v>
      </c>
      <c r="B650" s="14" t="s">
        <v>2409</v>
      </c>
      <c r="C650" s="7" t="s">
        <v>2410</v>
      </c>
      <c r="D650" s="7" t="s">
        <v>2411</v>
      </c>
      <c r="E650" s="7"/>
    </row>
    <row r="651" spans="1:5" x14ac:dyDescent="0.25">
      <c r="A651" s="7" t="s">
        <v>2412</v>
      </c>
      <c r="B651" s="14" t="s">
        <v>2413</v>
      </c>
      <c r="C651" s="7" t="s">
        <v>2414</v>
      </c>
      <c r="D651" s="7" t="s">
        <v>2415</v>
      </c>
      <c r="E651" s="7"/>
    </row>
    <row r="652" spans="1:5" x14ac:dyDescent="0.25">
      <c r="A652" s="7" t="s">
        <v>2416</v>
      </c>
      <c r="B652" s="14" t="s">
        <v>2417</v>
      </c>
      <c r="C652" s="7" t="s">
        <v>2418</v>
      </c>
      <c r="D652" s="7" t="s">
        <v>2419</v>
      </c>
      <c r="E652" s="7"/>
    </row>
    <row r="653" spans="1:5" x14ac:dyDescent="0.25">
      <c r="A653" s="7" t="s">
        <v>2420</v>
      </c>
      <c r="B653" s="14" t="s">
        <v>2421</v>
      </c>
      <c r="C653" s="7" t="s">
        <v>2422</v>
      </c>
      <c r="D653" s="7" t="s">
        <v>2423</v>
      </c>
      <c r="E653" s="7"/>
    </row>
    <row r="654" spans="1:5" x14ac:dyDescent="0.25">
      <c r="A654" s="7" t="s">
        <v>2424</v>
      </c>
      <c r="B654" s="14" t="s">
        <v>2425</v>
      </c>
      <c r="C654" s="7" t="s">
        <v>2426</v>
      </c>
      <c r="D654" s="7" t="s">
        <v>2427</v>
      </c>
      <c r="E654" s="7"/>
    </row>
    <row r="655" spans="1:5" x14ac:dyDescent="0.25">
      <c r="A655" s="7" t="s">
        <v>2428</v>
      </c>
      <c r="B655" s="14" t="s">
        <v>2429</v>
      </c>
      <c r="C655" s="7" t="s">
        <v>2430</v>
      </c>
      <c r="D655" s="7" t="s">
        <v>2431</v>
      </c>
      <c r="E655" s="7"/>
    </row>
    <row r="656" spans="1:5" x14ac:dyDescent="0.25">
      <c r="A656" s="7" t="s">
        <v>2432</v>
      </c>
      <c r="B656" s="14" t="s">
        <v>2433</v>
      </c>
      <c r="C656" s="7" t="s">
        <v>2434</v>
      </c>
      <c r="D656" s="7" t="s">
        <v>2435</v>
      </c>
      <c r="E656" s="7"/>
    </row>
    <row r="657" spans="1:5" x14ac:dyDescent="0.25">
      <c r="A657" s="7" t="s">
        <v>2436</v>
      </c>
      <c r="B657" s="14" t="s">
        <v>2437</v>
      </c>
      <c r="C657" s="7" t="s">
        <v>2438</v>
      </c>
      <c r="D657" s="7" t="s">
        <v>2439</v>
      </c>
      <c r="E657" s="7"/>
    </row>
    <row r="658" spans="1:5" x14ac:dyDescent="0.25">
      <c r="A658" s="7" t="s">
        <v>2440</v>
      </c>
      <c r="B658" s="14" t="s">
        <v>2441</v>
      </c>
      <c r="C658" s="7" t="s">
        <v>2442</v>
      </c>
      <c r="D658" s="7" t="s">
        <v>2443</v>
      </c>
      <c r="E658" s="7"/>
    </row>
    <row r="659" spans="1:5" x14ac:dyDescent="0.25">
      <c r="A659" s="7" t="s">
        <v>2444</v>
      </c>
      <c r="B659" s="14" t="s">
        <v>2445</v>
      </c>
      <c r="C659" s="7" t="s">
        <v>2446</v>
      </c>
      <c r="D659" s="7" t="s">
        <v>2447</v>
      </c>
      <c r="E659" s="7"/>
    </row>
    <row r="660" spans="1:5" x14ac:dyDescent="0.25">
      <c r="A660" s="7" t="s">
        <v>2448</v>
      </c>
      <c r="B660" s="14" t="s">
        <v>2449</v>
      </c>
      <c r="C660" s="7" t="s">
        <v>2450</v>
      </c>
      <c r="D660" s="7" t="s">
        <v>2451</v>
      </c>
      <c r="E660" s="7"/>
    </row>
    <row r="661" spans="1:5" x14ac:dyDescent="0.25">
      <c r="A661" s="7" t="s">
        <v>2452</v>
      </c>
      <c r="B661" s="14" t="s">
        <v>2453</v>
      </c>
      <c r="C661" s="7" t="s">
        <v>2454</v>
      </c>
      <c r="D661" s="7" t="s">
        <v>2455</v>
      </c>
      <c r="E661" s="7"/>
    </row>
    <row r="662" spans="1:5" x14ac:dyDescent="0.25">
      <c r="A662" s="7" t="s">
        <v>2231</v>
      </c>
      <c r="B662" s="14" t="s">
        <v>2456</v>
      </c>
      <c r="C662" s="7" t="s">
        <v>2457</v>
      </c>
      <c r="D662" s="7" t="s">
        <v>2458</v>
      </c>
      <c r="E662" s="7"/>
    </row>
    <row r="663" spans="1:5" x14ac:dyDescent="0.25">
      <c r="A663" s="7" t="s">
        <v>2459</v>
      </c>
      <c r="B663" s="14" t="s">
        <v>2460</v>
      </c>
      <c r="C663" s="7" t="s">
        <v>2461</v>
      </c>
      <c r="D663" s="7" t="s">
        <v>2462</v>
      </c>
      <c r="E663" s="7"/>
    </row>
    <row r="664" spans="1:5" x14ac:dyDescent="0.25">
      <c r="A664" s="8" t="s">
        <v>2463</v>
      </c>
      <c r="B664" s="14" t="s">
        <v>2464</v>
      </c>
      <c r="C664" s="7" t="s">
        <v>2465</v>
      </c>
      <c r="D664" s="7" t="s">
        <v>2466</v>
      </c>
      <c r="E664" s="7"/>
    </row>
    <row r="665" spans="1:5" x14ac:dyDescent="0.25">
      <c r="A665" s="7" t="s">
        <v>2467</v>
      </c>
      <c r="B665" s="14" t="s">
        <v>2468</v>
      </c>
      <c r="C665" s="7" t="s">
        <v>2469</v>
      </c>
      <c r="D665" s="7" t="s">
        <v>2470</v>
      </c>
      <c r="E665" s="7"/>
    </row>
    <row r="666" spans="1:5" x14ac:dyDescent="0.25">
      <c r="A666" s="7" t="s">
        <v>2471</v>
      </c>
      <c r="B666" s="14" t="s">
        <v>2472</v>
      </c>
      <c r="C666" s="7" t="s">
        <v>2473</v>
      </c>
      <c r="D666" s="7" t="s">
        <v>2474</v>
      </c>
      <c r="E666" s="7"/>
    </row>
    <row r="667" spans="1:5" x14ac:dyDescent="0.25">
      <c r="A667" s="7" t="s">
        <v>2475</v>
      </c>
      <c r="B667" s="14" t="s">
        <v>2476</v>
      </c>
      <c r="C667" s="7" t="s">
        <v>2477</v>
      </c>
      <c r="D667" s="7" t="s">
        <v>2478</v>
      </c>
      <c r="E667" s="7"/>
    </row>
    <row r="668" spans="1:5" x14ac:dyDescent="0.25">
      <c r="A668" s="8" t="s">
        <v>2479</v>
      </c>
      <c r="B668" s="14" t="s">
        <v>2480</v>
      </c>
      <c r="C668" s="7" t="s">
        <v>2481</v>
      </c>
      <c r="D668" s="7" t="s">
        <v>2482</v>
      </c>
      <c r="E668" s="7"/>
    </row>
    <row r="669" spans="1:5" x14ac:dyDescent="0.25">
      <c r="A669" s="7" t="s">
        <v>2483</v>
      </c>
      <c r="B669" s="14" t="s">
        <v>2484</v>
      </c>
      <c r="C669" s="7" t="s">
        <v>2485</v>
      </c>
      <c r="D669" s="7" t="s">
        <v>2486</v>
      </c>
      <c r="E669" s="7"/>
    </row>
    <row r="670" spans="1:5" x14ac:dyDescent="0.25">
      <c r="A670" s="7" t="s">
        <v>2487</v>
      </c>
      <c r="B670" s="14" t="s">
        <v>2488</v>
      </c>
      <c r="C670" s="7" t="s">
        <v>2489</v>
      </c>
      <c r="D670" s="7" t="s">
        <v>2490</v>
      </c>
      <c r="E670" s="7"/>
    </row>
    <row r="671" spans="1:5" x14ac:dyDescent="0.25">
      <c r="A671" s="7" t="s">
        <v>2491</v>
      </c>
      <c r="B671" s="14" t="s">
        <v>2492</v>
      </c>
      <c r="C671" s="7" t="s">
        <v>2493</v>
      </c>
      <c r="D671" s="7" t="s">
        <v>2494</v>
      </c>
      <c r="E671" s="7"/>
    </row>
    <row r="672" spans="1:5" x14ac:dyDescent="0.25">
      <c r="A672" s="7" t="s">
        <v>2495</v>
      </c>
      <c r="B672" s="14" t="s">
        <v>2496</v>
      </c>
      <c r="C672" s="7" t="s">
        <v>2497</v>
      </c>
      <c r="D672" s="7" t="s">
        <v>2498</v>
      </c>
      <c r="E672" s="7"/>
    </row>
    <row r="673" spans="1:5" x14ac:dyDescent="0.25">
      <c r="A673" s="7" t="s">
        <v>2499</v>
      </c>
      <c r="B673" s="14" t="s">
        <v>2500</v>
      </c>
      <c r="C673" s="7" t="s">
        <v>2501</v>
      </c>
      <c r="D673" s="7" t="s">
        <v>2502</v>
      </c>
      <c r="E673" s="7"/>
    </row>
    <row r="674" spans="1:5" x14ac:dyDescent="0.25">
      <c r="A674" s="7" t="s">
        <v>2503</v>
      </c>
      <c r="B674" s="14" t="s">
        <v>2504</v>
      </c>
      <c r="C674" s="7" t="s">
        <v>2505</v>
      </c>
      <c r="D674" s="7" t="s">
        <v>2506</v>
      </c>
      <c r="E674" s="7"/>
    </row>
    <row r="675" spans="1:5" x14ac:dyDescent="0.25">
      <c r="A675" s="7" t="s">
        <v>2507</v>
      </c>
      <c r="B675" s="14" t="s">
        <v>2508</v>
      </c>
      <c r="C675" s="7" t="s">
        <v>2509</v>
      </c>
      <c r="D675" s="7" t="s">
        <v>2510</v>
      </c>
      <c r="E675" s="7"/>
    </row>
    <row r="676" spans="1:5" x14ac:dyDescent="0.25">
      <c r="A676" s="8" t="s">
        <v>2114</v>
      </c>
      <c r="B676" s="14" t="s">
        <v>2511</v>
      </c>
      <c r="C676" s="7" t="s">
        <v>2512</v>
      </c>
      <c r="D676" s="7" t="s">
        <v>2513</v>
      </c>
      <c r="E676" s="7"/>
    </row>
    <row r="677" spans="1:5" x14ac:dyDescent="0.25">
      <c r="A677" s="7" t="s">
        <v>2514</v>
      </c>
      <c r="B677" s="14" t="s">
        <v>2515</v>
      </c>
      <c r="C677" s="7" t="s">
        <v>2516</v>
      </c>
      <c r="D677" s="7" t="s">
        <v>2517</v>
      </c>
      <c r="E677" s="7"/>
    </row>
    <row r="678" spans="1:5" x14ac:dyDescent="0.25">
      <c r="A678" s="7" t="s">
        <v>2518</v>
      </c>
      <c r="B678" s="14" t="s">
        <v>2519</v>
      </c>
      <c r="C678" s="7" t="s">
        <v>2520</v>
      </c>
      <c r="D678" s="7" t="s">
        <v>2521</v>
      </c>
      <c r="E678" s="7"/>
    </row>
    <row r="679" spans="1:5" x14ac:dyDescent="0.25">
      <c r="A679" s="7" t="s">
        <v>2444</v>
      </c>
      <c r="B679" s="14" t="s">
        <v>2522</v>
      </c>
      <c r="C679" s="7" t="s">
        <v>2523</v>
      </c>
      <c r="D679" s="7" t="s">
        <v>2524</v>
      </c>
      <c r="E679" s="7"/>
    </row>
    <row r="680" spans="1:5" x14ac:dyDescent="0.25">
      <c r="A680" s="7" t="s">
        <v>2525</v>
      </c>
      <c r="B680" s="14" t="s">
        <v>2526</v>
      </c>
      <c r="C680" s="7" t="s">
        <v>2527</v>
      </c>
      <c r="D680" s="7" t="s">
        <v>2528</v>
      </c>
      <c r="E680" s="7"/>
    </row>
    <row r="681" spans="1:5" x14ac:dyDescent="0.25">
      <c r="A681" s="7" t="s">
        <v>2529</v>
      </c>
      <c r="B681" s="14" t="s">
        <v>2530</v>
      </c>
      <c r="C681" s="7" t="s">
        <v>2531</v>
      </c>
      <c r="D681" s="7" t="s">
        <v>2532</v>
      </c>
      <c r="E681" s="7"/>
    </row>
    <row r="682" spans="1:5" x14ac:dyDescent="0.25">
      <c r="A682" s="7" t="s">
        <v>2533</v>
      </c>
      <c r="B682" s="14" t="s">
        <v>2534</v>
      </c>
      <c r="C682" s="7" t="s">
        <v>2535</v>
      </c>
      <c r="D682" s="7" t="s">
        <v>2536</v>
      </c>
      <c r="E682" s="7"/>
    </row>
    <row r="683" spans="1:5" x14ac:dyDescent="0.25">
      <c r="A683" s="7" t="s">
        <v>2518</v>
      </c>
      <c r="B683" s="14" t="s">
        <v>2537</v>
      </c>
      <c r="C683" s="7" t="s">
        <v>2538</v>
      </c>
      <c r="D683" s="7" t="s">
        <v>2539</v>
      </c>
      <c r="E683" s="7"/>
    </row>
    <row r="684" spans="1:5" x14ac:dyDescent="0.25">
      <c r="A684" s="7" t="s">
        <v>2540</v>
      </c>
      <c r="B684" s="14" t="s">
        <v>2541</v>
      </c>
      <c r="C684" s="7" t="s">
        <v>2542</v>
      </c>
      <c r="D684" s="7" t="s">
        <v>2543</v>
      </c>
      <c r="E684" s="7"/>
    </row>
    <row r="685" spans="1:5" x14ac:dyDescent="0.25">
      <c r="A685" s="7" t="s">
        <v>2544</v>
      </c>
      <c r="B685" s="14" t="s">
        <v>2545</v>
      </c>
      <c r="C685" s="7" t="s">
        <v>2546</v>
      </c>
      <c r="D685" s="7" t="s">
        <v>2547</v>
      </c>
      <c r="E685" s="7"/>
    </row>
    <row r="686" spans="1:5" x14ac:dyDescent="0.25">
      <c r="A686" s="7" t="s">
        <v>2548</v>
      </c>
      <c r="B686" s="14" t="s">
        <v>2549</v>
      </c>
      <c r="C686" s="7" t="s">
        <v>2550</v>
      </c>
      <c r="D686" s="7" t="s">
        <v>2551</v>
      </c>
      <c r="E686" s="7"/>
    </row>
    <row r="687" spans="1:5" x14ac:dyDescent="0.25">
      <c r="A687" s="7" t="s">
        <v>2552</v>
      </c>
      <c r="B687" s="14" t="s">
        <v>2553</v>
      </c>
      <c r="C687" s="7" t="s">
        <v>2554</v>
      </c>
      <c r="D687" s="7" t="s">
        <v>2555</v>
      </c>
      <c r="E687" s="7"/>
    </row>
    <row r="688" spans="1:5" x14ac:dyDescent="0.25">
      <c r="A688" s="7" t="s">
        <v>2556</v>
      </c>
      <c r="B688" s="14" t="s">
        <v>2557</v>
      </c>
      <c r="C688" s="7" t="s">
        <v>2558</v>
      </c>
      <c r="D688" s="7" t="s">
        <v>2559</v>
      </c>
      <c r="E688" s="7"/>
    </row>
    <row r="689" spans="1:5" x14ac:dyDescent="0.25">
      <c r="A689" s="7" t="s">
        <v>2428</v>
      </c>
      <c r="B689" s="14" t="s">
        <v>2560</v>
      </c>
      <c r="C689" s="7" t="s">
        <v>2561</v>
      </c>
      <c r="D689" s="7" t="s">
        <v>2562</v>
      </c>
      <c r="E689" s="7"/>
    </row>
    <row r="690" spans="1:5" x14ac:dyDescent="0.25">
      <c r="A690" s="7" t="s">
        <v>2563</v>
      </c>
      <c r="B690" s="14" t="s">
        <v>2564</v>
      </c>
      <c r="C690" s="7" t="s">
        <v>2565</v>
      </c>
      <c r="D690" s="7" t="s">
        <v>2566</v>
      </c>
      <c r="E690" s="7"/>
    </row>
    <row r="691" spans="1:5" x14ac:dyDescent="0.25">
      <c r="A691" s="7" t="s">
        <v>2567</v>
      </c>
      <c r="B691" s="14" t="s">
        <v>2568</v>
      </c>
      <c r="C691" s="7" t="s">
        <v>2569</v>
      </c>
      <c r="D691" s="7" t="s">
        <v>2570</v>
      </c>
      <c r="E691" s="7"/>
    </row>
    <row r="692" spans="1:5" x14ac:dyDescent="0.25">
      <c r="A692" s="7" t="s">
        <v>2571</v>
      </c>
      <c r="B692" s="14" t="s">
        <v>2572</v>
      </c>
      <c r="C692" s="7" t="s">
        <v>2573</v>
      </c>
      <c r="D692" s="7" t="s">
        <v>2574</v>
      </c>
      <c r="E692" s="7"/>
    </row>
    <row r="693" spans="1:5" x14ac:dyDescent="0.25">
      <c r="A693" s="7" t="s">
        <v>2552</v>
      </c>
      <c r="B693" s="14" t="s">
        <v>2575</v>
      </c>
      <c r="C693" s="7" t="s">
        <v>2576</v>
      </c>
      <c r="D693" s="7" t="s">
        <v>2577</v>
      </c>
      <c r="E693" s="7"/>
    </row>
    <row r="694" spans="1:5" x14ac:dyDescent="0.25">
      <c r="A694" s="7" t="s">
        <v>2578</v>
      </c>
      <c r="B694" s="14" t="s">
        <v>2579</v>
      </c>
      <c r="C694" s="7" t="s">
        <v>2580</v>
      </c>
      <c r="D694" s="7" t="s">
        <v>2581</v>
      </c>
      <c r="E694" s="7"/>
    </row>
    <row r="695" spans="1:5" x14ac:dyDescent="0.25">
      <c r="A695" s="7" t="s">
        <v>2582</v>
      </c>
      <c r="B695" s="14" t="s">
        <v>2583</v>
      </c>
      <c r="C695" s="7" t="s">
        <v>2584</v>
      </c>
      <c r="D695" s="7" t="s">
        <v>2585</v>
      </c>
      <c r="E695" s="7"/>
    </row>
    <row r="696" spans="1:5" x14ac:dyDescent="0.25">
      <c r="A696" s="7" t="s">
        <v>2586</v>
      </c>
      <c r="B696" s="14" t="s">
        <v>2587</v>
      </c>
      <c r="C696" s="7" t="s">
        <v>2588</v>
      </c>
      <c r="D696" s="7" t="s">
        <v>2589</v>
      </c>
      <c r="E696" s="7"/>
    </row>
    <row r="697" spans="1:5" x14ac:dyDescent="0.25">
      <c r="A697" s="7" t="s">
        <v>2582</v>
      </c>
      <c r="B697" s="14" t="s">
        <v>2590</v>
      </c>
      <c r="C697" s="7" t="s">
        <v>2591</v>
      </c>
      <c r="D697" s="7" t="s">
        <v>2592</v>
      </c>
      <c r="E697" s="7"/>
    </row>
    <row r="698" spans="1:5" x14ac:dyDescent="0.25">
      <c r="A698" s="7" t="s">
        <v>2593</v>
      </c>
      <c r="B698" s="14" t="s">
        <v>2594</v>
      </c>
      <c r="C698" s="7" t="s">
        <v>2595</v>
      </c>
      <c r="D698" s="7" t="s">
        <v>2596</v>
      </c>
      <c r="E698" s="7"/>
    </row>
    <row r="699" spans="1:5" x14ac:dyDescent="0.25">
      <c r="A699" s="7" t="s">
        <v>2597</v>
      </c>
      <c r="B699" s="14" t="s">
        <v>2598</v>
      </c>
      <c r="C699" s="7" t="s">
        <v>2599</v>
      </c>
      <c r="D699" s="7" t="s">
        <v>2600</v>
      </c>
      <c r="E699" s="7"/>
    </row>
    <row r="700" spans="1:5" x14ac:dyDescent="0.25">
      <c r="A700" s="7" t="s">
        <v>2601</v>
      </c>
      <c r="B700" s="14" t="s">
        <v>2602</v>
      </c>
      <c r="C700" s="7" t="s">
        <v>2603</v>
      </c>
      <c r="D700" s="7" t="s">
        <v>2604</v>
      </c>
      <c r="E700" s="7"/>
    </row>
    <row r="701" spans="1:5" x14ac:dyDescent="0.25">
      <c r="A701" s="7" t="s">
        <v>2582</v>
      </c>
      <c r="B701" s="14" t="s">
        <v>2605</v>
      </c>
      <c r="C701" s="7" t="s">
        <v>2606</v>
      </c>
      <c r="D701" s="7" t="s">
        <v>2607</v>
      </c>
      <c r="E701" s="7"/>
    </row>
    <row r="702" spans="1:5" x14ac:dyDescent="0.25">
      <c r="A702" s="7" t="s">
        <v>2608</v>
      </c>
      <c r="B702" s="14" t="s">
        <v>2609</v>
      </c>
      <c r="C702" s="7" t="s">
        <v>2610</v>
      </c>
      <c r="D702" s="7" t="s">
        <v>2611</v>
      </c>
      <c r="E702" s="7"/>
    </row>
    <row r="703" spans="1:5" x14ac:dyDescent="0.25">
      <c r="A703" s="7" t="s">
        <v>2612</v>
      </c>
      <c r="B703" s="14" t="s">
        <v>2613</v>
      </c>
      <c r="C703" s="7" t="s">
        <v>2614</v>
      </c>
      <c r="D703" s="7" t="s">
        <v>2615</v>
      </c>
      <c r="E703" s="7"/>
    </row>
    <row r="704" spans="1:5" x14ac:dyDescent="0.25">
      <c r="A704" s="7" t="s">
        <v>2616</v>
      </c>
      <c r="B704" s="14" t="s">
        <v>2617</v>
      </c>
      <c r="C704" s="7" t="s">
        <v>2618</v>
      </c>
      <c r="D704" s="7" t="s">
        <v>2619</v>
      </c>
      <c r="E704" s="7"/>
    </row>
    <row r="705" spans="1:5" x14ac:dyDescent="0.25">
      <c r="A705" s="8" t="s">
        <v>2620</v>
      </c>
      <c r="B705" s="14" t="s">
        <v>2621</v>
      </c>
      <c r="C705" s="7" t="s">
        <v>2622</v>
      </c>
      <c r="D705" s="7" t="s">
        <v>2623</v>
      </c>
      <c r="E705" s="7"/>
    </row>
    <row r="706" spans="1:5" x14ac:dyDescent="0.25">
      <c r="A706" s="7" t="s">
        <v>2624</v>
      </c>
      <c r="B706" s="14" t="s">
        <v>2625</v>
      </c>
      <c r="C706" s="7" t="s">
        <v>2626</v>
      </c>
      <c r="D706" s="7" t="s">
        <v>2627</v>
      </c>
      <c r="E706" s="7"/>
    </row>
    <row r="707" spans="1:5" x14ac:dyDescent="0.25">
      <c r="A707" s="7" t="s">
        <v>2628</v>
      </c>
      <c r="B707" s="14" t="s">
        <v>2629</v>
      </c>
      <c r="C707" s="7" t="s">
        <v>2630</v>
      </c>
      <c r="D707" s="7" t="s">
        <v>2631</v>
      </c>
      <c r="E707" s="7"/>
    </row>
    <row r="708" spans="1:5" x14ac:dyDescent="0.25">
      <c r="A708" s="7" t="s">
        <v>1977</v>
      </c>
      <c r="B708" s="14" t="s">
        <v>2632</v>
      </c>
      <c r="C708" s="7" t="s">
        <v>2633</v>
      </c>
      <c r="D708" s="7" t="s">
        <v>2634</v>
      </c>
      <c r="E708" s="7"/>
    </row>
    <row r="709" spans="1:5" x14ac:dyDescent="0.25">
      <c r="A709" s="7" t="s">
        <v>2635</v>
      </c>
      <c r="B709" s="14" t="s">
        <v>2636</v>
      </c>
      <c r="C709" s="7" t="s">
        <v>2637</v>
      </c>
      <c r="D709" s="7" t="s">
        <v>2638</v>
      </c>
      <c r="E709" s="7"/>
    </row>
    <row r="710" spans="1:5" x14ac:dyDescent="0.25">
      <c r="A710" s="7" t="s">
        <v>2428</v>
      </c>
      <c r="B710" s="14" t="s">
        <v>2639</v>
      </c>
      <c r="C710" s="7" t="s">
        <v>2640</v>
      </c>
      <c r="D710" s="7" t="s">
        <v>2641</v>
      </c>
      <c r="E710" s="7"/>
    </row>
    <row r="711" spans="1:5" x14ac:dyDescent="0.25">
      <c r="A711" s="7" t="s">
        <v>2642</v>
      </c>
      <c r="B711" s="14" t="s">
        <v>2643</v>
      </c>
      <c r="C711" s="7" t="s">
        <v>2644</v>
      </c>
      <c r="D711" s="7" t="s">
        <v>2645</v>
      </c>
      <c r="E711" s="7"/>
    </row>
    <row r="712" spans="1:5" x14ac:dyDescent="0.25">
      <c r="A712" s="7" t="s">
        <v>2646</v>
      </c>
      <c r="B712" s="14" t="s">
        <v>2647</v>
      </c>
      <c r="C712" s="7" t="s">
        <v>2648</v>
      </c>
      <c r="D712" s="7" t="s">
        <v>2649</v>
      </c>
      <c r="E712" s="7"/>
    </row>
    <row r="713" spans="1:5" x14ac:dyDescent="0.25">
      <c r="A713" s="7" t="s">
        <v>2620</v>
      </c>
      <c r="B713" s="14" t="s">
        <v>2650</v>
      </c>
      <c r="C713" s="7" t="s">
        <v>2651</v>
      </c>
      <c r="D713" s="7" t="s">
        <v>2652</v>
      </c>
      <c r="E713" s="7"/>
    </row>
    <row r="714" spans="1:5" x14ac:dyDescent="0.25">
      <c r="A714" s="7" t="s">
        <v>2616</v>
      </c>
      <c r="B714" s="14" t="s">
        <v>2653</v>
      </c>
      <c r="C714" s="7" t="s">
        <v>2654</v>
      </c>
      <c r="D714" s="7" t="s">
        <v>2655</v>
      </c>
      <c r="E714" s="7"/>
    </row>
    <row r="715" spans="1:5" x14ac:dyDescent="0.25">
      <c r="A715" s="7" t="s">
        <v>2656</v>
      </c>
      <c r="B715" s="14" t="s">
        <v>2657</v>
      </c>
      <c r="C715" s="7" t="s">
        <v>2658</v>
      </c>
      <c r="D715" s="7" t="s">
        <v>2659</v>
      </c>
      <c r="E715" s="7"/>
    </row>
    <row r="716" spans="1:5" x14ac:dyDescent="0.25">
      <c r="A716" s="7" t="s">
        <v>2660</v>
      </c>
      <c r="B716" s="14" t="s">
        <v>2661</v>
      </c>
      <c r="C716" s="7" t="s">
        <v>2662</v>
      </c>
      <c r="D716" s="7" t="s">
        <v>2663</v>
      </c>
      <c r="E716" s="7"/>
    </row>
    <row r="717" spans="1:5" x14ac:dyDescent="0.25">
      <c r="A717" s="7" t="s">
        <v>2664</v>
      </c>
      <c r="B717" s="14" t="s">
        <v>2665</v>
      </c>
      <c r="C717" s="7" t="s">
        <v>2666</v>
      </c>
      <c r="D717" s="7" t="s">
        <v>2667</v>
      </c>
      <c r="E717" s="7"/>
    </row>
    <row r="718" spans="1:5" x14ac:dyDescent="0.25">
      <c r="A718" s="7" t="s">
        <v>2668</v>
      </c>
      <c r="B718" s="14" t="s">
        <v>2669</v>
      </c>
      <c r="C718" s="7" t="s">
        <v>2670</v>
      </c>
      <c r="D718" s="7" t="s">
        <v>2671</v>
      </c>
      <c r="E718" s="7"/>
    </row>
    <row r="719" spans="1:5" x14ac:dyDescent="0.25">
      <c r="A719" s="7" t="s">
        <v>2672</v>
      </c>
      <c r="B719" s="14" t="s">
        <v>2673</v>
      </c>
      <c r="C719" s="7" t="s">
        <v>2674</v>
      </c>
      <c r="D719" s="7" t="s">
        <v>2675</v>
      </c>
      <c r="E719" s="7"/>
    </row>
    <row r="720" spans="1:5" x14ac:dyDescent="0.25">
      <c r="A720" s="7" t="s">
        <v>2620</v>
      </c>
      <c r="B720" s="14" t="s">
        <v>2676</v>
      </c>
      <c r="C720" s="7" t="s">
        <v>2677</v>
      </c>
      <c r="D720" s="7" t="s">
        <v>2678</v>
      </c>
      <c r="E720" s="7"/>
    </row>
    <row r="721" spans="1:5" x14ac:dyDescent="0.25">
      <c r="A721" s="7" t="s">
        <v>2586</v>
      </c>
      <c r="B721" s="14" t="s">
        <v>2679</v>
      </c>
      <c r="C721" s="7" t="s">
        <v>2680</v>
      </c>
      <c r="D721" s="7" t="s">
        <v>2681</v>
      </c>
      <c r="E721" s="7"/>
    </row>
    <row r="722" spans="1:5" x14ac:dyDescent="0.25">
      <c r="A722" s="7" t="s">
        <v>2682</v>
      </c>
      <c r="B722" s="14" t="s">
        <v>2683</v>
      </c>
      <c r="C722" s="7" t="s">
        <v>2684</v>
      </c>
      <c r="D722" s="7" t="s">
        <v>2685</v>
      </c>
      <c r="E722" s="7"/>
    </row>
    <row r="723" spans="1:5" x14ac:dyDescent="0.25">
      <c r="A723" s="7" t="s">
        <v>2686</v>
      </c>
      <c r="B723" s="14" t="s">
        <v>2687</v>
      </c>
      <c r="C723" s="7" t="s">
        <v>2688</v>
      </c>
      <c r="D723" s="7" t="s">
        <v>2689</v>
      </c>
      <c r="E723" s="7"/>
    </row>
    <row r="724" spans="1:5" x14ac:dyDescent="0.25">
      <c r="A724" s="7" t="s">
        <v>2690</v>
      </c>
      <c r="B724" s="14" t="s">
        <v>2691</v>
      </c>
      <c r="C724" s="7" t="s">
        <v>2692</v>
      </c>
      <c r="D724" s="7" t="s">
        <v>2693</v>
      </c>
      <c r="E724" s="7"/>
    </row>
    <row r="725" spans="1:5" x14ac:dyDescent="0.25">
      <c r="A725" s="7" t="s">
        <v>2694</v>
      </c>
      <c r="B725" s="14" t="s">
        <v>2695</v>
      </c>
      <c r="C725" s="7" t="s">
        <v>2696</v>
      </c>
      <c r="D725" s="7" t="s">
        <v>2697</v>
      </c>
      <c r="E725" s="7"/>
    </row>
    <row r="726" spans="1:5" x14ac:dyDescent="0.25">
      <c r="A726" s="7" t="s">
        <v>2586</v>
      </c>
      <c r="B726" s="14" t="s">
        <v>2698</v>
      </c>
      <c r="C726" s="7" t="s">
        <v>2699</v>
      </c>
      <c r="D726" s="7" t="s">
        <v>2700</v>
      </c>
      <c r="E726" s="7"/>
    </row>
    <row r="727" spans="1:5" x14ac:dyDescent="0.25">
      <c r="A727" s="7" t="s">
        <v>2701</v>
      </c>
      <c r="B727" s="14" t="s">
        <v>2702</v>
      </c>
      <c r="C727" s="7" t="s">
        <v>2703</v>
      </c>
      <c r="D727" s="7" t="s">
        <v>2704</v>
      </c>
      <c r="E727" s="7"/>
    </row>
    <row r="728" spans="1:5" x14ac:dyDescent="0.25">
      <c r="A728" s="7" t="s">
        <v>2705</v>
      </c>
      <c r="B728" s="14" t="s">
        <v>2706</v>
      </c>
      <c r="C728" s="7" t="s">
        <v>2707</v>
      </c>
      <c r="D728" s="7" t="s">
        <v>2708</v>
      </c>
      <c r="E728" s="7"/>
    </row>
    <row r="729" spans="1:5" x14ac:dyDescent="0.25">
      <c r="A729" s="7" t="s">
        <v>2709</v>
      </c>
      <c r="B729" s="14" t="s">
        <v>2710</v>
      </c>
      <c r="C729" s="7" t="s">
        <v>2711</v>
      </c>
      <c r="D729" s="7" t="s">
        <v>2712</v>
      </c>
      <c r="E729" s="7"/>
    </row>
    <row r="730" spans="1:5" x14ac:dyDescent="0.25">
      <c r="A730" s="7" t="s">
        <v>2713</v>
      </c>
      <c r="B730" s="14" t="s">
        <v>2714</v>
      </c>
      <c r="C730" s="7" t="s">
        <v>2715</v>
      </c>
      <c r="D730" s="7" t="s">
        <v>2716</v>
      </c>
      <c r="E730" s="7"/>
    </row>
    <row r="731" spans="1:5" x14ac:dyDescent="0.25">
      <c r="A731" s="7" t="s">
        <v>2717</v>
      </c>
      <c r="B731" s="14" t="s">
        <v>2718</v>
      </c>
      <c r="C731" s="7" t="s">
        <v>2719</v>
      </c>
      <c r="D731" s="7" t="s">
        <v>2720</v>
      </c>
      <c r="E731" s="7"/>
    </row>
    <row r="732" spans="1:5" x14ac:dyDescent="0.25">
      <c r="A732" s="7" t="s">
        <v>891</v>
      </c>
      <c r="B732" s="14" t="s">
        <v>2721</v>
      </c>
      <c r="C732" s="7" t="s">
        <v>2722</v>
      </c>
      <c r="D732" s="7" t="s">
        <v>2723</v>
      </c>
      <c r="E732" s="7"/>
    </row>
    <row r="733" spans="1:5" x14ac:dyDescent="0.25">
      <c r="A733" s="7" t="s">
        <v>1977</v>
      </c>
      <c r="B733" s="14" t="s">
        <v>2724</v>
      </c>
      <c r="C733" s="7" t="s">
        <v>2725</v>
      </c>
      <c r="D733" s="7" t="s">
        <v>2726</v>
      </c>
      <c r="E733" s="7"/>
    </row>
    <row r="734" spans="1:5" x14ac:dyDescent="0.25">
      <c r="A734" s="7" t="s">
        <v>2705</v>
      </c>
      <c r="B734" s="14" t="s">
        <v>2727</v>
      </c>
      <c r="C734" s="7" t="s">
        <v>2728</v>
      </c>
      <c r="D734" s="7" t="s">
        <v>2729</v>
      </c>
      <c r="E734" s="7"/>
    </row>
    <row r="735" spans="1:5" x14ac:dyDescent="0.25">
      <c r="A735" s="7" t="s">
        <v>2730</v>
      </c>
      <c r="B735" s="14" t="s">
        <v>2731</v>
      </c>
      <c r="C735" s="7" t="s">
        <v>2732</v>
      </c>
      <c r="D735" s="7" t="s">
        <v>2733</v>
      </c>
      <c r="E735" s="7"/>
    </row>
    <row r="736" spans="1:5" x14ac:dyDescent="0.25">
      <c r="A736" s="7" t="s">
        <v>2734</v>
      </c>
      <c r="B736" s="14" t="s">
        <v>2735</v>
      </c>
      <c r="C736" s="7" t="s">
        <v>2736</v>
      </c>
      <c r="D736" s="7" t="s">
        <v>2737</v>
      </c>
      <c r="E736" s="7"/>
    </row>
    <row r="737" spans="1:5" x14ac:dyDescent="0.25">
      <c r="A737" s="7" t="s">
        <v>2738</v>
      </c>
      <c r="B737" s="14" t="s">
        <v>2739</v>
      </c>
      <c r="C737" s="7" t="s">
        <v>2740</v>
      </c>
      <c r="D737" s="7" t="s">
        <v>2741</v>
      </c>
      <c r="E737" s="7"/>
    </row>
    <row r="738" spans="1:5" x14ac:dyDescent="0.25">
      <c r="A738" s="7" t="s">
        <v>2742</v>
      </c>
      <c r="B738" s="14" t="s">
        <v>2743</v>
      </c>
      <c r="C738" s="7" t="s">
        <v>2744</v>
      </c>
      <c r="D738" s="7" t="s">
        <v>2745</v>
      </c>
      <c r="E738" s="7"/>
    </row>
    <row r="739" spans="1:5" x14ac:dyDescent="0.25">
      <c r="A739" s="7" t="s">
        <v>2746</v>
      </c>
      <c r="B739" s="14" t="s">
        <v>2747</v>
      </c>
      <c r="C739" s="7" t="s">
        <v>2748</v>
      </c>
      <c r="D739" s="7" t="s">
        <v>2749</v>
      </c>
      <c r="E739" s="7"/>
    </row>
    <row r="740" spans="1:5" x14ac:dyDescent="0.25">
      <c r="A740" s="7" t="s">
        <v>2750</v>
      </c>
      <c r="B740" s="14" t="s">
        <v>2751</v>
      </c>
      <c r="C740" s="7" t="s">
        <v>2752</v>
      </c>
      <c r="D740" s="7" t="s">
        <v>2753</v>
      </c>
      <c r="E740" s="7"/>
    </row>
    <row r="741" spans="1:5" x14ac:dyDescent="0.25">
      <c r="A741" s="7" t="s">
        <v>2754</v>
      </c>
      <c r="B741" s="14" t="s">
        <v>2755</v>
      </c>
      <c r="C741" s="7" t="s">
        <v>2756</v>
      </c>
      <c r="D741" s="7" t="s">
        <v>2757</v>
      </c>
      <c r="E741" s="7"/>
    </row>
    <row r="742" spans="1:5" x14ac:dyDescent="0.25">
      <c r="A742" s="7" t="s">
        <v>2758</v>
      </c>
      <c r="B742" s="14" t="s">
        <v>2759</v>
      </c>
      <c r="C742" s="7" t="s">
        <v>2760</v>
      </c>
      <c r="D742" s="7" t="s">
        <v>2761</v>
      </c>
      <c r="E742" s="7"/>
    </row>
    <row r="743" spans="1:5" x14ac:dyDescent="0.25">
      <c r="A743" s="8" t="s">
        <v>2762</v>
      </c>
      <c r="B743" s="14" t="s">
        <v>2763</v>
      </c>
      <c r="C743" s="7" t="s">
        <v>2764</v>
      </c>
      <c r="D743" s="7" t="s">
        <v>2765</v>
      </c>
      <c r="E743" s="7"/>
    </row>
    <row r="744" spans="1:5" x14ac:dyDescent="0.25">
      <c r="A744" s="7" t="s">
        <v>2620</v>
      </c>
      <c r="B744" s="14" t="s">
        <v>2766</v>
      </c>
      <c r="C744" s="7" t="s">
        <v>2767</v>
      </c>
      <c r="D744" s="7" t="s">
        <v>2768</v>
      </c>
      <c r="E744" s="7"/>
    </row>
    <row r="745" spans="1:5" x14ac:dyDescent="0.25">
      <c r="A745" s="7" t="s">
        <v>2769</v>
      </c>
      <c r="B745" s="14" t="s">
        <v>2770</v>
      </c>
      <c r="C745" s="7" t="s">
        <v>2771</v>
      </c>
      <c r="D745" s="7" t="s">
        <v>2772</v>
      </c>
      <c r="E745" s="7"/>
    </row>
    <row r="746" spans="1:5" x14ac:dyDescent="0.25">
      <c r="A746" s="7" t="s">
        <v>2746</v>
      </c>
      <c r="B746" s="14" t="s">
        <v>2773</v>
      </c>
      <c r="C746" s="7" t="s">
        <v>2774</v>
      </c>
      <c r="D746" s="7" t="s">
        <v>2775</v>
      </c>
      <c r="E746" s="7"/>
    </row>
    <row r="747" spans="1:5" x14ac:dyDescent="0.25">
      <c r="A747" s="7" t="s">
        <v>2758</v>
      </c>
      <c r="B747" s="14" t="s">
        <v>2776</v>
      </c>
      <c r="C747" s="7" t="s">
        <v>2777</v>
      </c>
      <c r="D747" s="7" t="s">
        <v>2778</v>
      </c>
      <c r="E747" s="7"/>
    </row>
    <row r="748" spans="1:5" x14ac:dyDescent="0.25">
      <c r="A748" s="7" t="s">
        <v>2682</v>
      </c>
      <c r="B748" s="14" t="s">
        <v>2779</v>
      </c>
      <c r="C748" s="7" t="s">
        <v>2780</v>
      </c>
      <c r="D748" s="7" t="s">
        <v>2781</v>
      </c>
      <c r="E748" s="7"/>
    </row>
    <row r="749" spans="1:5" x14ac:dyDescent="0.25">
      <c r="A749" s="7" t="s">
        <v>1183</v>
      </c>
      <c r="B749" s="14" t="s">
        <v>2782</v>
      </c>
      <c r="C749" s="7" t="s">
        <v>2783</v>
      </c>
      <c r="D749" s="7" t="s">
        <v>2784</v>
      </c>
      <c r="E749" s="7"/>
    </row>
    <row r="750" spans="1:5" x14ac:dyDescent="0.25">
      <c r="A750" s="7" t="s">
        <v>2758</v>
      </c>
      <c r="B750" s="14" t="s">
        <v>2785</v>
      </c>
      <c r="C750" s="7" t="s">
        <v>2786</v>
      </c>
      <c r="D750" s="7" t="s">
        <v>2787</v>
      </c>
      <c r="E750" s="7"/>
    </row>
    <row r="751" spans="1:5" x14ac:dyDescent="0.25">
      <c r="A751" s="7" t="s">
        <v>2758</v>
      </c>
      <c r="B751" s="14" t="s">
        <v>2788</v>
      </c>
      <c r="C751" s="7" t="s">
        <v>2789</v>
      </c>
      <c r="D751" s="7" t="s">
        <v>2790</v>
      </c>
      <c r="E751" s="7"/>
    </row>
    <row r="752" spans="1:5" x14ac:dyDescent="0.25">
      <c r="A752" s="7" t="s">
        <v>1831</v>
      </c>
      <c r="B752" s="14" t="s">
        <v>2791</v>
      </c>
      <c r="C752" s="7" t="s">
        <v>2792</v>
      </c>
      <c r="D752" s="7" t="s">
        <v>2793</v>
      </c>
      <c r="E752" s="7"/>
    </row>
    <row r="753" spans="1:5" x14ac:dyDescent="0.25">
      <c r="A753" s="7" t="s">
        <v>2794</v>
      </c>
      <c r="B753" s="14" t="s">
        <v>2795</v>
      </c>
      <c r="C753" s="7" t="s">
        <v>2796</v>
      </c>
      <c r="D753" s="7" t="s">
        <v>2797</v>
      </c>
      <c r="E753" s="7"/>
    </row>
    <row r="754" spans="1:5" x14ac:dyDescent="0.25">
      <c r="A754" s="7" t="s">
        <v>2798</v>
      </c>
      <c r="B754" s="14" t="s">
        <v>2799</v>
      </c>
      <c r="C754" s="7" t="s">
        <v>2800</v>
      </c>
      <c r="D754" s="7" t="s">
        <v>2801</v>
      </c>
      <c r="E754" s="7"/>
    </row>
    <row r="755" spans="1:5" x14ac:dyDescent="0.25">
      <c r="A755" s="7" t="s">
        <v>2682</v>
      </c>
      <c r="B755" s="14" t="s">
        <v>2802</v>
      </c>
      <c r="C755" s="7" t="s">
        <v>2803</v>
      </c>
      <c r="D755" s="7" t="s">
        <v>2804</v>
      </c>
      <c r="E755" s="7"/>
    </row>
    <row r="756" spans="1:5" x14ac:dyDescent="0.25">
      <c r="A756" s="7" t="s">
        <v>2805</v>
      </c>
      <c r="B756" s="14" t="s">
        <v>2806</v>
      </c>
      <c r="C756" s="7" t="s">
        <v>2807</v>
      </c>
      <c r="D756" s="7" t="s">
        <v>2808</v>
      </c>
      <c r="E756" s="7"/>
    </row>
    <row r="757" spans="1:5" x14ac:dyDescent="0.25">
      <c r="A757" s="7" t="s">
        <v>2809</v>
      </c>
      <c r="B757" s="14" t="s">
        <v>2810</v>
      </c>
      <c r="C757" s="7" t="s">
        <v>2811</v>
      </c>
      <c r="D757" s="7" t="s">
        <v>2812</v>
      </c>
      <c r="E757" s="7"/>
    </row>
    <row r="758" spans="1:5" x14ac:dyDescent="0.25">
      <c r="A758" s="7" t="s">
        <v>2813</v>
      </c>
      <c r="B758" s="14" t="s">
        <v>2814</v>
      </c>
      <c r="C758" s="7" t="s">
        <v>2815</v>
      </c>
      <c r="D758" s="7" t="s">
        <v>2816</v>
      </c>
      <c r="E758" s="7"/>
    </row>
    <row r="759" spans="1:5" x14ac:dyDescent="0.25">
      <c r="A759" s="7" t="s">
        <v>2817</v>
      </c>
      <c r="B759" s="14" t="s">
        <v>2818</v>
      </c>
      <c r="C759" s="7" t="s">
        <v>2819</v>
      </c>
      <c r="D759" s="7" t="s">
        <v>2820</v>
      </c>
      <c r="E759" s="7"/>
    </row>
    <row r="760" spans="1:5" x14ac:dyDescent="0.25">
      <c r="A760" s="7" t="s">
        <v>2821</v>
      </c>
      <c r="B760" s="14" t="s">
        <v>2822</v>
      </c>
      <c r="C760" s="7" t="s">
        <v>2823</v>
      </c>
      <c r="D760" s="7" t="s">
        <v>2824</v>
      </c>
      <c r="E760" s="7"/>
    </row>
    <row r="761" spans="1:5" x14ac:dyDescent="0.25">
      <c r="A761" s="7" t="s">
        <v>2825</v>
      </c>
      <c r="B761" s="14" t="s">
        <v>2826</v>
      </c>
      <c r="C761" s="7" t="s">
        <v>2827</v>
      </c>
      <c r="D761" s="7" t="s">
        <v>2828</v>
      </c>
      <c r="E761" s="7"/>
    </row>
    <row r="762" spans="1:5" x14ac:dyDescent="0.25">
      <c r="A762" s="7" t="s">
        <v>2829</v>
      </c>
      <c r="B762" s="14" t="s">
        <v>2830</v>
      </c>
      <c r="C762" s="7" t="s">
        <v>2831</v>
      </c>
      <c r="D762" s="7" t="s">
        <v>2832</v>
      </c>
      <c r="E762" s="7"/>
    </row>
    <row r="763" spans="1:5" x14ac:dyDescent="0.25">
      <c r="A763" s="7" t="s">
        <v>2682</v>
      </c>
      <c r="B763" s="14" t="s">
        <v>2833</v>
      </c>
      <c r="C763" s="7" t="s">
        <v>2834</v>
      </c>
      <c r="D763" s="7" t="s">
        <v>2835</v>
      </c>
      <c r="E763" s="7"/>
    </row>
    <row r="764" spans="1:5" x14ac:dyDescent="0.25">
      <c r="A764" s="7" t="s">
        <v>2817</v>
      </c>
      <c r="B764" s="14" t="s">
        <v>2836</v>
      </c>
      <c r="C764" s="7" t="s">
        <v>2837</v>
      </c>
      <c r="D764" s="7" t="s">
        <v>2838</v>
      </c>
      <c r="E764" s="7"/>
    </row>
    <row r="765" spans="1:5" x14ac:dyDescent="0.25">
      <c r="A765" s="7" t="s">
        <v>2839</v>
      </c>
      <c r="B765" s="14" t="s">
        <v>2840</v>
      </c>
      <c r="C765" s="7" t="s">
        <v>2841</v>
      </c>
      <c r="D765" s="7" t="s">
        <v>2842</v>
      </c>
      <c r="E765" s="7"/>
    </row>
    <row r="766" spans="1:5" x14ac:dyDescent="0.25">
      <c r="A766" s="7" t="s">
        <v>2183</v>
      </c>
      <c r="B766" s="14" t="s">
        <v>2843</v>
      </c>
      <c r="C766" s="7" t="s">
        <v>2844</v>
      </c>
      <c r="D766" s="7" t="s">
        <v>2845</v>
      </c>
      <c r="E766" s="7"/>
    </row>
    <row r="767" spans="1:5" x14ac:dyDescent="0.25">
      <c r="A767" s="7" t="s">
        <v>2620</v>
      </c>
      <c r="B767" s="14" t="s">
        <v>2846</v>
      </c>
      <c r="C767" s="7" t="s">
        <v>2847</v>
      </c>
      <c r="D767" s="7" t="s">
        <v>2848</v>
      </c>
      <c r="E767" s="7"/>
    </row>
    <row r="768" spans="1:5" x14ac:dyDescent="0.25">
      <c r="A768" s="7" t="s">
        <v>2821</v>
      </c>
      <c r="B768" s="14" t="s">
        <v>2849</v>
      </c>
      <c r="C768" s="7" t="s">
        <v>2850</v>
      </c>
      <c r="D768" s="7" t="s">
        <v>2851</v>
      </c>
      <c r="E768" s="7"/>
    </row>
    <row r="769" spans="1:5" x14ac:dyDescent="0.25">
      <c r="A769" s="7" t="s">
        <v>2852</v>
      </c>
      <c r="B769" s="14" t="s">
        <v>2853</v>
      </c>
      <c r="C769" s="7" t="s">
        <v>2854</v>
      </c>
      <c r="D769" s="7" t="s">
        <v>2855</v>
      </c>
      <c r="E769" s="7"/>
    </row>
    <row r="770" spans="1:5" x14ac:dyDescent="0.25">
      <c r="A770" s="7" t="s">
        <v>2856</v>
      </c>
      <c r="B770" s="14" t="s">
        <v>2857</v>
      </c>
      <c r="C770" s="7" t="s">
        <v>2858</v>
      </c>
      <c r="D770" s="7" t="s">
        <v>2859</v>
      </c>
      <c r="E770" s="7"/>
    </row>
    <row r="771" spans="1:5" x14ac:dyDescent="0.25">
      <c r="A771" s="7" t="s">
        <v>2742</v>
      </c>
      <c r="B771" s="14" t="s">
        <v>2860</v>
      </c>
      <c r="C771" s="7" t="s">
        <v>2861</v>
      </c>
      <c r="D771" s="7" t="s">
        <v>2862</v>
      </c>
      <c r="E771" s="7"/>
    </row>
    <row r="772" spans="1:5" x14ac:dyDescent="0.25">
      <c r="A772" s="7" t="s">
        <v>2863</v>
      </c>
      <c r="B772" s="14" t="s">
        <v>2864</v>
      </c>
      <c r="C772" s="7" t="s">
        <v>2865</v>
      </c>
      <c r="D772" s="7" t="s">
        <v>2866</v>
      </c>
      <c r="E772" s="7"/>
    </row>
    <row r="773" spans="1:5" x14ac:dyDescent="0.25">
      <c r="A773" s="7" t="s">
        <v>2682</v>
      </c>
      <c r="B773" s="14" t="s">
        <v>2867</v>
      </c>
      <c r="C773" s="7" t="s">
        <v>2868</v>
      </c>
      <c r="D773" s="7" t="s">
        <v>2869</v>
      </c>
      <c r="E773" s="7"/>
    </row>
    <row r="774" spans="1:5" x14ac:dyDescent="0.25">
      <c r="A774" s="7" t="s">
        <v>2742</v>
      </c>
      <c r="B774" s="14" t="s">
        <v>2870</v>
      </c>
      <c r="C774" s="7" t="s">
        <v>2871</v>
      </c>
      <c r="D774" s="7" t="s">
        <v>2872</v>
      </c>
      <c r="E774" s="7"/>
    </row>
    <row r="775" spans="1:5" x14ac:dyDescent="0.25">
      <c r="A775" s="7" t="s">
        <v>2873</v>
      </c>
      <c r="B775" s="14" t="s">
        <v>2874</v>
      </c>
      <c r="C775" s="7" t="s">
        <v>2875</v>
      </c>
      <c r="D775" s="7" t="s">
        <v>2876</v>
      </c>
      <c r="E775" s="7"/>
    </row>
    <row r="776" spans="1:5" x14ac:dyDescent="0.25">
      <c r="A776" s="7" t="s">
        <v>2877</v>
      </c>
      <c r="B776" s="14" t="s">
        <v>2878</v>
      </c>
      <c r="C776" s="7" t="s">
        <v>2879</v>
      </c>
      <c r="D776" s="7" t="s">
        <v>2880</v>
      </c>
      <c r="E776" s="7"/>
    </row>
    <row r="777" spans="1:5" x14ac:dyDescent="0.25">
      <c r="A777" s="7" t="s">
        <v>2881</v>
      </c>
      <c r="B777" s="14" t="s">
        <v>2882</v>
      </c>
      <c r="C777" s="7" t="s">
        <v>2883</v>
      </c>
      <c r="D777" s="7" t="s">
        <v>2884</v>
      </c>
      <c r="E777" s="7"/>
    </row>
    <row r="778" spans="1:5" x14ac:dyDescent="0.25">
      <c r="A778" s="8" t="s">
        <v>2682</v>
      </c>
      <c r="B778" s="14" t="s">
        <v>2885</v>
      </c>
      <c r="C778" s="7" t="s">
        <v>2886</v>
      </c>
      <c r="D778" s="7" t="s">
        <v>2887</v>
      </c>
      <c r="E778" s="7"/>
    </row>
    <row r="779" spans="1:5" x14ac:dyDescent="0.25">
      <c r="A779" s="7" t="s">
        <v>2503</v>
      </c>
      <c r="B779" s="14" t="s">
        <v>2888</v>
      </c>
      <c r="C779" s="7" t="s">
        <v>2889</v>
      </c>
      <c r="D779" s="7" t="s">
        <v>2890</v>
      </c>
      <c r="E779" s="7"/>
    </row>
    <row r="780" spans="1:5" x14ac:dyDescent="0.25">
      <c r="A780" s="7" t="s">
        <v>2891</v>
      </c>
      <c r="B780" s="14" t="s">
        <v>2892</v>
      </c>
      <c r="C780" s="7" t="s">
        <v>2893</v>
      </c>
      <c r="D780" s="7" t="s">
        <v>2894</v>
      </c>
      <c r="E780" s="7"/>
    </row>
    <row r="781" spans="1:5" x14ac:dyDescent="0.25">
      <c r="A781" s="7" t="s">
        <v>2895</v>
      </c>
      <c r="B781" s="14" t="s">
        <v>2896</v>
      </c>
      <c r="C781" s="7" t="s">
        <v>2897</v>
      </c>
      <c r="D781" s="7" t="s">
        <v>2898</v>
      </c>
      <c r="E781" s="7"/>
    </row>
    <row r="782" spans="1:5" x14ac:dyDescent="0.25">
      <c r="A782" s="7" t="s">
        <v>2899</v>
      </c>
      <c r="B782" s="14" t="s">
        <v>2900</v>
      </c>
      <c r="C782" s="7" t="s">
        <v>2901</v>
      </c>
      <c r="D782" s="7" t="s">
        <v>2902</v>
      </c>
      <c r="E782" s="7"/>
    </row>
    <row r="783" spans="1:5" x14ac:dyDescent="0.25">
      <c r="A783" s="7" t="s">
        <v>2903</v>
      </c>
      <c r="B783" s="14" t="s">
        <v>2904</v>
      </c>
      <c r="C783" s="7" t="s">
        <v>2905</v>
      </c>
      <c r="D783" s="7" t="s">
        <v>2906</v>
      </c>
      <c r="E783" s="7"/>
    </row>
    <row r="784" spans="1:5" x14ac:dyDescent="0.25">
      <c r="A784" s="7" t="s">
        <v>2863</v>
      </c>
      <c r="B784" s="14" t="s">
        <v>2907</v>
      </c>
      <c r="C784" s="7" t="s">
        <v>2908</v>
      </c>
      <c r="D784" s="7" t="s">
        <v>2909</v>
      </c>
      <c r="E784" s="7"/>
    </row>
    <row r="785" spans="1:5" x14ac:dyDescent="0.25">
      <c r="A785" s="7" t="s">
        <v>2682</v>
      </c>
      <c r="B785" s="14" t="s">
        <v>2910</v>
      </c>
      <c r="C785" s="7" t="s">
        <v>2911</v>
      </c>
      <c r="D785" s="7" t="s">
        <v>2912</v>
      </c>
      <c r="E785" s="7"/>
    </row>
    <row r="786" spans="1:5" x14ac:dyDescent="0.25">
      <c r="A786" s="7" t="s">
        <v>2913</v>
      </c>
      <c r="B786" s="14" t="s">
        <v>2914</v>
      </c>
      <c r="C786" s="7" t="s">
        <v>2915</v>
      </c>
      <c r="D786" s="7" t="s">
        <v>2916</v>
      </c>
      <c r="E786" s="7"/>
    </row>
    <row r="787" spans="1:5" x14ac:dyDescent="0.25">
      <c r="A787" s="7" t="s">
        <v>2917</v>
      </c>
      <c r="B787" s="14" t="s">
        <v>2918</v>
      </c>
      <c r="C787" s="7" t="s">
        <v>2919</v>
      </c>
      <c r="D787" s="7" t="s">
        <v>2920</v>
      </c>
      <c r="E787" s="7"/>
    </row>
    <row r="788" spans="1:5" x14ac:dyDescent="0.25">
      <c r="A788" s="7" t="s">
        <v>2921</v>
      </c>
      <c r="B788" s="14" t="s">
        <v>2922</v>
      </c>
      <c r="C788" s="7" t="s">
        <v>2923</v>
      </c>
      <c r="D788" s="7" t="s">
        <v>2924</v>
      </c>
      <c r="E788" s="7"/>
    </row>
    <row r="789" spans="1:5" x14ac:dyDescent="0.25">
      <c r="A789" s="7" t="s">
        <v>2925</v>
      </c>
      <c r="B789" s="14" t="s">
        <v>2926</v>
      </c>
      <c r="C789" s="7" t="s">
        <v>2927</v>
      </c>
      <c r="D789" s="7" t="s">
        <v>2928</v>
      </c>
      <c r="E789" s="7"/>
    </row>
    <row r="790" spans="1:5" x14ac:dyDescent="0.25">
      <c r="A790" s="7" t="s">
        <v>2929</v>
      </c>
      <c r="B790" s="14" t="s">
        <v>2930</v>
      </c>
      <c r="C790" s="7" t="s">
        <v>2931</v>
      </c>
      <c r="D790" s="7" t="s">
        <v>2932</v>
      </c>
      <c r="E790" s="7"/>
    </row>
    <row r="791" spans="1:5" x14ac:dyDescent="0.25">
      <c r="A791" s="7" t="s">
        <v>2933</v>
      </c>
      <c r="B791" s="14" t="s">
        <v>2934</v>
      </c>
      <c r="C791" s="7" t="s">
        <v>2935</v>
      </c>
      <c r="D791" s="7" t="s">
        <v>2936</v>
      </c>
      <c r="E791" s="7"/>
    </row>
    <row r="792" spans="1:5" x14ac:dyDescent="0.25">
      <c r="A792" s="7" t="s">
        <v>1977</v>
      </c>
      <c r="B792" s="14" t="s">
        <v>2937</v>
      </c>
      <c r="C792" s="7" t="s">
        <v>2938</v>
      </c>
      <c r="D792" s="7" t="s">
        <v>2939</v>
      </c>
      <c r="E792" s="7"/>
    </row>
    <row r="793" spans="1:5" x14ac:dyDescent="0.25">
      <c r="A793" s="7" t="s">
        <v>2682</v>
      </c>
      <c r="B793" s="14" t="s">
        <v>2940</v>
      </c>
      <c r="C793" s="7" t="s">
        <v>2941</v>
      </c>
      <c r="D793" s="7" t="s">
        <v>2942</v>
      </c>
      <c r="E793" s="7"/>
    </row>
    <row r="794" spans="1:5" x14ac:dyDescent="0.25">
      <c r="A794" s="7" t="s">
        <v>2943</v>
      </c>
      <c r="B794" s="14" t="s">
        <v>2944</v>
      </c>
      <c r="C794" s="7" t="s">
        <v>2945</v>
      </c>
      <c r="D794" s="7" t="s">
        <v>2946</v>
      </c>
      <c r="E794" s="7"/>
    </row>
    <row r="795" spans="1:5" x14ac:dyDescent="0.25">
      <c r="A795" s="7" t="s">
        <v>2947</v>
      </c>
      <c r="B795" s="14" t="s">
        <v>2948</v>
      </c>
      <c r="C795" s="7" t="s">
        <v>2949</v>
      </c>
      <c r="D795" s="7" t="s">
        <v>2950</v>
      </c>
      <c r="E795" s="7"/>
    </row>
    <row r="796" spans="1:5" x14ac:dyDescent="0.25">
      <c r="A796" s="7" t="s">
        <v>2951</v>
      </c>
      <c r="B796" s="14" t="s">
        <v>2952</v>
      </c>
      <c r="C796" s="7" t="s">
        <v>2953</v>
      </c>
      <c r="D796" s="7" t="s">
        <v>2954</v>
      </c>
      <c r="E796" s="7"/>
    </row>
    <row r="797" spans="1:5" x14ac:dyDescent="0.25">
      <c r="A797" s="7" t="s">
        <v>2955</v>
      </c>
      <c r="B797" s="14" t="s">
        <v>2956</v>
      </c>
      <c r="C797" s="7" t="s">
        <v>2957</v>
      </c>
      <c r="D797" s="7" t="s">
        <v>2958</v>
      </c>
      <c r="E797" s="7"/>
    </row>
    <row r="798" spans="1:5" x14ac:dyDescent="0.25">
      <c r="A798" s="7" t="s">
        <v>2959</v>
      </c>
      <c r="B798" s="14" t="s">
        <v>2960</v>
      </c>
      <c r="C798" s="7" t="s">
        <v>2961</v>
      </c>
      <c r="D798" s="7" t="s">
        <v>2962</v>
      </c>
      <c r="E798" s="7"/>
    </row>
    <row r="799" spans="1:5" x14ac:dyDescent="0.25">
      <c r="A799" s="7" t="s">
        <v>2963</v>
      </c>
      <c r="B799" s="14" t="s">
        <v>2964</v>
      </c>
      <c r="C799" s="7" t="s">
        <v>2965</v>
      </c>
      <c r="D799" s="7" t="s">
        <v>2966</v>
      </c>
      <c r="E799" s="7"/>
    </row>
    <row r="800" spans="1:5" x14ac:dyDescent="0.25">
      <c r="A800" s="7" t="s">
        <v>2967</v>
      </c>
      <c r="B800" s="14" t="s">
        <v>2968</v>
      </c>
      <c r="C800" s="7" t="s">
        <v>2969</v>
      </c>
      <c r="D800" s="7" t="s">
        <v>2970</v>
      </c>
      <c r="E800" s="7"/>
    </row>
    <row r="801" spans="1:5" x14ac:dyDescent="0.25">
      <c r="A801" s="7" t="s">
        <v>1977</v>
      </c>
      <c r="B801" s="14" t="s">
        <v>2971</v>
      </c>
      <c r="C801" s="7" t="s">
        <v>2972</v>
      </c>
      <c r="D801" s="7" t="s">
        <v>2973</v>
      </c>
      <c r="E801" s="7"/>
    </row>
    <row r="802" spans="1:5" x14ac:dyDescent="0.25">
      <c r="A802" s="7" t="s">
        <v>2974</v>
      </c>
      <c r="B802" s="14" t="s">
        <v>2975</v>
      </c>
      <c r="C802" s="7" t="s">
        <v>2976</v>
      </c>
      <c r="D802" s="7" t="s">
        <v>2977</v>
      </c>
      <c r="E802" s="7"/>
    </row>
    <row r="803" spans="1:5" x14ac:dyDescent="0.25">
      <c r="A803" s="7" t="s">
        <v>2978</v>
      </c>
      <c r="B803" s="14" t="s">
        <v>2979</v>
      </c>
      <c r="C803" s="7" t="s">
        <v>2980</v>
      </c>
      <c r="D803" s="7" t="s">
        <v>2981</v>
      </c>
      <c r="E803" s="7"/>
    </row>
    <row r="804" spans="1:5" x14ac:dyDescent="0.25">
      <c r="A804" s="7" t="s">
        <v>2982</v>
      </c>
      <c r="B804" s="14" t="s">
        <v>2983</v>
      </c>
      <c r="C804" s="7" t="s">
        <v>2984</v>
      </c>
      <c r="D804" s="7" t="s">
        <v>2985</v>
      </c>
      <c r="E804" s="7"/>
    </row>
    <row r="805" spans="1:5" x14ac:dyDescent="0.25">
      <c r="A805" s="7" t="s">
        <v>2963</v>
      </c>
      <c r="B805" s="14" t="s">
        <v>2986</v>
      </c>
      <c r="C805" s="7" t="s">
        <v>2987</v>
      </c>
      <c r="D805" s="7" t="s">
        <v>2988</v>
      </c>
      <c r="E805" s="7"/>
    </row>
    <row r="806" spans="1:5" x14ac:dyDescent="0.25">
      <c r="A806" s="7" t="s">
        <v>2989</v>
      </c>
      <c r="B806" s="14" t="s">
        <v>2990</v>
      </c>
      <c r="C806" s="7" t="s">
        <v>2991</v>
      </c>
      <c r="D806" s="7" t="s">
        <v>2992</v>
      </c>
      <c r="E806" s="7"/>
    </row>
    <row r="807" spans="1:5" x14ac:dyDescent="0.25">
      <c r="A807" s="7" t="s">
        <v>2993</v>
      </c>
      <c r="B807" s="14" t="s">
        <v>2994</v>
      </c>
      <c r="C807" s="7" t="s">
        <v>2995</v>
      </c>
      <c r="D807" s="7" t="s">
        <v>2996</v>
      </c>
      <c r="E807" s="7"/>
    </row>
    <row r="808" spans="1:5" x14ac:dyDescent="0.25">
      <c r="A808" s="7" t="s">
        <v>2682</v>
      </c>
      <c r="B808" s="14" t="s">
        <v>2997</v>
      </c>
      <c r="C808" s="7" t="s">
        <v>2998</v>
      </c>
      <c r="D808" s="7" t="s">
        <v>2999</v>
      </c>
      <c r="E808" s="7"/>
    </row>
    <row r="809" spans="1:5" x14ac:dyDescent="0.25">
      <c r="A809" s="7" t="s">
        <v>3000</v>
      </c>
      <c r="B809" s="14" t="s">
        <v>3001</v>
      </c>
      <c r="C809" s="7" t="s">
        <v>3002</v>
      </c>
      <c r="D809" s="7" t="s">
        <v>3003</v>
      </c>
      <c r="E809" s="7"/>
    </row>
    <row r="810" spans="1:5" x14ac:dyDescent="0.25">
      <c r="A810" s="7" t="s">
        <v>3004</v>
      </c>
      <c r="B810" s="14" t="s">
        <v>3005</v>
      </c>
      <c r="C810" s="7" t="s">
        <v>3006</v>
      </c>
      <c r="D810" s="7" t="s">
        <v>3007</v>
      </c>
      <c r="E810" s="7"/>
    </row>
    <row r="811" spans="1:5" x14ac:dyDescent="0.25">
      <c r="A811" s="7" t="s">
        <v>2963</v>
      </c>
      <c r="B811" s="14" t="s">
        <v>3008</v>
      </c>
      <c r="C811" s="7" t="s">
        <v>3009</v>
      </c>
      <c r="D811" s="7" t="s">
        <v>3010</v>
      </c>
      <c r="E811" s="7"/>
    </row>
    <row r="812" spans="1:5" x14ac:dyDescent="0.25">
      <c r="A812" s="7" t="s">
        <v>1977</v>
      </c>
      <c r="B812" s="14" t="s">
        <v>3011</v>
      </c>
      <c r="C812" s="7" t="s">
        <v>3012</v>
      </c>
      <c r="D812" s="7" t="s">
        <v>3013</v>
      </c>
      <c r="E812" s="7"/>
    </row>
    <row r="813" spans="1:5" x14ac:dyDescent="0.25">
      <c r="A813" s="7" t="s">
        <v>3014</v>
      </c>
      <c r="B813" s="14" t="s">
        <v>3015</v>
      </c>
      <c r="C813" s="7" t="s">
        <v>3016</v>
      </c>
      <c r="D813" s="7" t="s">
        <v>3017</v>
      </c>
      <c r="E813" s="7"/>
    </row>
    <row r="814" spans="1:5" x14ac:dyDescent="0.25">
      <c r="A814" s="7" t="s">
        <v>3018</v>
      </c>
      <c r="B814" s="14" t="s">
        <v>3019</v>
      </c>
      <c r="C814" s="7" t="s">
        <v>3020</v>
      </c>
      <c r="D814" s="7" t="s">
        <v>3021</v>
      </c>
      <c r="E814" s="7"/>
    </row>
    <row r="815" spans="1:5" x14ac:dyDescent="0.25">
      <c r="A815" s="7" t="s">
        <v>3022</v>
      </c>
      <c r="B815" s="14" t="s">
        <v>3023</v>
      </c>
      <c r="C815" s="7" t="s">
        <v>3024</v>
      </c>
      <c r="D815" s="7" t="s">
        <v>3025</v>
      </c>
      <c r="E815" s="7"/>
    </row>
    <row r="816" spans="1:5" x14ac:dyDescent="0.25">
      <c r="A816" s="7" t="s">
        <v>2963</v>
      </c>
      <c r="B816" s="14" t="s">
        <v>3026</v>
      </c>
      <c r="C816" s="7" t="s">
        <v>3027</v>
      </c>
      <c r="D816" s="7" t="s">
        <v>3028</v>
      </c>
      <c r="E816" s="7"/>
    </row>
    <row r="817" spans="1:5" x14ac:dyDescent="0.25">
      <c r="A817" s="7" t="s">
        <v>2989</v>
      </c>
      <c r="B817" s="14" t="s">
        <v>3029</v>
      </c>
      <c r="C817" s="7" t="s">
        <v>3030</v>
      </c>
      <c r="D817" s="7" t="s">
        <v>3031</v>
      </c>
      <c r="E817" s="7"/>
    </row>
    <row r="818" spans="1:5" x14ac:dyDescent="0.25">
      <c r="A818" s="7" t="s">
        <v>3000</v>
      </c>
      <c r="B818" s="14" t="s">
        <v>3032</v>
      </c>
      <c r="C818" s="7" t="s">
        <v>3033</v>
      </c>
      <c r="D818" s="7" t="s">
        <v>3034</v>
      </c>
      <c r="E818" s="7"/>
    </row>
    <row r="819" spans="1:5" x14ac:dyDescent="0.25">
      <c r="A819" s="7" t="s">
        <v>3035</v>
      </c>
      <c r="B819" s="14" t="s">
        <v>3036</v>
      </c>
      <c r="C819" s="7" t="s">
        <v>3037</v>
      </c>
      <c r="D819" s="7" t="s">
        <v>3038</v>
      </c>
      <c r="E819" s="7"/>
    </row>
    <row r="820" spans="1:5" x14ac:dyDescent="0.25">
      <c r="A820" s="7" t="s">
        <v>3018</v>
      </c>
      <c r="B820" s="14" t="s">
        <v>3039</v>
      </c>
      <c r="C820" s="7" t="s">
        <v>3040</v>
      </c>
      <c r="D820" s="7" t="s">
        <v>3041</v>
      </c>
      <c r="E820" s="7"/>
    </row>
    <row r="821" spans="1:5" x14ac:dyDescent="0.25">
      <c r="A821" s="7" t="s">
        <v>2963</v>
      </c>
      <c r="B821" s="14" t="s">
        <v>3042</v>
      </c>
      <c r="C821" s="7" t="s">
        <v>3043</v>
      </c>
      <c r="D821" s="7" t="s">
        <v>3044</v>
      </c>
      <c r="E821" s="7"/>
    </row>
    <row r="822" spans="1:5" x14ac:dyDescent="0.25">
      <c r="A822" s="7" t="s">
        <v>3000</v>
      </c>
      <c r="B822" s="14" t="s">
        <v>3045</v>
      </c>
      <c r="C822" s="7" t="s">
        <v>3046</v>
      </c>
      <c r="D822" s="7" t="s">
        <v>3047</v>
      </c>
      <c r="E822" s="7"/>
    </row>
    <row r="823" spans="1:5" x14ac:dyDescent="0.25">
      <c r="A823" s="7" t="s">
        <v>2821</v>
      </c>
      <c r="B823" s="14" t="s">
        <v>3048</v>
      </c>
      <c r="C823" s="7" t="s">
        <v>3049</v>
      </c>
      <c r="D823" s="7" t="s">
        <v>3050</v>
      </c>
      <c r="E823" s="7"/>
    </row>
    <row r="824" spans="1:5" x14ac:dyDescent="0.25">
      <c r="A824" s="7" t="s">
        <v>3051</v>
      </c>
      <c r="B824" s="14" t="s">
        <v>3052</v>
      </c>
      <c r="C824" s="7" t="s">
        <v>3053</v>
      </c>
      <c r="D824" s="7" t="s">
        <v>3054</v>
      </c>
      <c r="E824" s="7"/>
    </row>
    <row r="825" spans="1:5" x14ac:dyDescent="0.25">
      <c r="A825" s="7" t="s">
        <v>2682</v>
      </c>
      <c r="B825" s="14" t="s">
        <v>3055</v>
      </c>
      <c r="C825" s="7" t="s">
        <v>3056</v>
      </c>
      <c r="D825" s="7" t="s">
        <v>3057</v>
      </c>
      <c r="E825" s="7"/>
    </row>
    <row r="826" spans="1:5" x14ac:dyDescent="0.25">
      <c r="A826" s="7" t="s">
        <v>3058</v>
      </c>
      <c r="B826" s="14" t="s">
        <v>3059</v>
      </c>
      <c r="C826" s="7" t="s">
        <v>3060</v>
      </c>
      <c r="D826" s="7" t="s">
        <v>3061</v>
      </c>
      <c r="E826" s="7"/>
    </row>
    <row r="827" spans="1:5" x14ac:dyDescent="0.25">
      <c r="A827" s="7" t="s">
        <v>3000</v>
      </c>
      <c r="B827" s="14" t="s">
        <v>3062</v>
      </c>
      <c r="C827" s="7" t="s">
        <v>3063</v>
      </c>
      <c r="D827" s="7" t="s">
        <v>3064</v>
      </c>
      <c r="E827" s="7"/>
    </row>
    <row r="828" spans="1:5" x14ac:dyDescent="0.25">
      <c r="A828" s="7" t="s">
        <v>3065</v>
      </c>
      <c r="B828" s="14" t="s">
        <v>3066</v>
      </c>
      <c r="C828" s="7" t="s">
        <v>3067</v>
      </c>
      <c r="D828" s="7" t="s">
        <v>3068</v>
      </c>
      <c r="E828" s="7"/>
    </row>
    <row r="829" spans="1:5" x14ac:dyDescent="0.25">
      <c r="A829" s="7" t="s">
        <v>3069</v>
      </c>
      <c r="B829" s="14" t="s">
        <v>3070</v>
      </c>
      <c r="C829" s="7" t="s">
        <v>3071</v>
      </c>
      <c r="D829" s="7" t="s">
        <v>3072</v>
      </c>
      <c r="E829" s="7"/>
    </row>
    <row r="830" spans="1:5" x14ac:dyDescent="0.25">
      <c r="A830" s="7" t="s">
        <v>2682</v>
      </c>
      <c r="B830" s="14" t="s">
        <v>3073</v>
      </c>
      <c r="C830" s="7" t="s">
        <v>3074</v>
      </c>
      <c r="D830" s="7" t="s">
        <v>3075</v>
      </c>
      <c r="E830" s="7"/>
    </row>
    <row r="831" spans="1:5" x14ac:dyDescent="0.25">
      <c r="A831" s="7" t="s">
        <v>3000</v>
      </c>
      <c r="B831" s="14" t="s">
        <v>3076</v>
      </c>
      <c r="C831" s="7" t="s">
        <v>3077</v>
      </c>
      <c r="D831" s="7" t="s">
        <v>3078</v>
      </c>
      <c r="E831" s="7"/>
    </row>
    <row r="832" spans="1:5" x14ac:dyDescent="0.25">
      <c r="A832" s="7" t="s">
        <v>3000</v>
      </c>
      <c r="B832" s="14" t="s">
        <v>3079</v>
      </c>
      <c r="C832" s="7" t="s">
        <v>3080</v>
      </c>
      <c r="D832" s="7" t="s">
        <v>3081</v>
      </c>
      <c r="E832" s="7"/>
    </row>
    <row r="833" spans="1:5" x14ac:dyDescent="0.25">
      <c r="A833" s="7" t="s">
        <v>3082</v>
      </c>
      <c r="B833" s="14" t="s">
        <v>3083</v>
      </c>
      <c r="C833" s="7" t="s">
        <v>3084</v>
      </c>
      <c r="D833" s="7" t="s">
        <v>3085</v>
      </c>
      <c r="E833" s="7"/>
    </row>
    <row r="834" spans="1:5" x14ac:dyDescent="0.25">
      <c r="A834" s="7" t="s">
        <v>3086</v>
      </c>
      <c r="B834" s="14" t="s">
        <v>3087</v>
      </c>
      <c r="C834" s="7" t="s">
        <v>3088</v>
      </c>
      <c r="D834" s="7" t="s">
        <v>3089</v>
      </c>
      <c r="E834" s="7"/>
    </row>
    <row r="835" spans="1:5" x14ac:dyDescent="0.25">
      <c r="A835" s="7" t="s">
        <v>3090</v>
      </c>
      <c r="B835" s="14" t="s">
        <v>3091</v>
      </c>
      <c r="C835" s="7" t="s">
        <v>3092</v>
      </c>
      <c r="D835" s="7" t="s">
        <v>3093</v>
      </c>
      <c r="E835" s="7"/>
    </row>
    <row r="836" spans="1:5" x14ac:dyDescent="0.25">
      <c r="A836" s="7" t="s">
        <v>3051</v>
      </c>
      <c r="B836" s="14" t="s">
        <v>3094</v>
      </c>
      <c r="C836" s="7" t="s">
        <v>3095</v>
      </c>
      <c r="D836" s="7" t="s">
        <v>3096</v>
      </c>
      <c r="E836" s="7"/>
    </row>
    <row r="837" spans="1:5" x14ac:dyDescent="0.25">
      <c r="A837" s="7" t="s">
        <v>3051</v>
      </c>
      <c r="B837" s="14" t="s">
        <v>3097</v>
      </c>
      <c r="C837" s="7" t="s">
        <v>3098</v>
      </c>
      <c r="D837" s="7" t="s">
        <v>3099</v>
      </c>
      <c r="E837" s="7"/>
    </row>
    <row r="838" spans="1:5" x14ac:dyDescent="0.25">
      <c r="A838" s="7" t="s">
        <v>3051</v>
      </c>
      <c r="B838" s="14" t="s">
        <v>3100</v>
      </c>
      <c r="C838" s="7" t="s">
        <v>3101</v>
      </c>
      <c r="D838" s="7" t="s">
        <v>3102</v>
      </c>
      <c r="E838" s="7"/>
    </row>
    <row r="839" spans="1:5" x14ac:dyDescent="0.25">
      <c r="A839" s="7" t="s">
        <v>3103</v>
      </c>
      <c r="B839" s="14" t="s">
        <v>3104</v>
      </c>
      <c r="C839" s="7" t="s">
        <v>3105</v>
      </c>
      <c r="D839" s="7" t="s">
        <v>3106</v>
      </c>
      <c r="E839" s="7"/>
    </row>
    <row r="840" spans="1:5" x14ac:dyDescent="0.25">
      <c r="A840" s="7" t="s">
        <v>2963</v>
      </c>
      <c r="B840" s="14" t="s">
        <v>3107</v>
      </c>
      <c r="C840" s="7" t="s">
        <v>3108</v>
      </c>
      <c r="D840" s="7" t="s">
        <v>3109</v>
      </c>
      <c r="E840" s="7"/>
    </row>
    <row r="841" spans="1:5" x14ac:dyDescent="0.25">
      <c r="A841" s="7" t="s">
        <v>199</v>
      </c>
      <c r="B841" s="14" t="s">
        <v>3110</v>
      </c>
      <c r="C841" s="7" t="s">
        <v>3111</v>
      </c>
      <c r="D841" s="7" t="s">
        <v>3112</v>
      </c>
      <c r="E841" s="7"/>
    </row>
    <row r="842" spans="1:5" x14ac:dyDescent="0.25">
      <c r="A842" s="7" t="s">
        <v>3113</v>
      </c>
      <c r="B842" s="14" t="s">
        <v>3114</v>
      </c>
      <c r="C842" s="7" t="s">
        <v>3115</v>
      </c>
      <c r="D842" s="7" t="s">
        <v>3116</v>
      </c>
      <c r="E842" s="7"/>
    </row>
    <row r="843" spans="1:5" x14ac:dyDescent="0.25">
      <c r="A843" s="7" t="s">
        <v>3117</v>
      </c>
      <c r="B843" s="14" t="s">
        <v>3118</v>
      </c>
      <c r="C843" s="7" t="s">
        <v>3119</v>
      </c>
      <c r="D843" s="7" t="s">
        <v>3120</v>
      </c>
      <c r="E843" s="7"/>
    </row>
    <row r="844" spans="1:5" x14ac:dyDescent="0.25">
      <c r="A844" s="7" t="s">
        <v>3065</v>
      </c>
      <c r="B844" s="14" t="s">
        <v>3121</v>
      </c>
      <c r="C844" s="7" t="s">
        <v>3122</v>
      </c>
      <c r="D844" s="7" t="s">
        <v>3123</v>
      </c>
      <c r="E844" s="7"/>
    </row>
    <row r="845" spans="1:5" x14ac:dyDescent="0.25">
      <c r="A845" s="7" t="s">
        <v>3051</v>
      </c>
      <c r="B845" s="14" t="s">
        <v>3124</v>
      </c>
      <c r="C845" s="7" t="s">
        <v>3125</v>
      </c>
      <c r="D845" s="7" t="s">
        <v>3126</v>
      </c>
      <c r="E845" s="7"/>
    </row>
    <row r="846" spans="1:5" x14ac:dyDescent="0.25">
      <c r="A846" s="7" t="s">
        <v>3127</v>
      </c>
      <c r="B846" s="14" t="s">
        <v>3128</v>
      </c>
      <c r="C846" s="7" t="s">
        <v>3129</v>
      </c>
      <c r="D846" s="7" t="s">
        <v>3130</v>
      </c>
      <c r="E846" s="7"/>
    </row>
    <row r="847" spans="1:5" x14ac:dyDescent="0.25">
      <c r="A847" s="7" t="s">
        <v>3131</v>
      </c>
      <c r="B847" s="14" t="s">
        <v>3132</v>
      </c>
      <c r="C847" s="7" t="s">
        <v>3133</v>
      </c>
      <c r="D847" s="7" t="s">
        <v>3134</v>
      </c>
      <c r="E847" s="7"/>
    </row>
    <row r="848" spans="1:5" x14ac:dyDescent="0.25">
      <c r="A848" s="7" t="s">
        <v>3051</v>
      </c>
      <c r="B848" s="14" t="s">
        <v>3135</v>
      </c>
      <c r="C848" s="7" t="s">
        <v>3136</v>
      </c>
      <c r="D848" s="7" t="s">
        <v>3137</v>
      </c>
      <c r="E848" s="7"/>
    </row>
    <row r="849" spans="1:5" x14ac:dyDescent="0.25">
      <c r="A849" s="7" t="s">
        <v>3138</v>
      </c>
      <c r="B849" s="14" t="s">
        <v>3139</v>
      </c>
      <c r="C849" s="7" t="s">
        <v>3140</v>
      </c>
      <c r="D849" s="7" t="s">
        <v>3141</v>
      </c>
      <c r="E849" s="7"/>
    </row>
    <row r="850" spans="1:5" x14ac:dyDescent="0.25">
      <c r="A850" s="7" t="s">
        <v>3142</v>
      </c>
      <c r="B850" s="14" t="s">
        <v>3143</v>
      </c>
      <c r="C850" s="7" t="s">
        <v>3144</v>
      </c>
      <c r="D850" s="7" t="s">
        <v>3145</v>
      </c>
      <c r="E850" s="7"/>
    </row>
    <row r="851" spans="1:5" x14ac:dyDescent="0.25">
      <c r="A851" s="7" t="s">
        <v>3146</v>
      </c>
      <c r="B851" s="14" t="s">
        <v>3147</v>
      </c>
      <c r="C851" s="7" t="s">
        <v>3148</v>
      </c>
      <c r="D851" s="7" t="s">
        <v>3149</v>
      </c>
      <c r="E851" s="7"/>
    </row>
    <row r="852" spans="1:5" x14ac:dyDescent="0.25">
      <c r="A852" s="7" t="s">
        <v>3150</v>
      </c>
      <c r="B852" s="14" t="s">
        <v>3151</v>
      </c>
      <c r="C852" s="7" t="s">
        <v>3152</v>
      </c>
      <c r="D852" s="7" t="s">
        <v>3153</v>
      </c>
      <c r="E852" s="7"/>
    </row>
    <row r="853" spans="1:5" x14ac:dyDescent="0.25">
      <c r="A853" s="7" t="s">
        <v>3142</v>
      </c>
      <c r="B853" s="14" t="s">
        <v>3154</v>
      </c>
      <c r="C853" s="7" t="s">
        <v>3155</v>
      </c>
      <c r="D853" s="7" t="s">
        <v>3156</v>
      </c>
      <c r="E853" s="7"/>
    </row>
    <row r="854" spans="1:5" x14ac:dyDescent="0.25">
      <c r="A854" s="7" t="s">
        <v>3146</v>
      </c>
      <c r="B854" s="14" t="s">
        <v>3157</v>
      </c>
      <c r="C854" s="7" t="s">
        <v>3158</v>
      </c>
      <c r="D854" s="7" t="s">
        <v>3159</v>
      </c>
      <c r="E854" s="7"/>
    </row>
    <row r="855" spans="1:5" x14ac:dyDescent="0.25">
      <c r="A855" s="8" t="s">
        <v>3160</v>
      </c>
      <c r="B855" s="14" t="s">
        <v>3161</v>
      </c>
      <c r="C855" s="7" t="s">
        <v>3162</v>
      </c>
      <c r="D855" s="7" t="s">
        <v>3163</v>
      </c>
      <c r="E855" s="7"/>
    </row>
    <row r="856" spans="1:5" x14ac:dyDescent="0.25">
      <c r="A856" s="7" t="s">
        <v>3164</v>
      </c>
      <c r="B856" s="14" t="s">
        <v>3165</v>
      </c>
      <c r="C856" s="7" t="s">
        <v>3166</v>
      </c>
      <c r="D856" s="7" t="s">
        <v>3167</v>
      </c>
      <c r="E856" s="7"/>
    </row>
    <row r="857" spans="1:5" x14ac:dyDescent="0.25">
      <c r="A857" s="7" t="s">
        <v>3142</v>
      </c>
      <c r="B857" s="14" t="s">
        <v>3168</v>
      </c>
      <c r="C857" s="7" t="s">
        <v>3169</v>
      </c>
      <c r="D857" s="7" t="s">
        <v>3170</v>
      </c>
      <c r="E857" s="7"/>
    </row>
    <row r="858" spans="1:5" x14ac:dyDescent="0.25">
      <c r="A858" s="7" t="s">
        <v>3171</v>
      </c>
      <c r="B858" s="14" t="s">
        <v>3172</v>
      </c>
      <c r="C858" s="7" t="s">
        <v>3173</v>
      </c>
      <c r="D858" s="7" t="s">
        <v>3174</v>
      </c>
      <c r="E858" s="7"/>
    </row>
    <row r="859" spans="1:5" x14ac:dyDescent="0.25">
      <c r="A859" s="7" t="s">
        <v>3175</v>
      </c>
      <c r="B859" s="14" t="s">
        <v>3176</v>
      </c>
      <c r="C859" s="7" t="s">
        <v>3177</v>
      </c>
      <c r="D859" s="7" t="s">
        <v>3178</v>
      </c>
      <c r="E859" s="7"/>
    </row>
    <row r="860" spans="1:5" x14ac:dyDescent="0.25">
      <c r="A860" s="7" t="s">
        <v>3179</v>
      </c>
      <c r="B860" s="14" t="s">
        <v>3180</v>
      </c>
      <c r="C860" s="7" t="s">
        <v>3181</v>
      </c>
      <c r="D860" s="7" t="s">
        <v>3182</v>
      </c>
      <c r="E860" s="7"/>
    </row>
    <row r="861" spans="1:5" x14ac:dyDescent="0.25">
      <c r="A861" s="7" t="s">
        <v>3183</v>
      </c>
      <c r="B861" s="14" t="s">
        <v>3184</v>
      </c>
      <c r="C861" s="7" t="s">
        <v>3185</v>
      </c>
      <c r="D861" s="7" t="s">
        <v>3186</v>
      </c>
      <c r="E861" s="7"/>
    </row>
    <row r="862" spans="1:5" x14ac:dyDescent="0.25">
      <c r="A862" s="7" t="s">
        <v>3160</v>
      </c>
      <c r="B862" s="14" t="s">
        <v>3187</v>
      </c>
      <c r="C862" s="7" t="s">
        <v>3188</v>
      </c>
      <c r="D862" s="7" t="s">
        <v>3189</v>
      </c>
      <c r="E862" s="7"/>
    </row>
    <row r="863" spans="1:5" x14ac:dyDescent="0.25">
      <c r="A863" s="7" t="s">
        <v>3190</v>
      </c>
      <c r="B863" s="14" t="s">
        <v>3191</v>
      </c>
      <c r="C863" s="7" t="s">
        <v>3192</v>
      </c>
      <c r="D863" s="7" t="s">
        <v>3193</v>
      </c>
      <c r="E863" s="7"/>
    </row>
    <row r="864" spans="1:5" x14ac:dyDescent="0.25">
      <c r="A864" s="7" t="s">
        <v>3194</v>
      </c>
      <c r="B864" s="14" t="s">
        <v>3195</v>
      </c>
      <c r="C864" s="7" t="s">
        <v>3196</v>
      </c>
      <c r="D864" s="7" t="s">
        <v>3197</v>
      </c>
      <c r="E864" s="7"/>
    </row>
    <row r="865" spans="1:5" x14ac:dyDescent="0.25">
      <c r="A865" s="7" t="s">
        <v>3190</v>
      </c>
      <c r="B865" s="14" t="s">
        <v>3198</v>
      </c>
      <c r="C865" s="7" t="s">
        <v>3199</v>
      </c>
      <c r="D865" s="7" t="s">
        <v>3200</v>
      </c>
      <c r="E865" s="7"/>
    </row>
    <row r="866" spans="1:5" x14ac:dyDescent="0.25">
      <c r="A866" s="7" t="s">
        <v>3142</v>
      </c>
      <c r="B866" s="14" t="s">
        <v>3201</v>
      </c>
      <c r="C866" s="7" t="s">
        <v>3202</v>
      </c>
      <c r="D866" s="7" t="s">
        <v>3203</v>
      </c>
      <c r="E866" s="7"/>
    </row>
    <row r="867" spans="1:5" x14ac:dyDescent="0.25">
      <c r="A867" s="7" t="s">
        <v>3204</v>
      </c>
      <c r="B867" s="14" t="s">
        <v>3205</v>
      </c>
      <c r="C867" s="7" t="s">
        <v>3206</v>
      </c>
      <c r="D867" s="7" t="s">
        <v>3207</v>
      </c>
      <c r="E867" s="7"/>
    </row>
    <row r="868" spans="1:5" x14ac:dyDescent="0.25">
      <c r="A868" s="7" t="s">
        <v>3190</v>
      </c>
      <c r="B868" s="14" t="s">
        <v>3208</v>
      </c>
      <c r="C868" s="7" t="s">
        <v>3209</v>
      </c>
      <c r="D868" s="7" t="s">
        <v>3141</v>
      </c>
      <c r="E868" s="7"/>
    </row>
    <row r="869" spans="1:5" x14ac:dyDescent="0.25">
      <c r="A869" s="7" t="s">
        <v>3210</v>
      </c>
      <c r="B869" s="14" t="s">
        <v>3211</v>
      </c>
      <c r="C869" s="7" t="s">
        <v>3212</v>
      </c>
      <c r="D869" s="7" t="s">
        <v>3213</v>
      </c>
      <c r="E869" s="7"/>
    </row>
    <row r="870" spans="1:5" x14ac:dyDescent="0.25">
      <c r="A870" s="7" t="s">
        <v>3142</v>
      </c>
      <c r="B870" s="14" t="s">
        <v>3214</v>
      </c>
      <c r="C870" s="7" t="s">
        <v>3215</v>
      </c>
      <c r="D870" s="7" t="s">
        <v>3216</v>
      </c>
      <c r="E870" s="7"/>
    </row>
    <row r="871" spans="1:5" x14ac:dyDescent="0.25">
      <c r="A871" s="7" t="s">
        <v>3217</v>
      </c>
      <c r="B871" s="14" t="s">
        <v>3218</v>
      </c>
      <c r="C871" s="7" t="s">
        <v>3219</v>
      </c>
      <c r="D871" s="7" t="s">
        <v>3220</v>
      </c>
      <c r="E871" s="7"/>
    </row>
    <row r="872" spans="1:5" x14ac:dyDescent="0.25">
      <c r="A872" s="7" t="s">
        <v>3221</v>
      </c>
      <c r="B872" s="14" t="s">
        <v>3222</v>
      </c>
      <c r="C872" s="7" t="s">
        <v>3223</v>
      </c>
      <c r="D872" s="7" t="s">
        <v>3224</v>
      </c>
      <c r="E872" s="7"/>
    </row>
    <row r="873" spans="1:5" x14ac:dyDescent="0.25">
      <c r="A873" s="7" t="s">
        <v>3190</v>
      </c>
      <c r="B873" s="14" t="s">
        <v>3225</v>
      </c>
      <c r="C873" s="7" t="s">
        <v>3226</v>
      </c>
      <c r="D873" s="7" t="s">
        <v>3227</v>
      </c>
      <c r="E873" s="7"/>
    </row>
    <row r="874" spans="1:5" x14ac:dyDescent="0.25">
      <c r="A874" s="7" t="s">
        <v>3228</v>
      </c>
      <c r="B874" s="14" t="s">
        <v>3229</v>
      </c>
      <c r="C874" s="7" t="s">
        <v>3230</v>
      </c>
      <c r="D874" s="7" t="s">
        <v>3231</v>
      </c>
      <c r="E874" s="7"/>
    </row>
    <row r="875" spans="1:5" x14ac:dyDescent="0.25">
      <c r="A875" s="7" t="s">
        <v>3217</v>
      </c>
      <c r="B875" s="14" t="s">
        <v>3232</v>
      </c>
      <c r="C875" s="7" t="s">
        <v>3233</v>
      </c>
      <c r="D875" s="7" t="s">
        <v>3234</v>
      </c>
      <c r="E875" s="7"/>
    </row>
    <row r="876" spans="1:5" x14ac:dyDescent="0.25">
      <c r="A876" s="7" t="s">
        <v>3190</v>
      </c>
      <c r="B876" s="14" t="s">
        <v>3235</v>
      </c>
      <c r="C876" s="7" t="s">
        <v>3236</v>
      </c>
      <c r="D876" s="7" t="s">
        <v>3237</v>
      </c>
      <c r="E876" s="7"/>
    </row>
    <row r="877" spans="1:5" x14ac:dyDescent="0.25">
      <c r="A877" s="7" t="s">
        <v>3238</v>
      </c>
      <c r="B877" s="14" t="s">
        <v>3239</v>
      </c>
      <c r="C877" s="7" t="s">
        <v>3240</v>
      </c>
      <c r="D877" s="7" t="s">
        <v>1016</v>
      </c>
      <c r="E877" s="7"/>
    </row>
    <row r="878" spans="1:5" x14ac:dyDescent="0.25">
      <c r="A878" s="7" t="s">
        <v>1340</v>
      </c>
      <c r="B878" s="14" t="s">
        <v>3241</v>
      </c>
      <c r="C878" s="7" t="s">
        <v>3242</v>
      </c>
      <c r="D878" s="7" t="s">
        <v>3243</v>
      </c>
      <c r="E878" s="7"/>
    </row>
    <row r="879" spans="1:5" x14ac:dyDescent="0.25">
      <c r="A879" s="7" t="s">
        <v>3244</v>
      </c>
      <c r="B879" s="14" t="s">
        <v>3245</v>
      </c>
      <c r="C879" s="7" t="s">
        <v>3246</v>
      </c>
      <c r="D879" s="7" t="s">
        <v>3247</v>
      </c>
      <c r="E879" s="7"/>
    </row>
    <row r="880" spans="1:5" x14ac:dyDescent="0.25">
      <c r="A880" s="7" t="s">
        <v>3190</v>
      </c>
      <c r="B880" s="14" t="s">
        <v>3248</v>
      </c>
      <c r="C880" s="7" t="s">
        <v>3249</v>
      </c>
      <c r="D880" s="7" t="s">
        <v>3250</v>
      </c>
      <c r="E880" s="7"/>
    </row>
    <row r="881" spans="1:5" x14ac:dyDescent="0.25">
      <c r="A881" s="7" t="s">
        <v>3251</v>
      </c>
      <c r="B881" s="14" t="s">
        <v>3252</v>
      </c>
      <c r="C881" s="7" t="s">
        <v>3253</v>
      </c>
      <c r="D881" s="7" t="s">
        <v>3254</v>
      </c>
      <c r="E881" s="7"/>
    </row>
    <row r="882" spans="1:5" x14ac:dyDescent="0.25">
      <c r="A882" s="7" t="s">
        <v>3190</v>
      </c>
      <c r="B882" s="14" t="s">
        <v>3255</v>
      </c>
      <c r="C882" s="7" t="s">
        <v>3256</v>
      </c>
      <c r="D882" s="7" t="s">
        <v>3257</v>
      </c>
      <c r="E882" s="7"/>
    </row>
    <row r="883" spans="1:5" x14ac:dyDescent="0.25">
      <c r="A883" s="7" t="s">
        <v>3258</v>
      </c>
      <c r="B883" s="14" t="s">
        <v>3259</v>
      </c>
      <c r="C883" s="7" t="s">
        <v>3260</v>
      </c>
      <c r="D883" s="7" t="s">
        <v>3261</v>
      </c>
      <c r="E883" s="7"/>
    </row>
    <row r="884" spans="1:5" x14ac:dyDescent="0.25">
      <c r="A884" s="7" t="s">
        <v>3262</v>
      </c>
      <c r="B884" s="14" t="s">
        <v>3263</v>
      </c>
      <c r="C884" s="7" t="s">
        <v>3264</v>
      </c>
      <c r="D884" s="7" t="s">
        <v>3265</v>
      </c>
      <c r="E884" s="7"/>
    </row>
    <row r="885" spans="1:5" x14ac:dyDescent="0.25">
      <c r="A885" s="7" t="s">
        <v>3266</v>
      </c>
      <c r="B885" s="14" t="s">
        <v>3267</v>
      </c>
      <c r="C885" s="7" t="s">
        <v>3268</v>
      </c>
      <c r="D885" s="7" t="s">
        <v>3269</v>
      </c>
      <c r="E885" s="7"/>
    </row>
    <row r="886" spans="1:5" x14ac:dyDescent="0.25">
      <c r="A886" s="7" t="s">
        <v>3270</v>
      </c>
      <c r="B886" s="14" t="s">
        <v>3271</v>
      </c>
      <c r="C886" s="7" t="s">
        <v>3272</v>
      </c>
      <c r="D886" s="7" t="s">
        <v>3273</v>
      </c>
      <c r="E886" s="7"/>
    </row>
    <row r="887" spans="1:5" x14ac:dyDescent="0.25">
      <c r="A887" s="7" t="s">
        <v>2852</v>
      </c>
      <c r="B887" s="14" t="s">
        <v>3274</v>
      </c>
      <c r="C887" s="7" t="s">
        <v>3275</v>
      </c>
      <c r="D887" s="7" t="s">
        <v>3276</v>
      </c>
      <c r="E887" s="7"/>
    </row>
    <row r="888" spans="1:5" x14ac:dyDescent="0.25">
      <c r="A888" s="7" t="s">
        <v>3277</v>
      </c>
      <c r="B888" s="14" t="s">
        <v>3278</v>
      </c>
      <c r="C888" s="7" t="s">
        <v>3279</v>
      </c>
      <c r="D888" s="7" t="s">
        <v>3280</v>
      </c>
      <c r="E888" s="7"/>
    </row>
    <row r="889" spans="1:5" x14ac:dyDescent="0.25">
      <c r="A889" s="7" t="s">
        <v>3281</v>
      </c>
      <c r="B889" s="14" t="s">
        <v>3282</v>
      </c>
      <c r="C889" s="7" t="s">
        <v>3283</v>
      </c>
      <c r="D889" s="7" t="s">
        <v>3284</v>
      </c>
      <c r="E889" s="7"/>
    </row>
    <row r="890" spans="1:5" x14ac:dyDescent="0.25">
      <c r="A890" s="7" t="s">
        <v>3285</v>
      </c>
      <c r="B890" s="14" t="s">
        <v>3286</v>
      </c>
      <c r="C890" s="7" t="s">
        <v>3287</v>
      </c>
      <c r="D890" s="7" t="s">
        <v>3288</v>
      </c>
      <c r="E890" s="7"/>
    </row>
    <row r="891" spans="1:5" x14ac:dyDescent="0.25">
      <c r="A891" s="7" t="s">
        <v>3289</v>
      </c>
      <c r="B891" s="14" t="s">
        <v>3290</v>
      </c>
      <c r="C891" s="7" t="s">
        <v>3291</v>
      </c>
      <c r="D891" s="7" t="s">
        <v>3292</v>
      </c>
      <c r="E891" s="7"/>
    </row>
    <row r="892" spans="1:5" x14ac:dyDescent="0.25">
      <c r="A892" s="7" t="s">
        <v>3293</v>
      </c>
      <c r="B892" s="14" t="s">
        <v>3294</v>
      </c>
      <c r="C892" s="7" t="s">
        <v>3295</v>
      </c>
      <c r="D892" s="7" t="s">
        <v>3296</v>
      </c>
      <c r="E892" s="7"/>
    </row>
    <row r="893" spans="1:5" x14ac:dyDescent="0.25">
      <c r="A893" s="7" t="s">
        <v>3297</v>
      </c>
      <c r="B893" s="14" t="s">
        <v>3298</v>
      </c>
      <c r="C893" s="7" t="s">
        <v>3299</v>
      </c>
      <c r="D893" s="7" t="s">
        <v>3300</v>
      </c>
      <c r="E893" s="7"/>
    </row>
    <row r="894" spans="1:5" x14ac:dyDescent="0.25">
      <c r="A894" s="7" t="s">
        <v>3301</v>
      </c>
      <c r="B894" s="14" t="s">
        <v>3302</v>
      </c>
      <c r="C894" s="7" t="s">
        <v>3303</v>
      </c>
      <c r="D894" s="7" t="s">
        <v>3304</v>
      </c>
      <c r="E894" s="7"/>
    </row>
    <row r="895" spans="1:5" x14ac:dyDescent="0.25">
      <c r="A895" s="7" t="s">
        <v>3305</v>
      </c>
      <c r="B895" s="14" t="s">
        <v>3306</v>
      </c>
      <c r="C895" s="7" t="s">
        <v>3307</v>
      </c>
      <c r="D895" s="7" t="s">
        <v>3308</v>
      </c>
      <c r="E895" s="7"/>
    </row>
    <row r="896" spans="1:5" x14ac:dyDescent="0.25">
      <c r="A896" s="7" t="s">
        <v>3309</v>
      </c>
      <c r="B896" s="14" t="s">
        <v>3310</v>
      </c>
      <c r="C896" s="7" t="s">
        <v>3311</v>
      </c>
      <c r="D896" s="7" t="s">
        <v>3312</v>
      </c>
      <c r="E896" s="7"/>
    </row>
    <row r="897" spans="1:5" x14ac:dyDescent="0.25">
      <c r="A897" s="7" t="s">
        <v>3313</v>
      </c>
      <c r="B897" s="14" t="s">
        <v>3314</v>
      </c>
      <c r="C897" s="7" t="s">
        <v>3315</v>
      </c>
      <c r="D897" s="7" t="s">
        <v>3316</v>
      </c>
      <c r="E897" s="7"/>
    </row>
    <row r="898" spans="1:5" x14ac:dyDescent="0.25">
      <c r="A898" s="7" t="s">
        <v>3317</v>
      </c>
      <c r="B898" s="14" t="s">
        <v>3318</v>
      </c>
      <c r="C898" s="7" t="s">
        <v>3319</v>
      </c>
      <c r="D898" s="7" t="s">
        <v>3320</v>
      </c>
      <c r="E898" s="7"/>
    </row>
    <row r="899" spans="1:5" x14ac:dyDescent="0.25">
      <c r="A899" s="7" t="s">
        <v>3321</v>
      </c>
      <c r="B899" s="14" t="s">
        <v>3322</v>
      </c>
      <c r="C899" s="7" t="s">
        <v>3323</v>
      </c>
      <c r="D899" s="7" t="s">
        <v>3324</v>
      </c>
      <c r="E899" s="7"/>
    </row>
    <row r="900" spans="1:5" x14ac:dyDescent="0.25">
      <c r="A900" s="7" t="s">
        <v>3325</v>
      </c>
      <c r="B900" s="14" t="s">
        <v>3326</v>
      </c>
      <c r="C900" s="7" t="s">
        <v>3327</v>
      </c>
      <c r="D900" s="7" t="s">
        <v>3328</v>
      </c>
      <c r="E900" s="7"/>
    </row>
    <row r="901" spans="1:5" x14ac:dyDescent="0.25">
      <c r="A901" s="7" t="s">
        <v>3329</v>
      </c>
      <c r="B901" s="14" t="s">
        <v>3330</v>
      </c>
      <c r="C901" s="7" t="s">
        <v>3331</v>
      </c>
      <c r="D901" s="7" t="s">
        <v>3332</v>
      </c>
      <c r="E901" s="7"/>
    </row>
    <row r="902" spans="1:5" x14ac:dyDescent="0.25">
      <c r="A902" s="7" t="s">
        <v>3333</v>
      </c>
      <c r="B902" s="14" t="s">
        <v>3334</v>
      </c>
      <c r="C902" s="7" t="s">
        <v>3335</v>
      </c>
      <c r="D902" s="7" t="s">
        <v>3336</v>
      </c>
      <c r="E902" s="7"/>
    </row>
    <row r="903" spans="1:5" x14ac:dyDescent="0.25">
      <c r="A903" s="7" t="s">
        <v>3337</v>
      </c>
      <c r="B903" s="14" t="s">
        <v>3338</v>
      </c>
      <c r="C903" s="7" t="s">
        <v>3339</v>
      </c>
      <c r="D903" s="7" t="s">
        <v>3340</v>
      </c>
      <c r="E903" s="7"/>
    </row>
    <row r="904" spans="1:5" x14ac:dyDescent="0.25">
      <c r="A904" s="7" t="s">
        <v>3341</v>
      </c>
      <c r="B904" s="14" t="s">
        <v>3342</v>
      </c>
      <c r="C904" s="7" t="s">
        <v>3343</v>
      </c>
      <c r="D904" s="7" t="s">
        <v>3344</v>
      </c>
      <c r="E904" s="7"/>
    </row>
    <row r="905" spans="1:5" x14ac:dyDescent="0.25">
      <c r="A905" s="7" t="s">
        <v>3345</v>
      </c>
      <c r="B905" s="14" t="s">
        <v>3346</v>
      </c>
      <c r="C905" s="7" t="s">
        <v>3347</v>
      </c>
      <c r="D905" s="7" t="s">
        <v>3348</v>
      </c>
      <c r="E905" s="7"/>
    </row>
    <row r="906" spans="1:5" x14ac:dyDescent="0.25">
      <c r="A906" s="7" t="s">
        <v>3349</v>
      </c>
      <c r="B906" s="14" t="s">
        <v>3350</v>
      </c>
      <c r="C906" s="7" t="s">
        <v>3351</v>
      </c>
      <c r="D906" s="7" t="s">
        <v>3352</v>
      </c>
      <c r="E906" s="7"/>
    </row>
    <row r="907" spans="1:5" x14ac:dyDescent="0.25">
      <c r="A907" s="7" t="s">
        <v>3353</v>
      </c>
      <c r="B907" s="14" t="s">
        <v>3354</v>
      </c>
      <c r="C907" s="7" t="s">
        <v>3355</v>
      </c>
      <c r="D907" s="7" t="s">
        <v>3356</v>
      </c>
      <c r="E907" s="7"/>
    </row>
    <row r="908" spans="1:5" x14ac:dyDescent="0.25">
      <c r="A908" s="7" t="s">
        <v>3357</v>
      </c>
      <c r="B908" s="14" t="s">
        <v>3358</v>
      </c>
      <c r="C908" s="7" t="s">
        <v>3359</v>
      </c>
      <c r="D908" s="7" t="s">
        <v>3360</v>
      </c>
      <c r="E908" s="7"/>
    </row>
    <row r="909" spans="1:5" x14ac:dyDescent="0.25">
      <c r="A909" s="7" t="s">
        <v>3349</v>
      </c>
      <c r="B909" s="14" t="s">
        <v>3361</v>
      </c>
      <c r="C909" s="7" t="s">
        <v>3362</v>
      </c>
      <c r="D909" s="7" t="s">
        <v>3363</v>
      </c>
      <c r="E909" s="7"/>
    </row>
    <row r="910" spans="1:5" x14ac:dyDescent="0.25">
      <c r="A910" s="7" t="s">
        <v>3364</v>
      </c>
      <c r="B910" s="14" t="s">
        <v>3365</v>
      </c>
      <c r="C910" s="7" t="s">
        <v>3366</v>
      </c>
      <c r="D910" s="7" t="s">
        <v>3367</v>
      </c>
      <c r="E910" s="7"/>
    </row>
    <row r="911" spans="1:5" x14ac:dyDescent="0.25">
      <c r="A911" s="7" t="s">
        <v>3345</v>
      </c>
      <c r="B911" s="14" t="s">
        <v>3368</v>
      </c>
      <c r="C911" s="7" t="s">
        <v>3369</v>
      </c>
      <c r="D911" s="7" t="s">
        <v>3370</v>
      </c>
      <c r="E911" s="7"/>
    </row>
    <row r="912" spans="1:5" x14ac:dyDescent="0.25">
      <c r="A912" s="7" t="s">
        <v>3371</v>
      </c>
      <c r="B912" s="14" t="s">
        <v>3372</v>
      </c>
      <c r="C912" s="7" t="s">
        <v>3373</v>
      </c>
      <c r="D912" s="7" t="s">
        <v>3374</v>
      </c>
      <c r="E912" s="7"/>
    </row>
    <row r="913" spans="1:5" x14ac:dyDescent="0.25">
      <c r="A913" s="7" t="s">
        <v>3375</v>
      </c>
      <c r="B913" s="14" t="s">
        <v>3376</v>
      </c>
      <c r="C913" s="7" t="s">
        <v>3377</v>
      </c>
      <c r="D913" s="7" t="s">
        <v>3378</v>
      </c>
      <c r="E913" s="7"/>
    </row>
    <row r="914" spans="1:5" x14ac:dyDescent="0.25">
      <c r="A914" s="7" t="s">
        <v>3379</v>
      </c>
      <c r="B914" s="14" t="s">
        <v>3380</v>
      </c>
      <c r="C914" s="7" t="s">
        <v>3381</v>
      </c>
      <c r="D914" s="7" t="s">
        <v>3382</v>
      </c>
      <c r="E914" s="7"/>
    </row>
    <row r="915" spans="1:5" x14ac:dyDescent="0.25">
      <c r="A915" s="7" t="s">
        <v>3086</v>
      </c>
      <c r="B915" s="14" t="s">
        <v>3383</v>
      </c>
      <c r="C915" s="7" t="s">
        <v>3384</v>
      </c>
      <c r="D915" s="7" t="s">
        <v>3385</v>
      </c>
      <c r="E915" s="7"/>
    </row>
    <row r="916" spans="1:5" x14ac:dyDescent="0.25">
      <c r="A916" s="7" t="s">
        <v>3386</v>
      </c>
      <c r="B916" s="14" t="s">
        <v>3387</v>
      </c>
      <c r="C916" s="7" t="s">
        <v>3388</v>
      </c>
      <c r="D916" s="7" t="s">
        <v>3389</v>
      </c>
      <c r="E916" s="7"/>
    </row>
    <row r="917" spans="1:5" x14ac:dyDescent="0.25">
      <c r="A917" s="7" t="s">
        <v>3375</v>
      </c>
      <c r="B917" s="14" t="s">
        <v>3390</v>
      </c>
      <c r="C917" s="7" t="s">
        <v>3391</v>
      </c>
      <c r="D917" s="7" t="s">
        <v>3392</v>
      </c>
      <c r="E917" s="7"/>
    </row>
    <row r="918" spans="1:5" x14ac:dyDescent="0.25">
      <c r="A918" s="7" t="s">
        <v>3375</v>
      </c>
      <c r="B918" s="14" t="s">
        <v>3393</v>
      </c>
      <c r="C918" s="7" t="s">
        <v>3394</v>
      </c>
      <c r="D918" s="7" t="s">
        <v>3395</v>
      </c>
      <c r="E918" s="7"/>
    </row>
    <row r="919" spans="1:5" x14ac:dyDescent="0.25">
      <c r="A919" s="7" t="s">
        <v>3396</v>
      </c>
      <c r="B919" s="14" t="s">
        <v>3397</v>
      </c>
      <c r="C919" s="7" t="s">
        <v>3398</v>
      </c>
      <c r="D919" s="7" t="s">
        <v>3399</v>
      </c>
      <c r="E919" s="7"/>
    </row>
    <row r="920" spans="1:5" x14ac:dyDescent="0.25">
      <c r="A920" s="7" t="s">
        <v>3400</v>
      </c>
      <c r="B920" s="14" t="s">
        <v>3401</v>
      </c>
      <c r="C920" s="7" t="s">
        <v>3402</v>
      </c>
      <c r="D920" s="7" t="s">
        <v>3403</v>
      </c>
      <c r="E920" s="7"/>
    </row>
    <row r="921" spans="1:5" x14ac:dyDescent="0.25">
      <c r="A921" s="7" t="s">
        <v>3404</v>
      </c>
      <c r="B921" s="14" t="s">
        <v>3405</v>
      </c>
      <c r="C921" s="7" t="s">
        <v>3406</v>
      </c>
      <c r="D921" s="7" t="s">
        <v>3407</v>
      </c>
      <c r="E921" s="7"/>
    </row>
    <row r="922" spans="1:5" x14ac:dyDescent="0.25">
      <c r="A922" s="7" t="s">
        <v>3408</v>
      </c>
      <c r="B922" s="14" t="s">
        <v>3409</v>
      </c>
      <c r="C922" s="7" t="s">
        <v>3410</v>
      </c>
      <c r="D922" s="7" t="s">
        <v>3411</v>
      </c>
      <c r="E922" s="7"/>
    </row>
    <row r="923" spans="1:5" x14ac:dyDescent="0.25">
      <c r="A923" s="7" t="s">
        <v>3270</v>
      </c>
      <c r="B923" s="14" t="s">
        <v>3412</v>
      </c>
      <c r="C923" s="7" t="s">
        <v>3413</v>
      </c>
      <c r="D923" s="7" t="s">
        <v>3414</v>
      </c>
      <c r="E923" s="7"/>
    </row>
    <row r="924" spans="1:5" x14ac:dyDescent="0.25">
      <c r="A924" s="7" t="s">
        <v>3415</v>
      </c>
      <c r="B924" s="14" t="s">
        <v>3416</v>
      </c>
      <c r="C924" s="7" t="s">
        <v>3417</v>
      </c>
      <c r="D924" s="7" t="s">
        <v>3418</v>
      </c>
      <c r="E924" s="7"/>
    </row>
    <row r="925" spans="1:5" x14ac:dyDescent="0.25">
      <c r="A925" s="7" t="s">
        <v>3419</v>
      </c>
      <c r="B925" s="14" t="s">
        <v>3420</v>
      </c>
      <c r="C925" s="7" t="s">
        <v>3421</v>
      </c>
      <c r="D925" s="7" t="s">
        <v>3422</v>
      </c>
      <c r="E925" s="7"/>
    </row>
    <row r="926" spans="1:5" x14ac:dyDescent="0.25">
      <c r="A926" s="7" t="s">
        <v>3423</v>
      </c>
      <c r="B926" s="14" t="s">
        <v>3424</v>
      </c>
      <c r="C926" s="7" t="s">
        <v>3425</v>
      </c>
      <c r="D926" s="7" t="s">
        <v>3426</v>
      </c>
      <c r="E926" s="7"/>
    </row>
    <row r="927" spans="1:5" x14ac:dyDescent="0.25">
      <c r="A927" s="7" t="s">
        <v>3270</v>
      </c>
      <c r="B927" s="14" t="s">
        <v>3427</v>
      </c>
      <c r="C927" s="7" t="s">
        <v>3428</v>
      </c>
      <c r="D927" s="7" t="s">
        <v>3429</v>
      </c>
      <c r="E927" s="7"/>
    </row>
    <row r="928" spans="1:5" x14ac:dyDescent="0.25">
      <c r="A928" s="7" t="s">
        <v>3419</v>
      </c>
      <c r="B928" s="14" t="s">
        <v>3430</v>
      </c>
      <c r="C928" s="7" t="s">
        <v>3431</v>
      </c>
      <c r="D928" s="7" t="s">
        <v>3432</v>
      </c>
      <c r="E928" s="7"/>
    </row>
    <row r="929" spans="1:5" x14ac:dyDescent="0.25">
      <c r="A929" s="7" t="s">
        <v>3164</v>
      </c>
      <c r="B929" s="14" t="s">
        <v>3433</v>
      </c>
      <c r="C929" s="7" t="s">
        <v>3434</v>
      </c>
      <c r="D929" s="7" t="s">
        <v>3435</v>
      </c>
      <c r="E929" s="7"/>
    </row>
    <row r="930" spans="1:5" x14ac:dyDescent="0.25">
      <c r="A930" s="7" t="s">
        <v>3436</v>
      </c>
      <c r="B930" s="14" t="s">
        <v>3437</v>
      </c>
      <c r="C930" s="7" t="s">
        <v>3438</v>
      </c>
      <c r="D930" s="7" t="s">
        <v>3439</v>
      </c>
      <c r="E930" s="7"/>
    </row>
    <row r="931" spans="1:5" x14ac:dyDescent="0.25">
      <c r="A931" s="7" t="s">
        <v>3440</v>
      </c>
      <c r="B931" s="14" t="s">
        <v>3441</v>
      </c>
      <c r="C931" s="7" t="s">
        <v>3442</v>
      </c>
      <c r="D931" s="7" t="s">
        <v>3443</v>
      </c>
      <c r="E931" s="7"/>
    </row>
    <row r="932" spans="1:5" x14ac:dyDescent="0.25">
      <c r="A932" s="7" t="s">
        <v>3444</v>
      </c>
      <c r="B932" s="14" t="s">
        <v>3445</v>
      </c>
      <c r="C932" s="7" t="s">
        <v>3446</v>
      </c>
      <c r="D932" s="7" t="s">
        <v>3447</v>
      </c>
      <c r="E932" s="7"/>
    </row>
    <row r="933" spans="1:5" x14ac:dyDescent="0.25">
      <c r="A933" s="7" t="s">
        <v>3448</v>
      </c>
      <c r="B933" s="14" t="s">
        <v>3449</v>
      </c>
      <c r="C933" s="7" t="s">
        <v>3450</v>
      </c>
      <c r="D933" s="7" t="s">
        <v>3451</v>
      </c>
      <c r="E933" s="7"/>
    </row>
    <row r="934" spans="1:5" x14ac:dyDescent="0.25">
      <c r="A934" s="7" t="s">
        <v>3452</v>
      </c>
      <c r="B934" s="14" t="s">
        <v>3453</v>
      </c>
      <c r="C934" s="7" t="s">
        <v>3454</v>
      </c>
      <c r="D934" s="7" t="s">
        <v>3455</v>
      </c>
      <c r="E934" s="7"/>
    </row>
    <row r="935" spans="1:5" x14ac:dyDescent="0.25">
      <c r="A935" s="7" t="s">
        <v>2758</v>
      </c>
      <c r="B935" s="14" t="s">
        <v>3456</v>
      </c>
      <c r="C935" s="7" t="s">
        <v>3457</v>
      </c>
      <c r="D935" s="7" t="s">
        <v>3458</v>
      </c>
      <c r="E935" s="7"/>
    </row>
    <row r="936" spans="1:5" x14ac:dyDescent="0.25">
      <c r="A936" s="7" t="s">
        <v>3459</v>
      </c>
      <c r="B936" s="14" t="s">
        <v>3460</v>
      </c>
      <c r="C936" s="7" t="s">
        <v>3461</v>
      </c>
      <c r="D936" s="7" t="s">
        <v>3462</v>
      </c>
      <c r="E936" s="7"/>
    </row>
    <row r="937" spans="1:5" x14ac:dyDescent="0.25">
      <c r="A937" s="7" t="s">
        <v>3463</v>
      </c>
      <c r="B937" s="14" t="s">
        <v>3464</v>
      </c>
      <c r="C937" s="7" t="s">
        <v>3465</v>
      </c>
      <c r="D937" s="7" t="s">
        <v>3466</v>
      </c>
      <c r="E937" s="7"/>
    </row>
    <row r="938" spans="1:5" x14ac:dyDescent="0.25">
      <c r="A938" s="7" t="s">
        <v>3467</v>
      </c>
      <c r="B938" s="14" t="s">
        <v>3468</v>
      </c>
      <c r="C938" s="7" t="s">
        <v>3469</v>
      </c>
      <c r="D938" s="7" t="s">
        <v>3470</v>
      </c>
      <c r="E938" s="7"/>
    </row>
    <row r="939" spans="1:5" x14ac:dyDescent="0.25">
      <c r="A939" s="7" t="s">
        <v>3471</v>
      </c>
      <c r="B939" s="14" t="s">
        <v>3472</v>
      </c>
      <c r="C939" s="7" t="s">
        <v>3473</v>
      </c>
      <c r="D939" s="7" t="s">
        <v>3474</v>
      </c>
      <c r="E939" s="7"/>
    </row>
    <row r="940" spans="1:5" x14ac:dyDescent="0.25">
      <c r="A940" s="7" t="s">
        <v>3475</v>
      </c>
      <c r="B940" s="14" t="s">
        <v>3476</v>
      </c>
      <c r="C940" s="7" t="s">
        <v>3477</v>
      </c>
      <c r="D940" s="7" t="s">
        <v>3478</v>
      </c>
      <c r="E940" s="7"/>
    </row>
    <row r="941" spans="1:5" x14ac:dyDescent="0.25">
      <c r="A941" s="7" t="s">
        <v>3386</v>
      </c>
      <c r="B941" s="14" t="s">
        <v>3479</v>
      </c>
      <c r="C941" s="7" t="s">
        <v>3480</v>
      </c>
      <c r="D941" s="7" t="s">
        <v>3481</v>
      </c>
      <c r="E941" s="7"/>
    </row>
    <row r="942" spans="1:5" x14ac:dyDescent="0.25">
      <c r="A942" s="7" t="s">
        <v>3482</v>
      </c>
      <c r="B942" s="14" t="s">
        <v>3483</v>
      </c>
      <c r="C942" s="7" t="s">
        <v>3484</v>
      </c>
      <c r="D942" s="7" t="s">
        <v>3485</v>
      </c>
      <c r="E942" s="7"/>
    </row>
    <row r="943" spans="1:5" x14ac:dyDescent="0.25">
      <c r="A943" s="7" t="s">
        <v>3486</v>
      </c>
      <c r="B943" s="14" t="s">
        <v>3487</v>
      </c>
      <c r="C943" s="7" t="s">
        <v>3488</v>
      </c>
      <c r="D943" s="7" t="s">
        <v>3489</v>
      </c>
      <c r="E943" s="7"/>
    </row>
    <row r="944" spans="1:5" x14ac:dyDescent="0.25">
      <c r="A944" s="7" t="s">
        <v>832</v>
      </c>
      <c r="B944" s="14" t="s">
        <v>3490</v>
      </c>
      <c r="C944" s="7" t="s">
        <v>3491</v>
      </c>
      <c r="D944" s="7" t="s">
        <v>3492</v>
      </c>
      <c r="E944" s="7"/>
    </row>
    <row r="945" spans="1:5" x14ac:dyDescent="0.25">
      <c r="A945" s="7" t="s">
        <v>3493</v>
      </c>
      <c r="B945" s="14" t="s">
        <v>3494</v>
      </c>
      <c r="C945" s="7" t="s">
        <v>3495</v>
      </c>
      <c r="D945" s="7" t="s">
        <v>3496</v>
      </c>
      <c r="E945" s="7"/>
    </row>
    <row r="946" spans="1:5" x14ac:dyDescent="0.25">
      <c r="A946" s="7" t="s">
        <v>3497</v>
      </c>
      <c r="B946" s="14" t="s">
        <v>3498</v>
      </c>
      <c r="C946" s="7" t="s">
        <v>3499</v>
      </c>
      <c r="D946" s="7" t="s">
        <v>3500</v>
      </c>
      <c r="E946" s="7"/>
    </row>
    <row r="947" spans="1:5" x14ac:dyDescent="0.25">
      <c r="A947" s="7" t="s">
        <v>3501</v>
      </c>
      <c r="B947" s="14" t="s">
        <v>3502</v>
      </c>
      <c r="C947" s="7" t="s">
        <v>3503</v>
      </c>
      <c r="D947" s="7" t="s">
        <v>3504</v>
      </c>
      <c r="E947" s="7"/>
    </row>
    <row r="948" spans="1:5" x14ac:dyDescent="0.25">
      <c r="A948" s="7" t="s">
        <v>3505</v>
      </c>
      <c r="B948" s="14" t="s">
        <v>3506</v>
      </c>
      <c r="C948" s="7" t="s">
        <v>3507</v>
      </c>
      <c r="D948" s="7" t="s">
        <v>3508</v>
      </c>
      <c r="E948" s="7"/>
    </row>
    <row r="949" spans="1:5" x14ac:dyDescent="0.25">
      <c r="A949" s="7" t="s">
        <v>3509</v>
      </c>
      <c r="B949" s="14" t="s">
        <v>3510</v>
      </c>
      <c r="C949" s="7" t="s">
        <v>3511</v>
      </c>
      <c r="D949" s="7" t="s">
        <v>3512</v>
      </c>
      <c r="E949" s="7"/>
    </row>
    <row r="950" spans="1:5" x14ac:dyDescent="0.25">
      <c r="A950" s="7" t="s">
        <v>3513</v>
      </c>
      <c r="B950" s="14" t="s">
        <v>3514</v>
      </c>
      <c r="C950" s="7" t="s">
        <v>3515</v>
      </c>
      <c r="D950" s="7" t="s">
        <v>3516</v>
      </c>
      <c r="E950" s="7"/>
    </row>
    <row r="951" spans="1:5" x14ac:dyDescent="0.25">
      <c r="A951" s="7" t="s">
        <v>3517</v>
      </c>
      <c r="B951" s="14" t="s">
        <v>3518</v>
      </c>
      <c r="C951" s="7" t="s">
        <v>3519</v>
      </c>
      <c r="D951" s="7" t="s">
        <v>3520</v>
      </c>
      <c r="E951" s="7"/>
    </row>
    <row r="952" spans="1:5" x14ac:dyDescent="0.25">
      <c r="A952" s="7" t="s">
        <v>3521</v>
      </c>
      <c r="B952" s="14" t="s">
        <v>3522</v>
      </c>
      <c r="C952" s="7" t="s">
        <v>3523</v>
      </c>
      <c r="D952" s="7" t="s">
        <v>3524</v>
      </c>
      <c r="E952" s="7"/>
    </row>
    <row r="953" spans="1:5" x14ac:dyDescent="0.25">
      <c r="A953" s="7" t="s">
        <v>3525</v>
      </c>
      <c r="B953" s="14" t="s">
        <v>3526</v>
      </c>
      <c r="C953" s="7" t="s">
        <v>3527</v>
      </c>
      <c r="D953" s="7" t="s">
        <v>3528</v>
      </c>
      <c r="E953" s="7"/>
    </row>
    <row r="954" spans="1:5" x14ac:dyDescent="0.25">
      <c r="A954" s="7" t="s">
        <v>3529</v>
      </c>
      <c r="B954" s="14" t="s">
        <v>3530</v>
      </c>
      <c r="C954" s="7" t="s">
        <v>3531</v>
      </c>
      <c r="D954" s="7" t="s">
        <v>3532</v>
      </c>
      <c r="E954" s="7"/>
    </row>
    <row r="955" spans="1:5" x14ac:dyDescent="0.25">
      <c r="A955" s="7" t="s">
        <v>3509</v>
      </c>
      <c r="B955" s="14" t="s">
        <v>3533</v>
      </c>
      <c r="C955" s="7" t="s">
        <v>3534</v>
      </c>
      <c r="D955" s="7" t="s">
        <v>3535</v>
      </c>
      <c r="E955" s="7"/>
    </row>
    <row r="956" spans="1:5" x14ac:dyDescent="0.25">
      <c r="A956" s="7" t="s">
        <v>3509</v>
      </c>
      <c r="B956" s="14" t="s">
        <v>3536</v>
      </c>
      <c r="C956" s="7" t="s">
        <v>3537</v>
      </c>
      <c r="D956" s="7" t="s">
        <v>3538</v>
      </c>
      <c r="E956" s="7"/>
    </row>
    <row r="957" spans="1:5" x14ac:dyDescent="0.25">
      <c r="A957" s="7" t="s">
        <v>3539</v>
      </c>
      <c r="B957" s="14" t="s">
        <v>3540</v>
      </c>
      <c r="C957" s="7" t="s">
        <v>3541</v>
      </c>
      <c r="D957" s="7" t="s">
        <v>3542</v>
      </c>
      <c r="E957" s="7"/>
    </row>
    <row r="958" spans="1:5" x14ac:dyDescent="0.25">
      <c r="A958" s="7" t="s">
        <v>3509</v>
      </c>
      <c r="B958" s="14" t="s">
        <v>3543</v>
      </c>
      <c r="C958" s="7" t="s">
        <v>3544</v>
      </c>
      <c r="D958" s="7" t="s">
        <v>3545</v>
      </c>
      <c r="E958" s="7"/>
    </row>
    <row r="959" spans="1:5" x14ac:dyDescent="0.25">
      <c r="A959" s="7" t="s">
        <v>3546</v>
      </c>
      <c r="B959" s="14" t="s">
        <v>3547</v>
      </c>
      <c r="C959" s="7" t="s">
        <v>3548</v>
      </c>
      <c r="D959" s="7" t="s">
        <v>3549</v>
      </c>
      <c r="E959" s="7"/>
    </row>
    <row r="960" spans="1:5" x14ac:dyDescent="0.25">
      <c r="A960" s="7" t="s">
        <v>3509</v>
      </c>
      <c r="B960" s="14" t="s">
        <v>3550</v>
      </c>
      <c r="C960" s="7" t="s">
        <v>3551</v>
      </c>
      <c r="D960" s="7" t="s">
        <v>3552</v>
      </c>
      <c r="E960" s="7"/>
    </row>
    <row r="961" spans="1:5" x14ac:dyDescent="0.25">
      <c r="A961" s="7" t="s">
        <v>3553</v>
      </c>
      <c r="B961" s="14" t="s">
        <v>3554</v>
      </c>
      <c r="C961" s="7" t="s">
        <v>3555</v>
      </c>
      <c r="D961" s="7" t="s">
        <v>3556</v>
      </c>
      <c r="E961" s="7"/>
    </row>
    <row r="962" spans="1:5" x14ac:dyDescent="0.25">
      <c r="A962" s="7" t="s">
        <v>3509</v>
      </c>
      <c r="B962" s="14" t="s">
        <v>3557</v>
      </c>
      <c r="C962" s="7" t="s">
        <v>3558</v>
      </c>
      <c r="D962" s="7" t="s">
        <v>3559</v>
      </c>
      <c r="E962" s="7"/>
    </row>
    <row r="963" spans="1:5" x14ac:dyDescent="0.25">
      <c r="A963" s="7" t="s">
        <v>3560</v>
      </c>
      <c r="B963" s="14" t="s">
        <v>3561</v>
      </c>
      <c r="C963" s="7" t="s">
        <v>3562</v>
      </c>
      <c r="D963" s="7" t="s">
        <v>3563</v>
      </c>
      <c r="E963" s="7"/>
    </row>
    <row r="964" spans="1:5" x14ac:dyDescent="0.25">
      <c r="A964" s="7" t="s">
        <v>3564</v>
      </c>
      <c r="B964" s="14" t="s">
        <v>3565</v>
      </c>
      <c r="C964" s="7" t="s">
        <v>3566</v>
      </c>
      <c r="D964" s="7" t="s">
        <v>3567</v>
      </c>
      <c r="E964" s="7"/>
    </row>
    <row r="965" spans="1:5" x14ac:dyDescent="0.25">
      <c r="A965" s="7" t="s">
        <v>3568</v>
      </c>
      <c r="B965" s="14" t="s">
        <v>3569</v>
      </c>
      <c r="C965" s="7" t="s">
        <v>3570</v>
      </c>
      <c r="D965" s="7" t="s">
        <v>3571</v>
      </c>
      <c r="E965" s="7"/>
    </row>
    <row r="966" spans="1:5" x14ac:dyDescent="0.25">
      <c r="A966" s="7" t="s">
        <v>3572</v>
      </c>
      <c r="B966" s="14" t="s">
        <v>3573</v>
      </c>
      <c r="C966" s="7" t="s">
        <v>3574</v>
      </c>
      <c r="D966" s="7" t="s">
        <v>3575</v>
      </c>
      <c r="E966" s="7"/>
    </row>
    <row r="967" spans="1:5" x14ac:dyDescent="0.25">
      <c r="A967" s="7" t="s">
        <v>3576</v>
      </c>
      <c r="B967" s="14" t="s">
        <v>3577</v>
      </c>
      <c r="C967" s="7" t="s">
        <v>3578</v>
      </c>
      <c r="D967" s="7" t="s">
        <v>3579</v>
      </c>
      <c r="E967" s="7"/>
    </row>
    <row r="968" spans="1:5" x14ac:dyDescent="0.25">
      <c r="A968" s="7" t="s">
        <v>3513</v>
      </c>
      <c r="B968" s="14" t="s">
        <v>3580</v>
      </c>
      <c r="C968" s="7" t="s">
        <v>3581</v>
      </c>
      <c r="D968" s="7" t="s">
        <v>3582</v>
      </c>
      <c r="E968" s="7"/>
    </row>
    <row r="969" spans="1:5" x14ac:dyDescent="0.25">
      <c r="A969" s="7" t="s">
        <v>3583</v>
      </c>
      <c r="B969" s="14" t="s">
        <v>3584</v>
      </c>
      <c r="C969" s="7" t="s">
        <v>3585</v>
      </c>
      <c r="D969" s="7" t="s">
        <v>3586</v>
      </c>
      <c r="E969" s="7"/>
    </row>
    <row r="970" spans="1:5" x14ac:dyDescent="0.25">
      <c r="A970" s="7" t="s">
        <v>3509</v>
      </c>
      <c r="B970" s="14" t="s">
        <v>3587</v>
      </c>
      <c r="C970" s="7" t="s">
        <v>3588</v>
      </c>
      <c r="D970" s="7" t="s">
        <v>3589</v>
      </c>
      <c r="E970" s="7"/>
    </row>
    <row r="971" spans="1:5" x14ac:dyDescent="0.25">
      <c r="A971" s="7" t="s">
        <v>3590</v>
      </c>
      <c r="B971" s="14" t="s">
        <v>3591</v>
      </c>
      <c r="C971" s="7" t="s">
        <v>3592</v>
      </c>
      <c r="D971" s="7" t="s">
        <v>3593</v>
      </c>
      <c r="E971" s="7"/>
    </row>
    <row r="972" spans="1:5" x14ac:dyDescent="0.25">
      <c r="A972" s="8" t="s">
        <v>3594</v>
      </c>
      <c r="B972" s="14" t="s">
        <v>3595</v>
      </c>
      <c r="C972" s="7" t="s">
        <v>3596</v>
      </c>
      <c r="D972" s="7" t="s">
        <v>3597</v>
      </c>
      <c r="E972" s="7"/>
    </row>
    <row r="973" spans="1:5" x14ac:dyDescent="0.25">
      <c r="A973" s="7" t="s">
        <v>3598</v>
      </c>
      <c r="B973" s="14" t="s">
        <v>3599</v>
      </c>
      <c r="C973" s="7" t="s">
        <v>3600</v>
      </c>
      <c r="D973" s="7" t="s">
        <v>3601</v>
      </c>
      <c r="E973" s="7"/>
    </row>
    <row r="974" spans="1:5" x14ac:dyDescent="0.25">
      <c r="A974" s="7" t="s">
        <v>3509</v>
      </c>
      <c r="B974" s="14" t="s">
        <v>3602</v>
      </c>
      <c r="C974" s="7" t="s">
        <v>3603</v>
      </c>
      <c r="D974" s="7" t="s">
        <v>3604</v>
      </c>
      <c r="E974" s="7"/>
    </row>
    <row r="975" spans="1:5" x14ac:dyDescent="0.25">
      <c r="A975" s="7" t="s">
        <v>3576</v>
      </c>
      <c r="B975" s="14" t="s">
        <v>3605</v>
      </c>
      <c r="C975" s="7" t="s">
        <v>3606</v>
      </c>
      <c r="D975" s="7" t="s">
        <v>3607</v>
      </c>
      <c r="E975" s="7"/>
    </row>
    <row r="976" spans="1:5" x14ac:dyDescent="0.25">
      <c r="A976" s="7" t="s">
        <v>3608</v>
      </c>
      <c r="B976" s="14" t="s">
        <v>3609</v>
      </c>
      <c r="C976" s="7" t="s">
        <v>3610</v>
      </c>
      <c r="D976" s="7" t="s">
        <v>3611</v>
      </c>
      <c r="E976" s="7"/>
    </row>
    <row r="977" spans="1:5" x14ac:dyDescent="0.25">
      <c r="A977" s="7" t="s">
        <v>3612</v>
      </c>
      <c r="B977" s="14" t="s">
        <v>3613</v>
      </c>
      <c r="C977" s="7" t="s">
        <v>3614</v>
      </c>
      <c r="D977" s="7" t="s">
        <v>3615</v>
      </c>
      <c r="E977" s="7"/>
    </row>
    <row r="978" spans="1:5" x14ac:dyDescent="0.25">
      <c r="A978" s="7" t="s">
        <v>3598</v>
      </c>
      <c r="B978" s="14" t="s">
        <v>3616</v>
      </c>
      <c r="C978" s="7" t="s">
        <v>3617</v>
      </c>
      <c r="D978" s="7" t="s">
        <v>3618</v>
      </c>
      <c r="E978" s="7"/>
    </row>
    <row r="979" spans="1:5" x14ac:dyDescent="0.25">
      <c r="A979" s="7" t="s">
        <v>3572</v>
      </c>
      <c r="B979" s="14" t="s">
        <v>3619</v>
      </c>
      <c r="C979" s="7" t="s">
        <v>3620</v>
      </c>
      <c r="D979" s="7" t="s">
        <v>3621</v>
      </c>
      <c r="E979" s="7"/>
    </row>
    <row r="980" spans="1:5" x14ac:dyDescent="0.25">
      <c r="A980" s="7" t="s">
        <v>3509</v>
      </c>
      <c r="B980" s="14" t="s">
        <v>3622</v>
      </c>
      <c r="C980" s="7" t="s">
        <v>3623</v>
      </c>
      <c r="D980" s="7" t="s">
        <v>3624</v>
      </c>
      <c r="E980" s="7"/>
    </row>
    <row r="981" spans="1:5" x14ac:dyDescent="0.25">
      <c r="A981" s="7" t="s">
        <v>3625</v>
      </c>
      <c r="B981" s="14" t="s">
        <v>3626</v>
      </c>
      <c r="C981" s="7" t="s">
        <v>3627</v>
      </c>
      <c r="D981" s="7" t="s">
        <v>3628</v>
      </c>
      <c r="E981" s="7"/>
    </row>
    <row r="982" spans="1:5" x14ac:dyDescent="0.25">
      <c r="A982" s="7" t="s">
        <v>1705</v>
      </c>
      <c r="B982" s="14" t="s">
        <v>3629</v>
      </c>
      <c r="C982" s="7" t="s">
        <v>3630</v>
      </c>
      <c r="D982" s="7" t="s">
        <v>3631</v>
      </c>
      <c r="E982" s="7"/>
    </row>
    <row r="983" spans="1:5" x14ac:dyDescent="0.25">
      <c r="A983" s="7" t="s">
        <v>3509</v>
      </c>
      <c r="B983" s="14" t="s">
        <v>3632</v>
      </c>
      <c r="C983" s="7" t="s">
        <v>3633</v>
      </c>
      <c r="D983" s="7" t="s">
        <v>3634</v>
      </c>
      <c r="E983" s="7"/>
    </row>
    <row r="984" spans="1:5" x14ac:dyDescent="0.25">
      <c r="A984" s="7" t="s">
        <v>3598</v>
      </c>
      <c r="B984" s="14" t="s">
        <v>3635</v>
      </c>
      <c r="C984" s="7" t="s">
        <v>3636</v>
      </c>
      <c r="D984" s="7" t="s">
        <v>3637</v>
      </c>
      <c r="E984" s="7"/>
    </row>
    <row r="985" spans="1:5" x14ac:dyDescent="0.25">
      <c r="A985" s="7" t="s">
        <v>3638</v>
      </c>
      <c r="B985" s="14" t="s">
        <v>3639</v>
      </c>
      <c r="C985" s="7" t="s">
        <v>3640</v>
      </c>
      <c r="D985" s="7" t="s">
        <v>3641</v>
      </c>
      <c r="E985" s="7"/>
    </row>
    <row r="986" spans="1:5" x14ac:dyDescent="0.25">
      <c r="A986" s="7" t="s">
        <v>3642</v>
      </c>
      <c r="B986" s="14" t="s">
        <v>3643</v>
      </c>
      <c r="C986" s="7" t="s">
        <v>3644</v>
      </c>
      <c r="D986" s="7" t="s">
        <v>3645</v>
      </c>
      <c r="E986" s="7"/>
    </row>
    <row r="987" spans="1:5" x14ac:dyDescent="0.25">
      <c r="A987" s="7" t="s">
        <v>219</v>
      </c>
      <c r="B987" s="14" t="s">
        <v>3646</v>
      </c>
      <c r="C987" s="7" t="s">
        <v>3647</v>
      </c>
      <c r="D987" s="7" t="s">
        <v>3648</v>
      </c>
      <c r="E987" s="7"/>
    </row>
    <row r="988" spans="1:5" x14ac:dyDescent="0.25">
      <c r="A988" s="7" t="s">
        <v>3590</v>
      </c>
      <c r="B988" s="14" t="s">
        <v>3649</v>
      </c>
      <c r="C988" s="7" t="s">
        <v>3650</v>
      </c>
      <c r="D988" s="7" t="s">
        <v>3651</v>
      </c>
      <c r="E988" s="7"/>
    </row>
    <row r="989" spans="1:5" x14ac:dyDescent="0.25">
      <c r="A989" s="7" t="s">
        <v>3652</v>
      </c>
      <c r="B989" s="14" t="s">
        <v>3653</v>
      </c>
      <c r="C989" s="7" t="s">
        <v>3654</v>
      </c>
      <c r="D989" s="7" t="s">
        <v>3655</v>
      </c>
      <c r="E989" s="7"/>
    </row>
    <row r="990" spans="1:5" x14ac:dyDescent="0.25">
      <c r="A990" s="7" t="s">
        <v>3656</v>
      </c>
      <c r="B990" s="14" t="s">
        <v>3657</v>
      </c>
      <c r="C990" s="7" t="s">
        <v>3658</v>
      </c>
      <c r="D990" s="7" t="s">
        <v>3659</v>
      </c>
      <c r="E990" s="7"/>
    </row>
    <row r="991" spans="1:5" x14ac:dyDescent="0.25">
      <c r="A991" s="7" t="s">
        <v>3509</v>
      </c>
      <c r="B991" s="14" t="s">
        <v>3660</v>
      </c>
      <c r="C991" s="7" t="s">
        <v>3661</v>
      </c>
      <c r="D991" s="7" t="s">
        <v>3662</v>
      </c>
      <c r="E991" s="7"/>
    </row>
    <row r="992" spans="1:5" x14ac:dyDescent="0.25">
      <c r="A992" s="7" t="s">
        <v>2742</v>
      </c>
      <c r="B992" s="14" t="s">
        <v>3663</v>
      </c>
      <c r="C992" s="7" t="s">
        <v>3664</v>
      </c>
      <c r="D992" s="7" t="s">
        <v>3665</v>
      </c>
      <c r="E992" s="7"/>
    </row>
    <row r="993" spans="1:5" x14ac:dyDescent="0.25">
      <c r="A993" s="7" t="s">
        <v>3666</v>
      </c>
      <c r="B993" s="14" t="s">
        <v>3667</v>
      </c>
      <c r="C993" s="7" t="s">
        <v>3668</v>
      </c>
      <c r="D993" s="7" t="s">
        <v>3669</v>
      </c>
      <c r="E993" s="7"/>
    </row>
    <row r="994" spans="1:5" x14ac:dyDescent="0.25">
      <c r="A994" s="7" t="s">
        <v>3521</v>
      </c>
      <c r="B994" s="14" t="s">
        <v>3670</v>
      </c>
      <c r="C994" s="7" t="s">
        <v>3671</v>
      </c>
      <c r="D994" s="7" t="s">
        <v>3672</v>
      </c>
      <c r="E994" s="7"/>
    </row>
    <row r="995" spans="1:5" x14ac:dyDescent="0.25">
      <c r="A995" s="7" t="s">
        <v>3673</v>
      </c>
      <c r="B995" s="14" t="s">
        <v>3674</v>
      </c>
      <c r="C995" s="7" t="s">
        <v>3675</v>
      </c>
      <c r="D995" s="7" t="s">
        <v>3676</v>
      </c>
      <c r="E995" s="7"/>
    </row>
    <row r="996" spans="1:5" x14ac:dyDescent="0.25">
      <c r="A996" s="7" t="s">
        <v>3529</v>
      </c>
      <c r="B996" s="14" t="s">
        <v>3677</v>
      </c>
      <c r="C996" s="7" t="s">
        <v>3678</v>
      </c>
      <c r="D996" s="7" t="s">
        <v>3679</v>
      </c>
      <c r="E996" s="7"/>
    </row>
    <row r="997" spans="1:5" x14ac:dyDescent="0.25">
      <c r="A997" s="7" t="s">
        <v>3680</v>
      </c>
      <c r="B997" s="14" t="s">
        <v>3681</v>
      </c>
      <c r="C997" s="7" t="s">
        <v>3682</v>
      </c>
      <c r="D997" s="7" t="s">
        <v>3683</v>
      </c>
      <c r="E997" s="7"/>
    </row>
    <row r="998" spans="1:5" x14ac:dyDescent="0.25">
      <c r="A998" s="7" t="s">
        <v>3684</v>
      </c>
      <c r="B998" s="14" t="s">
        <v>3685</v>
      </c>
      <c r="C998" s="7" t="s">
        <v>3686</v>
      </c>
      <c r="D998" s="7" t="s">
        <v>3687</v>
      </c>
      <c r="E998" s="7"/>
    </row>
    <row r="999" spans="1:5" x14ac:dyDescent="0.25">
      <c r="A999" s="7" t="s">
        <v>3688</v>
      </c>
      <c r="B999" s="14" t="s">
        <v>3689</v>
      </c>
      <c r="C999" s="7" t="s">
        <v>3690</v>
      </c>
      <c r="D999" s="7" t="s">
        <v>3691</v>
      </c>
      <c r="E999" s="7"/>
    </row>
    <row r="1000" spans="1:5" x14ac:dyDescent="0.25">
      <c r="A1000" s="7" t="s">
        <v>3692</v>
      </c>
      <c r="B1000" s="14" t="s">
        <v>3693</v>
      </c>
      <c r="C1000" s="7" t="s">
        <v>3694</v>
      </c>
      <c r="D1000" s="7" t="s">
        <v>3695</v>
      </c>
      <c r="E1000" s="7"/>
    </row>
    <row r="1001" spans="1:5" x14ac:dyDescent="0.25">
      <c r="A1001" s="7" t="s">
        <v>3696</v>
      </c>
      <c r="B1001" s="14" t="s">
        <v>3697</v>
      </c>
      <c r="C1001" s="7" t="s">
        <v>3698</v>
      </c>
      <c r="D1001" s="7" t="s">
        <v>3699</v>
      </c>
      <c r="E1001" s="7"/>
    </row>
    <row r="1002" spans="1:5" x14ac:dyDescent="0.25">
      <c r="A1002" s="7" t="s">
        <v>3700</v>
      </c>
      <c r="B1002" s="14" t="s">
        <v>3701</v>
      </c>
      <c r="C1002" s="7" t="s">
        <v>3702</v>
      </c>
      <c r="D1002" s="7" t="s">
        <v>3703</v>
      </c>
      <c r="E1002" s="7"/>
    </row>
    <row r="1003" spans="1:5" x14ac:dyDescent="0.25">
      <c r="A1003" s="7" t="s">
        <v>3704</v>
      </c>
      <c r="B1003" s="14" t="s">
        <v>3705</v>
      </c>
      <c r="C1003" s="7" t="s">
        <v>3706</v>
      </c>
      <c r="D1003" s="7" t="s">
        <v>3707</v>
      </c>
      <c r="E1003" s="7"/>
    </row>
    <row r="1004" spans="1:5" x14ac:dyDescent="0.25">
      <c r="A1004" s="7" t="s">
        <v>3708</v>
      </c>
      <c r="B1004" s="14" t="s">
        <v>3709</v>
      </c>
      <c r="C1004" s="7" t="s">
        <v>3710</v>
      </c>
      <c r="D1004" s="7" t="s">
        <v>3711</v>
      </c>
      <c r="E1004" s="7"/>
    </row>
    <row r="1005" spans="1:5" x14ac:dyDescent="0.25">
      <c r="A1005" s="7" t="s">
        <v>3704</v>
      </c>
      <c r="B1005" s="14" t="s">
        <v>3712</v>
      </c>
      <c r="C1005" s="7" t="s">
        <v>3713</v>
      </c>
      <c r="D1005" s="7" t="s">
        <v>3714</v>
      </c>
      <c r="E1005" s="7"/>
    </row>
    <row r="1006" spans="1:5" x14ac:dyDescent="0.25">
      <c r="A1006" s="7" t="s">
        <v>2742</v>
      </c>
      <c r="B1006" s="14" t="s">
        <v>3715</v>
      </c>
      <c r="C1006" s="7" t="s">
        <v>3716</v>
      </c>
      <c r="D1006" s="7" t="s">
        <v>3717</v>
      </c>
      <c r="E1006" s="7"/>
    </row>
    <row r="1007" spans="1:5" x14ac:dyDescent="0.25">
      <c r="A1007" s="7" t="s">
        <v>3718</v>
      </c>
      <c r="B1007" s="14" t="s">
        <v>3719</v>
      </c>
      <c r="C1007" s="7" t="s">
        <v>3720</v>
      </c>
      <c r="D1007" s="7" t="s">
        <v>3721</v>
      </c>
      <c r="E1007" s="7"/>
    </row>
    <row r="1008" spans="1:5" x14ac:dyDescent="0.25">
      <c r="A1008" s="7" t="s">
        <v>3722</v>
      </c>
      <c r="B1008" s="14" t="s">
        <v>3723</v>
      </c>
      <c r="C1008" s="7" t="s">
        <v>3724</v>
      </c>
      <c r="D1008" s="7" t="s">
        <v>3725</v>
      </c>
      <c r="E1008" s="7"/>
    </row>
    <row r="1009" spans="1:5" x14ac:dyDescent="0.25">
      <c r="A1009" s="7" t="s">
        <v>3726</v>
      </c>
      <c r="B1009" s="14" t="s">
        <v>3727</v>
      </c>
      <c r="C1009" s="7" t="s">
        <v>3728</v>
      </c>
      <c r="D1009" s="7" t="s">
        <v>3729</v>
      </c>
      <c r="E1009" s="7"/>
    </row>
    <row r="1010" spans="1:5" x14ac:dyDescent="0.25">
      <c r="A1010" s="7" t="s">
        <v>3730</v>
      </c>
      <c r="B1010" s="14" t="s">
        <v>3731</v>
      </c>
      <c r="C1010" s="7" t="s">
        <v>3732</v>
      </c>
      <c r="D1010" s="7" t="s">
        <v>3733</v>
      </c>
      <c r="E1010" s="7"/>
    </row>
    <row r="1011" spans="1:5" x14ac:dyDescent="0.25">
      <c r="A1011" s="7" t="s">
        <v>3509</v>
      </c>
      <c r="B1011" s="14" t="s">
        <v>3734</v>
      </c>
      <c r="C1011" s="7" t="s">
        <v>3735</v>
      </c>
      <c r="D1011" s="7" t="s">
        <v>3736</v>
      </c>
      <c r="E1011" s="7"/>
    </row>
    <row r="1012" spans="1:5" x14ac:dyDescent="0.25">
      <c r="A1012" s="7" t="s">
        <v>3737</v>
      </c>
      <c r="B1012" s="14" t="s">
        <v>3738</v>
      </c>
      <c r="C1012" s="7" t="s">
        <v>3739</v>
      </c>
      <c r="D1012" s="7" t="s">
        <v>3740</v>
      </c>
      <c r="E1012" s="7"/>
    </row>
    <row r="1013" spans="1:5" x14ac:dyDescent="0.25">
      <c r="A1013" s="7" t="s">
        <v>3521</v>
      </c>
      <c r="B1013" s="14" t="s">
        <v>3741</v>
      </c>
      <c r="C1013" s="7" t="s">
        <v>3742</v>
      </c>
      <c r="D1013" s="7" t="s">
        <v>3743</v>
      </c>
      <c r="E1013" s="7"/>
    </row>
    <row r="1014" spans="1:5" x14ac:dyDescent="0.25">
      <c r="A1014" s="7" t="s">
        <v>3509</v>
      </c>
      <c r="B1014" s="14" t="s">
        <v>3744</v>
      </c>
      <c r="C1014" s="7" t="s">
        <v>3745</v>
      </c>
      <c r="D1014" s="7" t="s">
        <v>3746</v>
      </c>
      <c r="E1014" s="7"/>
    </row>
    <row r="1015" spans="1:5" x14ac:dyDescent="0.25">
      <c r="A1015" s="7" t="s">
        <v>3747</v>
      </c>
      <c r="B1015" s="14" t="s">
        <v>3748</v>
      </c>
      <c r="C1015" s="7" t="s">
        <v>3749</v>
      </c>
      <c r="D1015" s="7" t="s">
        <v>3750</v>
      </c>
      <c r="E1015" s="7"/>
    </row>
    <row r="1016" spans="1:5" x14ac:dyDescent="0.25">
      <c r="A1016" s="7" t="s">
        <v>3751</v>
      </c>
      <c r="B1016" s="14" t="s">
        <v>3752</v>
      </c>
      <c r="C1016" s="7" t="s">
        <v>3753</v>
      </c>
      <c r="D1016" s="7" t="s">
        <v>3754</v>
      </c>
      <c r="E1016" s="7"/>
    </row>
    <row r="1017" spans="1:5" x14ac:dyDescent="0.25">
      <c r="A1017" s="7" t="s">
        <v>3755</v>
      </c>
      <c r="B1017" s="14" t="s">
        <v>3756</v>
      </c>
      <c r="C1017" s="7" t="s">
        <v>3757</v>
      </c>
      <c r="D1017" s="7" t="s">
        <v>3758</v>
      </c>
      <c r="E1017" s="7"/>
    </row>
    <row r="1018" spans="1:5" x14ac:dyDescent="0.25">
      <c r="A1018" s="7" t="s">
        <v>3759</v>
      </c>
      <c r="B1018" s="14" t="s">
        <v>3760</v>
      </c>
      <c r="C1018" s="7" t="s">
        <v>3761</v>
      </c>
      <c r="D1018" s="7" t="s">
        <v>3762</v>
      </c>
      <c r="E1018" s="7"/>
    </row>
    <row r="1019" spans="1:5" x14ac:dyDescent="0.25">
      <c r="A1019" s="7" t="s">
        <v>3763</v>
      </c>
      <c r="B1019" s="14" t="s">
        <v>3764</v>
      </c>
      <c r="C1019" s="7" t="s">
        <v>3765</v>
      </c>
      <c r="D1019" s="7" t="s">
        <v>3766</v>
      </c>
      <c r="E1019" s="7"/>
    </row>
    <row r="1020" spans="1:5" x14ac:dyDescent="0.25">
      <c r="A1020" s="7" t="s">
        <v>3767</v>
      </c>
      <c r="B1020" s="14" t="s">
        <v>3768</v>
      </c>
      <c r="C1020" s="7" t="s">
        <v>3769</v>
      </c>
      <c r="D1020" s="7" t="s">
        <v>3770</v>
      </c>
      <c r="E1020" s="7"/>
    </row>
    <row r="1021" spans="1:5" x14ac:dyDescent="0.25">
      <c r="A1021" s="7" t="s">
        <v>2742</v>
      </c>
      <c r="B1021" s="14" t="s">
        <v>3771</v>
      </c>
      <c r="C1021" s="7" t="s">
        <v>3772</v>
      </c>
      <c r="D1021" s="7" t="s">
        <v>3773</v>
      </c>
      <c r="E1021" s="7"/>
    </row>
    <row r="1022" spans="1:5" x14ac:dyDescent="0.25">
      <c r="A1022" s="7" t="s">
        <v>3774</v>
      </c>
      <c r="B1022" s="14" t="s">
        <v>3775</v>
      </c>
      <c r="C1022" s="7" t="s">
        <v>3776</v>
      </c>
      <c r="D1022" s="7" t="s">
        <v>3777</v>
      </c>
      <c r="E1022" s="7"/>
    </row>
    <row r="1023" spans="1:5" x14ac:dyDescent="0.25">
      <c r="A1023" s="7" t="s">
        <v>3778</v>
      </c>
      <c r="B1023" s="14" t="s">
        <v>3779</v>
      </c>
      <c r="C1023" s="7" t="s">
        <v>3780</v>
      </c>
      <c r="D1023" s="7" t="s">
        <v>3781</v>
      </c>
      <c r="E1023" s="7"/>
    </row>
    <row r="1024" spans="1:5" x14ac:dyDescent="0.25">
      <c r="A1024" s="7" t="s">
        <v>3404</v>
      </c>
      <c r="B1024" s="14" t="s">
        <v>3782</v>
      </c>
      <c r="C1024" s="7" t="s">
        <v>3783</v>
      </c>
      <c r="D1024" s="7" t="s">
        <v>3784</v>
      </c>
      <c r="E1024" s="7"/>
    </row>
    <row r="1025" spans="1:5" x14ac:dyDescent="0.25">
      <c r="A1025" s="7" t="s">
        <v>2742</v>
      </c>
      <c r="B1025" s="14" t="s">
        <v>3785</v>
      </c>
      <c r="C1025" s="7" t="s">
        <v>3786</v>
      </c>
      <c r="D1025" s="7" t="s">
        <v>3787</v>
      </c>
      <c r="E1025" s="7"/>
    </row>
    <row r="1026" spans="1:5" x14ac:dyDescent="0.25">
      <c r="A1026" s="7" t="s">
        <v>3788</v>
      </c>
      <c r="B1026" s="14" t="s">
        <v>3789</v>
      </c>
      <c r="C1026" s="7" t="s">
        <v>3790</v>
      </c>
      <c r="D1026" s="7" t="s">
        <v>3791</v>
      </c>
      <c r="E1026" s="7"/>
    </row>
    <row r="1027" spans="1:5" x14ac:dyDescent="0.25">
      <c r="A1027" s="7" t="s">
        <v>3792</v>
      </c>
      <c r="B1027" s="14" t="s">
        <v>3793</v>
      </c>
      <c r="C1027" s="7" t="s">
        <v>3794</v>
      </c>
      <c r="D1027" s="7" t="s">
        <v>3795</v>
      </c>
      <c r="E1027" s="7"/>
    </row>
    <row r="1028" spans="1:5" x14ac:dyDescent="0.25">
      <c r="A1028" s="7" t="s">
        <v>3796</v>
      </c>
      <c r="B1028" s="14" t="s">
        <v>3797</v>
      </c>
      <c r="C1028" s="7" t="s">
        <v>3798</v>
      </c>
      <c r="D1028" s="7" t="s">
        <v>3799</v>
      </c>
      <c r="E1028" s="7"/>
    </row>
    <row r="1029" spans="1:5" x14ac:dyDescent="0.25">
      <c r="A1029" s="7" t="s">
        <v>3800</v>
      </c>
      <c r="B1029" s="14" t="s">
        <v>3801</v>
      </c>
      <c r="C1029" s="7" t="s">
        <v>3802</v>
      </c>
      <c r="D1029" s="7" t="s">
        <v>3803</v>
      </c>
      <c r="E1029" s="7"/>
    </row>
    <row r="1030" spans="1:5" x14ac:dyDescent="0.25">
      <c r="A1030" s="7" t="s">
        <v>3560</v>
      </c>
      <c r="B1030" s="14" t="s">
        <v>3804</v>
      </c>
      <c r="C1030" s="7" t="s">
        <v>3805</v>
      </c>
      <c r="D1030" s="7" t="s">
        <v>3806</v>
      </c>
      <c r="E1030" s="7"/>
    </row>
    <row r="1031" spans="1:5" x14ac:dyDescent="0.25">
      <c r="A1031" s="7" t="s">
        <v>3807</v>
      </c>
      <c r="B1031" s="14" t="s">
        <v>3808</v>
      </c>
      <c r="C1031" s="7" t="s">
        <v>3809</v>
      </c>
      <c r="D1031" s="7" t="s">
        <v>3810</v>
      </c>
      <c r="E1031" s="7"/>
    </row>
    <row r="1032" spans="1:5" x14ac:dyDescent="0.25">
      <c r="A1032" s="7" t="s">
        <v>3788</v>
      </c>
      <c r="B1032" s="14" t="s">
        <v>3811</v>
      </c>
      <c r="C1032" s="7" t="s">
        <v>3812</v>
      </c>
      <c r="D1032" s="7" t="s">
        <v>3813</v>
      </c>
      <c r="E1032" s="7"/>
    </row>
    <row r="1033" spans="1:5" x14ac:dyDescent="0.25">
      <c r="A1033" s="7" t="s">
        <v>3814</v>
      </c>
      <c r="B1033" s="14" t="s">
        <v>3815</v>
      </c>
      <c r="C1033" s="7" t="s">
        <v>3816</v>
      </c>
      <c r="D1033" s="7" t="s">
        <v>3817</v>
      </c>
      <c r="E1033" s="7"/>
    </row>
    <row r="1034" spans="1:5" x14ac:dyDescent="0.25">
      <c r="A1034" s="7" t="s">
        <v>3818</v>
      </c>
      <c r="B1034" s="14" t="s">
        <v>3819</v>
      </c>
      <c r="C1034" s="7" t="s">
        <v>3820</v>
      </c>
      <c r="D1034" s="7" t="s">
        <v>3821</v>
      </c>
      <c r="E1034" s="7"/>
    </row>
    <row r="1035" spans="1:5" x14ac:dyDescent="0.25">
      <c r="A1035" s="7" t="s">
        <v>3822</v>
      </c>
      <c r="B1035" s="14" t="s">
        <v>3823</v>
      </c>
      <c r="C1035" s="7" t="s">
        <v>3824</v>
      </c>
      <c r="D1035" s="7" t="s">
        <v>3825</v>
      </c>
      <c r="E1035" s="7"/>
    </row>
    <row r="1036" spans="1:5" x14ac:dyDescent="0.25">
      <c r="A1036" s="7" t="s">
        <v>3774</v>
      </c>
      <c r="B1036" s="14" t="s">
        <v>3826</v>
      </c>
      <c r="C1036" s="7" t="s">
        <v>3827</v>
      </c>
      <c r="D1036" s="7" t="s">
        <v>3828</v>
      </c>
      <c r="E1036" s="7"/>
    </row>
    <row r="1037" spans="1:5" x14ac:dyDescent="0.25">
      <c r="A1037" s="7" t="s">
        <v>2742</v>
      </c>
      <c r="B1037" s="14" t="s">
        <v>3829</v>
      </c>
      <c r="C1037" s="7" t="s">
        <v>3830</v>
      </c>
      <c r="D1037" s="7" t="s">
        <v>3831</v>
      </c>
      <c r="E1037" s="7"/>
    </row>
    <row r="1038" spans="1:5" x14ac:dyDescent="0.25">
      <c r="A1038" s="7" t="s">
        <v>3832</v>
      </c>
      <c r="B1038" s="14" t="s">
        <v>3833</v>
      </c>
      <c r="C1038" s="7" t="s">
        <v>3834</v>
      </c>
      <c r="D1038" s="7" t="s">
        <v>3835</v>
      </c>
      <c r="E1038" s="7"/>
    </row>
    <row r="1039" spans="1:5" x14ac:dyDescent="0.25">
      <c r="A1039" s="7" t="s">
        <v>3814</v>
      </c>
      <c r="B1039" s="14" t="s">
        <v>3836</v>
      </c>
      <c r="C1039" s="7" t="s">
        <v>3837</v>
      </c>
      <c r="D1039" s="7" t="s">
        <v>3838</v>
      </c>
      <c r="E1039" s="7"/>
    </row>
    <row r="1040" spans="1:5" x14ac:dyDescent="0.25">
      <c r="A1040" s="7" t="s">
        <v>3839</v>
      </c>
      <c r="B1040" s="14" t="s">
        <v>3840</v>
      </c>
      <c r="C1040" s="7" t="s">
        <v>3841</v>
      </c>
      <c r="D1040" s="7" t="s">
        <v>3842</v>
      </c>
      <c r="E1040" s="7"/>
    </row>
    <row r="1041" spans="1:5" x14ac:dyDescent="0.25">
      <c r="A1041" s="7" t="s">
        <v>3843</v>
      </c>
      <c r="B1041" s="14" t="s">
        <v>3844</v>
      </c>
      <c r="C1041" s="7" t="s">
        <v>3845</v>
      </c>
      <c r="D1041" s="7" t="s">
        <v>3846</v>
      </c>
      <c r="E1041" s="7"/>
    </row>
    <row r="1042" spans="1:5" x14ac:dyDescent="0.25">
      <c r="A1042" s="7" t="s">
        <v>3847</v>
      </c>
      <c r="B1042" s="14" t="s">
        <v>3848</v>
      </c>
      <c r="C1042" s="7" t="s">
        <v>3849</v>
      </c>
      <c r="D1042" s="7" t="s">
        <v>3850</v>
      </c>
      <c r="E1042" s="7"/>
    </row>
    <row r="1043" spans="1:5" x14ac:dyDescent="0.25">
      <c r="A1043" s="7" t="s">
        <v>3800</v>
      </c>
      <c r="B1043" s="14" t="s">
        <v>3851</v>
      </c>
      <c r="C1043" s="7" t="s">
        <v>3852</v>
      </c>
      <c r="D1043" s="7" t="s">
        <v>3853</v>
      </c>
      <c r="E1043" s="7"/>
    </row>
    <row r="1044" spans="1:5" x14ac:dyDescent="0.25">
      <c r="A1044" s="7" t="s">
        <v>3818</v>
      </c>
      <c r="B1044" s="14" t="s">
        <v>3854</v>
      </c>
      <c r="C1044" s="7" t="s">
        <v>3855</v>
      </c>
      <c r="D1044" s="7" t="s">
        <v>3856</v>
      </c>
      <c r="E1044" s="7"/>
    </row>
    <row r="1045" spans="1:5" x14ac:dyDescent="0.25">
      <c r="A1045" s="7" t="s">
        <v>3857</v>
      </c>
      <c r="B1045" s="14" t="s">
        <v>3858</v>
      </c>
      <c r="C1045" s="7" t="s">
        <v>3859</v>
      </c>
      <c r="D1045" s="7" t="s">
        <v>3860</v>
      </c>
      <c r="E1045" s="7"/>
    </row>
    <row r="1046" spans="1:5" x14ac:dyDescent="0.25">
      <c r="A1046" s="7" t="s">
        <v>3861</v>
      </c>
      <c r="B1046" s="14" t="s">
        <v>3862</v>
      </c>
      <c r="C1046" s="7" t="s">
        <v>3863</v>
      </c>
      <c r="D1046" s="7" t="s">
        <v>3864</v>
      </c>
      <c r="E1046" s="7"/>
    </row>
    <row r="1047" spans="1:5" x14ac:dyDescent="0.25">
      <c r="A1047" s="7" t="s">
        <v>3865</v>
      </c>
      <c r="B1047" s="14" t="s">
        <v>3866</v>
      </c>
      <c r="C1047" s="7" t="s">
        <v>3867</v>
      </c>
      <c r="D1047" s="7" t="s">
        <v>3868</v>
      </c>
      <c r="E1047" s="7"/>
    </row>
    <row r="1048" spans="1:5" x14ac:dyDescent="0.25">
      <c r="A1048" s="7" t="s">
        <v>3869</v>
      </c>
      <c r="B1048" s="14" t="s">
        <v>3870</v>
      </c>
      <c r="C1048" s="7" t="s">
        <v>3871</v>
      </c>
      <c r="D1048" s="7" t="s">
        <v>3872</v>
      </c>
      <c r="E1048" s="7"/>
    </row>
    <row r="1049" spans="1:5" x14ac:dyDescent="0.25">
      <c r="A1049" s="7" t="s">
        <v>3814</v>
      </c>
      <c r="B1049" s="14" t="s">
        <v>3873</v>
      </c>
      <c r="C1049" s="7" t="s">
        <v>3874</v>
      </c>
      <c r="D1049" s="7" t="s">
        <v>3875</v>
      </c>
      <c r="E1049" s="7"/>
    </row>
    <row r="1050" spans="1:5" x14ac:dyDescent="0.25">
      <c r="A1050" s="7" t="s">
        <v>3594</v>
      </c>
      <c r="B1050" s="14" t="s">
        <v>3876</v>
      </c>
      <c r="C1050" s="7" t="s">
        <v>3877</v>
      </c>
      <c r="D1050" s="7" t="s">
        <v>3878</v>
      </c>
      <c r="E1050" s="7"/>
    </row>
    <row r="1051" spans="1:5" x14ac:dyDescent="0.25">
      <c r="A1051" s="7" t="s">
        <v>3818</v>
      </c>
      <c r="B1051" s="14" t="s">
        <v>3879</v>
      </c>
      <c r="C1051" s="7" t="s">
        <v>3880</v>
      </c>
      <c r="D1051" s="7" t="s">
        <v>3881</v>
      </c>
      <c r="E1051" s="7"/>
    </row>
    <row r="1052" spans="1:5" x14ac:dyDescent="0.25">
      <c r="A1052" s="7" t="s">
        <v>3814</v>
      </c>
      <c r="B1052" s="14" t="s">
        <v>3882</v>
      </c>
      <c r="C1052" s="7" t="s">
        <v>3883</v>
      </c>
      <c r="D1052" s="7" t="s">
        <v>3884</v>
      </c>
      <c r="E1052" s="7"/>
    </row>
    <row r="1053" spans="1:5" x14ac:dyDescent="0.25">
      <c r="A1053" s="7" t="s">
        <v>3885</v>
      </c>
      <c r="B1053" s="14" t="s">
        <v>3886</v>
      </c>
      <c r="C1053" s="7" t="s">
        <v>3887</v>
      </c>
      <c r="D1053" s="7" t="s">
        <v>3888</v>
      </c>
      <c r="E1053" s="7"/>
    </row>
    <row r="1054" spans="1:5" x14ac:dyDescent="0.25">
      <c r="A1054" s="7" t="s">
        <v>3889</v>
      </c>
      <c r="B1054" s="14" t="s">
        <v>3890</v>
      </c>
      <c r="C1054" s="7" t="s">
        <v>3891</v>
      </c>
      <c r="D1054" s="7" t="s">
        <v>3892</v>
      </c>
      <c r="E1054" s="7"/>
    </row>
    <row r="1055" spans="1:5" x14ac:dyDescent="0.25">
      <c r="A1055" s="7" t="s">
        <v>3893</v>
      </c>
      <c r="B1055" s="14" t="s">
        <v>3894</v>
      </c>
      <c r="C1055" s="7" t="s">
        <v>3895</v>
      </c>
      <c r="D1055" s="7" t="s">
        <v>3896</v>
      </c>
      <c r="E1055" s="7"/>
    </row>
    <row r="1056" spans="1:5" x14ac:dyDescent="0.25">
      <c r="A1056" s="7" t="s">
        <v>3796</v>
      </c>
      <c r="B1056" s="14" t="s">
        <v>3897</v>
      </c>
      <c r="C1056" s="7" t="s">
        <v>3898</v>
      </c>
      <c r="D1056" s="7" t="s">
        <v>3899</v>
      </c>
      <c r="E1056" s="7"/>
    </row>
    <row r="1057" spans="1:5" x14ac:dyDescent="0.25">
      <c r="A1057" s="7" t="s">
        <v>3900</v>
      </c>
      <c r="B1057" s="14" t="s">
        <v>3901</v>
      </c>
      <c r="C1057" s="7" t="s">
        <v>3902</v>
      </c>
      <c r="D1057" s="7" t="s">
        <v>3903</v>
      </c>
      <c r="E1057" s="7"/>
    </row>
    <row r="1058" spans="1:5" x14ac:dyDescent="0.25">
      <c r="A1058" s="7" t="s">
        <v>3822</v>
      </c>
      <c r="B1058" s="14" t="s">
        <v>3904</v>
      </c>
      <c r="C1058" s="7" t="s">
        <v>3905</v>
      </c>
      <c r="D1058" s="7" t="s">
        <v>3906</v>
      </c>
      <c r="E1058" s="7"/>
    </row>
    <row r="1059" spans="1:5" x14ac:dyDescent="0.25">
      <c r="A1059" s="7" t="s">
        <v>3907</v>
      </c>
      <c r="B1059" s="14" t="s">
        <v>3908</v>
      </c>
      <c r="C1059" s="7" t="s">
        <v>3909</v>
      </c>
      <c r="D1059" s="7" t="s">
        <v>3910</v>
      </c>
      <c r="E1059" s="7"/>
    </row>
    <row r="1060" spans="1:5" x14ac:dyDescent="0.25">
      <c r="A1060" s="7" t="s">
        <v>3911</v>
      </c>
      <c r="B1060" s="14" t="s">
        <v>3912</v>
      </c>
      <c r="C1060" s="7" t="s">
        <v>3913</v>
      </c>
      <c r="D1060" s="7" t="s">
        <v>3914</v>
      </c>
      <c r="E1060" s="7"/>
    </row>
    <row r="1061" spans="1:5" x14ac:dyDescent="0.25">
      <c r="A1061" s="7" t="s">
        <v>3915</v>
      </c>
      <c r="B1061" s="14" t="s">
        <v>3916</v>
      </c>
      <c r="C1061" s="7" t="s">
        <v>3917</v>
      </c>
      <c r="D1061" s="7" t="s">
        <v>3918</v>
      </c>
      <c r="E1061" s="7"/>
    </row>
    <row r="1062" spans="1:5" x14ac:dyDescent="0.25">
      <c r="A1062" s="7" t="s">
        <v>3919</v>
      </c>
      <c r="B1062" s="14" t="s">
        <v>3920</v>
      </c>
      <c r="C1062" s="7" t="s">
        <v>3921</v>
      </c>
      <c r="D1062" s="7" t="s">
        <v>3922</v>
      </c>
      <c r="E1062" s="7"/>
    </row>
    <row r="1063" spans="1:5" x14ac:dyDescent="0.25">
      <c r="A1063" s="7" t="s">
        <v>3818</v>
      </c>
      <c r="B1063" s="14" t="s">
        <v>3923</v>
      </c>
      <c r="C1063" s="7" t="s">
        <v>3924</v>
      </c>
      <c r="D1063" s="7" t="s">
        <v>3925</v>
      </c>
      <c r="E1063" s="7"/>
    </row>
    <row r="1064" spans="1:5" x14ac:dyDescent="0.25">
      <c r="A1064" s="7" t="s">
        <v>3926</v>
      </c>
      <c r="B1064" s="14" t="s">
        <v>3927</v>
      </c>
      <c r="C1064" s="7" t="s">
        <v>3928</v>
      </c>
      <c r="D1064" s="7" t="s">
        <v>3929</v>
      </c>
      <c r="E1064" s="7"/>
    </row>
    <row r="1065" spans="1:5" x14ac:dyDescent="0.25">
      <c r="A1065" s="7" t="s">
        <v>3930</v>
      </c>
      <c r="B1065" s="14" t="s">
        <v>3931</v>
      </c>
      <c r="C1065" s="7" t="s">
        <v>3932</v>
      </c>
      <c r="D1065" s="7" t="s">
        <v>3933</v>
      </c>
      <c r="E1065" s="7"/>
    </row>
    <row r="1066" spans="1:5" x14ac:dyDescent="0.25">
      <c r="A1066" s="7" t="s">
        <v>3934</v>
      </c>
      <c r="B1066" s="14" t="s">
        <v>3935</v>
      </c>
      <c r="C1066" s="7" t="s">
        <v>3936</v>
      </c>
      <c r="D1066" s="7" t="s">
        <v>3937</v>
      </c>
      <c r="E1066" s="7"/>
    </row>
    <row r="1067" spans="1:5" x14ac:dyDescent="0.25">
      <c r="A1067" s="7" t="s">
        <v>3911</v>
      </c>
      <c r="B1067" s="14" t="s">
        <v>3938</v>
      </c>
      <c r="C1067" s="7" t="s">
        <v>3939</v>
      </c>
      <c r="D1067" s="7" t="s">
        <v>3940</v>
      </c>
      <c r="E1067" s="7"/>
    </row>
    <row r="1068" spans="1:5" x14ac:dyDescent="0.25">
      <c r="A1068" s="7" t="s">
        <v>3822</v>
      </c>
      <c r="B1068" s="14" t="s">
        <v>3941</v>
      </c>
      <c r="C1068" s="7" t="s">
        <v>3942</v>
      </c>
      <c r="D1068" s="7" t="s">
        <v>3943</v>
      </c>
      <c r="E1068" s="7"/>
    </row>
    <row r="1069" spans="1:5" x14ac:dyDescent="0.25">
      <c r="A1069" s="7" t="s">
        <v>3944</v>
      </c>
      <c r="B1069" s="14" t="s">
        <v>3945</v>
      </c>
      <c r="C1069" s="7" t="s">
        <v>3946</v>
      </c>
      <c r="D1069" s="7" t="s">
        <v>3947</v>
      </c>
      <c r="E1069" s="7"/>
    </row>
    <row r="1070" spans="1:5" x14ac:dyDescent="0.25">
      <c r="A1070" s="7" t="s">
        <v>3948</v>
      </c>
      <c r="B1070" s="14" t="s">
        <v>3949</v>
      </c>
      <c r="C1070" s="7" t="s">
        <v>3950</v>
      </c>
      <c r="D1070" s="7" t="s">
        <v>3951</v>
      </c>
      <c r="E1070" s="7"/>
    </row>
    <row r="1071" spans="1:5" x14ac:dyDescent="0.25">
      <c r="A1071" s="7" t="s">
        <v>3952</v>
      </c>
      <c r="B1071" s="14" t="s">
        <v>3953</v>
      </c>
      <c r="C1071" s="7" t="s">
        <v>3954</v>
      </c>
      <c r="D1071" s="7" t="s">
        <v>3955</v>
      </c>
      <c r="E1071" s="7"/>
    </row>
    <row r="1072" spans="1:5" x14ac:dyDescent="0.25">
      <c r="A1072" s="7" t="s">
        <v>3956</v>
      </c>
      <c r="B1072" s="14" t="s">
        <v>3957</v>
      </c>
      <c r="C1072" s="7" t="s">
        <v>3958</v>
      </c>
      <c r="D1072" s="7" t="s">
        <v>3959</v>
      </c>
      <c r="E1072" s="7"/>
    </row>
    <row r="1073" spans="1:5" x14ac:dyDescent="0.25">
      <c r="A1073" s="7" t="s">
        <v>3893</v>
      </c>
      <c r="B1073" s="14" t="s">
        <v>3960</v>
      </c>
      <c r="C1073" s="7" t="s">
        <v>3961</v>
      </c>
      <c r="D1073" s="7" t="s">
        <v>3962</v>
      </c>
      <c r="E1073" s="7"/>
    </row>
    <row r="1074" spans="1:5" x14ac:dyDescent="0.25">
      <c r="A1074" s="7" t="s">
        <v>3963</v>
      </c>
      <c r="B1074" s="14" t="s">
        <v>3964</v>
      </c>
      <c r="C1074" s="7" t="s">
        <v>3965</v>
      </c>
      <c r="D1074" s="7" t="s">
        <v>3966</v>
      </c>
      <c r="E1074" s="7"/>
    </row>
    <row r="1075" spans="1:5" x14ac:dyDescent="0.25">
      <c r="A1075" s="7" t="s">
        <v>3967</v>
      </c>
      <c r="B1075" s="14" t="s">
        <v>3968</v>
      </c>
      <c r="C1075" s="7" t="s">
        <v>3969</v>
      </c>
      <c r="D1075" s="7" t="s">
        <v>3970</v>
      </c>
      <c r="E1075" s="7"/>
    </row>
    <row r="1076" spans="1:5" x14ac:dyDescent="0.25">
      <c r="A1076" s="7" t="s">
        <v>3971</v>
      </c>
      <c r="B1076" s="14" t="s">
        <v>3972</v>
      </c>
      <c r="C1076" s="7" t="s">
        <v>3973</v>
      </c>
      <c r="D1076" s="7" t="s">
        <v>3974</v>
      </c>
      <c r="E1076" s="7"/>
    </row>
    <row r="1077" spans="1:5" x14ac:dyDescent="0.25">
      <c r="A1077" s="7" t="s">
        <v>3967</v>
      </c>
      <c r="B1077" s="14" t="s">
        <v>3975</v>
      </c>
      <c r="C1077" s="7" t="s">
        <v>3976</v>
      </c>
      <c r="D1077" s="7" t="s">
        <v>3977</v>
      </c>
      <c r="E1077" s="7"/>
    </row>
    <row r="1078" spans="1:5" x14ac:dyDescent="0.25">
      <c r="A1078" s="7" t="s">
        <v>3978</v>
      </c>
      <c r="B1078" s="14" t="s">
        <v>3979</v>
      </c>
      <c r="C1078" s="7" t="s">
        <v>3980</v>
      </c>
      <c r="D1078" s="7" t="s">
        <v>3981</v>
      </c>
      <c r="E1078" s="7"/>
    </row>
    <row r="1079" spans="1:5" x14ac:dyDescent="0.25">
      <c r="A1079" s="7" t="s">
        <v>3963</v>
      </c>
      <c r="B1079" s="14" t="s">
        <v>3982</v>
      </c>
      <c r="C1079" s="7" t="s">
        <v>3983</v>
      </c>
      <c r="D1079" s="7" t="s">
        <v>3984</v>
      </c>
      <c r="E1079" s="7"/>
    </row>
    <row r="1080" spans="1:5" x14ac:dyDescent="0.25">
      <c r="A1080" s="7" t="s">
        <v>3985</v>
      </c>
      <c r="B1080" s="14" t="s">
        <v>3986</v>
      </c>
      <c r="C1080" s="7" t="s">
        <v>3987</v>
      </c>
      <c r="D1080" s="7" t="s">
        <v>3988</v>
      </c>
      <c r="E1080" s="7"/>
    </row>
    <row r="1081" spans="1:5" x14ac:dyDescent="0.25">
      <c r="A1081" s="7" t="s">
        <v>3989</v>
      </c>
      <c r="B1081" s="14" t="s">
        <v>3990</v>
      </c>
      <c r="C1081" s="7" t="s">
        <v>3991</v>
      </c>
      <c r="D1081" s="7" t="s">
        <v>3992</v>
      </c>
      <c r="E1081" s="7"/>
    </row>
    <row r="1082" spans="1:5" x14ac:dyDescent="0.25">
      <c r="A1082" s="7" t="s">
        <v>3993</v>
      </c>
      <c r="B1082" s="14" t="s">
        <v>3994</v>
      </c>
      <c r="C1082" s="7" t="s">
        <v>3995</v>
      </c>
      <c r="D1082" s="7" t="s">
        <v>3996</v>
      </c>
      <c r="E1082" s="7"/>
    </row>
    <row r="1083" spans="1:5" x14ac:dyDescent="0.25">
      <c r="A1083" s="7" t="s">
        <v>3509</v>
      </c>
      <c r="B1083" s="14" t="s">
        <v>3997</v>
      </c>
      <c r="C1083" s="7" t="s">
        <v>3998</v>
      </c>
      <c r="D1083" s="7" t="s">
        <v>3999</v>
      </c>
      <c r="E1083" s="7"/>
    </row>
    <row r="1084" spans="1:5" x14ac:dyDescent="0.25">
      <c r="A1084" s="7" t="s">
        <v>4000</v>
      </c>
      <c r="B1084" s="14" t="s">
        <v>4001</v>
      </c>
      <c r="C1084" s="7" t="s">
        <v>4002</v>
      </c>
      <c r="D1084" s="7" t="s">
        <v>4003</v>
      </c>
      <c r="E1084" s="7"/>
    </row>
    <row r="1085" spans="1:5" x14ac:dyDescent="0.25">
      <c r="A1085" s="7" t="s">
        <v>3985</v>
      </c>
      <c r="B1085" s="14" t="s">
        <v>4004</v>
      </c>
      <c r="C1085" s="7" t="s">
        <v>4005</v>
      </c>
      <c r="D1085" s="7" t="s">
        <v>4006</v>
      </c>
      <c r="E1085" s="7"/>
    </row>
    <row r="1086" spans="1:5" x14ac:dyDescent="0.25">
      <c r="A1086" s="7" t="s">
        <v>4007</v>
      </c>
      <c r="B1086" s="14" t="s">
        <v>4008</v>
      </c>
      <c r="C1086" s="7" t="s">
        <v>4009</v>
      </c>
      <c r="D1086" s="7" t="s">
        <v>4010</v>
      </c>
      <c r="E1086" s="7"/>
    </row>
    <row r="1087" spans="1:5" x14ac:dyDescent="0.25">
      <c r="A1087" s="7" t="s">
        <v>4011</v>
      </c>
      <c r="B1087" s="14" t="s">
        <v>4012</v>
      </c>
      <c r="C1087" s="7" t="s">
        <v>4013</v>
      </c>
      <c r="D1087" s="7" t="s">
        <v>4014</v>
      </c>
      <c r="E1087" s="7"/>
    </row>
    <row r="1088" spans="1:5" x14ac:dyDescent="0.25">
      <c r="A1088" s="7" t="s">
        <v>4015</v>
      </c>
      <c r="B1088" s="14" t="s">
        <v>4016</v>
      </c>
      <c r="C1088" s="7" t="s">
        <v>4017</v>
      </c>
      <c r="D1088" s="7" t="s">
        <v>4018</v>
      </c>
      <c r="E1088" s="7"/>
    </row>
    <row r="1089" spans="1:5" x14ac:dyDescent="0.25">
      <c r="A1089" s="7" t="s">
        <v>4019</v>
      </c>
      <c r="B1089" s="14" t="s">
        <v>4020</v>
      </c>
      <c r="C1089" s="7" t="s">
        <v>4021</v>
      </c>
      <c r="D1089" s="7" t="s">
        <v>4022</v>
      </c>
      <c r="E1089" s="7"/>
    </row>
    <row r="1090" spans="1:5" x14ac:dyDescent="0.25">
      <c r="A1090" s="7" t="s">
        <v>4023</v>
      </c>
      <c r="B1090" s="14" t="s">
        <v>4024</v>
      </c>
      <c r="C1090" s="7" t="s">
        <v>4025</v>
      </c>
      <c r="D1090" s="7" t="s">
        <v>4026</v>
      </c>
      <c r="E1090" s="7"/>
    </row>
    <row r="1091" spans="1:5" x14ac:dyDescent="0.25">
      <c r="A1091" s="7" t="s">
        <v>4027</v>
      </c>
      <c r="B1091" s="14" t="s">
        <v>4028</v>
      </c>
      <c r="C1091" s="7" t="s">
        <v>4029</v>
      </c>
      <c r="D1091" s="7" t="s">
        <v>4030</v>
      </c>
      <c r="E1091" s="7"/>
    </row>
    <row r="1092" spans="1:5" x14ac:dyDescent="0.25">
      <c r="A1092" s="7" t="s">
        <v>4031</v>
      </c>
      <c r="B1092" s="14" t="s">
        <v>4032</v>
      </c>
      <c r="C1092" s="7" t="s">
        <v>4033</v>
      </c>
      <c r="D1092" s="7" t="s">
        <v>4034</v>
      </c>
      <c r="E1092" s="7"/>
    </row>
    <row r="1093" spans="1:5" x14ac:dyDescent="0.25">
      <c r="A1093" s="7" t="s">
        <v>4035</v>
      </c>
      <c r="B1093" s="14" t="s">
        <v>4036</v>
      </c>
      <c r="C1093" s="7" t="s">
        <v>4037</v>
      </c>
      <c r="D1093" s="7" t="s">
        <v>4038</v>
      </c>
      <c r="E1093" s="7"/>
    </row>
    <row r="1094" spans="1:5" x14ac:dyDescent="0.25">
      <c r="A1094" s="7" t="s">
        <v>4039</v>
      </c>
      <c r="B1094" s="14" t="s">
        <v>4040</v>
      </c>
      <c r="C1094" s="7" t="s">
        <v>4041</v>
      </c>
      <c r="D1094" s="7" t="s">
        <v>4042</v>
      </c>
      <c r="E1094" s="7"/>
    </row>
    <row r="1095" spans="1:5" x14ac:dyDescent="0.25">
      <c r="A1095" s="7" t="s">
        <v>4043</v>
      </c>
      <c r="B1095" s="14" t="s">
        <v>4044</v>
      </c>
      <c r="C1095" s="7" t="s">
        <v>4045</v>
      </c>
      <c r="D1095" s="7" t="s">
        <v>4046</v>
      </c>
      <c r="E1095" s="7"/>
    </row>
    <row r="1096" spans="1:5" x14ac:dyDescent="0.25">
      <c r="A1096" s="7" t="s">
        <v>4047</v>
      </c>
      <c r="B1096" s="14" t="s">
        <v>4048</v>
      </c>
      <c r="C1096" s="7" t="s">
        <v>4049</v>
      </c>
      <c r="D1096" s="7" t="s">
        <v>4050</v>
      </c>
      <c r="E1096" s="7"/>
    </row>
    <row r="1097" spans="1:5" x14ac:dyDescent="0.25">
      <c r="A1097" s="7" t="s">
        <v>4051</v>
      </c>
      <c r="B1097" s="14" t="s">
        <v>4052</v>
      </c>
      <c r="C1097" s="7" t="s">
        <v>4053</v>
      </c>
      <c r="D1097" s="7" t="s">
        <v>4054</v>
      </c>
      <c r="E1097" s="7"/>
    </row>
    <row r="1098" spans="1:5" x14ac:dyDescent="0.25">
      <c r="A1098" s="7" t="s">
        <v>4055</v>
      </c>
      <c r="B1098" s="14" t="s">
        <v>4056</v>
      </c>
      <c r="C1098" s="7" t="s">
        <v>4057</v>
      </c>
      <c r="D1098" s="7" t="s">
        <v>4058</v>
      </c>
      <c r="E1098" s="7"/>
    </row>
    <row r="1099" spans="1:5" x14ac:dyDescent="0.25">
      <c r="A1099" s="7" t="s">
        <v>4059</v>
      </c>
      <c r="B1099" s="14" t="s">
        <v>4060</v>
      </c>
      <c r="C1099" s="7" t="s">
        <v>4061</v>
      </c>
      <c r="D1099" s="7" t="s">
        <v>4062</v>
      </c>
      <c r="E1099" s="7"/>
    </row>
    <row r="1100" spans="1:5" x14ac:dyDescent="0.25">
      <c r="A1100" s="7" t="s">
        <v>4063</v>
      </c>
      <c r="B1100" s="14" t="s">
        <v>4064</v>
      </c>
      <c r="C1100" s="7" t="s">
        <v>4065</v>
      </c>
      <c r="D1100" s="7" t="s">
        <v>4066</v>
      </c>
      <c r="E1100" s="7"/>
    </row>
    <row r="1101" spans="1:5" x14ac:dyDescent="0.25">
      <c r="A1101" s="7" t="s">
        <v>4067</v>
      </c>
      <c r="B1101" s="14" t="s">
        <v>4068</v>
      </c>
      <c r="C1101" s="7" t="s">
        <v>4069</v>
      </c>
      <c r="D1101" s="7" t="s">
        <v>4070</v>
      </c>
      <c r="E1101" s="7"/>
    </row>
    <row r="1102" spans="1:5" x14ac:dyDescent="0.25">
      <c r="A1102" s="7" t="s">
        <v>4071</v>
      </c>
      <c r="B1102" s="14" t="s">
        <v>4072</v>
      </c>
      <c r="C1102" s="7" t="s">
        <v>4073</v>
      </c>
      <c r="D1102" s="7" t="s">
        <v>4074</v>
      </c>
      <c r="E1102" s="7"/>
    </row>
    <row r="1103" spans="1:5" x14ac:dyDescent="0.25">
      <c r="A1103" s="7" t="s">
        <v>4059</v>
      </c>
      <c r="B1103" s="14" t="s">
        <v>4075</v>
      </c>
      <c r="C1103" s="7" t="s">
        <v>4076</v>
      </c>
      <c r="D1103" s="7" t="s">
        <v>4077</v>
      </c>
      <c r="E1103" s="7"/>
    </row>
    <row r="1104" spans="1:5" x14ac:dyDescent="0.25">
      <c r="A1104" s="7" t="s">
        <v>4078</v>
      </c>
      <c r="B1104" s="14" t="s">
        <v>4079</v>
      </c>
      <c r="C1104" s="7" t="s">
        <v>4080</v>
      </c>
      <c r="D1104" s="7" t="s">
        <v>4081</v>
      </c>
      <c r="E1104" s="7"/>
    </row>
    <row r="1105" spans="1:5" x14ac:dyDescent="0.25">
      <c r="A1105" s="7" t="s">
        <v>4082</v>
      </c>
      <c r="B1105" s="14" t="s">
        <v>4083</v>
      </c>
      <c r="C1105" s="7" t="s">
        <v>4084</v>
      </c>
      <c r="D1105" s="7" t="s">
        <v>4085</v>
      </c>
      <c r="E1105" s="7"/>
    </row>
    <row r="1106" spans="1:5" x14ac:dyDescent="0.25">
      <c r="A1106" s="7" t="s">
        <v>4086</v>
      </c>
      <c r="B1106" s="14" t="s">
        <v>4087</v>
      </c>
      <c r="C1106" s="7" t="s">
        <v>4088</v>
      </c>
      <c r="D1106" s="7" t="s">
        <v>4089</v>
      </c>
      <c r="E1106" s="7"/>
    </row>
    <row r="1107" spans="1:5" x14ac:dyDescent="0.25">
      <c r="A1107" s="7" t="s">
        <v>4090</v>
      </c>
      <c r="B1107" s="14" t="s">
        <v>4091</v>
      </c>
      <c r="C1107" s="7" t="s">
        <v>4092</v>
      </c>
      <c r="D1107" s="7" t="s">
        <v>4093</v>
      </c>
      <c r="E1107" s="7"/>
    </row>
    <row r="1108" spans="1:5" x14ac:dyDescent="0.25">
      <c r="A1108" s="7" t="s">
        <v>4094</v>
      </c>
      <c r="B1108" s="14" t="s">
        <v>4095</v>
      </c>
      <c r="C1108" s="7" t="s">
        <v>4096</v>
      </c>
      <c r="D1108" s="7" t="s">
        <v>4097</v>
      </c>
      <c r="E1108" s="7"/>
    </row>
    <row r="1109" spans="1:5" x14ac:dyDescent="0.25">
      <c r="A1109" s="7" t="s">
        <v>4098</v>
      </c>
      <c r="B1109" s="14" t="s">
        <v>4099</v>
      </c>
      <c r="C1109" s="7" t="s">
        <v>4100</v>
      </c>
      <c r="D1109" s="7" t="s">
        <v>4101</v>
      </c>
      <c r="E1109" s="7"/>
    </row>
    <row r="1110" spans="1:5" x14ac:dyDescent="0.25">
      <c r="A1110" s="7" t="s">
        <v>4102</v>
      </c>
      <c r="B1110" s="14" t="s">
        <v>4103</v>
      </c>
      <c r="C1110" s="7" t="s">
        <v>4104</v>
      </c>
      <c r="D1110" s="7" t="s">
        <v>4105</v>
      </c>
      <c r="E1110" s="7"/>
    </row>
    <row r="1111" spans="1:5" x14ac:dyDescent="0.25">
      <c r="A1111" s="7" t="s">
        <v>2881</v>
      </c>
      <c r="B1111" s="14" t="s">
        <v>4106</v>
      </c>
      <c r="C1111" s="7" t="s">
        <v>4107</v>
      </c>
      <c r="D1111" s="7" t="s">
        <v>4108</v>
      </c>
      <c r="E1111" s="7"/>
    </row>
    <row r="1112" spans="1:5" x14ac:dyDescent="0.25">
      <c r="A1112" s="7" t="s">
        <v>4109</v>
      </c>
      <c r="B1112" s="14" t="s">
        <v>4110</v>
      </c>
      <c r="C1112" s="7" t="s">
        <v>4111</v>
      </c>
      <c r="D1112" s="7" t="s">
        <v>4112</v>
      </c>
      <c r="E1112" s="7"/>
    </row>
    <row r="1113" spans="1:5" x14ac:dyDescent="0.25">
      <c r="A1113" s="7" t="s">
        <v>4113</v>
      </c>
      <c r="B1113" s="14" t="s">
        <v>4114</v>
      </c>
      <c r="C1113" s="7" t="s">
        <v>4115</v>
      </c>
      <c r="D1113" s="7" t="s">
        <v>4116</v>
      </c>
      <c r="E1113" s="7"/>
    </row>
    <row r="1114" spans="1:5" x14ac:dyDescent="0.25">
      <c r="A1114" s="7" t="s">
        <v>4117</v>
      </c>
      <c r="B1114" s="14" t="s">
        <v>4118</v>
      </c>
      <c r="C1114" s="7" t="s">
        <v>4119</v>
      </c>
      <c r="D1114" s="7" t="s">
        <v>4120</v>
      </c>
      <c r="E1114" s="7"/>
    </row>
    <row r="1115" spans="1:5" x14ac:dyDescent="0.25">
      <c r="A1115" s="7" t="s">
        <v>4121</v>
      </c>
      <c r="B1115" s="14" t="s">
        <v>4122</v>
      </c>
      <c r="C1115" s="7" t="s">
        <v>4123</v>
      </c>
      <c r="D1115" s="7" t="s">
        <v>4124</v>
      </c>
      <c r="E1115" s="7"/>
    </row>
    <row r="1116" spans="1:5" x14ac:dyDescent="0.25">
      <c r="A1116" s="7" t="s">
        <v>4125</v>
      </c>
      <c r="B1116" s="14" t="s">
        <v>4126</v>
      </c>
      <c r="C1116" s="7" t="s">
        <v>4127</v>
      </c>
      <c r="D1116" s="7" t="s">
        <v>4128</v>
      </c>
      <c r="E1116" s="7"/>
    </row>
    <row r="1117" spans="1:5" x14ac:dyDescent="0.25">
      <c r="A1117" s="7" t="s">
        <v>4129</v>
      </c>
      <c r="B1117" s="14" t="s">
        <v>4130</v>
      </c>
      <c r="C1117" s="7" t="s">
        <v>4131</v>
      </c>
      <c r="D1117" s="7" t="s">
        <v>4132</v>
      </c>
      <c r="E1117" s="7"/>
    </row>
    <row r="1118" spans="1:5" x14ac:dyDescent="0.25">
      <c r="A1118" s="7" t="s">
        <v>4125</v>
      </c>
      <c r="B1118" s="14" t="s">
        <v>4133</v>
      </c>
      <c r="C1118" s="7" t="s">
        <v>4134</v>
      </c>
      <c r="D1118" s="7" t="s">
        <v>4135</v>
      </c>
      <c r="E1118" s="7"/>
    </row>
    <row r="1119" spans="1:5" x14ac:dyDescent="0.25">
      <c r="A1119" s="7" t="s">
        <v>4136</v>
      </c>
      <c r="B1119" s="14" t="s">
        <v>4137</v>
      </c>
      <c r="C1119" s="7" t="s">
        <v>4138</v>
      </c>
      <c r="D1119" s="7" t="s">
        <v>4139</v>
      </c>
      <c r="E1119" s="7"/>
    </row>
    <row r="1120" spans="1:5" x14ac:dyDescent="0.25">
      <c r="A1120" s="7" t="s">
        <v>131</v>
      </c>
      <c r="B1120" s="14" t="s">
        <v>4140</v>
      </c>
      <c r="C1120" s="7" t="s">
        <v>4141</v>
      </c>
      <c r="D1120" s="7" t="s">
        <v>4142</v>
      </c>
      <c r="E1120" s="7"/>
    </row>
    <row r="1121" spans="1:5" x14ac:dyDescent="0.25">
      <c r="A1121" s="7" t="s">
        <v>4143</v>
      </c>
      <c r="B1121" s="14" t="s">
        <v>4144</v>
      </c>
      <c r="C1121" s="7" t="s">
        <v>4145</v>
      </c>
      <c r="D1121" s="7" t="s">
        <v>4146</v>
      </c>
      <c r="E1121" s="7"/>
    </row>
    <row r="1122" spans="1:5" x14ac:dyDescent="0.25">
      <c r="A1122" s="7" t="s">
        <v>4129</v>
      </c>
      <c r="B1122" s="14" t="s">
        <v>4147</v>
      </c>
      <c r="C1122" s="7" t="s">
        <v>4148</v>
      </c>
      <c r="D1122" s="7" t="s">
        <v>4149</v>
      </c>
      <c r="E1122" s="7"/>
    </row>
    <row r="1123" spans="1:5" x14ac:dyDescent="0.25">
      <c r="A1123" s="7" t="s">
        <v>4150</v>
      </c>
      <c r="B1123" s="14" t="s">
        <v>4151</v>
      </c>
      <c r="C1123" s="7" t="s">
        <v>4152</v>
      </c>
      <c r="D1123" s="7" t="s">
        <v>4153</v>
      </c>
      <c r="E1123" s="7"/>
    </row>
    <row r="1124" spans="1:5" x14ac:dyDescent="0.25">
      <c r="A1124" s="7" t="s">
        <v>4154</v>
      </c>
      <c r="B1124" s="14" t="s">
        <v>4155</v>
      </c>
      <c r="C1124" s="7" t="s">
        <v>4156</v>
      </c>
      <c r="D1124" s="7" t="s">
        <v>4157</v>
      </c>
      <c r="E1124" s="7"/>
    </row>
    <row r="1125" spans="1:5" x14ac:dyDescent="0.25">
      <c r="A1125" s="7" t="s">
        <v>4158</v>
      </c>
      <c r="B1125" s="14" t="s">
        <v>4159</v>
      </c>
      <c r="C1125" s="7" t="s">
        <v>4160</v>
      </c>
      <c r="D1125" s="7" t="s">
        <v>4161</v>
      </c>
      <c r="E1125" s="7"/>
    </row>
    <row r="1126" spans="1:5" x14ac:dyDescent="0.25">
      <c r="A1126" s="7" t="s">
        <v>4162</v>
      </c>
      <c r="B1126" s="14" t="s">
        <v>4163</v>
      </c>
      <c r="C1126" s="7" t="s">
        <v>4164</v>
      </c>
      <c r="D1126" s="7" t="s">
        <v>4165</v>
      </c>
      <c r="E1126" s="7"/>
    </row>
    <row r="1127" spans="1:5" x14ac:dyDescent="0.25">
      <c r="A1127" s="7" t="s">
        <v>4166</v>
      </c>
      <c r="B1127" s="14" t="s">
        <v>4167</v>
      </c>
      <c r="C1127" s="7" t="s">
        <v>4168</v>
      </c>
      <c r="D1127" s="7" t="s">
        <v>4169</v>
      </c>
      <c r="E1127" s="7"/>
    </row>
    <row r="1128" spans="1:5" x14ac:dyDescent="0.25">
      <c r="A1128" s="7" t="s">
        <v>4170</v>
      </c>
      <c r="B1128" s="14" t="s">
        <v>4171</v>
      </c>
      <c r="C1128" s="7" t="s">
        <v>4172</v>
      </c>
      <c r="D1128" s="7" t="s">
        <v>4173</v>
      </c>
      <c r="E1128" s="7"/>
    </row>
    <row r="1129" spans="1:5" x14ac:dyDescent="0.25">
      <c r="A1129" s="7" t="s">
        <v>4166</v>
      </c>
      <c r="B1129" s="14" t="s">
        <v>4174</v>
      </c>
      <c r="C1129" s="7" t="s">
        <v>4175</v>
      </c>
      <c r="D1129" s="7" t="s">
        <v>4176</v>
      </c>
      <c r="E1129" s="7"/>
    </row>
    <row r="1130" spans="1:5" x14ac:dyDescent="0.25">
      <c r="A1130" s="7" t="s">
        <v>4177</v>
      </c>
      <c r="B1130" s="14" t="s">
        <v>4178</v>
      </c>
      <c r="C1130" s="7" t="s">
        <v>4179</v>
      </c>
      <c r="D1130" s="7" t="s">
        <v>4180</v>
      </c>
      <c r="E1130" s="7"/>
    </row>
    <row r="1131" spans="1:5" x14ac:dyDescent="0.25">
      <c r="A1131" s="7" t="s">
        <v>4166</v>
      </c>
      <c r="B1131" s="14" t="s">
        <v>4181</v>
      </c>
      <c r="C1131" s="7" t="s">
        <v>4182</v>
      </c>
      <c r="D1131" s="7" t="s">
        <v>4183</v>
      </c>
      <c r="E1131" s="7"/>
    </row>
    <row r="1132" spans="1:5" x14ac:dyDescent="0.25">
      <c r="A1132" s="7" t="s">
        <v>4184</v>
      </c>
      <c r="B1132" s="14" t="s">
        <v>4185</v>
      </c>
      <c r="C1132" s="7" t="s">
        <v>4186</v>
      </c>
      <c r="D1132" s="7" t="s">
        <v>4187</v>
      </c>
      <c r="E1132" s="7"/>
    </row>
    <row r="1133" spans="1:5" x14ac:dyDescent="0.25">
      <c r="A1133" s="7" t="s">
        <v>4177</v>
      </c>
      <c r="B1133" s="14" t="s">
        <v>4188</v>
      </c>
      <c r="C1133" s="7" t="s">
        <v>4189</v>
      </c>
      <c r="D1133" s="7" t="s">
        <v>4190</v>
      </c>
      <c r="E1133" s="7"/>
    </row>
    <row r="1134" spans="1:5" x14ac:dyDescent="0.25">
      <c r="A1134" s="7" t="s">
        <v>4191</v>
      </c>
      <c r="B1134" s="14" t="s">
        <v>4192</v>
      </c>
      <c r="C1134" s="7" t="s">
        <v>4193</v>
      </c>
      <c r="D1134" s="7" t="s">
        <v>4194</v>
      </c>
      <c r="E1134" s="7"/>
    </row>
    <row r="1135" spans="1:5" x14ac:dyDescent="0.25">
      <c r="A1135" s="7" t="s">
        <v>4195</v>
      </c>
      <c r="B1135" s="14" t="s">
        <v>4196</v>
      </c>
      <c r="C1135" s="7" t="s">
        <v>4197</v>
      </c>
      <c r="D1135" s="7" t="s">
        <v>4198</v>
      </c>
      <c r="E1135" s="7"/>
    </row>
    <row r="1136" spans="1:5" x14ac:dyDescent="0.25">
      <c r="A1136" s="7" t="s">
        <v>4199</v>
      </c>
      <c r="B1136" s="14" t="s">
        <v>4200</v>
      </c>
      <c r="C1136" s="7" t="s">
        <v>4201</v>
      </c>
      <c r="D1136" s="7" t="s">
        <v>4202</v>
      </c>
      <c r="E1136" s="7"/>
    </row>
    <row r="1137" spans="1:5" x14ac:dyDescent="0.25">
      <c r="A1137" s="7" t="s">
        <v>4166</v>
      </c>
      <c r="B1137" s="14" t="s">
        <v>4203</v>
      </c>
      <c r="C1137" s="7" t="s">
        <v>4204</v>
      </c>
      <c r="D1137" s="7" t="s">
        <v>4205</v>
      </c>
      <c r="E1137" s="7"/>
    </row>
    <row r="1138" spans="1:5" x14ac:dyDescent="0.25">
      <c r="A1138" s="7" t="s">
        <v>4166</v>
      </c>
      <c r="B1138" s="14" t="s">
        <v>4206</v>
      </c>
      <c r="C1138" s="7" t="s">
        <v>4207</v>
      </c>
      <c r="D1138" s="7" t="s">
        <v>4208</v>
      </c>
      <c r="E1138" s="7"/>
    </row>
    <row r="1139" spans="1:5" x14ac:dyDescent="0.25">
      <c r="A1139" s="7" t="s">
        <v>4177</v>
      </c>
      <c r="B1139" s="14" t="s">
        <v>4209</v>
      </c>
      <c r="C1139" s="7" t="s">
        <v>4210</v>
      </c>
      <c r="D1139" s="7" t="s">
        <v>4211</v>
      </c>
      <c r="E1139" s="7"/>
    </row>
    <row r="1140" spans="1:5" x14ac:dyDescent="0.25">
      <c r="A1140" s="7" t="s">
        <v>4166</v>
      </c>
      <c r="B1140" s="14" t="s">
        <v>4212</v>
      </c>
      <c r="C1140" s="7" t="s">
        <v>4213</v>
      </c>
      <c r="D1140" s="7" t="s">
        <v>4214</v>
      </c>
      <c r="E1140" s="7"/>
    </row>
    <row r="1141" spans="1:5" x14ac:dyDescent="0.25">
      <c r="A1141" s="7" t="s">
        <v>4166</v>
      </c>
      <c r="B1141" s="14" t="s">
        <v>4215</v>
      </c>
      <c r="C1141" s="7" t="s">
        <v>4216</v>
      </c>
      <c r="D1141" s="7" t="s">
        <v>4217</v>
      </c>
      <c r="E1141" s="7"/>
    </row>
    <row r="1142" spans="1:5" x14ac:dyDescent="0.25">
      <c r="A1142" s="7" t="s">
        <v>4177</v>
      </c>
      <c r="B1142" s="14" t="s">
        <v>4218</v>
      </c>
      <c r="C1142" s="7" t="s">
        <v>4219</v>
      </c>
      <c r="D1142" s="7" t="s">
        <v>4220</v>
      </c>
      <c r="E1142" s="7"/>
    </row>
    <row r="1143" spans="1:5" x14ac:dyDescent="0.25">
      <c r="A1143" s="7" t="s">
        <v>4117</v>
      </c>
      <c r="B1143" s="14" t="s">
        <v>4221</v>
      </c>
      <c r="C1143" s="7" t="s">
        <v>4222</v>
      </c>
      <c r="D1143" s="7" t="s">
        <v>4223</v>
      </c>
      <c r="E1143" s="7"/>
    </row>
    <row r="1144" spans="1:5" x14ac:dyDescent="0.25">
      <c r="A1144" s="7" t="s">
        <v>4166</v>
      </c>
      <c r="B1144" s="14" t="s">
        <v>4224</v>
      </c>
      <c r="C1144" s="7" t="s">
        <v>4225</v>
      </c>
      <c r="D1144" s="7" t="s">
        <v>4226</v>
      </c>
      <c r="E1144" s="7"/>
    </row>
    <row r="1145" spans="1:5" x14ac:dyDescent="0.25">
      <c r="A1145" s="7" t="s">
        <v>4227</v>
      </c>
      <c r="B1145" s="14" t="s">
        <v>4228</v>
      </c>
      <c r="C1145" s="7" t="s">
        <v>4229</v>
      </c>
      <c r="D1145" s="7" t="s">
        <v>4230</v>
      </c>
      <c r="E1145" s="7"/>
    </row>
    <row r="1146" spans="1:5" x14ac:dyDescent="0.25">
      <c r="A1146" s="7" t="s">
        <v>4166</v>
      </c>
      <c r="B1146" s="14" t="s">
        <v>4231</v>
      </c>
      <c r="C1146" s="7" t="s">
        <v>4232</v>
      </c>
      <c r="D1146" s="7" t="s">
        <v>4233</v>
      </c>
      <c r="E1146" s="7"/>
    </row>
    <row r="1147" spans="1:5" x14ac:dyDescent="0.25">
      <c r="A1147" s="7" t="s">
        <v>4177</v>
      </c>
      <c r="B1147" s="14" t="s">
        <v>4234</v>
      </c>
      <c r="C1147" s="7" t="s">
        <v>4235</v>
      </c>
      <c r="D1147" s="7" t="s">
        <v>4236</v>
      </c>
      <c r="E1147" s="7"/>
    </row>
    <row r="1148" spans="1:5" x14ac:dyDescent="0.25">
      <c r="A1148" s="7" t="s">
        <v>4166</v>
      </c>
      <c r="B1148" s="14" t="s">
        <v>4237</v>
      </c>
      <c r="C1148" s="7" t="s">
        <v>4238</v>
      </c>
      <c r="D1148" s="7" t="s">
        <v>4239</v>
      </c>
      <c r="E1148" s="7"/>
    </row>
    <row r="1149" spans="1:5" x14ac:dyDescent="0.25">
      <c r="A1149" s="7" t="s">
        <v>4166</v>
      </c>
      <c r="B1149" s="14" t="s">
        <v>4240</v>
      </c>
      <c r="C1149" s="7" t="s">
        <v>4241</v>
      </c>
      <c r="D1149" s="7" t="s">
        <v>4242</v>
      </c>
      <c r="E1149" s="7"/>
    </row>
    <row r="1150" spans="1:5" x14ac:dyDescent="0.25">
      <c r="A1150" s="7" t="s">
        <v>4166</v>
      </c>
      <c r="B1150" s="14" t="s">
        <v>4243</v>
      </c>
      <c r="C1150" s="7" t="s">
        <v>4244</v>
      </c>
      <c r="D1150" s="7" t="s">
        <v>4245</v>
      </c>
      <c r="E1150" s="7"/>
    </row>
    <row r="1151" spans="1:5" x14ac:dyDescent="0.25">
      <c r="A1151" s="7" t="s">
        <v>4246</v>
      </c>
      <c r="B1151" s="14" t="s">
        <v>4247</v>
      </c>
      <c r="C1151" s="7" t="s">
        <v>4248</v>
      </c>
      <c r="D1151" s="7" t="s">
        <v>4249</v>
      </c>
      <c r="E1151" s="7"/>
    </row>
    <row r="1152" spans="1:5" x14ac:dyDescent="0.25">
      <c r="A1152" s="7" t="s">
        <v>4166</v>
      </c>
      <c r="B1152" s="14" t="s">
        <v>4250</v>
      </c>
      <c r="C1152" s="7" t="s">
        <v>4251</v>
      </c>
      <c r="D1152" s="7" t="s">
        <v>4252</v>
      </c>
      <c r="E1152" s="7"/>
    </row>
    <row r="1153" spans="1:5" x14ac:dyDescent="0.25">
      <c r="A1153" s="7" t="s">
        <v>4253</v>
      </c>
      <c r="B1153" s="14" t="s">
        <v>4254</v>
      </c>
      <c r="C1153" s="7" t="s">
        <v>4255</v>
      </c>
      <c r="D1153" s="7" t="s">
        <v>4256</v>
      </c>
      <c r="E1153" s="7"/>
    </row>
    <row r="1154" spans="1:5" x14ac:dyDescent="0.25">
      <c r="A1154" s="7" t="s">
        <v>4166</v>
      </c>
      <c r="B1154" s="14" t="s">
        <v>4257</v>
      </c>
      <c r="C1154" s="7" t="s">
        <v>4258</v>
      </c>
      <c r="D1154" s="7" t="s">
        <v>4259</v>
      </c>
      <c r="E1154" s="7"/>
    </row>
    <row r="1155" spans="1:5" x14ac:dyDescent="0.25">
      <c r="A1155" s="7" t="s">
        <v>4260</v>
      </c>
      <c r="B1155" s="14" t="s">
        <v>4261</v>
      </c>
      <c r="C1155" s="7" t="s">
        <v>4262</v>
      </c>
      <c r="D1155" s="7" t="s">
        <v>4263</v>
      </c>
      <c r="E1155" s="7"/>
    </row>
    <row r="1156" spans="1:5" x14ac:dyDescent="0.25">
      <c r="A1156" s="7" t="s">
        <v>4264</v>
      </c>
      <c r="B1156" s="14" t="s">
        <v>4265</v>
      </c>
      <c r="C1156" s="7" t="s">
        <v>4266</v>
      </c>
      <c r="D1156" s="7" t="s">
        <v>4267</v>
      </c>
      <c r="E1156" s="7"/>
    </row>
    <row r="1157" spans="1:5" x14ac:dyDescent="0.25">
      <c r="A1157" s="7" t="s">
        <v>4253</v>
      </c>
      <c r="B1157" s="14" t="s">
        <v>4268</v>
      </c>
      <c r="C1157" s="7" t="s">
        <v>4269</v>
      </c>
      <c r="D1157" s="7" t="s">
        <v>4270</v>
      </c>
      <c r="E1157" s="7"/>
    </row>
    <row r="1158" spans="1:5" x14ac:dyDescent="0.25">
      <c r="A1158" s="7" t="s">
        <v>4271</v>
      </c>
      <c r="B1158" s="14" t="s">
        <v>4272</v>
      </c>
      <c r="C1158" s="7" t="s">
        <v>4273</v>
      </c>
      <c r="D1158" s="7" t="s">
        <v>4274</v>
      </c>
      <c r="E1158" s="7"/>
    </row>
    <row r="1159" spans="1:5" x14ac:dyDescent="0.25">
      <c r="A1159" s="7" t="s">
        <v>4166</v>
      </c>
      <c r="B1159" s="14" t="s">
        <v>4275</v>
      </c>
      <c r="C1159" s="7" t="s">
        <v>4276</v>
      </c>
      <c r="D1159" s="7" t="s">
        <v>4277</v>
      </c>
      <c r="E1159" s="7"/>
    </row>
    <row r="1160" spans="1:5" x14ac:dyDescent="0.25">
      <c r="A1160" s="7" t="s">
        <v>4278</v>
      </c>
      <c r="B1160" s="14" t="s">
        <v>4279</v>
      </c>
      <c r="C1160" s="7" t="s">
        <v>4280</v>
      </c>
      <c r="D1160" s="7" t="s">
        <v>4281</v>
      </c>
      <c r="E1160" s="7"/>
    </row>
    <row r="1161" spans="1:5" x14ac:dyDescent="0.25">
      <c r="A1161" s="7" t="s">
        <v>4166</v>
      </c>
      <c r="B1161" s="14" t="s">
        <v>4282</v>
      </c>
      <c r="C1161" s="7" t="s">
        <v>4283</v>
      </c>
      <c r="D1161" s="7" t="s">
        <v>4284</v>
      </c>
      <c r="E1161" s="7"/>
    </row>
    <row r="1162" spans="1:5" x14ac:dyDescent="0.25">
      <c r="A1162" s="7" t="s">
        <v>4271</v>
      </c>
      <c r="B1162" s="14" t="s">
        <v>4285</v>
      </c>
      <c r="C1162" s="7" t="s">
        <v>4286</v>
      </c>
      <c r="D1162" s="7" t="s">
        <v>4287</v>
      </c>
      <c r="E1162" s="7"/>
    </row>
    <row r="1163" spans="1:5" x14ac:dyDescent="0.25">
      <c r="A1163" s="7" t="s">
        <v>4166</v>
      </c>
      <c r="B1163" s="14" t="s">
        <v>4288</v>
      </c>
      <c r="C1163" s="7" t="s">
        <v>4289</v>
      </c>
      <c r="D1163" s="7" t="s">
        <v>4290</v>
      </c>
      <c r="E1163" s="7"/>
    </row>
    <row r="1164" spans="1:5" x14ac:dyDescent="0.25">
      <c r="A1164" s="7" t="s">
        <v>4291</v>
      </c>
      <c r="B1164" s="14" t="s">
        <v>4292</v>
      </c>
      <c r="C1164" s="7" t="s">
        <v>4293</v>
      </c>
      <c r="D1164" s="7" t="s">
        <v>4294</v>
      </c>
      <c r="E1164" s="7"/>
    </row>
    <row r="1165" spans="1:5" x14ac:dyDescent="0.25">
      <c r="A1165" s="7" t="s">
        <v>4295</v>
      </c>
      <c r="B1165" s="14" t="s">
        <v>4296</v>
      </c>
      <c r="C1165" s="7" t="s">
        <v>4297</v>
      </c>
      <c r="D1165" s="7" t="s">
        <v>4298</v>
      </c>
      <c r="E1165" s="7"/>
    </row>
    <row r="1166" spans="1:5" x14ac:dyDescent="0.25">
      <c r="A1166" s="7" t="s">
        <v>4299</v>
      </c>
      <c r="B1166" s="14" t="s">
        <v>4300</v>
      </c>
      <c r="C1166" s="7" t="s">
        <v>4301</v>
      </c>
      <c r="D1166" s="7" t="s">
        <v>4302</v>
      </c>
      <c r="E1166" s="7"/>
    </row>
    <row r="1167" spans="1:5" x14ac:dyDescent="0.25">
      <c r="A1167" s="7" t="s">
        <v>4303</v>
      </c>
      <c r="B1167" s="14" t="s">
        <v>4304</v>
      </c>
      <c r="C1167" s="7" t="s">
        <v>4305</v>
      </c>
      <c r="D1167" s="7" t="s">
        <v>4306</v>
      </c>
      <c r="E1167" s="7"/>
    </row>
    <row r="1168" spans="1:5" x14ac:dyDescent="0.25">
      <c r="A1168" s="7" t="s">
        <v>4307</v>
      </c>
      <c r="B1168" s="14" t="s">
        <v>4308</v>
      </c>
      <c r="C1168" s="7" t="s">
        <v>4309</v>
      </c>
      <c r="D1168" s="7" t="s">
        <v>4310</v>
      </c>
      <c r="E1168" s="7"/>
    </row>
    <row r="1169" spans="1:5" x14ac:dyDescent="0.25">
      <c r="A1169" s="7" t="s">
        <v>4311</v>
      </c>
      <c r="B1169" s="14" t="s">
        <v>4312</v>
      </c>
      <c r="C1169" s="7" t="s">
        <v>4313</v>
      </c>
      <c r="D1169" s="7" t="s">
        <v>4314</v>
      </c>
      <c r="E1169" s="7"/>
    </row>
    <row r="1170" spans="1:5" x14ac:dyDescent="0.25">
      <c r="A1170" s="7" t="s">
        <v>4315</v>
      </c>
      <c r="B1170" s="14" t="s">
        <v>4316</v>
      </c>
      <c r="C1170" s="7" t="s">
        <v>4317</v>
      </c>
      <c r="D1170" s="7" t="s">
        <v>4318</v>
      </c>
      <c r="E1170" s="7"/>
    </row>
    <row r="1171" spans="1:5" x14ac:dyDescent="0.25">
      <c r="A1171" s="7" t="s">
        <v>4319</v>
      </c>
      <c r="B1171" s="14" t="s">
        <v>4320</v>
      </c>
      <c r="C1171" s="7" t="s">
        <v>4321</v>
      </c>
      <c r="D1171" s="7" t="s">
        <v>4322</v>
      </c>
      <c r="E1171" s="7"/>
    </row>
    <row r="1172" spans="1:5" x14ac:dyDescent="0.25">
      <c r="A1172" s="7" t="s">
        <v>4323</v>
      </c>
      <c r="B1172" s="14" t="s">
        <v>4324</v>
      </c>
      <c r="C1172" s="7" t="s">
        <v>4325</v>
      </c>
      <c r="D1172" s="7" t="s">
        <v>4326</v>
      </c>
      <c r="E1172" s="7"/>
    </row>
    <row r="1173" spans="1:5" x14ac:dyDescent="0.25">
      <c r="A1173" s="7" t="s">
        <v>2863</v>
      </c>
      <c r="B1173" s="14" t="s">
        <v>4327</v>
      </c>
      <c r="C1173" s="7" t="s">
        <v>4328</v>
      </c>
      <c r="D1173" s="7" t="s">
        <v>4329</v>
      </c>
      <c r="E1173" s="7"/>
    </row>
    <row r="1174" spans="1:5" x14ac:dyDescent="0.25">
      <c r="A1174" s="7" t="s">
        <v>4315</v>
      </c>
      <c r="B1174" s="14" t="s">
        <v>4330</v>
      </c>
      <c r="C1174" s="7" t="s">
        <v>4331</v>
      </c>
      <c r="D1174" s="7" t="s">
        <v>4332</v>
      </c>
      <c r="E1174" s="7"/>
    </row>
    <row r="1175" spans="1:5" x14ac:dyDescent="0.25">
      <c r="A1175" s="7" t="s">
        <v>4333</v>
      </c>
      <c r="B1175" s="14" t="s">
        <v>4334</v>
      </c>
      <c r="C1175" s="7" t="s">
        <v>4335</v>
      </c>
      <c r="D1175" s="7" t="s">
        <v>4336</v>
      </c>
      <c r="E1175" s="7"/>
    </row>
    <row r="1176" spans="1:5" x14ac:dyDescent="0.25">
      <c r="A1176" s="7" t="s">
        <v>4337</v>
      </c>
      <c r="B1176" s="14" t="s">
        <v>4338</v>
      </c>
      <c r="C1176" s="7" t="s">
        <v>4339</v>
      </c>
      <c r="D1176" s="7" t="s">
        <v>4340</v>
      </c>
      <c r="E1176" s="7"/>
    </row>
    <row r="1177" spans="1:5" x14ac:dyDescent="0.25">
      <c r="A1177" s="7" t="s">
        <v>4341</v>
      </c>
      <c r="B1177" s="14" t="s">
        <v>4342</v>
      </c>
      <c r="C1177" s="7" t="s">
        <v>4343</v>
      </c>
      <c r="D1177" s="7" t="s">
        <v>4344</v>
      </c>
      <c r="E1177" s="7"/>
    </row>
    <row r="1178" spans="1:5" x14ac:dyDescent="0.25">
      <c r="A1178" s="7" t="s">
        <v>4345</v>
      </c>
      <c r="B1178" s="14" t="s">
        <v>4346</v>
      </c>
      <c r="C1178" s="7" t="s">
        <v>4347</v>
      </c>
      <c r="D1178" s="7" t="s">
        <v>4348</v>
      </c>
      <c r="E1178" s="7"/>
    </row>
    <row r="1179" spans="1:5" x14ac:dyDescent="0.25">
      <c r="A1179" s="7" t="s">
        <v>4349</v>
      </c>
      <c r="B1179" s="14" t="s">
        <v>4350</v>
      </c>
      <c r="C1179" s="7" t="s">
        <v>4351</v>
      </c>
      <c r="D1179" s="7" t="s">
        <v>4352</v>
      </c>
      <c r="E1179" s="7"/>
    </row>
    <row r="1180" spans="1:5" x14ac:dyDescent="0.25">
      <c r="A1180" s="7" t="s">
        <v>4117</v>
      </c>
      <c r="B1180" s="14" t="s">
        <v>4353</v>
      </c>
      <c r="C1180" s="7" t="s">
        <v>4354</v>
      </c>
      <c r="D1180" s="7" t="s">
        <v>4355</v>
      </c>
      <c r="E1180" s="7"/>
    </row>
    <row r="1181" spans="1:5" x14ac:dyDescent="0.25">
      <c r="A1181" s="7" t="s">
        <v>4356</v>
      </c>
      <c r="B1181" s="14" t="s">
        <v>4357</v>
      </c>
      <c r="C1181" s="7" t="s">
        <v>4358</v>
      </c>
      <c r="D1181" s="7" t="s">
        <v>4359</v>
      </c>
      <c r="E1181" s="7"/>
    </row>
    <row r="1182" spans="1:5" x14ac:dyDescent="0.25">
      <c r="A1182" s="7" t="s">
        <v>4360</v>
      </c>
      <c r="B1182" s="14" t="s">
        <v>4361</v>
      </c>
      <c r="C1182" s="7" t="s">
        <v>4362</v>
      </c>
      <c r="D1182" s="7" t="s">
        <v>4363</v>
      </c>
      <c r="E1182" s="7"/>
    </row>
    <row r="1183" spans="1:5" x14ac:dyDescent="0.25">
      <c r="A1183" s="7" t="s">
        <v>4364</v>
      </c>
      <c r="B1183" s="14" t="s">
        <v>4365</v>
      </c>
      <c r="C1183" s="7" t="s">
        <v>4366</v>
      </c>
      <c r="D1183" s="7" t="s">
        <v>4367</v>
      </c>
      <c r="E1183" s="7"/>
    </row>
    <row r="1184" spans="1:5" x14ac:dyDescent="0.25">
      <c r="A1184" s="7" t="s">
        <v>4368</v>
      </c>
      <c r="B1184" s="14" t="s">
        <v>4369</v>
      </c>
      <c r="C1184" s="7" t="s">
        <v>4370</v>
      </c>
      <c r="D1184" s="7" t="s">
        <v>4371</v>
      </c>
      <c r="E1184" s="7"/>
    </row>
    <row r="1185" spans="1:5" x14ac:dyDescent="0.25">
      <c r="A1185" s="7" t="s">
        <v>4372</v>
      </c>
      <c r="B1185" s="14" t="s">
        <v>4373</v>
      </c>
      <c r="C1185" s="7" t="s">
        <v>4374</v>
      </c>
      <c r="D1185" s="7" t="s">
        <v>4375</v>
      </c>
      <c r="E1185" s="7"/>
    </row>
    <row r="1186" spans="1:5" x14ac:dyDescent="0.25">
      <c r="A1186" s="7" t="s">
        <v>4376</v>
      </c>
      <c r="B1186" s="14" t="s">
        <v>4377</v>
      </c>
      <c r="C1186" s="7" t="s">
        <v>4378</v>
      </c>
      <c r="D1186" s="7" t="s">
        <v>4379</v>
      </c>
      <c r="E1186" s="7"/>
    </row>
    <row r="1187" spans="1:5" x14ac:dyDescent="0.25">
      <c r="A1187" s="8" t="s">
        <v>4380</v>
      </c>
      <c r="B1187" s="14" t="s">
        <v>4381</v>
      </c>
      <c r="C1187" s="7" t="s">
        <v>4382</v>
      </c>
      <c r="D1187" s="7" t="s">
        <v>4383</v>
      </c>
      <c r="E1187" s="7"/>
    </row>
    <row r="1188" spans="1:5" x14ac:dyDescent="0.25">
      <c r="A1188" s="7" t="s">
        <v>4368</v>
      </c>
      <c r="B1188" s="14" t="s">
        <v>4384</v>
      </c>
      <c r="C1188" s="7" t="s">
        <v>4385</v>
      </c>
      <c r="D1188" s="7" t="s">
        <v>4386</v>
      </c>
      <c r="E1188" s="7"/>
    </row>
    <row r="1189" spans="1:5" x14ac:dyDescent="0.25">
      <c r="A1189" s="7" t="s">
        <v>4387</v>
      </c>
      <c r="B1189" s="14" t="s">
        <v>4388</v>
      </c>
      <c r="C1189" s="7" t="s">
        <v>4389</v>
      </c>
      <c r="D1189" s="7" t="s">
        <v>4390</v>
      </c>
      <c r="E1189" s="7"/>
    </row>
    <row r="1190" spans="1:5" x14ac:dyDescent="0.25">
      <c r="A1190" s="7" t="s">
        <v>4391</v>
      </c>
      <c r="B1190" s="14" t="s">
        <v>4392</v>
      </c>
      <c r="C1190" s="7" t="s">
        <v>4393</v>
      </c>
      <c r="D1190" s="7" t="s">
        <v>4394</v>
      </c>
      <c r="E1190" s="7"/>
    </row>
    <row r="1191" spans="1:5" x14ac:dyDescent="0.25">
      <c r="A1191" s="7" t="s">
        <v>4395</v>
      </c>
      <c r="B1191" s="14" t="s">
        <v>4396</v>
      </c>
      <c r="C1191" s="7" t="s">
        <v>4397</v>
      </c>
      <c r="D1191" s="7" t="s">
        <v>4398</v>
      </c>
      <c r="E1191" s="7"/>
    </row>
    <row r="1192" spans="1:5" x14ac:dyDescent="0.25">
      <c r="A1192" s="7" t="s">
        <v>4399</v>
      </c>
      <c r="B1192" s="14" t="s">
        <v>4400</v>
      </c>
      <c r="C1192" s="7" t="s">
        <v>4401</v>
      </c>
      <c r="D1192" s="7" t="s">
        <v>4402</v>
      </c>
      <c r="E1192" s="7"/>
    </row>
    <row r="1193" spans="1:5" x14ac:dyDescent="0.25">
      <c r="A1193" s="7" t="s">
        <v>4403</v>
      </c>
      <c r="B1193" s="14" t="s">
        <v>4404</v>
      </c>
      <c r="C1193" s="7" t="s">
        <v>4405</v>
      </c>
      <c r="D1193" s="7" t="s">
        <v>4406</v>
      </c>
      <c r="E1193" s="7"/>
    </row>
    <row r="1194" spans="1:5" x14ac:dyDescent="0.25">
      <c r="A1194" s="7" t="s">
        <v>4407</v>
      </c>
      <c r="B1194" s="14" t="s">
        <v>4408</v>
      </c>
      <c r="C1194" s="7" t="s">
        <v>4409</v>
      </c>
      <c r="D1194" s="7" t="s">
        <v>4410</v>
      </c>
      <c r="E1194" s="7"/>
    </row>
    <row r="1195" spans="1:5" x14ac:dyDescent="0.25">
      <c r="A1195" s="7" t="s">
        <v>4411</v>
      </c>
      <c r="B1195" s="14" t="s">
        <v>4412</v>
      </c>
      <c r="C1195" s="7" t="s">
        <v>4413</v>
      </c>
      <c r="D1195" s="7" t="s">
        <v>4414</v>
      </c>
      <c r="E1195" s="7"/>
    </row>
    <row r="1196" spans="1:5" x14ac:dyDescent="0.25">
      <c r="A1196" s="7" t="s">
        <v>4415</v>
      </c>
      <c r="B1196" s="14" t="s">
        <v>4416</v>
      </c>
      <c r="C1196" s="7" t="s">
        <v>4417</v>
      </c>
      <c r="D1196" s="7" t="s">
        <v>4418</v>
      </c>
      <c r="E1196" s="7"/>
    </row>
    <row r="1197" spans="1:5" x14ac:dyDescent="0.25">
      <c r="A1197" s="7" t="s">
        <v>4419</v>
      </c>
      <c r="B1197" s="14" t="s">
        <v>4420</v>
      </c>
      <c r="C1197" s="7" t="s">
        <v>4421</v>
      </c>
      <c r="D1197" s="7" t="s">
        <v>4422</v>
      </c>
      <c r="E1197" s="7"/>
    </row>
    <row r="1198" spans="1:5" x14ac:dyDescent="0.25">
      <c r="A1198" s="7" t="s">
        <v>4391</v>
      </c>
      <c r="B1198" s="14" t="s">
        <v>4423</v>
      </c>
      <c r="C1198" s="7" t="s">
        <v>4424</v>
      </c>
      <c r="D1198" s="7" t="s">
        <v>4425</v>
      </c>
      <c r="E1198" s="7"/>
    </row>
    <row r="1199" spans="1:5" x14ac:dyDescent="0.25">
      <c r="A1199" s="7" t="s">
        <v>4426</v>
      </c>
      <c r="B1199" s="14" t="s">
        <v>4427</v>
      </c>
      <c r="C1199" s="7" t="s">
        <v>4428</v>
      </c>
      <c r="D1199" s="7" t="s">
        <v>4429</v>
      </c>
      <c r="E1199" s="7"/>
    </row>
    <row r="1200" spans="1:5" x14ac:dyDescent="0.25">
      <c r="A1200" s="7" t="s">
        <v>4430</v>
      </c>
      <c r="B1200" s="14" t="s">
        <v>4431</v>
      </c>
      <c r="C1200" s="7" t="s">
        <v>4432</v>
      </c>
      <c r="D1200" s="7" t="s">
        <v>4433</v>
      </c>
      <c r="E1200" s="7"/>
    </row>
    <row r="1201" spans="1:5" x14ac:dyDescent="0.25">
      <c r="A1201" s="7" t="s">
        <v>4434</v>
      </c>
      <c r="B1201" s="14" t="s">
        <v>4435</v>
      </c>
      <c r="C1201" s="7" t="s">
        <v>4436</v>
      </c>
      <c r="D1201" s="7" t="s">
        <v>4437</v>
      </c>
      <c r="E1201" s="7"/>
    </row>
    <row r="1202" spans="1:5" x14ac:dyDescent="0.25">
      <c r="A1202" s="7" t="s">
        <v>4434</v>
      </c>
      <c r="B1202" s="14" t="s">
        <v>4438</v>
      </c>
      <c r="C1202" s="7" t="s">
        <v>4439</v>
      </c>
      <c r="D1202" s="7" t="s">
        <v>4440</v>
      </c>
      <c r="E1202" s="7"/>
    </row>
    <row r="1203" spans="1:5" x14ac:dyDescent="0.25">
      <c r="A1203" s="7" t="s">
        <v>4441</v>
      </c>
      <c r="B1203" s="14" t="s">
        <v>4442</v>
      </c>
      <c r="C1203" s="7" t="s">
        <v>4443</v>
      </c>
      <c r="D1203" s="7" t="s">
        <v>4444</v>
      </c>
      <c r="E1203" s="7"/>
    </row>
    <row r="1204" spans="1:5" x14ac:dyDescent="0.25">
      <c r="A1204" s="7" t="s">
        <v>4445</v>
      </c>
      <c r="B1204" s="14" t="s">
        <v>4446</v>
      </c>
      <c r="C1204" s="7" t="s">
        <v>4447</v>
      </c>
      <c r="D1204" s="7" t="s">
        <v>4448</v>
      </c>
      <c r="E1204" s="7"/>
    </row>
    <row r="1205" spans="1:5" x14ac:dyDescent="0.25">
      <c r="A1205" s="7" t="s">
        <v>4449</v>
      </c>
      <c r="B1205" s="14" t="s">
        <v>4450</v>
      </c>
      <c r="C1205" s="7" t="s">
        <v>4451</v>
      </c>
      <c r="D1205" s="7" t="s">
        <v>4452</v>
      </c>
      <c r="E1205" s="7"/>
    </row>
    <row r="1206" spans="1:5" x14ac:dyDescent="0.25">
      <c r="A1206" s="7" t="s">
        <v>4453</v>
      </c>
      <c r="B1206" s="14" t="s">
        <v>4454</v>
      </c>
      <c r="C1206" s="7" t="s">
        <v>4455</v>
      </c>
      <c r="D1206" s="7" t="s">
        <v>4456</v>
      </c>
      <c r="E1206" s="7"/>
    </row>
    <row r="1207" spans="1:5" x14ac:dyDescent="0.25">
      <c r="A1207" s="7" t="s">
        <v>4457</v>
      </c>
      <c r="B1207" s="14" t="s">
        <v>4458</v>
      </c>
      <c r="C1207" s="7" t="s">
        <v>4459</v>
      </c>
      <c r="D1207" s="7" t="s">
        <v>4460</v>
      </c>
      <c r="E1207" s="7"/>
    </row>
    <row r="1208" spans="1:5" x14ac:dyDescent="0.25">
      <c r="A1208" s="7" t="s">
        <v>4461</v>
      </c>
      <c r="B1208" s="14" t="s">
        <v>4462</v>
      </c>
      <c r="C1208" s="7" t="s">
        <v>4463</v>
      </c>
      <c r="D1208" s="7" t="s">
        <v>4464</v>
      </c>
      <c r="E1208" s="7"/>
    </row>
    <row r="1209" spans="1:5" x14ac:dyDescent="0.25">
      <c r="A1209" s="7" t="s">
        <v>4445</v>
      </c>
      <c r="B1209" s="14" t="s">
        <v>4465</v>
      </c>
      <c r="C1209" s="7" t="s">
        <v>4466</v>
      </c>
      <c r="D1209" s="7" t="s">
        <v>4467</v>
      </c>
      <c r="E1209" s="7"/>
    </row>
    <row r="1210" spans="1:5" x14ac:dyDescent="0.25">
      <c r="A1210" s="7" t="s">
        <v>4468</v>
      </c>
      <c r="B1210" s="14" t="s">
        <v>4469</v>
      </c>
      <c r="C1210" s="7" t="s">
        <v>4470</v>
      </c>
      <c r="D1210" s="7" t="s">
        <v>4471</v>
      </c>
      <c r="E1210" s="7"/>
    </row>
    <row r="1211" spans="1:5" x14ac:dyDescent="0.25">
      <c r="A1211" s="7" t="s">
        <v>4472</v>
      </c>
      <c r="B1211" s="14" t="s">
        <v>4473</v>
      </c>
      <c r="C1211" s="7" t="s">
        <v>4474</v>
      </c>
      <c r="D1211" s="7" t="s">
        <v>4475</v>
      </c>
      <c r="E1211" s="7"/>
    </row>
    <row r="1212" spans="1:5" x14ac:dyDescent="0.25">
      <c r="A1212" s="7" t="s">
        <v>4476</v>
      </c>
      <c r="B1212" s="14" t="s">
        <v>4477</v>
      </c>
      <c r="C1212" s="7" t="s">
        <v>4478</v>
      </c>
      <c r="D1212" s="7" t="s">
        <v>4479</v>
      </c>
      <c r="E1212" s="7"/>
    </row>
    <row r="1213" spans="1:5" x14ac:dyDescent="0.25">
      <c r="A1213" s="7" t="s">
        <v>4480</v>
      </c>
      <c r="B1213" s="14" t="s">
        <v>4481</v>
      </c>
      <c r="C1213" s="7" t="s">
        <v>4482</v>
      </c>
      <c r="D1213" s="7" t="s">
        <v>4483</v>
      </c>
      <c r="E1213" s="7"/>
    </row>
    <row r="1214" spans="1:5" x14ac:dyDescent="0.25">
      <c r="A1214" s="7" t="s">
        <v>4484</v>
      </c>
      <c r="B1214" s="14" t="s">
        <v>4485</v>
      </c>
      <c r="C1214" s="7" t="s">
        <v>4486</v>
      </c>
      <c r="D1214" s="7" t="s">
        <v>4487</v>
      </c>
      <c r="E1214" s="7"/>
    </row>
    <row r="1215" spans="1:5" x14ac:dyDescent="0.25">
      <c r="A1215" s="7" t="s">
        <v>4488</v>
      </c>
      <c r="B1215" s="14" t="s">
        <v>4489</v>
      </c>
      <c r="C1215" s="7" t="s">
        <v>4490</v>
      </c>
      <c r="D1215" s="7" t="s">
        <v>4491</v>
      </c>
      <c r="E1215" s="7"/>
    </row>
    <row r="1216" spans="1:5" x14ac:dyDescent="0.25">
      <c r="A1216" s="7" t="s">
        <v>4492</v>
      </c>
      <c r="B1216" s="14" t="s">
        <v>4493</v>
      </c>
      <c r="C1216" s="7" t="s">
        <v>4494</v>
      </c>
      <c r="D1216" s="7" t="s">
        <v>4495</v>
      </c>
      <c r="E1216" s="7"/>
    </row>
    <row r="1217" spans="1:5" x14ac:dyDescent="0.25">
      <c r="A1217" s="8" t="s">
        <v>4496</v>
      </c>
      <c r="B1217" s="14" t="s">
        <v>4497</v>
      </c>
      <c r="C1217" s="7" t="s">
        <v>4498</v>
      </c>
      <c r="D1217" s="7" t="s">
        <v>4499</v>
      </c>
      <c r="E1217" s="7"/>
    </row>
    <row r="1218" spans="1:5" x14ac:dyDescent="0.25">
      <c r="A1218" s="7" t="s">
        <v>4500</v>
      </c>
      <c r="B1218" s="14" t="s">
        <v>4501</v>
      </c>
      <c r="C1218" s="7" t="s">
        <v>4502</v>
      </c>
      <c r="D1218" s="7" t="s">
        <v>4503</v>
      </c>
      <c r="E1218" s="7"/>
    </row>
    <row r="1219" spans="1:5" x14ac:dyDescent="0.25">
      <c r="A1219" s="7" t="s">
        <v>4504</v>
      </c>
      <c r="B1219" s="14" t="s">
        <v>4505</v>
      </c>
      <c r="C1219" s="7" t="s">
        <v>4506</v>
      </c>
      <c r="D1219" s="7" t="s">
        <v>4507</v>
      </c>
      <c r="E1219" s="7"/>
    </row>
    <row r="1220" spans="1:5" x14ac:dyDescent="0.25">
      <c r="A1220" s="7" t="s">
        <v>4508</v>
      </c>
      <c r="B1220" s="14" t="s">
        <v>4509</v>
      </c>
      <c r="C1220" s="7" t="s">
        <v>4510</v>
      </c>
      <c r="D1220" s="7" t="s">
        <v>4511</v>
      </c>
      <c r="E1220" s="7"/>
    </row>
    <row r="1221" spans="1:5" x14ac:dyDescent="0.25">
      <c r="A1221" s="7" t="s">
        <v>4512</v>
      </c>
      <c r="B1221" s="14" t="s">
        <v>4513</v>
      </c>
      <c r="C1221" s="7" t="s">
        <v>4514</v>
      </c>
      <c r="D1221" s="7" t="s">
        <v>1057</v>
      </c>
      <c r="E1221" s="7"/>
    </row>
    <row r="1222" spans="1:5" x14ac:dyDescent="0.25">
      <c r="A1222" s="7" t="s">
        <v>4515</v>
      </c>
      <c r="B1222" s="14" t="s">
        <v>4516</v>
      </c>
      <c r="C1222" s="7" t="s">
        <v>4517</v>
      </c>
      <c r="D1222" s="7" t="s">
        <v>4518</v>
      </c>
      <c r="E1222" s="7"/>
    </row>
    <row r="1223" spans="1:5" x14ac:dyDescent="0.25">
      <c r="A1223" s="7" t="s">
        <v>4519</v>
      </c>
      <c r="B1223" s="14" t="s">
        <v>4520</v>
      </c>
      <c r="C1223" s="7" t="s">
        <v>4521</v>
      </c>
      <c r="D1223" s="7" t="s">
        <v>4522</v>
      </c>
      <c r="E1223" s="7"/>
    </row>
    <row r="1224" spans="1:5" x14ac:dyDescent="0.25">
      <c r="A1224" s="7" t="s">
        <v>4523</v>
      </c>
      <c r="B1224" s="14" t="s">
        <v>4524</v>
      </c>
      <c r="C1224" s="7" t="s">
        <v>4525</v>
      </c>
      <c r="D1224" s="7" t="s">
        <v>4526</v>
      </c>
      <c r="E1224" s="7"/>
    </row>
    <row r="1225" spans="1:5" x14ac:dyDescent="0.25">
      <c r="A1225" s="7" t="s">
        <v>4527</v>
      </c>
      <c r="B1225" s="14" t="s">
        <v>4528</v>
      </c>
      <c r="C1225" s="7" t="s">
        <v>4529</v>
      </c>
      <c r="D1225" s="7" t="s">
        <v>4530</v>
      </c>
      <c r="E1225" s="7"/>
    </row>
    <row r="1226" spans="1:5" x14ac:dyDescent="0.25">
      <c r="A1226" s="7" t="s">
        <v>4531</v>
      </c>
      <c r="B1226" s="14" t="s">
        <v>4532</v>
      </c>
      <c r="C1226" s="7" t="s">
        <v>4533</v>
      </c>
      <c r="D1226" s="7" t="s">
        <v>4534</v>
      </c>
      <c r="E1226" s="7"/>
    </row>
    <row r="1227" spans="1:5" x14ac:dyDescent="0.25">
      <c r="A1227" s="7" t="s">
        <v>4535</v>
      </c>
      <c r="B1227" s="14" t="s">
        <v>4536</v>
      </c>
      <c r="C1227" s="7" t="s">
        <v>4537</v>
      </c>
      <c r="D1227" s="7" t="s">
        <v>4538</v>
      </c>
      <c r="E1227" s="7"/>
    </row>
    <row r="1228" spans="1:5" x14ac:dyDescent="0.25">
      <c r="A1228" s="7" t="s">
        <v>4539</v>
      </c>
      <c r="B1228" s="14" t="s">
        <v>4540</v>
      </c>
      <c r="C1228" s="7" t="s">
        <v>4541</v>
      </c>
      <c r="D1228" s="7" t="s">
        <v>4542</v>
      </c>
      <c r="E1228" s="7"/>
    </row>
    <row r="1229" spans="1:5" x14ac:dyDescent="0.25">
      <c r="A1229" s="7" t="s">
        <v>4527</v>
      </c>
      <c r="B1229" s="14" t="s">
        <v>4543</v>
      </c>
      <c r="C1229" s="7" t="s">
        <v>4544</v>
      </c>
      <c r="D1229" s="7" t="s">
        <v>4545</v>
      </c>
      <c r="E1229" s="7"/>
    </row>
    <row r="1230" spans="1:5" x14ac:dyDescent="0.25">
      <c r="A1230" s="7" t="s">
        <v>4546</v>
      </c>
      <c r="B1230" s="14" t="s">
        <v>4547</v>
      </c>
      <c r="C1230" s="7" t="s">
        <v>4548</v>
      </c>
      <c r="D1230" s="7" t="s">
        <v>4549</v>
      </c>
      <c r="E1230" s="7"/>
    </row>
    <row r="1231" spans="1:5" x14ac:dyDescent="0.25">
      <c r="A1231" s="7" t="s">
        <v>4550</v>
      </c>
      <c r="B1231" s="14" t="s">
        <v>4551</v>
      </c>
      <c r="C1231" s="7" t="s">
        <v>4552</v>
      </c>
      <c r="D1231" s="7" t="s">
        <v>4553</v>
      </c>
      <c r="E1231" s="7"/>
    </row>
    <row r="1232" spans="1:5" x14ac:dyDescent="0.25">
      <c r="A1232" s="7" t="s">
        <v>4554</v>
      </c>
      <c r="B1232" s="14" t="s">
        <v>4555</v>
      </c>
      <c r="C1232" s="7" t="s">
        <v>4556</v>
      </c>
      <c r="D1232" s="7" t="s">
        <v>4557</v>
      </c>
      <c r="E1232" s="7"/>
    </row>
    <row r="1233" spans="1:5" x14ac:dyDescent="0.25">
      <c r="A1233" s="7" t="s">
        <v>4558</v>
      </c>
      <c r="B1233" s="14" t="s">
        <v>4559</v>
      </c>
      <c r="C1233" s="7" t="s">
        <v>4560</v>
      </c>
      <c r="D1233" s="7" t="s">
        <v>4561</v>
      </c>
      <c r="E1233" s="7"/>
    </row>
    <row r="1234" spans="1:5" x14ac:dyDescent="0.25">
      <c r="A1234" s="7" t="s">
        <v>4539</v>
      </c>
      <c r="B1234" s="14" t="s">
        <v>4562</v>
      </c>
      <c r="C1234" s="7" t="s">
        <v>4563</v>
      </c>
      <c r="D1234" s="7" t="s">
        <v>4564</v>
      </c>
      <c r="E1234" s="7"/>
    </row>
    <row r="1235" spans="1:5" x14ac:dyDescent="0.25">
      <c r="A1235" s="7" t="s">
        <v>4468</v>
      </c>
      <c r="B1235" s="14" t="s">
        <v>4565</v>
      </c>
      <c r="C1235" s="7" t="s">
        <v>4566</v>
      </c>
      <c r="D1235" s="7" t="s">
        <v>4567</v>
      </c>
      <c r="E1235" s="7"/>
    </row>
    <row r="1236" spans="1:5" x14ac:dyDescent="0.25">
      <c r="A1236" s="7" t="s">
        <v>4546</v>
      </c>
      <c r="B1236" s="14" t="s">
        <v>4568</v>
      </c>
      <c r="C1236" s="7" t="s">
        <v>4569</v>
      </c>
      <c r="D1236" s="7" t="s">
        <v>4570</v>
      </c>
      <c r="E1236" s="7"/>
    </row>
    <row r="1237" spans="1:5" x14ac:dyDescent="0.25">
      <c r="A1237" s="7" t="s">
        <v>4571</v>
      </c>
      <c r="B1237" s="14" t="s">
        <v>4572</v>
      </c>
      <c r="C1237" s="7" t="s">
        <v>4573</v>
      </c>
      <c r="D1237" s="7" t="s">
        <v>4574</v>
      </c>
      <c r="E1237" s="7"/>
    </row>
    <row r="1238" spans="1:5" x14ac:dyDescent="0.25">
      <c r="A1238" s="7" t="s">
        <v>4527</v>
      </c>
      <c r="B1238" s="14" t="s">
        <v>4575</v>
      </c>
      <c r="C1238" s="7" t="s">
        <v>4576</v>
      </c>
      <c r="D1238" s="7" t="s">
        <v>4577</v>
      </c>
      <c r="E1238" s="7"/>
    </row>
    <row r="1239" spans="1:5" x14ac:dyDescent="0.25">
      <c r="A1239" s="7" t="s">
        <v>4578</v>
      </c>
      <c r="B1239" s="14" t="s">
        <v>4579</v>
      </c>
      <c r="C1239" s="7" t="s">
        <v>4580</v>
      </c>
      <c r="D1239" s="7" t="s">
        <v>4581</v>
      </c>
      <c r="E1239" s="7"/>
    </row>
    <row r="1240" spans="1:5" x14ac:dyDescent="0.25">
      <c r="A1240" s="7" t="s">
        <v>4582</v>
      </c>
      <c r="B1240" s="14" t="s">
        <v>4583</v>
      </c>
      <c r="C1240" s="7" t="s">
        <v>4584</v>
      </c>
      <c r="D1240" s="7" t="s">
        <v>4585</v>
      </c>
      <c r="E1240" s="7"/>
    </row>
    <row r="1241" spans="1:5" x14ac:dyDescent="0.25">
      <c r="A1241" s="7" t="s">
        <v>4527</v>
      </c>
      <c r="B1241" s="14" t="s">
        <v>4586</v>
      </c>
      <c r="C1241" s="7" t="s">
        <v>4587</v>
      </c>
      <c r="D1241" s="7" t="s">
        <v>4588</v>
      </c>
      <c r="E1241" s="7"/>
    </row>
    <row r="1242" spans="1:5" x14ac:dyDescent="0.25">
      <c r="A1242" s="7" t="s">
        <v>4589</v>
      </c>
      <c r="B1242" s="14" t="s">
        <v>4590</v>
      </c>
      <c r="C1242" s="7" t="s">
        <v>4591</v>
      </c>
      <c r="D1242" s="7" t="s">
        <v>4592</v>
      </c>
      <c r="E1242" s="7"/>
    </row>
    <row r="1243" spans="1:5" x14ac:dyDescent="0.25">
      <c r="A1243" s="7" t="s">
        <v>4593</v>
      </c>
      <c r="B1243" s="14" t="s">
        <v>4594</v>
      </c>
      <c r="C1243" s="7" t="s">
        <v>4595</v>
      </c>
      <c r="D1243" s="7" t="s">
        <v>1103</v>
      </c>
      <c r="E1243" s="7"/>
    </row>
    <row r="1244" spans="1:5" x14ac:dyDescent="0.25">
      <c r="A1244" s="7" t="s">
        <v>4596</v>
      </c>
      <c r="B1244" s="14" t="s">
        <v>4597</v>
      </c>
      <c r="C1244" s="7" t="s">
        <v>4598</v>
      </c>
      <c r="D1244" s="7" t="s">
        <v>4599</v>
      </c>
      <c r="E1244" s="7"/>
    </row>
    <row r="1245" spans="1:5" x14ac:dyDescent="0.25">
      <c r="A1245" s="7" t="s">
        <v>4600</v>
      </c>
      <c r="B1245" s="14" t="s">
        <v>4601</v>
      </c>
      <c r="C1245" s="7" t="s">
        <v>4602</v>
      </c>
      <c r="D1245" s="7" t="s">
        <v>4603</v>
      </c>
      <c r="E1245" s="7"/>
    </row>
    <row r="1246" spans="1:5" x14ac:dyDescent="0.25">
      <c r="A1246" s="7" t="s">
        <v>4550</v>
      </c>
      <c r="B1246" s="14" t="s">
        <v>4604</v>
      </c>
      <c r="C1246" s="7" t="s">
        <v>4605</v>
      </c>
      <c r="D1246" s="7" t="s">
        <v>4606</v>
      </c>
      <c r="E1246" s="7"/>
    </row>
    <row r="1247" spans="1:5" x14ac:dyDescent="0.25">
      <c r="A1247" s="7" t="s">
        <v>4550</v>
      </c>
      <c r="B1247" s="14" t="s">
        <v>4607</v>
      </c>
      <c r="C1247" s="7" t="s">
        <v>4608</v>
      </c>
      <c r="D1247" s="7" t="s">
        <v>4609</v>
      </c>
      <c r="E1247" s="7"/>
    </row>
    <row r="1248" spans="1:5" x14ac:dyDescent="0.25">
      <c r="A1248" s="7" t="s">
        <v>4610</v>
      </c>
      <c r="B1248" s="14" t="s">
        <v>4611</v>
      </c>
      <c r="C1248" s="7" t="s">
        <v>4612</v>
      </c>
      <c r="D1248" s="7" t="s">
        <v>4613</v>
      </c>
      <c r="E1248" s="7"/>
    </row>
    <row r="1249" spans="1:5" x14ac:dyDescent="0.25">
      <c r="A1249" s="7" t="s">
        <v>2742</v>
      </c>
      <c r="B1249" s="14" t="s">
        <v>4614</v>
      </c>
      <c r="C1249" s="7" t="s">
        <v>4615</v>
      </c>
      <c r="D1249" s="7" t="s">
        <v>4616</v>
      </c>
      <c r="E1249" s="7"/>
    </row>
    <row r="1250" spans="1:5" x14ac:dyDescent="0.25">
      <c r="A1250" s="7" t="s">
        <v>4617</v>
      </c>
      <c r="B1250" s="14" t="s">
        <v>4618</v>
      </c>
      <c r="C1250" s="7" t="s">
        <v>4619</v>
      </c>
      <c r="D1250" s="7" t="s">
        <v>4620</v>
      </c>
      <c r="E1250" s="7"/>
    </row>
    <row r="1251" spans="1:5" x14ac:dyDescent="0.25">
      <c r="A1251" s="7" t="s">
        <v>4621</v>
      </c>
      <c r="B1251" s="14" t="s">
        <v>4622</v>
      </c>
      <c r="C1251" s="7" t="s">
        <v>4623</v>
      </c>
      <c r="D1251" s="7" t="s">
        <v>4624</v>
      </c>
      <c r="E1251" s="7"/>
    </row>
    <row r="1252" spans="1:5" x14ac:dyDescent="0.25">
      <c r="A1252" s="7" t="s">
        <v>4617</v>
      </c>
      <c r="B1252" s="14" t="s">
        <v>4625</v>
      </c>
      <c r="C1252" s="7" t="s">
        <v>4626</v>
      </c>
      <c r="D1252" s="7" t="s">
        <v>4627</v>
      </c>
      <c r="E1252" s="7"/>
    </row>
    <row r="1253" spans="1:5" x14ac:dyDescent="0.25">
      <c r="A1253" s="7" t="s">
        <v>466</v>
      </c>
      <c r="B1253" s="14" t="s">
        <v>4628</v>
      </c>
      <c r="C1253" s="7" t="s">
        <v>4629</v>
      </c>
      <c r="D1253" s="7" t="s">
        <v>4630</v>
      </c>
      <c r="E1253" s="7"/>
    </row>
    <row r="1254" spans="1:5" x14ac:dyDescent="0.25">
      <c r="A1254" s="7" t="s">
        <v>4631</v>
      </c>
      <c r="B1254" s="14" t="s">
        <v>4632</v>
      </c>
      <c r="C1254" s="7" t="s">
        <v>4633</v>
      </c>
      <c r="D1254" s="7" t="s">
        <v>4634</v>
      </c>
      <c r="E1254" s="7"/>
    </row>
    <row r="1255" spans="1:5" x14ac:dyDescent="0.25">
      <c r="A1255" s="7" t="s">
        <v>4635</v>
      </c>
      <c r="B1255" s="14" t="s">
        <v>4636</v>
      </c>
      <c r="C1255" s="7" t="s">
        <v>4637</v>
      </c>
      <c r="D1255" s="7" t="s">
        <v>4638</v>
      </c>
      <c r="E1255" s="7"/>
    </row>
    <row r="1256" spans="1:5" x14ac:dyDescent="0.25">
      <c r="A1256" s="7" t="s">
        <v>4639</v>
      </c>
      <c r="B1256" s="14" t="s">
        <v>4640</v>
      </c>
      <c r="C1256" s="7" t="s">
        <v>4641</v>
      </c>
      <c r="D1256" s="7" t="s">
        <v>4642</v>
      </c>
      <c r="E1256" s="7"/>
    </row>
    <row r="1257" spans="1:5" x14ac:dyDescent="0.25">
      <c r="A1257" s="7" t="s">
        <v>4643</v>
      </c>
      <c r="B1257" s="14" t="s">
        <v>4644</v>
      </c>
      <c r="C1257" s="7" t="s">
        <v>4645</v>
      </c>
      <c r="D1257" s="7" t="s">
        <v>4646</v>
      </c>
      <c r="E1257" s="7"/>
    </row>
    <row r="1258" spans="1:5" x14ac:dyDescent="0.25">
      <c r="A1258" s="7" t="s">
        <v>4647</v>
      </c>
      <c r="B1258" s="14" t="s">
        <v>4648</v>
      </c>
      <c r="C1258" s="7" t="s">
        <v>4649</v>
      </c>
      <c r="D1258" s="7" t="s">
        <v>4650</v>
      </c>
      <c r="E1258" s="7"/>
    </row>
    <row r="1259" spans="1:5" x14ac:dyDescent="0.25">
      <c r="A1259" s="7" t="s">
        <v>4651</v>
      </c>
      <c r="B1259" s="14" t="s">
        <v>4652</v>
      </c>
      <c r="C1259" s="7" t="s">
        <v>4653</v>
      </c>
      <c r="D1259" s="7" t="s">
        <v>4654</v>
      </c>
      <c r="E1259" s="7"/>
    </row>
    <row r="1260" spans="1:5" x14ac:dyDescent="0.25">
      <c r="A1260" s="7" t="s">
        <v>2742</v>
      </c>
      <c r="B1260" s="14" t="s">
        <v>4655</v>
      </c>
      <c r="C1260" s="7" t="s">
        <v>4656</v>
      </c>
      <c r="D1260" s="7" t="s">
        <v>4657</v>
      </c>
      <c r="E1260" s="7"/>
    </row>
    <row r="1261" spans="1:5" x14ac:dyDescent="0.25">
      <c r="A1261" s="7" t="s">
        <v>4658</v>
      </c>
      <c r="B1261" s="14" t="s">
        <v>4659</v>
      </c>
      <c r="C1261" s="7" t="s">
        <v>4660</v>
      </c>
      <c r="D1261" s="7" t="s">
        <v>4661</v>
      </c>
      <c r="E1261" s="7"/>
    </row>
    <row r="1262" spans="1:5" x14ac:dyDescent="0.25">
      <c r="A1262" s="7" t="s">
        <v>4662</v>
      </c>
      <c r="B1262" s="14" t="s">
        <v>4663</v>
      </c>
      <c r="C1262" s="7" t="s">
        <v>4664</v>
      </c>
      <c r="D1262" s="7" t="s">
        <v>4665</v>
      </c>
      <c r="E1262" s="7"/>
    </row>
    <row r="1263" spans="1:5" x14ac:dyDescent="0.25">
      <c r="A1263" s="7" t="s">
        <v>4666</v>
      </c>
      <c r="B1263" s="14" t="s">
        <v>4667</v>
      </c>
      <c r="C1263" s="7" t="s">
        <v>4668</v>
      </c>
      <c r="D1263" s="7" t="s">
        <v>4669</v>
      </c>
      <c r="E1263" s="7"/>
    </row>
    <row r="1264" spans="1:5" x14ac:dyDescent="0.25">
      <c r="A1264" s="7" t="s">
        <v>4658</v>
      </c>
      <c r="B1264" s="14" t="s">
        <v>4670</v>
      </c>
      <c r="C1264" s="7" t="s">
        <v>4671</v>
      </c>
      <c r="D1264" s="7" t="s">
        <v>4672</v>
      </c>
      <c r="E1264" s="7"/>
    </row>
    <row r="1265" spans="1:5" x14ac:dyDescent="0.25">
      <c r="A1265" s="7" t="s">
        <v>4673</v>
      </c>
      <c r="B1265" s="14" t="s">
        <v>4674</v>
      </c>
      <c r="C1265" s="7" t="s">
        <v>4675</v>
      </c>
      <c r="D1265" s="7" t="s">
        <v>4676</v>
      </c>
      <c r="E1265" s="7"/>
    </row>
    <row r="1266" spans="1:5" x14ac:dyDescent="0.25">
      <c r="A1266" s="7" t="s">
        <v>4677</v>
      </c>
      <c r="B1266" s="14" t="s">
        <v>4678</v>
      </c>
      <c r="C1266" s="7" t="s">
        <v>4679</v>
      </c>
      <c r="D1266" s="7" t="s">
        <v>4680</v>
      </c>
      <c r="E1266" s="7"/>
    </row>
    <row r="1267" spans="1:5" x14ac:dyDescent="0.25">
      <c r="A1267" s="7" t="s">
        <v>4681</v>
      </c>
      <c r="B1267" s="14" t="s">
        <v>4682</v>
      </c>
      <c r="C1267" s="7" t="s">
        <v>4683</v>
      </c>
      <c r="D1267" s="7" t="s">
        <v>4684</v>
      </c>
      <c r="E1267" s="7"/>
    </row>
    <row r="1268" spans="1:5" x14ac:dyDescent="0.25">
      <c r="A1268" s="7" t="s">
        <v>4685</v>
      </c>
      <c r="B1268" s="14" t="s">
        <v>4686</v>
      </c>
      <c r="C1268" s="7" t="s">
        <v>4687</v>
      </c>
      <c r="D1268" s="7" t="s">
        <v>4688</v>
      </c>
      <c r="E1268" s="7"/>
    </row>
    <row r="1269" spans="1:5" x14ac:dyDescent="0.25">
      <c r="A1269" s="7" t="s">
        <v>4689</v>
      </c>
      <c r="B1269" s="14" t="s">
        <v>4690</v>
      </c>
      <c r="C1269" s="7" t="s">
        <v>4691</v>
      </c>
      <c r="D1269" s="7" t="s">
        <v>4692</v>
      </c>
      <c r="E1269" s="7"/>
    </row>
    <row r="1270" spans="1:5" x14ac:dyDescent="0.25">
      <c r="A1270" s="7" t="s">
        <v>4693</v>
      </c>
      <c r="B1270" s="14" t="s">
        <v>4694</v>
      </c>
      <c r="C1270" s="7" t="s">
        <v>4695</v>
      </c>
      <c r="D1270" s="7" t="s">
        <v>4696</v>
      </c>
      <c r="E1270" s="7"/>
    </row>
    <row r="1271" spans="1:5" x14ac:dyDescent="0.25">
      <c r="A1271" s="7" t="s">
        <v>4658</v>
      </c>
      <c r="B1271" s="14" t="s">
        <v>4697</v>
      </c>
      <c r="C1271" s="7" t="s">
        <v>4698</v>
      </c>
      <c r="D1271" s="7" t="s">
        <v>4699</v>
      </c>
      <c r="E1271" s="7"/>
    </row>
    <row r="1272" spans="1:5" x14ac:dyDescent="0.25">
      <c r="A1272" s="7" t="s">
        <v>4700</v>
      </c>
      <c r="B1272" s="14" t="s">
        <v>4701</v>
      </c>
      <c r="C1272" s="7" t="s">
        <v>4702</v>
      </c>
      <c r="D1272" s="7" t="s">
        <v>4703</v>
      </c>
      <c r="E1272" s="7"/>
    </row>
    <row r="1273" spans="1:5" x14ac:dyDescent="0.25">
      <c r="A1273" s="7" t="s">
        <v>4704</v>
      </c>
      <c r="B1273" s="14" t="s">
        <v>4705</v>
      </c>
      <c r="C1273" s="7" t="s">
        <v>4706</v>
      </c>
      <c r="D1273" s="7" t="s">
        <v>4707</v>
      </c>
      <c r="E1273" s="7"/>
    </row>
    <row r="1274" spans="1:5" x14ac:dyDescent="0.25">
      <c r="A1274" s="7" t="s">
        <v>4708</v>
      </c>
      <c r="B1274" s="14" t="s">
        <v>4709</v>
      </c>
      <c r="C1274" s="7" t="s">
        <v>4710</v>
      </c>
      <c r="D1274" s="7" t="s">
        <v>4711</v>
      </c>
      <c r="E1274" s="7"/>
    </row>
    <row r="1275" spans="1:5" x14ac:dyDescent="0.25">
      <c r="A1275" s="7" t="s">
        <v>4704</v>
      </c>
      <c r="B1275" s="14" t="s">
        <v>4712</v>
      </c>
      <c r="C1275" s="7" t="s">
        <v>4713</v>
      </c>
      <c r="D1275" s="7" t="s">
        <v>4714</v>
      </c>
      <c r="E1275" s="7"/>
    </row>
    <row r="1276" spans="1:5" x14ac:dyDescent="0.25">
      <c r="A1276" s="7" t="s">
        <v>4631</v>
      </c>
      <c r="B1276" s="14" t="s">
        <v>4715</v>
      </c>
      <c r="C1276" s="7" t="s">
        <v>4716</v>
      </c>
      <c r="D1276" s="7" t="s">
        <v>4717</v>
      </c>
      <c r="E1276" s="7"/>
    </row>
    <row r="1277" spans="1:5" x14ac:dyDescent="0.25">
      <c r="A1277" s="7" t="s">
        <v>4718</v>
      </c>
      <c r="B1277" s="14" t="s">
        <v>4719</v>
      </c>
      <c r="C1277" s="7" t="s">
        <v>4720</v>
      </c>
      <c r="D1277" s="7" t="s">
        <v>4721</v>
      </c>
      <c r="E1277" s="7"/>
    </row>
    <row r="1278" spans="1:5" x14ac:dyDescent="0.25">
      <c r="A1278" s="7" t="s">
        <v>4722</v>
      </c>
      <c r="B1278" s="14" t="s">
        <v>4723</v>
      </c>
      <c r="C1278" s="7" t="s">
        <v>4724</v>
      </c>
      <c r="D1278" s="7" t="s">
        <v>4725</v>
      </c>
      <c r="E1278" s="7"/>
    </row>
    <row r="1279" spans="1:5" x14ac:dyDescent="0.25">
      <c r="A1279" s="7" t="s">
        <v>4685</v>
      </c>
      <c r="B1279" s="14" t="s">
        <v>4726</v>
      </c>
      <c r="C1279" s="7" t="s">
        <v>4727</v>
      </c>
      <c r="D1279" s="7" t="s">
        <v>4728</v>
      </c>
      <c r="E1279" s="7"/>
    </row>
    <row r="1280" spans="1:5" x14ac:dyDescent="0.25">
      <c r="A1280" s="7" t="s">
        <v>4718</v>
      </c>
      <c r="B1280" s="14" t="s">
        <v>4729</v>
      </c>
      <c r="C1280" s="7" t="s">
        <v>4730</v>
      </c>
      <c r="D1280" s="7" t="s">
        <v>4731</v>
      </c>
      <c r="E1280" s="7"/>
    </row>
    <row r="1281" spans="1:5" x14ac:dyDescent="0.25">
      <c r="A1281" s="7" t="s">
        <v>4685</v>
      </c>
      <c r="B1281" s="14" t="s">
        <v>4732</v>
      </c>
      <c r="C1281" s="7" t="s">
        <v>4733</v>
      </c>
      <c r="D1281" s="7" t="s">
        <v>4734</v>
      </c>
      <c r="E1281" s="7"/>
    </row>
    <row r="1282" spans="1:5" x14ac:dyDescent="0.25">
      <c r="A1282" s="7" t="s">
        <v>4735</v>
      </c>
      <c r="B1282" s="14" t="s">
        <v>4736</v>
      </c>
      <c r="C1282" s="7" t="s">
        <v>4737</v>
      </c>
      <c r="D1282" s="7" t="s">
        <v>4738</v>
      </c>
      <c r="E1282" s="7"/>
    </row>
    <row r="1283" spans="1:5" x14ac:dyDescent="0.25">
      <c r="A1283" s="7" t="s">
        <v>4739</v>
      </c>
      <c r="B1283" s="14" t="s">
        <v>4740</v>
      </c>
      <c r="C1283" s="7" t="s">
        <v>4741</v>
      </c>
      <c r="D1283" s="7" t="s">
        <v>4742</v>
      </c>
      <c r="E1283" s="7"/>
    </row>
    <row r="1284" spans="1:5" x14ac:dyDescent="0.25">
      <c r="A1284" s="7" t="s">
        <v>4743</v>
      </c>
      <c r="B1284" s="14" t="s">
        <v>4744</v>
      </c>
      <c r="C1284" s="7" t="s">
        <v>4745</v>
      </c>
      <c r="D1284" s="7" t="s">
        <v>4746</v>
      </c>
      <c r="E1284" s="7"/>
    </row>
    <row r="1285" spans="1:5" x14ac:dyDescent="0.25">
      <c r="A1285" s="7" t="s">
        <v>4747</v>
      </c>
      <c r="B1285" s="14" t="s">
        <v>4748</v>
      </c>
      <c r="C1285" s="7" t="s">
        <v>4749</v>
      </c>
      <c r="D1285" s="7" t="s">
        <v>4750</v>
      </c>
      <c r="E1285" s="7"/>
    </row>
    <row r="1286" spans="1:5" x14ac:dyDescent="0.25">
      <c r="A1286" s="7" t="s">
        <v>4751</v>
      </c>
      <c r="B1286" s="14" t="s">
        <v>4752</v>
      </c>
      <c r="C1286" s="7" t="s">
        <v>4753</v>
      </c>
      <c r="D1286" s="7" t="s">
        <v>4754</v>
      </c>
      <c r="E1286" s="7"/>
    </row>
    <row r="1287" spans="1:5" x14ac:dyDescent="0.25">
      <c r="A1287" s="7" t="s">
        <v>4755</v>
      </c>
      <c r="B1287" s="14" t="s">
        <v>4756</v>
      </c>
      <c r="C1287" s="7" t="s">
        <v>4757</v>
      </c>
      <c r="D1287" s="7" t="s">
        <v>4758</v>
      </c>
      <c r="E1287" s="7"/>
    </row>
    <row r="1288" spans="1:5" x14ac:dyDescent="0.25">
      <c r="A1288" s="7" t="s">
        <v>2742</v>
      </c>
      <c r="B1288" s="14" t="s">
        <v>4759</v>
      </c>
      <c r="C1288" s="7" t="s">
        <v>4760</v>
      </c>
      <c r="D1288" s="7" t="s">
        <v>4761</v>
      </c>
      <c r="E1288" s="7"/>
    </row>
    <row r="1289" spans="1:5" x14ac:dyDescent="0.25">
      <c r="A1289" s="7" t="s">
        <v>4751</v>
      </c>
      <c r="B1289" s="14" t="s">
        <v>4762</v>
      </c>
      <c r="C1289" s="7" t="s">
        <v>4763</v>
      </c>
      <c r="D1289" s="7" t="s">
        <v>4764</v>
      </c>
      <c r="E1289" s="7"/>
    </row>
    <row r="1290" spans="1:5" x14ac:dyDescent="0.25">
      <c r="A1290" s="7" t="s">
        <v>4765</v>
      </c>
      <c r="B1290" s="14" t="s">
        <v>4766</v>
      </c>
      <c r="C1290" s="7" t="s">
        <v>4767</v>
      </c>
      <c r="D1290" s="7" t="s">
        <v>4768</v>
      </c>
      <c r="E1290" s="7"/>
    </row>
    <row r="1291" spans="1:5" x14ac:dyDescent="0.25">
      <c r="A1291" s="7" t="s">
        <v>4769</v>
      </c>
      <c r="B1291" s="14" t="s">
        <v>4770</v>
      </c>
      <c r="C1291" s="7" t="s">
        <v>4771</v>
      </c>
      <c r="D1291" s="7" t="s">
        <v>4772</v>
      </c>
      <c r="E1291" s="7"/>
    </row>
    <row r="1292" spans="1:5" x14ac:dyDescent="0.25">
      <c r="A1292" s="7" t="s">
        <v>4751</v>
      </c>
      <c r="B1292" s="14" t="s">
        <v>4773</v>
      </c>
      <c r="C1292" s="7" t="s">
        <v>4774</v>
      </c>
      <c r="D1292" s="7" t="s">
        <v>4775</v>
      </c>
      <c r="E1292" s="7"/>
    </row>
    <row r="1293" spans="1:5" x14ac:dyDescent="0.25">
      <c r="A1293" s="8" t="s">
        <v>4776</v>
      </c>
      <c r="B1293" s="14" t="s">
        <v>4777</v>
      </c>
      <c r="C1293" s="7" t="s">
        <v>4778</v>
      </c>
      <c r="D1293" s="7" t="s">
        <v>4779</v>
      </c>
      <c r="E1293" s="7"/>
    </row>
    <row r="1294" spans="1:5" x14ac:dyDescent="0.25">
      <c r="A1294" s="7" t="s">
        <v>4780</v>
      </c>
      <c r="B1294" s="14" t="s">
        <v>4781</v>
      </c>
      <c r="C1294" s="7" t="s">
        <v>4782</v>
      </c>
      <c r="D1294" s="7" t="s">
        <v>4783</v>
      </c>
      <c r="E1294" s="7"/>
    </row>
    <row r="1295" spans="1:5" x14ac:dyDescent="0.25">
      <c r="A1295" s="7" t="s">
        <v>4784</v>
      </c>
      <c r="B1295" s="14" t="s">
        <v>4785</v>
      </c>
      <c r="C1295" s="7" t="s">
        <v>4786</v>
      </c>
      <c r="D1295" s="7" t="s">
        <v>4787</v>
      </c>
      <c r="E1295" s="7"/>
    </row>
    <row r="1296" spans="1:5" x14ac:dyDescent="0.25">
      <c r="A1296" s="7" t="s">
        <v>4788</v>
      </c>
      <c r="B1296" s="14" t="s">
        <v>4789</v>
      </c>
      <c r="C1296" s="7" t="s">
        <v>4790</v>
      </c>
      <c r="D1296" s="7" t="s">
        <v>4791</v>
      </c>
      <c r="E1296" s="7"/>
    </row>
    <row r="1297" spans="1:5" x14ac:dyDescent="0.25">
      <c r="A1297" s="7" t="s">
        <v>4792</v>
      </c>
      <c r="B1297" s="14" t="s">
        <v>4793</v>
      </c>
      <c r="C1297" s="7" t="s">
        <v>4794</v>
      </c>
      <c r="D1297" s="7" t="s">
        <v>4795</v>
      </c>
      <c r="E1297" s="7"/>
    </row>
    <row r="1298" spans="1:5" x14ac:dyDescent="0.25">
      <c r="A1298" s="7" t="s">
        <v>4796</v>
      </c>
      <c r="B1298" s="14" t="s">
        <v>4797</v>
      </c>
      <c r="C1298" s="7" t="s">
        <v>4798</v>
      </c>
      <c r="D1298" s="7" t="s">
        <v>4799</v>
      </c>
      <c r="E1298" s="7"/>
    </row>
    <row r="1299" spans="1:5" x14ac:dyDescent="0.25">
      <c r="A1299" s="7" t="s">
        <v>4484</v>
      </c>
      <c r="B1299" s="14" t="s">
        <v>4800</v>
      </c>
      <c r="C1299" s="7" t="s">
        <v>4801</v>
      </c>
      <c r="D1299" s="7" t="s">
        <v>4802</v>
      </c>
      <c r="E1299" s="7"/>
    </row>
    <row r="1300" spans="1:5" x14ac:dyDescent="0.25">
      <c r="A1300" s="7" t="s">
        <v>4803</v>
      </c>
      <c r="B1300" s="14" t="s">
        <v>4804</v>
      </c>
      <c r="C1300" s="7" t="s">
        <v>4805</v>
      </c>
      <c r="D1300" s="7" t="s">
        <v>4806</v>
      </c>
      <c r="E1300" s="7"/>
    </row>
    <row r="1301" spans="1:5" x14ac:dyDescent="0.25">
      <c r="A1301" s="7" t="s">
        <v>4807</v>
      </c>
      <c r="B1301" s="14" t="s">
        <v>4808</v>
      </c>
      <c r="C1301" s="7" t="s">
        <v>4809</v>
      </c>
      <c r="D1301" s="7" t="s">
        <v>4810</v>
      </c>
      <c r="E1301" s="7"/>
    </row>
    <row r="1302" spans="1:5" x14ac:dyDescent="0.25">
      <c r="A1302" s="7" t="s">
        <v>4811</v>
      </c>
      <c r="B1302" s="14" t="s">
        <v>4812</v>
      </c>
      <c r="C1302" s="7" t="s">
        <v>4813</v>
      </c>
      <c r="D1302" s="7" t="s">
        <v>4814</v>
      </c>
      <c r="E1302" s="7"/>
    </row>
    <row r="1303" spans="1:5" x14ac:dyDescent="0.25">
      <c r="A1303" s="7" t="s">
        <v>4815</v>
      </c>
      <c r="B1303" s="14" t="s">
        <v>4816</v>
      </c>
      <c r="C1303" s="7" t="s">
        <v>4817</v>
      </c>
      <c r="D1303" s="7" t="s">
        <v>4818</v>
      </c>
      <c r="E1303" s="7"/>
    </row>
    <row r="1304" spans="1:5" x14ac:dyDescent="0.25">
      <c r="A1304" s="7" t="s">
        <v>4796</v>
      </c>
      <c r="B1304" s="14" t="s">
        <v>4819</v>
      </c>
      <c r="C1304" s="7" t="s">
        <v>4820</v>
      </c>
      <c r="D1304" s="7" t="s">
        <v>4821</v>
      </c>
      <c r="E1304" s="7"/>
    </row>
    <row r="1305" spans="1:5" x14ac:dyDescent="0.25">
      <c r="A1305" s="7" t="s">
        <v>4434</v>
      </c>
      <c r="B1305" s="14" t="s">
        <v>4822</v>
      </c>
      <c r="C1305" s="7" t="s">
        <v>4823</v>
      </c>
      <c r="D1305" s="7" t="s">
        <v>4824</v>
      </c>
      <c r="E1305" s="7"/>
    </row>
    <row r="1306" spans="1:5" x14ac:dyDescent="0.25">
      <c r="A1306" s="7" t="s">
        <v>4796</v>
      </c>
      <c r="B1306" s="14" t="s">
        <v>4825</v>
      </c>
      <c r="C1306" s="7" t="s">
        <v>4826</v>
      </c>
      <c r="D1306" s="7" t="s">
        <v>4827</v>
      </c>
      <c r="E1306" s="7"/>
    </row>
    <row r="1307" spans="1:5" x14ac:dyDescent="0.25">
      <c r="A1307" s="7" t="s">
        <v>4780</v>
      </c>
      <c r="B1307" s="14" t="s">
        <v>4828</v>
      </c>
      <c r="C1307" s="7" t="s">
        <v>4829</v>
      </c>
      <c r="D1307" s="7" t="s">
        <v>4830</v>
      </c>
      <c r="E1307" s="7"/>
    </row>
    <row r="1308" spans="1:5" x14ac:dyDescent="0.25">
      <c r="A1308" s="7" t="s">
        <v>4484</v>
      </c>
      <c r="B1308" s="14" t="s">
        <v>4831</v>
      </c>
      <c r="C1308" s="7" t="s">
        <v>4832</v>
      </c>
      <c r="D1308" s="7" t="s">
        <v>4833</v>
      </c>
      <c r="E1308" s="7"/>
    </row>
    <row r="1309" spans="1:5" x14ac:dyDescent="0.25">
      <c r="A1309" s="7" t="s">
        <v>2742</v>
      </c>
      <c r="B1309" s="14" t="s">
        <v>4834</v>
      </c>
      <c r="C1309" s="7" t="s">
        <v>4835</v>
      </c>
      <c r="D1309" s="7" t="s">
        <v>4836</v>
      </c>
      <c r="E1309" s="7"/>
    </row>
    <row r="1310" spans="1:5" x14ac:dyDescent="0.25">
      <c r="A1310" s="7" t="s">
        <v>4837</v>
      </c>
      <c r="B1310" s="14" t="s">
        <v>4838</v>
      </c>
      <c r="C1310" s="7" t="s">
        <v>4839</v>
      </c>
      <c r="D1310" s="7" t="s">
        <v>4840</v>
      </c>
      <c r="E1310" s="7"/>
    </row>
    <row r="1311" spans="1:5" x14ac:dyDescent="0.25">
      <c r="A1311" s="7" t="s">
        <v>4841</v>
      </c>
      <c r="B1311" s="14" t="s">
        <v>4842</v>
      </c>
      <c r="C1311" s="7" t="s">
        <v>4843</v>
      </c>
      <c r="D1311" s="7" t="s">
        <v>4844</v>
      </c>
      <c r="E1311" s="7"/>
    </row>
    <row r="1312" spans="1:5" x14ac:dyDescent="0.25">
      <c r="A1312" s="7" t="s">
        <v>4845</v>
      </c>
      <c r="B1312" s="14" t="s">
        <v>4846</v>
      </c>
      <c r="C1312" s="7" t="s">
        <v>4847</v>
      </c>
      <c r="D1312" s="7" t="s">
        <v>4848</v>
      </c>
      <c r="E1312" s="7"/>
    </row>
    <row r="1313" spans="1:5" x14ac:dyDescent="0.25">
      <c r="A1313" s="7" t="s">
        <v>4849</v>
      </c>
      <c r="B1313" s="14" t="s">
        <v>4850</v>
      </c>
      <c r="C1313" s="7" t="s">
        <v>4851</v>
      </c>
      <c r="D1313" s="7" t="s">
        <v>4852</v>
      </c>
      <c r="E1313" s="7"/>
    </row>
    <row r="1314" spans="1:5" x14ac:dyDescent="0.25">
      <c r="A1314" s="7" t="s">
        <v>4841</v>
      </c>
      <c r="B1314" s="14" t="s">
        <v>4853</v>
      </c>
      <c r="C1314" s="7" t="s">
        <v>4854</v>
      </c>
      <c r="D1314" s="7" t="s">
        <v>4855</v>
      </c>
      <c r="E1314" s="7"/>
    </row>
    <row r="1315" spans="1:5" x14ac:dyDescent="0.25">
      <c r="A1315" s="7" t="s">
        <v>4856</v>
      </c>
      <c r="B1315" s="14" t="s">
        <v>4857</v>
      </c>
      <c r="C1315" s="7" t="s">
        <v>4858</v>
      </c>
      <c r="D1315" s="7" t="s">
        <v>4859</v>
      </c>
      <c r="E1315" s="7"/>
    </row>
    <row r="1316" spans="1:5" x14ac:dyDescent="0.25">
      <c r="A1316" s="7" t="s">
        <v>4860</v>
      </c>
      <c r="B1316" s="14" t="s">
        <v>4861</v>
      </c>
      <c r="C1316" s="7" t="s">
        <v>4862</v>
      </c>
      <c r="D1316" s="7" t="s">
        <v>4863</v>
      </c>
      <c r="E1316" s="7"/>
    </row>
    <row r="1317" spans="1:5" x14ac:dyDescent="0.25">
      <c r="A1317" s="7" t="s">
        <v>2742</v>
      </c>
      <c r="B1317" s="14" t="s">
        <v>4864</v>
      </c>
      <c r="C1317" s="7" t="s">
        <v>4865</v>
      </c>
      <c r="D1317" s="7" t="s">
        <v>4866</v>
      </c>
      <c r="E1317" s="7"/>
    </row>
    <row r="1318" spans="1:5" x14ac:dyDescent="0.25">
      <c r="A1318" s="8" t="s">
        <v>4867</v>
      </c>
      <c r="B1318" s="14" t="s">
        <v>4868</v>
      </c>
      <c r="C1318" s="7" t="s">
        <v>4869</v>
      </c>
      <c r="D1318" s="7" t="s">
        <v>4870</v>
      </c>
      <c r="E1318" s="7"/>
    </row>
    <row r="1319" spans="1:5" x14ac:dyDescent="0.25">
      <c r="A1319" s="7" t="s">
        <v>4871</v>
      </c>
      <c r="B1319" s="14" t="s">
        <v>4872</v>
      </c>
      <c r="C1319" s="7" t="s">
        <v>4873</v>
      </c>
      <c r="D1319" s="7" t="s">
        <v>4874</v>
      </c>
      <c r="E1319" s="7"/>
    </row>
    <row r="1320" spans="1:5" x14ac:dyDescent="0.25">
      <c r="A1320" s="7" t="s">
        <v>4875</v>
      </c>
      <c r="B1320" s="14" t="s">
        <v>4876</v>
      </c>
      <c r="C1320" s="7" t="s">
        <v>4877</v>
      </c>
      <c r="D1320" s="7" t="s">
        <v>4878</v>
      </c>
      <c r="E1320" s="7"/>
    </row>
    <row r="1321" spans="1:5" x14ac:dyDescent="0.25">
      <c r="A1321" s="7" t="s">
        <v>4484</v>
      </c>
      <c r="B1321" s="14" t="s">
        <v>4879</v>
      </c>
      <c r="C1321" s="7" t="s">
        <v>4880</v>
      </c>
      <c r="D1321" s="7" t="s">
        <v>4881</v>
      </c>
      <c r="E1321" s="7"/>
    </row>
    <row r="1322" spans="1:5" x14ac:dyDescent="0.25">
      <c r="A1322" s="7" t="s">
        <v>4882</v>
      </c>
      <c r="B1322" s="14" t="s">
        <v>4883</v>
      </c>
      <c r="C1322" s="7" t="s">
        <v>4884</v>
      </c>
      <c r="D1322" s="7" t="s">
        <v>4885</v>
      </c>
      <c r="E1322" s="7"/>
    </row>
    <row r="1323" spans="1:5" x14ac:dyDescent="0.25">
      <c r="A1323" s="7" t="s">
        <v>4886</v>
      </c>
      <c r="B1323" s="14" t="s">
        <v>4887</v>
      </c>
      <c r="C1323" s="7" t="s">
        <v>4888</v>
      </c>
      <c r="D1323" s="7" t="s">
        <v>4889</v>
      </c>
      <c r="E1323" s="7"/>
    </row>
    <row r="1324" spans="1:5" x14ac:dyDescent="0.25">
      <c r="A1324" s="7" t="s">
        <v>4890</v>
      </c>
      <c r="B1324" s="14" t="s">
        <v>4891</v>
      </c>
      <c r="C1324" s="7" t="s">
        <v>4892</v>
      </c>
      <c r="D1324" s="7" t="s">
        <v>4893</v>
      </c>
      <c r="E1324" s="7"/>
    </row>
    <row r="1325" spans="1:5" x14ac:dyDescent="0.25">
      <c r="A1325" s="7" t="s">
        <v>4811</v>
      </c>
      <c r="B1325" s="14" t="s">
        <v>4894</v>
      </c>
      <c r="C1325" s="7" t="s">
        <v>4895</v>
      </c>
      <c r="D1325" s="7" t="s">
        <v>4896</v>
      </c>
      <c r="E1325" s="7"/>
    </row>
    <row r="1326" spans="1:5" x14ac:dyDescent="0.25">
      <c r="A1326" s="7" t="s">
        <v>4890</v>
      </c>
      <c r="B1326" s="14" t="s">
        <v>4897</v>
      </c>
      <c r="C1326" s="7" t="s">
        <v>4898</v>
      </c>
      <c r="D1326" s="7" t="s">
        <v>4899</v>
      </c>
      <c r="E1326" s="7"/>
    </row>
    <row r="1327" spans="1:5" x14ac:dyDescent="0.25">
      <c r="A1327" s="7" t="s">
        <v>4900</v>
      </c>
      <c r="B1327" s="14" t="s">
        <v>4901</v>
      </c>
      <c r="C1327" s="7" t="s">
        <v>4902</v>
      </c>
      <c r="D1327" s="7" t="s">
        <v>4903</v>
      </c>
      <c r="E1327" s="7"/>
    </row>
    <row r="1328" spans="1:5" x14ac:dyDescent="0.25">
      <c r="A1328" s="7" t="s">
        <v>4904</v>
      </c>
      <c r="B1328" s="14" t="s">
        <v>4905</v>
      </c>
      <c r="C1328" s="7" t="s">
        <v>4906</v>
      </c>
      <c r="D1328" s="7" t="s">
        <v>4907</v>
      </c>
      <c r="E1328" s="7"/>
    </row>
    <row r="1329" spans="1:5" x14ac:dyDescent="0.25">
      <c r="A1329" s="7" t="s">
        <v>4904</v>
      </c>
      <c r="B1329" s="14" t="s">
        <v>4908</v>
      </c>
      <c r="C1329" s="7" t="s">
        <v>4909</v>
      </c>
      <c r="D1329" s="7" t="s">
        <v>4910</v>
      </c>
      <c r="E1329" s="7"/>
    </row>
    <row r="1330" spans="1:5" x14ac:dyDescent="0.25">
      <c r="A1330" s="7" t="s">
        <v>4911</v>
      </c>
      <c r="B1330" s="14" t="s">
        <v>4912</v>
      </c>
      <c r="C1330" s="7" t="s">
        <v>4913</v>
      </c>
      <c r="D1330" s="7" t="s">
        <v>4914</v>
      </c>
      <c r="E1330" s="7"/>
    </row>
    <row r="1331" spans="1:5" x14ac:dyDescent="0.25">
      <c r="A1331" s="7" t="s">
        <v>4890</v>
      </c>
      <c r="B1331" s="14" t="s">
        <v>4915</v>
      </c>
      <c r="C1331" s="7" t="s">
        <v>4916</v>
      </c>
      <c r="D1331" s="7" t="s">
        <v>4917</v>
      </c>
      <c r="E1331" s="7"/>
    </row>
    <row r="1332" spans="1:5" x14ac:dyDescent="0.25">
      <c r="A1332" s="7" t="s">
        <v>4918</v>
      </c>
      <c r="B1332" s="14" t="s">
        <v>4919</v>
      </c>
      <c r="C1332" s="7" t="s">
        <v>4920</v>
      </c>
      <c r="D1332" s="7" t="s">
        <v>4921</v>
      </c>
      <c r="E1332" s="7"/>
    </row>
    <row r="1333" spans="1:5" x14ac:dyDescent="0.25">
      <c r="A1333" s="7" t="s">
        <v>4900</v>
      </c>
      <c r="B1333" s="14" t="s">
        <v>4922</v>
      </c>
      <c r="C1333" s="7" t="s">
        <v>4923</v>
      </c>
      <c r="D1333" s="7" t="s">
        <v>4924</v>
      </c>
      <c r="E1333" s="7"/>
    </row>
    <row r="1334" spans="1:5" x14ac:dyDescent="0.25">
      <c r="A1334" s="7" t="s">
        <v>4925</v>
      </c>
      <c r="B1334" s="14" t="s">
        <v>4926</v>
      </c>
      <c r="C1334" s="7" t="s">
        <v>4927</v>
      </c>
      <c r="D1334" s="7" t="s">
        <v>4928</v>
      </c>
      <c r="E1334" s="7"/>
    </row>
    <row r="1335" spans="1:5" x14ac:dyDescent="0.25">
      <c r="A1335" s="7" t="s">
        <v>4904</v>
      </c>
      <c r="B1335" s="14" t="s">
        <v>4929</v>
      </c>
      <c r="C1335" s="7" t="s">
        <v>4930</v>
      </c>
      <c r="D1335" s="7" t="s">
        <v>4931</v>
      </c>
      <c r="E1335" s="7"/>
    </row>
    <row r="1336" spans="1:5" x14ac:dyDescent="0.25">
      <c r="A1336" s="7" t="s">
        <v>4932</v>
      </c>
      <c r="B1336" s="14" t="s">
        <v>4933</v>
      </c>
      <c r="C1336" s="7" t="s">
        <v>4934</v>
      </c>
      <c r="D1336" s="7" t="s">
        <v>4935</v>
      </c>
      <c r="E1336" s="7"/>
    </row>
    <row r="1337" spans="1:5" x14ac:dyDescent="0.25">
      <c r="A1337" s="7" t="s">
        <v>4936</v>
      </c>
      <c r="B1337" s="14" t="s">
        <v>4937</v>
      </c>
      <c r="C1337" s="7" t="s">
        <v>4938</v>
      </c>
      <c r="D1337" s="7" t="s">
        <v>4939</v>
      </c>
      <c r="E1337" s="7"/>
    </row>
    <row r="1338" spans="1:5" x14ac:dyDescent="0.25">
      <c r="A1338" s="7" t="s">
        <v>4925</v>
      </c>
      <c r="B1338" s="14" t="s">
        <v>4940</v>
      </c>
      <c r="C1338" s="7" t="s">
        <v>4941</v>
      </c>
      <c r="D1338" s="7" t="s">
        <v>4942</v>
      </c>
      <c r="E1338" s="7"/>
    </row>
    <row r="1339" spans="1:5" x14ac:dyDescent="0.25">
      <c r="A1339" s="7" t="s">
        <v>4943</v>
      </c>
      <c r="B1339" s="14" t="s">
        <v>4944</v>
      </c>
      <c r="C1339" s="7" t="s">
        <v>4945</v>
      </c>
      <c r="D1339" s="7" t="s">
        <v>4946</v>
      </c>
      <c r="E1339" s="7"/>
    </row>
    <row r="1340" spans="1:5" x14ac:dyDescent="0.25">
      <c r="A1340" s="7" t="s">
        <v>4947</v>
      </c>
      <c r="B1340" s="14" t="s">
        <v>4948</v>
      </c>
      <c r="C1340" s="7" t="s">
        <v>4949</v>
      </c>
      <c r="D1340" s="7" t="s">
        <v>4950</v>
      </c>
      <c r="E1340" s="7"/>
    </row>
    <row r="1341" spans="1:5" x14ac:dyDescent="0.25">
      <c r="A1341" s="7" t="s">
        <v>4951</v>
      </c>
      <c r="B1341" s="14" t="s">
        <v>4952</v>
      </c>
      <c r="C1341" s="7" t="s">
        <v>4953</v>
      </c>
      <c r="D1341" s="7" t="s">
        <v>4954</v>
      </c>
      <c r="E1341" s="7"/>
    </row>
    <row r="1342" spans="1:5" x14ac:dyDescent="0.25">
      <c r="A1342" s="7" t="s">
        <v>4955</v>
      </c>
      <c r="B1342" s="14" t="s">
        <v>4956</v>
      </c>
      <c r="C1342" s="7" t="s">
        <v>4957</v>
      </c>
      <c r="D1342" s="7" t="s">
        <v>4958</v>
      </c>
      <c r="E1342" s="7"/>
    </row>
    <row r="1343" spans="1:5" x14ac:dyDescent="0.25">
      <c r="A1343" s="7" t="s">
        <v>4947</v>
      </c>
      <c r="B1343" s="14" t="s">
        <v>4959</v>
      </c>
      <c r="C1343" s="7" t="s">
        <v>4960</v>
      </c>
      <c r="D1343" s="7" t="s">
        <v>4961</v>
      </c>
      <c r="E1343" s="7"/>
    </row>
    <row r="1344" spans="1:5" x14ac:dyDescent="0.25">
      <c r="A1344" s="7" t="s">
        <v>4947</v>
      </c>
      <c r="B1344" s="14" t="s">
        <v>4962</v>
      </c>
      <c r="C1344" s="7" t="s">
        <v>4963</v>
      </c>
      <c r="D1344" s="7" t="s">
        <v>4964</v>
      </c>
      <c r="E1344" s="7"/>
    </row>
    <row r="1345" spans="1:5" x14ac:dyDescent="0.25">
      <c r="A1345" s="7" t="s">
        <v>4965</v>
      </c>
      <c r="B1345" s="14" t="s">
        <v>4966</v>
      </c>
      <c r="C1345" s="7" t="s">
        <v>4967</v>
      </c>
      <c r="D1345" s="7" t="s">
        <v>4968</v>
      </c>
      <c r="E1345" s="7"/>
    </row>
    <row r="1346" spans="1:5" x14ac:dyDescent="0.25">
      <c r="A1346" s="7" t="s">
        <v>4969</v>
      </c>
      <c r="B1346" s="14" t="s">
        <v>4970</v>
      </c>
      <c r="C1346" s="7" t="s">
        <v>4971</v>
      </c>
      <c r="D1346" s="7" t="s">
        <v>4972</v>
      </c>
      <c r="E1346" s="7"/>
    </row>
    <row r="1347" spans="1:5" x14ac:dyDescent="0.25">
      <c r="A1347" s="7" t="s">
        <v>4973</v>
      </c>
      <c r="B1347" s="14" t="s">
        <v>4974</v>
      </c>
      <c r="C1347" s="7" t="s">
        <v>4975</v>
      </c>
      <c r="D1347" s="7" t="s">
        <v>4976</v>
      </c>
      <c r="E1347" s="7"/>
    </row>
    <row r="1348" spans="1:5" x14ac:dyDescent="0.25">
      <c r="A1348" s="7" t="s">
        <v>4936</v>
      </c>
      <c r="B1348" s="14" t="s">
        <v>4977</v>
      </c>
      <c r="C1348" s="7" t="s">
        <v>4978</v>
      </c>
      <c r="D1348" s="7" t="s">
        <v>4979</v>
      </c>
      <c r="E1348" s="7"/>
    </row>
    <row r="1349" spans="1:5" x14ac:dyDescent="0.25">
      <c r="A1349" s="7" t="s">
        <v>4947</v>
      </c>
      <c r="B1349" s="14" t="s">
        <v>4980</v>
      </c>
      <c r="C1349" s="7" t="s">
        <v>4981</v>
      </c>
      <c r="D1349" s="7" t="s">
        <v>4982</v>
      </c>
      <c r="E1349" s="7"/>
    </row>
    <row r="1350" spans="1:5" x14ac:dyDescent="0.25">
      <c r="A1350" s="7" t="s">
        <v>4983</v>
      </c>
      <c r="B1350" s="14" t="s">
        <v>4984</v>
      </c>
      <c r="C1350" s="7" t="s">
        <v>4985</v>
      </c>
      <c r="D1350" s="7" t="s">
        <v>4986</v>
      </c>
      <c r="E1350" s="7"/>
    </row>
    <row r="1351" spans="1:5" x14ac:dyDescent="0.25">
      <c r="A1351" s="7" t="s">
        <v>4987</v>
      </c>
      <c r="B1351" s="14" t="s">
        <v>4988</v>
      </c>
      <c r="C1351" s="7" t="s">
        <v>4989</v>
      </c>
      <c r="D1351" s="7" t="s">
        <v>4990</v>
      </c>
      <c r="E1351" s="7"/>
    </row>
    <row r="1352" spans="1:5" x14ac:dyDescent="0.25">
      <c r="A1352" s="7" t="s">
        <v>4991</v>
      </c>
      <c r="B1352" s="14" t="s">
        <v>4992</v>
      </c>
      <c r="C1352" s="7" t="s">
        <v>4993</v>
      </c>
      <c r="D1352" s="7" t="s">
        <v>4994</v>
      </c>
      <c r="E1352" s="7"/>
    </row>
    <row r="1353" spans="1:5" x14ac:dyDescent="0.25">
      <c r="A1353" s="7" t="s">
        <v>4973</v>
      </c>
      <c r="B1353" s="14" t="s">
        <v>4995</v>
      </c>
      <c r="C1353" s="7" t="s">
        <v>4996</v>
      </c>
      <c r="D1353" s="7" t="s">
        <v>4997</v>
      </c>
      <c r="E1353" s="7"/>
    </row>
    <row r="1354" spans="1:5" x14ac:dyDescent="0.25">
      <c r="A1354" s="7" t="s">
        <v>4973</v>
      </c>
      <c r="B1354" s="14" t="s">
        <v>4998</v>
      </c>
      <c r="C1354" s="7" t="s">
        <v>4999</v>
      </c>
      <c r="D1354" s="7" t="s">
        <v>5000</v>
      </c>
      <c r="E1354" s="7"/>
    </row>
    <row r="1355" spans="1:5" x14ac:dyDescent="0.25">
      <c r="A1355" s="8" t="s">
        <v>5001</v>
      </c>
      <c r="B1355" s="14" t="s">
        <v>5002</v>
      </c>
      <c r="C1355" s="7" t="s">
        <v>5003</v>
      </c>
      <c r="D1355" s="7" t="s">
        <v>5004</v>
      </c>
      <c r="E1355" s="7"/>
    </row>
    <row r="1356" spans="1:5" x14ac:dyDescent="0.25">
      <c r="A1356" s="7" t="s">
        <v>5005</v>
      </c>
      <c r="B1356" s="14" t="s">
        <v>5006</v>
      </c>
      <c r="C1356" s="7" t="s">
        <v>5007</v>
      </c>
      <c r="D1356" s="7" t="s">
        <v>5008</v>
      </c>
      <c r="E1356" s="7"/>
    </row>
    <row r="1357" spans="1:5" x14ac:dyDescent="0.25">
      <c r="A1357" s="7" t="s">
        <v>5009</v>
      </c>
      <c r="B1357" s="14" t="s">
        <v>5010</v>
      </c>
      <c r="C1357" s="7" t="s">
        <v>5011</v>
      </c>
      <c r="D1357" s="7" t="s">
        <v>5012</v>
      </c>
      <c r="E1357" s="7"/>
    </row>
    <row r="1358" spans="1:5" x14ac:dyDescent="0.25">
      <c r="A1358" s="7" t="s">
        <v>4973</v>
      </c>
      <c r="B1358" s="14" t="s">
        <v>5013</v>
      </c>
      <c r="C1358" s="7" t="s">
        <v>5014</v>
      </c>
      <c r="D1358" s="7" t="s">
        <v>5015</v>
      </c>
      <c r="E1358" s="7"/>
    </row>
    <row r="1359" spans="1:5" x14ac:dyDescent="0.25">
      <c r="A1359" s="7" t="s">
        <v>5016</v>
      </c>
      <c r="B1359" s="14" t="s">
        <v>5017</v>
      </c>
      <c r="C1359" s="7" t="s">
        <v>5018</v>
      </c>
      <c r="D1359" s="7" t="s">
        <v>5019</v>
      </c>
      <c r="E1359" s="7"/>
    </row>
    <row r="1360" spans="1:5" x14ac:dyDescent="0.25">
      <c r="A1360" s="7" t="s">
        <v>4973</v>
      </c>
      <c r="B1360" s="14" t="s">
        <v>5020</v>
      </c>
      <c r="C1360" s="7" t="s">
        <v>5021</v>
      </c>
      <c r="D1360" s="7" t="s">
        <v>5022</v>
      </c>
      <c r="E1360" s="7"/>
    </row>
    <row r="1361" spans="1:5" x14ac:dyDescent="0.25">
      <c r="A1361" s="7" t="s">
        <v>5023</v>
      </c>
      <c r="B1361" s="14" t="s">
        <v>5024</v>
      </c>
      <c r="C1361" s="7" t="s">
        <v>5025</v>
      </c>
      <c r="D1361" s="7" t="s">
        <v>5026</v>
      </c>
      <c r="E1361" s="7"/>
    </row>
    <row r="1362" spans="1:5" x14ac:dyDescent="0.25">
      <c r="A1362" s="7" t="s">
        <v>5027</v>
      </c>
      <c r="B1362" s="14" t="s">
        <v>5028</v>
      </c>
      <c r="C1362" s="7" t="s">
        <v>5029</v>
      </c>
      <c r="D1362" s="7" t="s">
        <v>5030</v>
      </c>
      <c r="E1362" s="7"/>
    </row>
    <row r="1363" spans="1:5" x14ac:dyDescent="0.25">
      <c r="A1363" s="7" t="s">
        <v>5031</v>
      </c>
      <c r="B1363" s="14" t="s">
        <v>5032</v>
      </c>
      <c r="C1363" s="7" t="s">
        <v>5033</v>
      </c>
      <c r="D1363" s="7" t="s">
        <v>5034</v>
      </c>
      <c r="E1363" s="7"/>
    </row>
    <row r="1364" spans="1:5" x14ac:dyDescent="0.25">
      <c r="A1364" s="7" t="s">
        <v>5035</v>
      </c>
      <c r="B1364" s="14" t="s">
        <v>5036</v>
      </c>
      <c r="C1364" s="7" t="s">
        <v>5037</v>
      </c>
      <c r="D1364" s="7" t="s">
        <v>5038</v>
      </c>
      <c r="E1364" s="7"/>
    </row>
    <row r="1365" spans="1:5" x14ac:dyDescent="0.25">
      <c r="A1365" s="7" t="s">
        <v>5039</v>
      </c>
      <c r="B1365" s="14" t="s">
        <v>5040</v>
      </c>
      <c r="C1365" s="7" t="s">
        <v>5041</v>
      </c>
      <c r="D1365" s="7" t="s">
        <v>5042</v>
      </c>
      <c r="E1365" s="7"/>
    </row>
    <row r="1366" spans="1:5" x14ac:dyDescent="0.25">
      <c r="A1366" s="7" t="s">
        <v>5031</v>
      </c>
      <c r="B1366" s="14" t="s">
        <v>5043</v>
      </c>
      <c r="C1366" s="7" t="s">
        <v>5044</v>
      </c>
      <c r="D1366" s="7" t="s">
        <v>5045</v>
      </c>
      <c r="E1366" s="7"/>
    </row>
    <row r="1367" spans="1:5" x14ac:dyDescent="0.25">
      <c r="A1367" s="7" t="s">
        <v>5016</v>
      </c>
      <c r="B1367" s="14" t="s">
        <v>5046</v>
      </c>
      <c r="C1367" s="7" t="s">
        <v>5047</v>
      </c>
      <c r="D1367" s="7" t="s">
        <v>5048</v>
      </c>
      <c r="E1367" s="7"/>
    </row>
    <row r="1368" spans="1:5" x14ac:dyDescent="0.25">
      <c r="A1368" s="7" t="s">
        <v>5031</v>
      </c>
      <c r="B1368" s="14" t="s">
        <v>5049</v>
      </c>
      <c r="C1368" s="7" t="s">
        <v>5050</v>
      </c>
      <c r="D1368" s="7" t="s">
        <v>5051</v>
      </c>
      <c r="E1368" s="7"/>
    </row>
    <row r="1369" spans="1:5" x14ac:dyDescent="0.25">
      <c r="A1369" s="7" t="s">
        <v>5052</v>
      </c>
      <c r="B1369" s="14" t="s">
        <v>5053</v>
      </c>
      <c r="C1369" s="7" t="s">
        <v>5054</v>
      </c>
      <c r="D1369" s="7" t="s">
        <v>5055</v>
      </c>
      <c r="E1369" s="7"/>
    </row>
    <row r="1370" spans="1:5" x14ac:dyDescent="0.25">
      <c r="A1370" s="7" t="s">
        <v>5056</v>
      </c>
      <c r="B1370" s="14" t="s">
        <v>5057</v>
      </c>
      <c r="C1370" s="7" t="s">
        <v>5058</v>
      </c>
      <c r="D1370" s="7" t="s">
        <v>5059</v>
      </c>
      <c r="E1370" s="7"/>
    </row>
    <row r="1371" spans="1:5" x14ac:dyDescent="0.25">
      <c r="A1371" s="7" t="s">
        <v>4515</v>
      </c>
      <c r="B1371" s="14" t="s">
        <v>5060</v>
      </c>
      <c r="C1371" s="7" t="s">
        <v>5061</v>
      </c>
      <c r="D1371" s="7" t="s">
        <v>5062</v>
      </c>
      <c r="E1371" s="7"/>
    </row>
    <row r="1372" spans="1:5" x14ac:dyDescent="0.25">
      <c r="A1372" s="7" t="s">
        <v>5063</v>
      </c>
      <c r="B1372" s="14" t="s">
        <v>5064</v>
      </c>
      <c r="C1372" s="7" t="s">
        <v>5065</v>
      </c>
      <c r="D1372" s="7" t="s">
        <v>5066</v>
      </c>
      <c r="E1372" s="7"/>
    </row>
    <row r="1373" spans="1:5" x14ac:dyDescent="0.25">
      <c r="A1373" s="7" t="s">
        <v>5067</v>
      </c>
      <c r="B1373" s="14" t="s">
        <v>5068</v>
      </c>
      <c r="C1373" s="7" t="s">
        <v>5069</v>
      </c>
      <c r="D1373" s="7" t="s">
        <v>5070</v>
      </c>
      <c r="E1373" s="7"/>
    </row>
    <row r="1374" spans="1:5" x14ac:dyDescent="0.25">
      <c r="A1374" s="7" t="s">
        <v>5052</v>
      </c>
      <c r="B1374" s="14" t="s">
        <v>5071</v>
      </c>
      <c r="C1374" s="7" t="s">
        <v>5072</v>
      </c>
      <c r="D1374" s="7" t="s">
        <v>5073</v>
      </c>
      <c r="E1374" s="7"/>
    </row>
    <row r="1375" spans="1:5" x14ac:dyDescent="0.25">
      <c r="A1375" s="7" t="s">
        <v>5074</v>
      </c>
      <c r="B1375" s="14" t="s">
        <v>5075</v>
      </c>
      <c r="C1375" s="7" t="s">
        <v>5076</v>
      </c>
      <c r="D1375" s="7" t="s">
        <v>5077</v>
      </c>
      <c r="E1375" s="7"/>
    </row>
    <row r="1376" spans="1:5" x14ac:dyDescent="0.25">
      <c r="A1376" s="7" t="s">
        <v>5078</v>
      </c>
      <c r="B1376" s="14" t="s">
        <v>5079</v>
      </c>
      <c r="C1376" s="7" t="s">
        <v>5080</v>
      </c>
      <c r="D1376" s="7" t="s">
        <v>5081</v>
      </c>
      <c r="E1376" s="7"/>
    </row>
    <row r="1377" spans="1:5" x14ac:dyDescent="0.25">
      <c r="A1377" s="7" t="s">
        <v>5082</v>
      </c>
      <c r="B1377" s="14" t="s">
        <v>5083</v>
      </c>
      <c r="C1377" s="7" t="s">
        <v>5084</v>
      </c>
      <c r="D1377" s="7" t="s">
        <v>5085</v>
      </c>
      <c r="E1377" s="7"/>
    </row>
    <row r="1378" spans="1:5" x14ac:dyDescent="0.25">
      <c r="A1378" s="7" t="s">
        <v>5086</v>
      </c>
      <c r="B1378" s="14" t="s">
        <v>5087</v>
      </c>
      <c r="C1378" s="7" t="s">
        <v>5088</v>
      </c>
      <c r="D1378" s="7" t="s">
        <v>5089</v>
      </c>
      <c r="E1378" s="7"/>
    </row>
    <row r="1379" spans="1:5" x14ac:dyDescent="0.25">
      <c r="A1379" s="7" t="s">
        <v>5090</v>
      </c>
      <c r="B1379" s="14" t="s">
        <v>5091</v>
      </c>
      <c r="C1379" s="7" t="s">
        <v>5092</v>
      </c>
      <c r="D1379" s="7" t="s">
        <v>5093</v>
      </c>
      <c r="E1379" s="7"/>
    </row>
    <row r="1380" spans="1:5" x14ac:dyDescent="0.25">
      <c r="A1380" s="7" t="s">
        <v>5094</v>
      </c>
      <c r="B1380" s="14" t="s">
        <v>5095</v>
      </c>
      <c r="C1380" s="7" t="s">
        <v>5096</v>
      </c>
      <c r="D1380" s="7" t="s">
        <v>5097</v>
      </c>
      <c r="E1380" s="7"/>
    </row>
    <row r="1381" spans="1:5" x14ac:dyDescent="0.25">
      <c r="A1381" s="7" t="s">
        <v>5098</v>
      </c>
      <c r="B1381" s="14" t="s">
        <v>5099</v>
      </c>
      <c r="C1381" s="7" t="s">
        <v>5100</v>
      </c>
      <c r="D1381" s="7" t="s">
        <v>5101</v>
      </c>
      <c r="E1381" s="7"/>
    </row>
    <row r="1382" spans="1:5" x14ac:dyDescent="0.25">
      <c r="A1382" s="8" t="s">
        <v>5102</v>
      </c>
      <c r="B1382" s="14" t="s">
        <v>5103</v>
      </c>
      <c r="C1382" s="7" t="s">
        <v>5104</v>
      </c>
      <c r="D1382" s="7" t="s">
        <v>5105</v>
      </c>
      <c r="E1382" s="7"/>
    </row>
    <row r="1383" spans="1:5" x14ac:dyDescent="0.25">
      <c r="A1383" s="7" t="s">
        <v>5106</v>
      </c>
      <c r="B1383" s="14" t="s">
        <v>5107</v>
      </c>
      <c r="C1383" s="7" t="s">
        <v>5108</v>
      </c>
      <c r="D1383" s="7" t="s">
        <v>5109</v>
      </c>
      <c r="E1383" s="7"/>
    </row>
    <row r="1384" spans="1:5" x14ac:dyDescent="0.25">
      <c r="A1384" s="7" t="s">
        <v>5110</v>
      </c>
      <c r="B1384" s="14" t="s">
        <v>5111</v>
      </c>
      <c r="C1384" s="7" t="s">
        <v>5112</v>
      </c>
      <c r="D1384" s="7" t="s">
        <v>5113</v>
      </c>
      <c r="E1384" s="7"/>
    </row>
    <row r="1385" spans="1:5" x14ac:dyDescent="0.25">
      <c r="A1385" s="7" t="s">
        <v>5114</v>
      </c>
      <c r="B1385" s="14" t="s">
        <v>5115</v>
      </c>
      <c r="C1385" s="7" t="s">
        <v>5116</v>
      </c>
      <c r="D1385" s="7" t="s">
        <v>5117</v>
      </c>
      <c r="E1385" s="7"/>
    </row>
    <row r="1386" spans="1:5" x14ac:dyDescent="0.25">
      <c r="A1386" s="7" t="s">
        <v>5118</v>
      </c>
      <c r="B1386" s="14" t="s">
        <v>5119</v>
      </c>
      <c r="C1386" s="7" t="s">
        <v>5120</v>
      </c>
      <c r="D1386" s="7" t="s">
        <v>5121</v>
      </c>
      <c r="E1386" s="7"/>
    </row>
    <row r="1387" spans="1:5" x14ac:dyDescent="0.25">
      <c r="A1387" s="7" t="s">
        <v>5122</v>
      </c>
      <c r="B1387" s="14" t="s">
        <v>5123</v>
      </c>
      <c r="C1387" s="7" t="s">
        <v>5124</v>
      </c>
      <c r="D1387" s="7" t="s">
        <v>5125</v>
      </c>
      <c r="E1387" s="7"/>
    </row>
    <row r="1388" spans="1:5" x14ac:dyDescent="0.25">
      <c r="A1388" s="7" t="s">
        <v>5126</v>
      </c>
      <c r="B1388" s="14" t="s">
        <v>5127</v>
      </c>
      <c r="C1388" s="7" t="s">
        <v>5128</v>
      </c>
      <c r="D1388" s="7" t="s">
        <v>5129</v>
      </c>
      <c r="E1388" s="7"/>
    </row>
    <row r="1389" spans="1:5" x14ac:dyDescent="0.25">
      <c r="A1389" s="7" t="s">
        <v>5016</v>
      </c>
      <c r="B1389" s="14" t="s">
        <v>5130</v>
      </c>
      <c r="C1389" s="7" t="s">
        <v>5131</v>
      </c>
      <c r="D1389" s="7" t="s">
        <v>5132</v>
      </c>
      <c r="E1389" s="7"/>
    </row>
    <row r="1390" spans="1:5" x14ac:dyDescent="0.25">
      <c r="A1390" s="7" t="s">
        <v>5133</v>
      </c>
      <c r="B1390" s="14" t="s">
        <v>5134</v>
      </c>
      <c r="C1390" s="7" t="s">
        <v>5135</v>
      </c>
      <c r="D1390" s="7" t="s">
        <v>5136</v>
      </c>
      <c r="E1390" s="7"/>
    </row>
    <row r="1391" spans="1:5" x14ac:dyDescent="0.25">
      <c r="A1391" s="7" t="s">
        <v>5016</v>
      </c>
      <c r="B1391" s="14" t="s">
        <v>5137</v>
      </c>
      <c r="C1391" s="7" t="s">
        <v>5138</v>
      </c>
      <c r="D1391" s="7" t="s">
        <v>5139</v>
      </c>
      <c r="E1391" s="7"/>
    </row>
    <row r="1392" spans="1:5" x14ac:dyDescent="0.25">
      <c r="A1392" s="7" t="s">
        <v>5140</v>
      </c>
      <c r="B1392" s="14" t="s">
        <v>5141</v>
      </c>
      <c r="C1392" s="7" t="s">
        <v>5142</v>
      </c>
      <c r="D1392" s="7" t="s">
        <v>5143</v>
      </c>
      <c r="E1392" s="7"/>
    </row>
    <row r="1393" spans="1:5" x14ac:dyDescent="0.25">
      <c r="A1393" s="7" t="s">
        <v>5144</v>
      </c>
      <c r="B1393" s="14" t="s">
        <v>5145</v>
      </c>
      <c r="C1393" s="7" t="s">
        <v>5146</v>
      </c>
      <c r="D1393" s="7" t="s">
        <v>5147</v>
      </c>
      <c r="E1393" s="7"/>
    </row>
    <row r="1394" spans="1:5" x14ac:dyDescent="0.25">
      <c r="A1394" s="7" t="s">
        <v>5140</v>
      </c>
      <c r="B1394" s="14" t="s">
        <v>5148</v>
      </c>
      <c r="C1394" s="7" t="s">
        <v>5149</v>
      </c>
      <c r="D1394" s="7" t="s">
        <v>5150</v>
      </c>
      <c r="E1394" s="7"/>
    </row>
    <row r="1395" spans="1:5" x14ac:dyDescent="0.25">
      <c r="A1395" s="7" t="s">
        <v>5151</v>
      </c>
      <c r="B1395" s="14" t="s">
        <v>5152</v>
      </c>
      <c r="C1395" s="7" t="s">
        <v>5153</v>
      </c>
      <c r="D1395" s="7" t="s">
        <v>5154</v>
      </c>
      <c r="E1395" s="7"/>
    </row>
    <row r="1396" spans="1:5" x14ac:dyDescent="0.25">
      <c r="A1396" s="7" t="s">
        <v>5155</v>
      </c>
      <c r="B1396" s="14" t="s">
        <v>5156</v>
      </c>
      <c r="C1396" s="7" t="s">
        <v>5157</v>
      </c>
      <c r="D1396" s="7" t="s">
        <v>5158</v>
      </c>
      <c r="E1396" s="7"/>
    </row>
    <row r="1397" spans="1:5" x14ac:dyDescent="0.25">
      <c r="A1397" s="7" t="s">
        <v>5159</v>
      </c>
      <c r="B1397" s="14" t="s">
        <v>5160</v>
      </c>
      <c r="C1397" s="7" t="s">
        <v>5161</v>
      </c>
      <c r="D1397" s="7" t="s">
        <v>5162</v>
      </c>
      <c r="E1397" s="7"/>
    </row>
    <row r="1398" spans="1:5" x14ac:dyDescent="0.25">
      <c r="A1398" s="7" t="s">
        <v>5133</v>
      </c>
      <c r="B1398" s="14" t="s">
        <v>5163</v>
      </c>
      <c r="C1398" s="7" t="s">
        <v>5164</v>
      </c>
      <c r="D1398" s="7" t="s">
        <v>5165</v>
      </c>
      <c r="E1398" s="7"/>
    </row>
    <row r="1399" spans="1:5" x14ac:dyDescent="0.25">
      <c r="A1399" s="7" t="s">
        <v>5166</v>
      </c>
      <c r="B1399" s="14" t="s">
        <v>5167</v>
      </c>
      <c r="C1399" s="7" t="s">
        <v>5168</v>
      </c>
      <c r="D1399" s="7" t="s">
        <v>5169</v>
      </c>
      <c r="E1399" s="7"/>
    </row>
    <row r="1400" spans="1:5" x14ac:dyDescent="0.25">
      <c r="A1400" s="7" t="s">
        <v>5159</v>
      </c>
      <c r="B1400" s="14" t="s">
        <v>5170</v>
      </c>
      <c r="C1400" s="7" t="s">
        <v>5171</v>
      </c>
      <c r="D1400" s="7" t="s">
        <v>5172</v>
      </c>
      <c r="E1400" s="7"/>
    </row>
    <row r="1401" spans="1:5" x14ac:dyDescent="0.25">
      <c r="A1401" s="7" t="s">
        <v>5159</v>
      </c>
      <c r="B1401" s="14" t="s">
        <v>5173</v>
      </c>
      <c r="C1401" s="7" t="s">
        <v>5174</v>
      </c>
      <c r="D1401" s="7" t="s">
        <v>5175</v>
      </c>
      <c r="E1401" s="7"/>
    </row>
    <row r="1402" spans="1:5" x14ac:dyDescent="0.25">
      <c r="A1402" s="7" t="s">
        <v>5176</v>
      </c>
      <c r="B1402" s="14" t="s">
        <v>5177</v>
      </c>
      <c r="C1402" s="7" t="s">
        <v>5178</v>
      </c>
      <c r="D1402" s="7" t="s">
        <v>5179</v>
      </c>
      <c r="E1402" s="7"/>
    </row>
    <row r="1403" spans="1:5" x14ac:dyDescent="0.25">
      <c r="A1403" s="7" t="s">
        <v>5180</v>
      </c>
      <c r="B1403" s="14" t="s">
        <v>5181</v>
      </c>
      <c r="C1403" s="7" t="s">
        <v>5182</v>
      </c>
      <c r="D1403" s="7" t="s">
        <v>5183</v>
      </c>
      <c r="E1403" s="7"/>
    </row>
    <row r="1404" spans="1:5" x14ac:dyDescent="0.25">
      <c r="A1404" s="7" t="s">
        <v>5184</v>
      </c>
      <c r="B1404" s="14" t="s">
        <v>5185</v>
      </c>
      <c r="C1404" s="7" t="s">
        <v>5186</v>
      </c>
      <c r="D1404" s="7" t="s">
        <v>5187</v>
      </c>
      <c r="E1404" s="7"/>
    </row>
    <row r="1405" spans="1:5" x14ac:dyDescent="0.25">
      <c r="A1405" s="7" t="s">
        <v>5188</v>
      </c>
      <c r="B1405" s="14" t="s">
        <v>5189</v>
      </c>
      <c r="C1405" s="7" t="s">
        <v>5190</v>
      </c>
      <c r="D1405" s="7" t="s">
        <v>5191</v>
      </c>
      <c r="E1405" s="7"/>
    </row>
    <row r="1406" spans="1:5" x14ac:dyDescent="0.25">
      <c r="A1406" s="7" t="s">
        <v>5192</v>
      </c>
      <c r="B1406" s="14" t="s">
        <v>5193</v>
      </c>
      <c r="C1406" s="7" t="s">
        <v>5194</v>
      </c>
      <c r="D1406" s="7" t="s">
        <v>5195</v>
      </c>
      <c r="E1406" s="7"/>
    </row>
    <row r="1407" spans="1:5" x14ac:dyDescent="0.25">
      <c r="A1407" s="7" t="s">
        <v>88</v>
      </c>
      <c r="B1407" s="14" t="s">
        <v>5196</v>
      </c>
      <c r="C1407" s="7" t="s">
        <v>5197</v>
      </c>
      <c r="D1407" s="7" t="s">
        <v>5198</v>
      </c>
      <c r="E1407" s="7"/>
    </row>
    <row r="1408" spans="1:5" x14ac:dyDescent="0.25">
      <c r="A1408" s="7" t="s">
        <v>5159</v>
      </c>
      <c r="B1408" s="14" t="s">
        <v>5199</v>
      </c>
      <c r="C1408" s="7" t="s">
        <v>5200</v>
      </c>
      <c r="D1408" s="7" t="s">
        <v>5201</v>
      </c>
      <c r="E1408" s="7"/>
    </row>
    <row r="1409" spans="1:5" x14ac:dyDescent="0.25">
      <c r="A1409" s="7" t="s">
        <v>5202</v>
      </c>
      <c r="B1409" s="14" t="s">
        <v>5203</v>
      </c>
      <c r="C1409" s="7" t="s">
        <v>5204</v>
      </c>
      <c r="D1409" s="7" t="s">
        <v>5205</v>
      </c>
      <c r="E1409" s="7"/>
    </row>
    <row r="1410" spans="1:5" x14ac:dyDescent="0.25">
      <c r="A1410" s="7" t="s">
        <v>5159</v>
      </c>
      <c r="B1410" s="14" t="s">
        <v>5206</v>
      </c>
      <c r="C1410" s="7" t="s">
        <v>5207</v>
      </c>
      <c r="D1410" s="7" t="s">
        <v>5208</v>
      </c>
      <c r="E1410" s="7"/>
    </row>
    <row r="1411" spans="1:5" x14ac:dyDescent="0.25">
      <c r="A1411" s="7" t="s">
        <v>5209</v>
      </c>
      <c r="B1411" s="14" t="s">
        <v>5210</v>
      </c>
      <c r="C1411" s="7" t="s">
        <v>5211</v>
      </c>
      <c r="D1411" s="7" t="s">
        <v>5212</v>
      </c>
      <c r="E1411" s="7"/>
    </row>
    <row r="1412" spans="1:5" x14ac:dyDescent="0.25">
      <c r="A1412" s="7" t="s">
        <v>5209</v>
      </c>
      <c r="B1412" s="14" t="s">
        <v>5213</v>
      </c>
      <c r="C1412" s="7" t="s">
        <v>5214</v>
      </c>
      <c r="D1412" s="7" t="s">
        <v>5215</v>
      </c>
      <c r="E1412" s="7"/>
    </row>
    <row r="1413" spans="1:5" x14ac:dyDescent="0.25">
      <c r="A1413" s="7" t="s">
        <v>5216</v>
      </c>
      <c r="B1413" s="14" t="s">
        <v>5217</v>
      </c>
      <c r="C1413" s="7" t="s">
        <v>5218</v>
      </c>
      <c r="D1413" s="7" t="s">
        <v>5219</v>
      </c>
      <c r="E1413" s="7"/>
    </row>
    <row r="1414" spans="1:5" x14ac:dyDescent="0.25">
      <c r="A1414" s="7" t="s">
        <v>5220</v>
      </c>
      <c r="B1414" s="14" t="s">
        <v>5221</v>
      </c>
      <c r="C1414" s="7" t="s">
        <v>5222</v>
      </c>
      <c r="D1414" s="7" t="s">
        <v>5223</v>
      </c>
      <c r="E1414" s="7"/>
    </row>
    <row r="1415" spans="1:5" x14ac:dyDescent="0.25">
      <c r="A1415" s="7" t="s">
        <v>5224</v>
      </c>
      <c r="B1415" s="14" t="s">
        <v>5225</v>
      </c>
      <c r="C1415" s="7" t="s">
        <v>5226</v>
      </c>
      <c r="D1415" s="7" t="s">
        <v>5227</v>
      </c>
      <c r="E1415" s="7"/>
    </row>
    <row r="1416" spans="1:5" x14ac:dyDescent="0.25">
      <c r="A1416" s="7" t="s">
        <v>5209</v>
      </c>
      <c r="B1416" s="14" t="s">
        <v>5228</v>
      </c>
      <c r="C1416" s="7" t="s">
        <v>5229</v>
      </c>
      <c r="D1416" s="7" t="s">
        <v>5230</v>
      </c>
      <c r="E1416" s="7"/>
    </row>
    <row r="1417" spans="1:5" x14ac:dyDescent="0.25">
      <c r="A1417" s="7" t="s">
        <v>5231</v>
      </c>
      <c r="B1417" s="14" t="s">
        <v>5232</v>
      </c>
      <c r="C1417" s="7" t="s">
        <v>5233</v>
      </c>
      <c r="D1417" s="7" t="s">
        <v>5234</v>
      </c>
      <c r="E1417" s="7"/>
    </row>
    <row r="1418" spans="1:5" x14ac:dyDescent="0.25">
      <c r="A1418" s="7" t="s">
        <v>5235</v>
      </c>
      <c r="B1418" s="14" t="s">
        <v>5236</v>
      </c>
      <c r="C1418" s="7" t="s">
        <v>5237</v>
      </c>
      <c r="D1418" s="7" t="s">
        <v>5238</v>
      </c>
      <c r="E1418" s="7"/>
    </row>
    <row r="1419" spans="1:5" x14ac:dyDescent="0.25">
      <c r="A1419" s="7" t="s">
        <v>5209</v>
      </c>
      <c r="B1419" s="14" t="s">
        <v>5239</v>
      </c>
      <c r="C1419" s="7" t="s">
        <v>5240</v>
      </c>
      <c r="D1419" s="7" t="s">
        <v>5241</v>
      </c>
      <c r="E1419" s="7"/>
    </row>
    <row r="1420" spans="1:5" x14ac:dyDescent="0.25">
      <c r="A1420" s="7" t="s">
        <v>5242</v>
      </c>
      <c r="B1420" s="14" t="s">
        <v>5243</v>
      </c>
      <c r="C1420" s="7" t="s">
        <v>5244</v>
      </c>
      <c r="D1420" s="7" t="s">
        <v>5245</v>
      </c>
      <c r="E1420" s="7"/>
    </row>
    <row r="1421" spans="1:5" x14ac:dyDescent="0.25">
      <c r="A1421" s="7" t="s">
        <v>5246</v>
      </c>
      <c r="B1421" s="14" t="s">
        <v>5247</v>
      </c>
      <c r="C1421" s="7" t="s">
        <v>5248</v>
      </c>
      <c r="D1421" s="7" t="s">
        <v>5249</v>
      </c>
      <c r="E1421" s="7"/>
    </row>
    <row r="1422" spans="1:5" x14ac:dyDescent="0.25">
      <c r="A1422" s="7" t="s">
        <v>5250</v>
      </c>
      <c r="B1422" s="14" t="s">
        <v>5251</v>
      </c>
      <c r="C1422" s="7" t="s">
        <v>5252</v>
      </c>
      <c r="D1422" s="7" t="s">
        <v>5253</v>
      </c>
      <c r="E1422" s="7"/>
    </row>
    <row r="1423" spans="1:5" x14ac:dyDescent="0.25">
      <c r="A1423" s="7" t="s">
        <v>5246</v>
      </c>
      <c r="B1423" s="14" t="s">
        <v>5254</v>
      </c>
      <c r="C1423" s="7" t="s">
        <v>5255</v>
      </c>
      <c r="D1423" s="7" t="s">
        <v>5256</v>
      </c>
      <c r="E1423" s="7"/>
    </row>
    <row r="1424" spans="1:5" x14ac:dyDescent="0.25">
      <c r="A1424" s="7" t="s">
        <v>5257</v>
      </c>
      <c r="B1424" s="14" t="s">
        <v>5258</v>
      </c>
      <c r="C1424" s="7" t="s">
        <v>5259</v>
      </c>
      <c r="D1424" s="7" t="s">
        <v>5260</v>
      </c>
      <c r="E1424" s="7"/>
    </row>
    <row r="1425" spans="1:5" x14ac:dyDescent="0.25">
      <c r="A1425" s="7" t="s">
        <v>5261</v>
      </c>
      <c r="B1425" s="14" t="s">
        <v>5262</v>
      </c>
      <c r="C1425" s="7" t="s">
        <v>5263</v>
      </c>
      <c r="D1425" s="7" t="s">
        <v>5264</v>
      </c>
      <c r="E1425" s="7"/>
    </row>
    <row r="1426" spans="1:5" x14ac:dyDescent="0.25">
      <c r="A1426" s="7" t="s">
        <v>5257</v>
      </c>
      <c r="B1426" s="14" t="s">
        <v>5265</v>
      </c>
      <c r="C1426" s="7" t="s">
        <v>5266</v>
      </c>
      <c r="D1426" s="7" t="s">
        <v>5267</v>
      </c>
      <c r="E1426" s="7"/>
    </row>
    <row r="1427" spans="1:5" x14ac:dyDescent="0.25">
      <c r="A1427" s="7" t="s">
        <v>5268</v>
      </c>
      <c r="B1427" s="14" t="s">
        <v>5269</v>
      </c>
      <c r="C1427" s="7" t="s">
        <v>5270</v>
      </c>
      <c r="D1427" s="7" t="s">
        <v>5271</v>
      </c>
      <c r="E1427" s="7"/>
    </row>
    <row r="1428" spans="1:5" x14ac:dyDescent="0.25">
      <c r="A1428" s="7" t="s">
        <v>5209</v>
      </c>
      <c r="B1428" s="14" t="s">
        <v>5272</v>
      </c>
      <c r="C1428" s="7" t="s">
        <v>5273</v>
      </c>
      <c r="D1428" s="7" t="s">
        <v>5274</v>
      </c>
      <c r="E1428" s="7"/>
    </row>
    <row r="1429" spans="1:5" x14ac:dyDescent="0.25">
      <c r="A1429" s="7" t="s">
        <v>5275</v>
      </c>
      <c r="B1429" s="14" t="s">
        <v>5276</v>
      </c>
      <c r="C1429" s="7" t="s">
        <v>5277</v>
      </c>
      <c r="D1429" s="7" t="s">
        <v>5278</v>
      </c>
      <c r="E1429" s="7"/>
    </row>
    <row r="1430" spans="1:5" x14ac:dyDescent="0.25">
      <c r="A1430" s="7" t="s">
        <v>5257</v>
      </c>
      <c r="B1430" s="14" t="s">
        <v>5279</v>
      </c>
      <c r="C1430" s="7" t="s">
        <v>5280</v>
      </c>
      <c r="D1430" s="7" t="s">
        <v>5281</v>
      </c>
      <c r="E1430" s="7"/>
    </row>
    <row r="1431" spans="1:5" x14ac:dyDescent="0.25">
      <c r="A1431" s="7" t="s">
        <v>5257</v>
      </c>
      <c r="B1431" s="14" t="s">
        <v>5282</v>
      </c>
      <c r="C1431" s="7" t="s">
        <v>5283</v>
      </c>
      <c r="D1431" s="7" t="s">
        <v>5284</v>
      </c>
      <c r="E1431" s="7"/>
    </row>
    <row r="1432" spans="1:5" x14ac:dyDescent="0.25">
      <c r="A1432" s="7" t="s">
        <v>5285</v>
      </c>
      <c r="B1432" s="14" t="s">
        <v>5286</v>
      </c>
      <c r="C1432" s="7" t="s">
        <v>5287</v>
      </c>
      <c r="D1432" s="7" t="s">
        <v>5288</v>
      </c>
      <c r="E1432" s="7"/>
    </row>
    <row r="1433" spans="1:5" x14ac:dyDescent="0.25">
      <c r="A1433" s="7" t="s">
        <v>5209</v>
      </c>
      <c r="B1433" s="14" t="s">
        <v>5289</v>
      </c>
      <c r="C1433" s="7" t="s">
        <v>5290</v>
      </c>
      <c r="D1433" s="7" t="s">
        <v>5291</v>
      </c>
      <c r="E1433" s="7"/>
    </row>
    <row r="1434" spans="1:5" x14ac:dyDescent="0.25">
      <c r="A1434" s="7" t="s">
        <v>5285</v>
      </c>
      <c r="B1434" s="14" t="s">
        <v>5292</v>
      </c>
      <c r="C1434" s="7" t="s">
        <v>5293</v>
      </c>
      <c r="D1434" s="7" t="s">
        <v>5294</v>
      </c>
      <c r="E1434" s="7"/>
    </row>
    <row r="1435" spans="1:5" x14ac:dyDescent="0.25">
      <c r="A1435" s="7" t="s">
        <v>5295</v>
      </c>
      <c r="B1435" s="14" t="s">
        <v>5296</v>
      </c>
      <c r="C1435" s="7" t="s">
        <v>5297</v>
      </c>
      <c r="D1435" s="7" t="s">
        <v>5298</v>
      </c>
      <c r="E1435" s="7"/>
    </row>
    <row r="1436" spans="1:5" x14ac:dyDescent="0.25">
      <c r="A1436" s="7" t="s">
        <v>5299</v>
      </c>
      <c r="B1436" s="14" t="s">
        <v>5300</v>
      </c>
      <c r="C1436" s="7" t="s">
        <v>5301</v>
      </c>
      <c r="D1436" s="7" t="s">
        <v>5302</v>
      </c>
      <c r="E1436" s="7"/>
    </row>
    <row r="1437" spans="1:5" x14ac:dyDescent="0.25">
      <c r="A1437" s="7" t="s">
        <v>5285</v>
      </c>
      <c r="B1437" s="14" t="s">
        <v>5303</v>
      </c>
      <c r="C1437" s="7" t="s">
        <v>5304</v>
      </c>
      <c r="D1437" s="7" t="s">
        <v>5305</v>
      </c>
      <c r="E1437" s="7"/>
    </row>
    <row r="1438" spans="1:5" x14ac:dyDescent="0.25">
      <c r="A1438" s="7" t="s">
        <v>5306</v>
      </c>
      <c r="B1438" s="14" t="s">
        <v>5307</v>
      </c>
      <c r="C1438" s="7" t="s">
        <v>5308</v>
      </c>
      <c r="D1438" s="7" t="s">
        <v>5309</v>
      </c>
      <c r="E1438" s="7"/>
    </row>
    <row r="1439" spans="1:5" x14ac:dyDescent="0.25">
      <c r="A1439" s="7" t="s">
        <v>5310</v>
      </c>
      <c r="B1439" s="14" t="s">
        <v>5311</v>
      </c>
      <c r="C1439" s="7" t="s">
        <v>5312</v>
      </c>
      <c r="D1439" s="7" t="s">
        <v>5313</v>
      </c>
      <c r="E1439" s="7"/>
    </row>
    <row r="1440" spans="1:5" x14ac:dyDescent="0.25">
      <c r="A1440" s="7" t="s">
        <v>5314</v>
      </c>
      <c r="B1440" s="14" t="s">
        <v>5315</v>
      </c>
      <c r="C1440" s="7" t="s">
        <v>5316</v>
      </c>
      <c r="D1440" s="7" t="s">
        <v>5317</v>
      </c>
      <c r="E1440" s="7"/>
    </row>
    <row r="1441" spans="1:5" x14ac:dyDescent="0.25">
      <c r="A1441" s="7" t="s">
        <v>5122</v>
      </c>
      <c r="B1441" s="14" t="s">
        <v>5318</v>
      </c>
      <c r="C1441" s="7" t="s">
        <v>5319</v>
      </c>
      <c r="D1441" s="7" t="s">
        <v>5320</v>
      </c>
      <c r="E1441" s="7"/>
    </row>
    <row r="1442" spans="1:5" x14ac:dyDescent="0.25">
      <c r="A1442" s="7" t="s">
        <v>5321</v>
      </c>
      <c r="B1442" s="14" t="s">
        <v>5322</v>
      </c>
      <c r="C1442" s="7" t="s">
        <v>5323</v>
      </c>
      <c r="D1442" s="7" t="s">
        <v>5324</v>
      </c>
      <c r="E1442" s="7"/>
    </row>
    <row r="1443" spans="1:5" x14ac:dyDescent="0.25">
      <c r="A1443" s="7" t="s">
        <v>5325</v>
      </c>
      <c r="B1443" s="14" t="s">
        <v>5326</v>
      </c>
      <c r="C1443" s="7" t="s">
        <v>5327</v>
      </c>
      <c r="D1443" s="7" t="s">
        <v>5328</v>
      </c>
      <c r="E1443" s="7"/>
    </row>
    <row r="1444" spans="1:5" x14ac:dyDescent="0.25">
      <c r="A1444" s="7" t="s">
        <v>5329</v>
      </c>
      <c r="B1444" s="14" t="s">
        <v>5330</v>
      </c>
      <c r="C1444" s="7" t="s">
        <v>5331</v>
      </c>
      <c r="D1444" s="7" t="s">
        <v>5332</v>
      </c>
      <c r="E1444" s="7"/>
    </row>
    <row r="1445" spans="1:5" x14ac:dyDescent="0.25">
      <c r="A1445" s="7" t="s">
        <v>5333</v>
      </c>
      <c r="B1445" s="14" t="s">
        <v>5334</v>
      </c>
      <c r="C1445" s="7" t="s">
        <v>5335</v>
      </c>
      <c r="D1445" s="7" t="s">
        <v>5336</v>
      </c>
      <c r="E1445" s="7"/>
    </row>
    <row r="1446" spans="1:5" x14ac:dyDescent="0.25">
      <c r="A1446" s="7" t="s">
        <v>5337</v>
      </c>
      <c r="B1446" s="14" t="s">
        <v>5338</v>
      </c>
      <c r="C1446" s="7" t="s">
        <v>5339</v>
      </c>
      <c r="D1446" s="7" t="s">
        <v>5340</v>
      </c>
      <c r="E1446" s="7"/>
    </row>
    <row r="1447" spans="1:5" x14ac:dyDescent="0.25">
      <c r="A1447" s="7" t="s">
        <v>5341</v>
      </c>
      <c r="B1447" s="14" t="s">
        <v>5342</v>
      </c>
      <c r="C1447" s="7" t="s">
        <v>5343</v>
      </c>
      <c r="D1447" s="7" t="s">
        <v>5344</v>
      </c>
      <c r="E1447" s="7"/>
    </row>
    <row r="1448" spans="1:5" x14ac:dyDescent="0.25">
      <c r="A1448" s="7" t="s">
        <v>5341</v>
      </c>
      <c r="B1448" s="14" t="s">
        <v>5345</v>
      </c>
      <c r="C1448" s="7" t="s">
        <v>5346</v>
      </c>
      <c r="D1448" s="7" t="s">
        <v>5347</v>
      </c>
      <c r="E1448" s="7"/>
    </row>
    <row r="1449" spans="1:5" x14ac:dyDescent="0.25">
      <c r="A1449" s="7" t="s">
        <v>5202</v>
      </c>
      <c r="B1449" s="14" t="s">
        <v>5348</v>
      </c>
      <c r="C1449" s="7" t="s">
        <v>5349</v>
      </c>
      <c r="D1449" s="7" t="s">
        <v>5350</v>
      </c>
      <c r="E1449" s="7"/>
    </row>
    <row r="1450" spans="1:5" x14ac:dyDescent="0.25">
      <c r="A1450" s="8" t="s">
        <v>5351</v>
      </c>
      <c r="B1450" s="14" t="s">
        <v>5352</v>
      </c>
      <c r="C1450" s="7" t="s">
        <v>5353</v>
      </c>
      <c r="D1450" s="7" t="s">
        <v>5354</v>
      </c>
      <c r="E1450" s="7"/>
    </row>
    <row r="1451" spans="1:5" x14ac:dyDescent="0.25">
      <c r="A1451" s="7" t="s">
        <v>5355</v>
      </c>
      <c r="B1451" s="14" t="s">
        <v>5356</v>
      </c>
      <c r="C1451" s="7" t="s">
        <v>5357</v>
      </c>
      <c r="D1451" s="7" t="s">
        <v>5358</v>
      </c>
      <c r="E1451" s="7"/>
    </row>
    <row r="1452" spans="1:5" x14ac:dyDescent="0.25">
      <c r="A1452" s="7" t="s">
        <v>5359</v>
      </c>
      <c r="B1452" s="14" t="s">
        <v>5360</v>
      </c>
      <c r="C1452" s="7" t="s">
        <v>5361</v>
      </c>
      <c r="D1452" s="7" t="s">
        <v>5362</v>
      </c>
      <c r="E1452" s="7"/>
    </row>
    <row r="1453" spans="1:5" x14ac:dyDescent="0.25">
      <c r="A1453" s="7" t="s">
        <v>5363</v>
      </c>
      <c r="B1453" s="14" t="s">
        <v>5364</v>
      </c>
      <c r="C1453" s="7" t="s">
        <v>5365</v>
      </c>
      <c r="D1453" s="7" t="s">
        <v>5366</v>
      </c>
      <c r="E1453" s="7"/>
    </row>
    <row r="1454" spans="1:5" x14ac:dyDescent="0.25">
      <c r="A1454" s="7" t="s">
        <v>5363</v>
      </c>
      <c r="B1454" s="14" t="s">
        <v>5367</v>
      </c>
      <c r="C1454" s="7" t="s">
        <v>5368</v>
      </c>
      <c r="D1454" s="7" t="s">
        <v>5369</v>
      </c>
      <c r="E1454" s="7"/>
    </row>
    <row r="1455" spans="1:5" x14ac:dyDescent="0.25">
      <c r="A1455" s="7" t="s">
        <v>5370</v>
      </c>
      <c r="B1455" s="14" t="s">
        <v>5371</v>
      </c>
      <c r="C1455" s="7" t="s">
        <v>5372</v>
      </c>
      <c r="D1455" s="7" t="s">
        <v>5373</v>
      </c>
      <c r="E1455" s="7"/>
    </row>
    <row r="1456" spans="1:5" x14ac:dyDescent="0.25">
      <c r="A1456" s="7" t="s">
        <v>5370</v>
      </c>
      <c r="B1456" s="14" t="s">
        <v>5374</v>
      </c>
      <c r="C1456" s="7" t="s">
        <v>5375</v>
      </c>
      <c r="D1456" s="7" t="s">
        <v>5376</v>
      </c>
      <c r="E1456" s="7"/>
    </row>
    <row r="1457" spans="1:5" x14ac:dyDescent="0.25">
      <c r="A1457" s="7" t="s">
        <v>14</v>
      </c>
      <c r="B1457" s="14" t="s">
        <v>5377</v>
      </c>
      <c r="C1457" s="7" t="s">
        <v>5378</v>
      </c>
      <c r="D1457" s="7" t="s">
        <v>5379</v>
      </c>
      <c r="E1457" s="7"/>
    </row>
    <row r="1458" spans="1:5" x14ac:dyDescent="0.25">
      <c r="A1458" s="7" t="s">
        <v>5380</v>
      </c>
      <c r="B1458" s="14" t="s">
        <v>5381</v>
      </c>
      <c r="C1458" s="7" t="s">
        <v>5382</v>
      </c>
      <c r="D1458" s="7" t="s">
        <v>5383</v>
      </c>
      <c r="E1458" s="7"/>
    </row>
    <row r="1459" spans="1:5" x14ac:dyDescent="0.25">
      <c r="A1459" s="7" t="s">
        <v>5306</v>
      </c>
      <c r="B1459" s="14" t="s">
        <v>5384</v>
      </c>
      <c r="C1459" s="7" t="s">
        <v>5385</v>
      </c>
      <c r="D1459" s="7" t="s">
        <v>5386</v>
      </c>
      <c r="E1459" s="7"/>
    </row>
    <row r="1460" spans="1:5" x14ac:dyDescent="0.25">
      <c r="A1460" s="7" t="s">
        <v>5387</v>
      </c>
      <c r="B1460" s="14" t="s">
        <v>5388</v>
      </c>
      <c r="C1460" s="7" t="s">
        <v>5389</v>
      </c>
      <c r="D1460" s="7" t="s">
        <v>5390</v>
      </c>
      <c r="E1460" s="7"/>
    </row>
    <row r="1461" spans="1:5" x14ac:dyDescent="0.25">
      <c r="A1461" s="7" t="s">
        <v>5391</v>
      </c>
      <c r="B1461" s="14" t="s">
        <v>5392</v>
      </c>
      <c r="C1461" s="7" t="s">
        <v>5393</v>
      </c>
      <c r="D1461" s="7" t="s">
        <v>5394</v>
      </c>
      <c r="E1461" s="7"/>
    </row>
    <row r="1462" spans="1:5" x14ac:dyDescent="0.25">
      <c r="A1462" s="7" t="s">
        <v>5337</v>
      </c>
      <c r="B1462" s="14" t="s">
        <v>5395</v>
      </c>
      <c r="C1462" s="7" t="s">
        <v>5396</v>
      </c>
      <c r="D1462" s="7" t="s">
        <v>5397</v>
      </c>
      <c r="E1462" s="7"/>
    </row>
    <row r="1463" spans="1:5" x14ac:dyDescent="0.25">
      <c r="A1463" s="7" t="s">
        <v>5398</v>
      </c>
      <c r="B1463" s="14" t="s">
        <v>5399</v>
      </c>
      <c r="C1463" s="7" t="s">
        <v>5400</v>
      </c>
      <c r="D1463" s="7" t="s">
        <v>5401</v>
      </c>
      <c r="E1463" s="7"/>
    </row>
    <row r="1464" spans="1:5" x14ac:dyDescent="0.25">
      <c r="A1464" s="7" t="s">
        <v>5402</v>
      </c>
      <c r="B1464" s="14" t="s">
        <v>5403</v>
      </c>
      <c r="C1464" s="7" t="s">
        <v>5404</v>
      </c>
      <c r="D1464" s="7" t="s">
        <v>5405</v>
      </c>
      <c r="E1464" s="7"/>
    </row>
    <row r="1465" spans="1:5" x14ac:dyDescent="0.25">
      <c r="A1465" s="7" t="s">
        <v>5406</v>
      </c>
      <c r="B1465" s="14" t="s">
        <v>5407</v>
      </c>
      <c r="C1465" s="7" t="s">
        <v>5408</v>
      </c>
      <c r="D1465" s="7" t="s">
        <v>5409</v>
      </c>
      <c r="E1465" s="7"/>
    </row>
    <row r="1466" spans="1:5" x14ac:dyDescent="0.25">
      <c r="A1466" s="7" t="s">
        <v>5202</v>
      </c>
      <c r="B1466" s="14" t="s">
        <v>5410</v>
      </c>
      <c r="C1466" s="7" t="s">
        <v>5411</v>
      </c>
      <c r="D1466" s="7" t="s">
        <v>5412</v>
      </c>
      <c r="E1466" s="7"/>
    </row>
    <row r="1467" spans="1:5" x14ac:dyDescent="0.25">
      <c r="A1467" s="7" t="s">
        <v>5333</v>
      </c>
      <c r="B1467" s="14" t="s">
        <v>5413</v>
      </c>
      <c r="C1467" s="7" t="s">
        <v>5414</v>
      </c>
      <c r="D1467" s="7" t="s">
        <v>5415</v>
      </c>
      <c r="E1467" s="7"/>
    </row>
    <row r="1468" spans="1:5" x14ac:dyDescent="0.25">
      <c r="A1468" s="7" t="s">
        <v>5306</v>
      </c>
      <c r="B1468" s="14" t="s">
        <v>5416</v>
      </c>
      <c r="C1468" s="7" t="s">
        <v>5417</v>
      </c>
      <c r="D1468" s="7" t="s">
        <v>5418</v>
      </c>
      <c r="E1468" s="7"/>
    </row>
    <row r="1469" spans="1:5" x14ac:dyDescent="0.25">
      <c r="A1469" s="7" t="s">
        <v>5419</v>
      </c>
      <c r="B1469" s="14" t="s">
        <v>5420</v>
      </c>
      <c r="C1469" s="7" t="s">
        <v>5421</v>
      </c>
      <c r="D1469" s="7" t="s">
        <v>5422</v>
      </c>
      <c r="E1469" s="7"/>
    </row>
    <row r="1470" spans="1:5" x14ac:dyDescent="0.25">
      <c r="A1470" s="7" t="s">
        <v>5337</v>
      </c>
      <c r="B1470" s="14" t="s">
        <v>5423</v>
      </c>
      <c r="C1470" s="7" t="s">
        <v>5424</v>
      </c>
      <c r="D1470" s="7" t="s">
        <v>5425</v>
      </c>
      <c r="E1470" s="7"/>
    </row>
    <row r="1471" spans="1:5" x14ac:dyDescent="0.25">
      <c r="A1471" s="7" t="s">
        <v>5426</v>
      </c>
      <c r="B1471" s="14" t="s">
        <v>5427</v>
      </c>
      <c r="C1471" s="7" t="s">
        <v>5428</v>
      </c>
      <c r="D1471" s="7" t="s">
        <v>5429</v>
      </c>
      <c r="E1471" s="7"/>
    </row>
    <row r="1472" spans="1:5" x14ac:dyDescent="0.25">
      <c r="A1472" s="7" t="s">
        <v>2794</v>
      </c>
      <c r="B1472" s="14" t="s">
        <v>5430</v>
      </c>
      <c r="C1472" s="7" t="s">
        <v>5431</v>
      </c>
      <c r="D1472" s="7" t="s">
        <v>5432</v>
      </c>
      <c r="E1472" s="7"/>
    </row>
    <row r="1473" spans="1:5" x14ac:dyDescent="0.25">
      <c r="A1473" s="7" t="s">
        <v>4531</v>
      </c>
      <c r="B1473" s="14" t="s">
        <v>5433</v>
      </c>
      <c r="C1473" s="7" t="s">
        <v>5434</v>
      </c>
      <c r="D1473" s="7" t="s">
        <v>5435</v>
      </c>
      <c r="E1473" s="7"/>
    </row>
    <row r="1474" spans="1:5" x14ac:dyDescent="0.25">
      <c r="A1474" s="7" t="s">
        <v>5202</v>
      </c>
      <c r="B1474" s="14" t="s">
        <v>5436</v>
      </c>
      <c r="C1474" s="7" t="s">
        <v>5437</v>
      </c>
      <c r="D1474" s="7" t="s">
        <v>5438</v>
      </c>
      <c r="E1474" s="7"/>
    </row>
    <row r="1475" spans="1:5" x14ac:dyDescent="0.25">
      <c r="A1475" s="7" t="s">
        <v>5202</v>
      </c>
      <c r="B1475" s="14" t="s">
        <v>5439</v>
      </c>
      <c r="C1475" s="7" t="s">
        <v>5440</v>
      </c>
      <c r="D1475" s="7" t="s">
        <v>5441</v>
      </c>
      <c r="E1475" s="7"/>
    </row>
    <row r="1476" spans="1:5" x14ac:dyDescent="0.25">
      <c r="A1476" s="7" t="s">
        <v>2794</v>
      </c>
      <c r="B1476" s="14" t="s">
        <v>5442</v>
      </c>
      <c r="C1476" s="7" t="s">
        <v>5443</v>
      </c>
      <c r="D1476" s="7" t="s">
        <v>5444</v>
      </c>
      <c r="E1476" s="7"/>
    </row>
    <row r="1477" spans="1:5" x14ac:dyDescent="0.25">
      <c r="A1477" s="7" t="s">
        <v>5306</v>
      </c>
      <c r="B1477" s="14" t="s">
        <v>5445</v>
      </c>
      <c r="C1477" s="7" t="s">
        <v>5446</v>
      </c>
      <c r="D1477" s="7" t="s">
        <v>5447</v>
      </c>
      <c r="E1477" s="7"/>
    </row>
    <row r="1478" spans="1:5" x14ac:dyDescent="0.25">
      <c r="A1478" s="7" t="s">
        <v>5448</v>
      </c>
      <c r="B1478" s="14" t="s">
        <v>5449</v>
      </c>
      <c r="C1478" s="7" t="s">
        <v>5450</v>
      </c>
      <c r="D1478" s="7" t="s">
        <v>5451</v>
      </c>
      <c r="E1478" s="7"/>
    </row>
    <row r="1479" spans="1:5" x14ac:dyDescent="0.25">
      <c r="A1479" s="7" t="s">
        <v>5452</v>
      </c>
      <c r="B1479" s="14" t="s">
        <v>5453</v>
      </c>
      <c r="C1479" s="7" t="s">
        <v>5454</v>
      </c>
      <c r="D1479" s="7" t="s">
        <v>5455</v>
      </c>
      <c r="E1479" s="7"/>
    </row>
    <row r="1480" spans="1:5" x14ac:dyDescent="0.25">
      <c r="A1480" s="7" t="s">
        <v>5456</v>
      </c>
      <c r="B1480" s="14" t="s">
        <v>5457</v>
      </c>
      <c r="C1480" s="7" t="s">
        <v>5458</v>
      </c>
      <c r="D1480" s="7" t="s">
        <v>5459</v>
      </c>
      <c r="E1480" s="7"/>
    </row>
    <row r="1481" spans="1:5" x14ac:dyDescent="0.25">
      <c r="A1481" s="7" t="s">
        <v>5460</v>
      </c>
      <c r="B1481" s="14" t="s">
        <v>5461</v>
      </c>
      <c r="C1481" s="7" t="s">
        <v>5462</v>
      </c>
      <c r="D1481" s="7" t="s">
        <v>5463</v>
      </c>
      <c r="E1481" s="7"/>
    </row>
    <row r="1482" spans="1:5" x14ac:dyDescent="0.25">
      <c r="A1482" s="7" t="s">
        <v>5464</v>
      </c>
      <c r="B1482" s="14" t="s">
        <v>5465</v>
      </c>
      <c r="C1482" s="7" t="s">
        <v>5466</v>
      </c>
      <c r="D1482" s="7" t="s">
        <v>5467</v>
      </c>
      <c r="E1482" s="7"/>
    </row>
    <row r="1483" spans="1:5" x14ac:dyDescent="0.25">
      <c r="A1483" s="7" t="s">
        <v>5468</v>
      </c>
      <c r="B1483" s="14" t="s">
        <v>5469</v>
      </c>
      <c r="C1483" s="7" t="s">
        <v>5470</v>
      </c>
      <c r="D1483" s="7" t="s">
        <v>5471</v>
      </c>
      <c r="E1483" s="7"/>
    </row>
    <row r="1484" spans="1:5" x14ac:dyDescent="0.25">
      <c r="A1484" s="7" t="s">
        <v>5472</v>
      </c>
      <c r="B1484" s="14" t="s">
        <v>5473</v>
      </c>
      <c r="C1484" s="7" t="s">
        <v>5474</v>
      </c>
      <c r="D1484" s="7" t="s">
        <v>5475</v>
      </c>
      <c r="E1484" s="7"/>
    </row>
    <row r="1485" spans="1:5" x14ac:dyDescent="0.25">
      <c r="A1485" s="7" t="s">
        <v>5456</v>
      </c>
      <c r="B1485" s="14" t="s">
        <v>5476</v>
      </c>
      <c r="C1485" s="7" t="s">
        <v>5477</v>
      </c>
      <c r="D1485" s="7" t="s">
        <v>5478</v>
      </c>
      <c r="E1485" s="7"/>
    </row>
    <row r="1486" spans="1:5" x14ac:dyDescent="0.25">
      <c r="A1486" s="7" t="s">
        <v>5479</v>
      </c>
      <c r="B1486" s="14" t="s">
        <v>5480</v>
      </c>
      <c r="C1486" s="7" t="s">
        <v>5481</v>
      </c>
      <c r="D1486" s="7" t="s">
        <v>5482</v>
      </c>
      <c r="E1486" s="7"/>
    </row>
    <row r="1487" spans="1:5" x14ac:dyDescent="0.25">
      <c r="A1487" s="7" t="s">
        <v>5479</v>
      </c>
      <c r="B1487" s="14" t="s">
        <v>5483</v>
      </c>
      <c r="C1487" s="7" t="s">
        <v>5484</v>
      </c>
      <c r="D1487" s="7" t="s">
        <v>5485</v>
      </c>
      <c r="E1487" s="7"/>
    </row>
    <row r="1488" spans="1:5" x14ac:dyDescent="0.25">
      <c r="A1488" s="7" t="s">
        <v>5486</v>
      </c>
      <c r="B1488" s="14" t="s">
        <v>5487</v>
      </c>
      <c r="C1488" s="7" t="s">
        <v>5488</v>
      </c>
      <c r="D1488" s="7" t="s">
        <v>5489</v>
      </c>
      <c r="E1488" s="7"/>
    </row>
    <row r="1489" spans="1:5" x14ac:dyDescent="0.25">
      <c r="A1489" s="7" t="s">
        <v>5479</v>
      </c>
      <c r="B1489" s="14" t="s">
        <v>5490</v>
      </c>
      <c r="C1489" s="7" t="s">
        <v>5491</v>
      </c>
      <c r="D1489" s="7" t="s">
        <v>5492</v>
      </c>
      <c r="E1489" s="7"/>
    </row>
    <row r="1490" spans="1:5" x14ac:dyDescent="0.25">
      <c r="A1490" s="7" t="s">
        <v>5493</v>
      </c>
      <c r="B1490" s="14" t="s">
        <v>5494</v>
      </c>
      <c r="C1490" s="7" t="s">
        <v>5495</v>
      </c>
      <c r="D1490" s="7" t="s">
        <v>5496</v>
      </c>
      <c r="E1490" s="7"/>
    </row>
    <row r="1491" spans="1:5" x14ac:dyDescent="0.25">
      <c r="A1491" s="7" t="s">
        <v>5497</v>
      </c>
      <c r="B1491" s="14" t="s">
        <v>5498</v>
      </c>
      <c r="C1491" s="7" t="s">
        <v>5499</v>
      </c>
      <c r="D1491" s="7" t="s">
        <v>5500</v>
      </c>
      <c r="E1491" s="7"/>
    </row>
    <row r="1492" spans="1:5" x14ac:dyDescent="0.25">
      <c r="A1492" s="7" t="s">
        <v>5479</v>
      </c>
      <c r="B1492" s="14" t="s">
        <v>5501</v>
      </c>
      <c r="C1492" s="7" t="s">
        <v>5502</v>
      </c>
      <c r="D1492" s="7" t="s">
        <v>5503</v>
      </c>
      <c r="E1492" s="7"/>
    </row>
    <row r="1493" spans="1:5" x14ac:dyDescent="0.25">
      <c r="A1493" s="7" t="s">
        <v>5493</v>
      </c>
      <c r="B1493" s="14" t="s">
        <v>5504</v>
      </c>
      <c r="C1493" s="7" t="s">
        <v>5505</v>
      </c>
      <c r="D1493" s="7" t="s">
        <v>5506</v>
      </c>
      <c r="E1493" s="7"/>
    </row>
    <row r="1494" spans="1:5" x14ac:dyDescent="0.25">
      <c r="A1494" s="7" t="s">
        <v>5479</v>
      </c>
      <c r="B1494" s="14" t="s">
        <v>5507</v>
      </c>
      <c r="C1494" s="7" t="s">
        <v>5508</v>
      </c>
      <c r="D1494" s="7" t="s">
        <v>5509</v>
      </c>
      <c r="E1494" s="7"/>
    </row>
    <row r="1495" spans="1:5" x14ac:dyDescent="0.25">
      <c r="A1495" s="7" t="s">
        <v>5510</v>
      </c>
      <c r="B1495" s="14" t="s">
        <v>5511</v>
      </c>
      <c r="C1495" s="7" t="s">
        <v>5512</v>
      </c>
      <c r="D1495" s="7" t="s">
        <v>5513</v>
      </c>
      <c r="E1495" s="7"/>
    </row>
    <row r="1496" spans="1:5" x14ac:dyDescent="0.25">
      <c r="A1496" s="7" t="s">
        <v>5479</v>
      </c>
      <c r="B1496" s="14" t="s">
        <v>5514</v>
      </c>
      <c r="C1496" s="7" t="s">
        <v>5515</v>
      </c>
      <c r="D1496" s="7" t="s">
        <v>5516</v>
      </c>
      <c r="E1496" s="7"/>
    </row>
    <row r="1497" spans="1:5" x14ac:dyDescent="0.25">
      <c r="A1497" s="7" t="s">
        <v>5517</v>
      </c>
      <c r="B1497" s="14" t="s">
        <v>5518</v>
      </c>
      <c r="C1497" s="7" t="s">
        <v>5519</v>
      </c>
      <c r="D1497" s="7" t="s">
        <v>5520</v>
      </c>
      <c r="E1497" s="7"/>
    </row>
    <row r="1498" spans="1:5" x14ac:dyDescent="0.25">
      <c r="A1498" s="7" t="s">
        <v>5521</v>
      </c>
      <c r="B1498" s="14" t="s">
        <v>5522</v>
      </c>
      <c r="C1498" s="7" t="s">
        <v>5523</v>
      </c>
      <c r="D1498" s="7" t="s">
        <v>5524</v>
      </c>
      <c r="E1498" s="7"/>
    </row>
    <row r="1499" spans="1:5" x14ac:dyDescent="0.25">
      <c r="A1499" s="7" t="s">
        <v>5525</v>
      </c>
      <c r="B1499" s="14" t="s">
        <v>5526</v>
      </c>
      <c r="C1499" s="7" t="s">
        <v>5527</v>
      </c>
      <c r="D1499" s="7" t="s">
        <v>5528</v>
      </c>
      <c r="E1499" s="7"/>
    </row>
    <row r="1500" spans="1:5" x14ac:dyDescent="0.25">
      <c r="A1500" s="7" t="s">
        <v>5529</v>
      </c>
      <c r="B1500" s="14" t="s">
        <v>5530</v>
      </c>
      <c r="C1500" s="7" t="s">
        <v>5531</v>
      </c>
      <c r="D1500" s="7" t="s">
        <v>5532</v>
      </c>
      <c r="E1500" s="7"/>
    </row>
    <row r="1501" spans="1:5" x14ac:dyDescent="0.25">
      <c r="A1501" s="7" t="s">
        <v>5533</v>
      </c>
      <c r="B1501" s="14" t="s">
        <v>5534</v>
      </c>
      <c r="C1501" s="7" t="s">
        <v>5535</v>
      </c>
      <c r="D1501" s="7" t="s">
        <v>5536</v>
      </c>
      <c r="E1501" s="7"/>
    </row>
    <row r="1502" spans="1:5" x14ac:dyDescent="0.25">
      <c r="A1502" s="7" t="s">
        <v>5479</v>
      </c>
      <c r="B1502" s="14" t="s">
        <v>5537</v>
      </c>
      <c r="C1502" s="7" t="s">
        <v>5538</v>
      </c>
      <c r="D1502" s="7" t="s">
        <v>5539</v>
      </c>
      <c r="E1502" s="7"/>
    </row>
    <row r="1503" spans="1:5" x14ac:dyDescent="0.25">
      <c r="A1503" s="7" t="s">
        <v>5540</v>
      </c>
      <c r="B1503" s="14" t="s">
        <v>5541</v>
      </c>
      <c r="C1503" s="7" t="s">
        <v>5542</v>
      </c>
      <c r="D1503" s="7" t="s">
        <v>5543</v>
      </c>
      <c r="E1503" s="7"/>
    </row>
    <row r="1504" spans="1:5" x14ac:dyDescent="0.25">
      <c r="A1504" s="7" t="s">
        <v>5544</v>
      </c>
      <c r="B1504" s="14" t="s">
        <v>5545</v>
      </c>
      <c r="C1504" s="7" t="s">
        <v>5546</v>
      </c>
      <c r="D1504" s="7" t="s">
        <v>5547</v>
      </c>
      <c r="E1504" s="7"/>
    </row>
    <row r="1505" spans="1:5" x14ac:dyDescent="0.25">
      <c r="A1505" s="7" t="s">
        <v>5521</v>
      </c>
      <c r="B1505" s="14" t="s">
        <v>5548</v>
      </c>
      <c r="C1505" s="7" t="s">
        <v>5549</v>
      </c>
      <c r="D1505" s="7" t="s">
        <v>5550</v>
      </c>
      <c r="E1505" s="7"/>
    </row>
    <row r="1506" spans="1:5" x14ac:dyDescent="0.25">
      <c r="A1506" s="7" t="s">
        <v>5551</v>
      </c>
      <c r="B1506" s="14" t="s">
        <v>5552</v>
      </c>
      <c r="C1506" s="7" t="s">
        <v>5553</v>
      </c>
      <c r="D1506" s="7" t="s">
        <v>5554</v>
      </c>
      <c r="E1506" s="7"/>
    </row>
    <row r="1507" spans="1:5" x14ac:dyDescent="0.25">
      <c r="A1507" s="7" t="s">
        <v>5555</v>
      </c>
      <c r="B1507" s="14" t="s">
        <v>5556</v>
      </c>
      <c r="C1507" s="7" t="s">
        <v>5557</v>
      </c>
      <c r="D1507" s="7" t="s">
        <v>5558</v>
      </c>
      <c r="E1507" s="7"/>
    </row>
    <row r="1508" spans="1:5" x14ac:dyDescent="0.25">
      <c r="A1508" s="7" t="s">
        <v>5559</v>
      </c>
      <c r="B1508" s="14" t="s">
        <v>5560</v>
      </c>
      <c r="C1508" s="7" t="s">
        <v>5561</v>
      </c>
      <c r="D1508" s="7" t="s">
        <v>5562</v>
      </c>
      <c r="E1508" s="7"/>
    </row>
    <row r="1509" spans="1:5" x14ac:dyDescent="0.25">
      <c r="A1509" s="7" t="s">
        <v>5563</v>
      </c>
      <c r="B1509" s="14" t="s">
        <v>5564</v>
      </c>
      <c r="C1509" s="7" t="s">
        <v>5565</v>
      </c>
      <c r="D1509" s="7" t="s">
        <v>5566</v>
      </c>
      <c r="E1509" s="7"/>
    </row>
    <row r="1510" spans="1:5" x14ac:dyDescent="0.25">
      <c r="A1510" s="7" t="s">
        <v>5567</v>
      </c>
      <c r="B1510" s="14" t="s">
        <v>5568</v>
      </c>
      <c r="C1510" s="7" t="s">
        <v>5569</v>
      </c>
      <c r="D1510" s="7" t="s">
        <v>5570</v>
      </c>
      <c r="E1510" s="7"/>
    </row>
    <row r="1511" spans="1:5" x14ac:dyDescent="0.25">
      <c r="A1511" s="7" t="s">
        <v>5571</v>
      </c>
      <c r="B1511" s="14" t="s">
        <v>5572</v>
      </c>
      <c r="C1511" s="7" t="s">
        <v>5573</v>
      </c>
      <c r="D1511" s="7" t="s">
        <v>5574</v>
      </c>
      <c r="E1511" s="7"/>
    </row>
    <row r="1512" spans="1:5" x14ac:dyDescent="0.25">
      <c r="A1512" s="7" t="s">
        <v>5575</v>
      </c>
      <c r="B1512" s="14" t="s">
        <v>5576</v>
      </c>
      <c r="C1512" s="7" t="s">
        <v>5577</v>
      </c>
      <c r="D1512" s="7" t="s">
        <v>5578</v>
      </c>
      <c r="E1512" s="7"/>
    </row>
    <row r="1513" spans="1:5" x14ac:dyDescent="0.25">
      <c r="A1513" s="7" t="s">
        <v>5579</v>
      </c>
      <c r="B1513" s="14" t="s">
        <v>5580</v>
      </c>
      <c r="C1513" s="7" t="s">
        <v>5581</v>
      </c>
      <c r="D1513" s="7" t="s">
        <v>5582</v>
      </c>
      <c r="E1513" s="7"/>
    </row>
    <row r="1514" spans="1:5" x14ac:dyDescent="0.25">
      <c r="A1514" s="7" t="s">
        <v>5525</v>
      </c>
      <c r="B1514" s="14" t="s">
        <v>5583</v>
      </c>
      <c r="C1514" s="7" t="s">
        <v>5584</v>
      </c>
      <c r="D1514" s="7" t="s">
        <v>5585</v>
      </c>
      <c r="E1514" s="7"/>
    </row>
    <row r="1515" spans="1:5" x14ac:dyDescent="0.25">
      <c r="A1515" s="7" t="s">
        <v>5575</v>
      </c>
      <c r="B1515" s="14" t="s">
        <v>5586</v>
      </c>
      <c r="C1515" s="7" t="s">
        <v>5587</v>
      </c>
      <c r="D1515" s="7" t="s">
        <v>5588</v>
      </c>
      <c r="E1515" s="7"/>
    </row>
    <row r="1516" spans="1:5" x14ac:dyDescent="0.25">
      <c r="A1516" s="7" t="s">
        <v>5589</v>
      </c>
      <c r="B1516" s="14" t="s">
        <v>5590</v>
      </c>
      <c r="C1516" s="7" t="s">
        <v>5591</v>
      </c>
      <c r="D1516" s="7" t="s">
        <v>5592</v>
      </c>
      <c r="E1516" s="7"/>
    </row>
    <row r="1517" spans="1:5" x14ac:dyDescent="0.25">
      <c r="A1517" s="7" t="s">
        <v>5593</v>
      </c>
      <c r="B1517" s="14" t="s">
        <v>5594</v>
      </c>
      <c r="C1517" s="7" t="s">
        <v>5595</v>
      </c>
      <c r="D1517" s="7" t="s">
        <v>5596</v>
      </c>
      <c r="E1517" s="7"/>
    </row>
    <row r="1518" spans="1:5" x14ac:dyDescent="0.25">
      <c r="A1518" s="7" t="s">
        <v>5597</v>
      </c>
      <c r="B1518" s="14" t="s">
        <v>5598</v>
      </c>
      <c r="C1518" s="7" t="s">
        <v>5599</v>
      </c>
      <c r="D1518" s="7" t="s">
        <v>5600</v>
      </c>
      <c r="E1518" s="7"/>
    </row>
    <row r="1519" spans="1:5" x14ac:dyDescent="0.25">
      <c r="A1519" s="7" t="s">
        <v>5242</v>
      </c>
      <c r="B1519" s="14" t="s">
        <v>5601</v>
      </c>
      <c r="C1519" s="7" t="s">
        <v>5602</v>
      </c>
      <c r="D1519" s="7" t="s">
        <v>5603</v>
      </c>
      <c r="E1519" s="7"/>
    </row>
    <row r="1520" spans="1:5" x14ac:dyDescent="0.25">
      <c r="A1520" s="7" t="s">
        <v>5604</v>
      </c>
      <c r="B1520" s="14" t="s">
        <v>5605</v>
      </c>
      <c r="C1520" s="7" t="s">
        <v>5606</v>
      </c>
      <c r="D1520" s="7" t="s">
        <v>5607</v>
      </c>
      <c r="E1520" s="7"/>
    </row>
    <row r="1521" spans="1:5" x14ac:dyDescent="0.25">
      <c r="A1521" s="7" t="s">
        <v>5608</v>
      </c>
      <c r="B1521" s="14" t="s">
        <v>5609</v>
      </c>
      <c r="C1521" s="7" t="s">
        <v>5610</v>
      </c>
      <c r="D1521" s="7" t="s">
        <v>5611</v>
      </c>
      <c r="E1521" s="7"/>
    </row>
    <row r="1522" spans="1:5" x14ac:dyDescent="0.25">
      <c r="A1522" s="7" t="s">
        <v>5575</v>
      </c>
      <c r="B1522" s="14" t="s">
        <v>5612</v>
      </c>
      <c r="C1522" s="7" t="s">
        <v>5613</v>
      </c>
      <c r="D1522" s="7" t="s">
        <v>5614</v>
      </c>
      <c r="E1522" s="7"/>
    </row>
    <row r="1523" spans="1:5" x14ac:dyDescent="0.25">
      <c r="A1523" s="7" t="s">
        <v>5589</v>
      </c>
      <c r="B1523" s="14" t="s">
        <v>5615</v>
      </c>
      <c r="C1523" s="7" t="s">
        <v>5616</v>
      </c>
      <c r="D1523" s="7" t="s">
        <v>5617</v>
      </c>
      <c r="E1523" s="7"/>
    </row>
    <row r="1524" spans="1:5" x14ac:dyDescent="0.25">
      <c r="A1524" s="7" t="s">
        <v>5593</v>
      </c>
      <c r="B1524" s="14" t="s">
        <v>5618</v>
      </c>
      <c r="C1524" s="7" t="s">
        <v>5619</v>
      </c>
      <c r="D1524" s="7" t="s">
        <v>5620</v>
      </c>
      <c r="E1524" s="7"/>
    </row>
    <row r="1525" spans="1:5" x14ac:dyDescent="0.25">
      <c r="A1525" s="7" t="s">
        <v>5597</v>
      </c>
      <c r="B1525" s="14" t="s">
        <v>5621</v>
      </c>
      <c r="C1525" s="7" t="s">
        <v>5622</v>
      </c>
      <c r="D1525" s="7" t="s">
        <v>5623</v>
      </c>
      <c r="E1525" s="7"/>
    </row>
    <row r="1526" spans="1:5" x14ac:dyDescent="0.25">
      <c r="A1526" s="7" t="s">
        <v>5604</v>
      </c>
      <c r="B1526" s="14" t="s">
        <v>5624</v>
      </c>
      <c r="C1526" s="7" t="s">
        <v>5625</v>
      </c>
      <c r="D1526" s="7" t="s">
        <v>5626</v>
      </c>
      <c r="E1526" s="7"/>
    </row>
    <row r="1527" spans="1:5" x14ac:dyDescent="0.25">
      <c r="A1527" s="7" t="s">
        <v>5627</v>
      </c>
      <c r="B1527" s="14" t="s">
        <v>5628</v>
      </c>
      <c r="C1527" s="7" t="s">
        <v>5629</v>
      </c>
      <c r="D1527" s="7" t="s">
        <v>5630</v>
      </c>
      <c r="E1527" s="7"/>
    </row>
    <row r="1528" spans="1:5" x14ac:dyDescent="0.25">
      <c r="A1528" s="7" t="s">
        <v>5579</v>
      </c>
      <c r="B1528" s="14" t="s">
        <v>5631</v>
      </c>
      <c r="C1528" s="7" t="s">
        <v>5632</v>
      </c>
      <c r="D1528" s="7" t="s">
        <v>5633</v>
      </c>
      <c r="E1528" s="7"/>
    </row>
    <row r="1529" spans="1:5" x14ac:dyDescent="0.25">
      <c r="A1529" s="7" t="s">
        <v>5567</v>
      </c>
      <c r="B1529" s="14" t="s">
        <v>5634</v>
      </c>
      <c r="C1529" s="7" t="s">
        <v>5635</v>
      </c>
      <c r="D1529" s="7" t="s">
        <v>5636</v>
      </c>
      <c r="E1529" s="7"/>
    </row>
    <row r="1530" spans="1:5" x14ac:dyDescent="0.25">
      <c r="A1530" s="7" t="s">
        <v>5627</v>
      </c>
      <c r="B1530" s="14" t="s">
        <v>5637</v>
      </c>
      <c r="C1530" s="7" t="s">
        <v>5638</v>
      </c>
      <c r="D1530" s="7" t="s">
        <v>5639</v>
      </c>
      <c r="E1530" s="7"/>
    </row>
    <row r="1531" spans="1:5" x14ac:dyDescent="0.25">
      <c r="A1531" s="7" t="s">
        <v>5242</v>
      </c>
      <c r="B1531" s="14" t="s">
        <v>5640</v>
      </c>
      <c r="C1531" s="7" t="s">
        <v>5641</v>
      </c>
      <c r="D1531" s="7" t="s">
        <v>5642</v>
      </c>
      <c r="E1531" s="7"/>
    </row>
    <row r="1532" spans="1:5" x14ac:dyDescent="0.25">
      <c r="A1532" s="7" t="s">
        <v>5468</v>
      </c>
      <c r="B1532" s="14" t="s">
        <v>5643</v>
      </c>
      <c r="C1532" s="7" t="s">
        <v>5644</v>
      </c>
      <c r="D1532" s="7" t="s">
        <v>5645</v>
      </c>
      <c r="E1532" s="7"/>
    </row>
    <row r="1533" spans="1:5" x14ac:dyDescent="0.25">
      <c r="A1533" s="7" t="s">
        <v>5579</v>
      </c>
      <c r="B1533" s="14" t="s">
        <v>5646</v>
      </c>
      <c r="C1533" s="7" t="s">
        <v>5647</v>
      </c>
      <c r="D1533" s="7" t="s">
        <v>5648</v>
      </c>
      <c r="E1533" s="7"/>
    </row>
    <row r="1534" spans="1:5" x14ac:dyDescent="0.25">
      <c r="A1534" s="7" t="s">
        <v>5649</v>
      </c>
      <c r="B1534" s="14" t="s">
        <v>5650</v>
      </c>
      <c r="C1534" s="7" t="s">
        <v>5651</v>
      </c>
      <c r="D1534" s="7" t="s">
        <v>5652</v>
      </c>
      <c r="E1534" s="7"/>
    </row>
    <row r="1535" spans="1:5" x14ac:dyDescent="0.25">
      <c r="A1535" s="7" t="s">
        <v>5653</v>
      </c>
      <c r="B1535" s="14" t="s">
        <v>5654</v>
      </c>
      <c r="C1535" s="7" t="s">
        <v>5655</v>
      </c>
      <c r="D1535" s="7" t="s">
        <v>5656</v>
      </c>
      <c r="E1535" s="7"/>
    </row>
    <row r="1536" spans="1:5" x14ac:dyDescent="0.25">
      <c r="A1536" s="7" t="s">
        <v>5657</v>
      </c>
      <c r="B1536" s="14" t="s">
        <v>5658</v>
      </c>
      <c r="C1536" s="7" t="s">
        <v>5659</v>
      </c>
      <c r="D1536" s="7" t="s">
        <v>5660</v>
      </c>
      <c r="E1536" s="7"/>
    </row>
    <row r="1537" spans="1:5" x14ac:dyDescent="0.25">
      <c r="A1537" s="7" t="s">
        <v>5529</v>
      </c>
      <c r="B1537" s="14" t="s">
        <v>5661</v>
      </c>
      <c r="C1537" s="7" t="s">
        <v>5662</v>
      </c>
      <c r="D1537" s="7" t="s">
        <v>5663</v>
      </c>
      <c r="E1537" s="7"/>
    </row>
    <row r="1538" spans="1:5" x14ac:dyDescent="0.25">
      <c r="A1538" s="7" t="s">
        <v>5664</v>
      </c>
      <c r="B1538" s="14" t="s">
        <v>5665</v>
      </c>
      <c r="C1538" s="7" t="s">
        <v>5666</v>
      </c>
      <c r="D1538" s="7" t="s">
        <v>5667</v>
      </c>
      <c r="E1538" s="7"/>
    </row>
    <row r="1539" spans="1:5" x14ac:dyDescent="0.25">
      <c r="A1539" s="7" t="s">
        <v>5668</v>
      </c>
      <c r="B1539" s="14" t="s">
        <v>5669</v>
      </c>
      <c r="C1539" s="7" t="s">
        <v>5670</v>
      </c>
      <c r="D1539" s="7" t="s">
        <v>5671</v>
      </c>
      <c r="E1539" s="7"/>
    </row>
    <row r="1540" spans="1:5" x14ac:dyDescent="0.25">
      <c r="A1540" s="7" t="s">
        <v>5672</v>
      </c>
      <c r="B1540" s="14" t="s">
        <v>5673</v>
      </c>
      <c r="C1540" s="7" t="s">
        <v>5674</v>
      </c>
      <c r="D1540" s="7" t="s">
        <v>5675</v>
      </c>
      <c r="E1540" s="7"/>
    </row>
    <row r="1541" spans="1:5" x14ac:dyDescent="0.25">
      <c r="A1541" s="7" t="s">
        <v>5649</v>
      </c>
      <c r="B1541" s="14" t="s">
        <v>5676</v>
      </c>
      <c r="C1541" s="7" t="s">
        <v>5677</v>
      </c>
      <c r="D1541" s="7" t="s">
        <v>5678</v>
      </c>
      <c r="E1541" s="7"/>
    </row>
    <row r="1542" spans="1:5" x14ac:dyDescent="0.25">
      <c r="A1542" s="7" t="s">
        <v>5672</v>
      </c>
      <c r="B1542" s="14" t="s">
        <v>5679</v>
      </c>
      <c r="C1542" s="7" t="s">
        <v>5680</v>
      </c>
      <c r="D1542" s="7" t="s">
        <v>5681</v>
      </c>
      <c r="E1542" s="7"/>
    </row>
    <row r="1543" spans="1:5" x14ac:dyDescent="0.25">
      <c r="A1543" s="7" t="s">
        <v>5579</v>
      </c>
      <c r="B1543" s="14" t="s">
        <v>5682</v>
      </c>
      <c r="C1543" s="7" t="s">
        <v>5683</v>
      </c>
      <c r="D1543" s="7" t="s">
        <v>5684</v>
      </c>
      <c r="E1543" s="7"/>
    </row>
    <row r="1544" spans="1:5" x14ac:dyDescent="0.25">
      <c r="A1544" s="7" t="s">
        <v>5685</v>
      </c>
      <c r="B1544" s="14" t="s">
        <v>5686</v>
      </c>
      <c r="C1544" s="7" t="s">
        <v>5687</v>
      </c>
      <c r="D1544" s="7" t="s">
        <v>5688</v>
      </c>
      <c r="E1544" s="7"/>
    </row>
    <row r="1545" spans="1:5" x14ac:dyDescent="0.25">
      <c r="A1545" s="7" t="s">
        <v>5689</v>
      </c>
      <c r="B1545" s="14" t="s">
        <v>5690</v>
      </c>
      <c r="C1545" s="7" t="s">
        <v>5691</v>
      </c>
      <c r="D1545" s="7" t="s">
        <v>5692</v>
      </c>
      <c r="E1545" s="7"/>
    </row>
    <row r="1546" spans="1:5" x14ac:dyDescent="0.25">
      <c r="A1546" s="7" t="s">
        <v>5579</v>
      </c>
      <c r="B1546" s="14" t="s">
        <v>5693</v>
      </c>
      <c r="C1546" s="7" t="s">
        <v>5694</v>
      </c>
      <c r="D1546" s="7" t="s">
        <v>5695</v>
      </c>
      <c r="E1546" s="7"/>
    </row>
    <row r="1547" spans="1:5" x14ac:dyDescent="0.25">
      <c r="A1547" s="7" t="s">
        <v>5685</v>
      </c>
      <c r="B1547" s="14" t="s">
        <v>5696</v>
      </c>
      <c r="C1547" s="7" t="s">
        <v>5697</v>
      </c>
      <c r="D1547" s="7" t="s">
        <v>5698</v>
      </c>
      <c r="E1547" s="7"/>
    </row>
    <row r="1548" spans="1:5" x14ac:dyDescent="0.25">
      <c r="A1548" s="7" t="s">
        <v>855</v>
      </c>
      <c r="B1548" s="14" t="s">
        <v>5699</v>
      </c>
      <c r="C1548" s="7" t="s">
        <v>5700</v>
      </c>
      <c r="D1548" s="7" t="s">
        <v>5701</v>
      </c>
      <c r="E1548" s="7"/>
    </row>
    <row r="1549" spans="1:5" x14ac:dyDescent="0.25">
      <c r="A1549" s="7" t="s">
        <v>5672</v>
      </c>
      <c r="B1549" s="14" t="s">
        <v>5702</v>
      </c>
      <c r="C1549" s="7" t="s">
        <v>5703</v>
      </c>
      <c r="D1549" s="7" t="s">
        <v>5704</v>
      </c>
      <c r="E1549" s="7"/>
    </row>
    <row r="1550" spans="1:5" x14ac:dyDescent="0.25">
      <c r="A1550" s="7" t="s">
        <v>5575</v>
      </c>
      <c r="B1550" s="14" t="s">
        <v>5705</v>
      </c>
      <c r="C1550" s="7" t="s">
        <v>5706</v>
      </c>
      <c r="D1550" s="7" t="s">
        <v>5707</v>
      </c>
      <c r="E1550" s="7"/>
    </row>
    <row r="1551" spans="1:5" x14ac:dyDescent="0.25">
      <c r="A1551" s="7" t="s">
        <v>5708</v>
      </c>
      <c r="B1551" s="14" t="s">
        <v>5709</v>
      </c>
      <c r="C1551" s="7" t="s">
        <v>5710</v>
      </c>
      <c r="D1551" s="7" t="s">
        <v>5711</v>
      </c>
      <c r="E1551" s="7"/>
    </row>
    <row r="1552" spans="1:5" x14ac:dyDescent="0.25">
      <c r="A1552" s="7" t="s">
        <v>5712</v>
      </c>
      <c r="B1552" s="14" t="s">
        <v>5713</v>
      </c>
      <c r="C1552" s="7" t="s">
        <v>5714</v>
      </c>
      <c r="D1552" s="7" t="s">
        <v>5715</v>
      </c>
      <c r="E1552" s="7"/>
    </row>
    <row r="1553" spans="1:5" x14ac:dyDescent="0.25">
      <c r="A1553" s="7" t="s">
        <v>5716</v>
      </c>
      <c r="B1553" s="14" t="s">
        <v>5717</v>
      </c>
      <c r="C1553" s="7" t="s">
        <v>5718</v>
      </c>
      <c r="D1553" s="7" t="s">
        <v>5719</v>
      </c>
      <c r="E1553" s="7"/>
    </row>
    <row r="1554" spans="1:5" x14ac:dyDescent="0.25">
      <c r="A1554" s="7" t="s">
        <v>5708</v>
      </c>
      <c r="B1554" s="14" t="s">
        <v>5720</v>
      </c>
      <c r="C1554" s="7" t="s">
        <v>5721</v>
      </c>
      <c r="D1554" s="7" t="s">
        <v>5722</v>
      </c>
      <c r="E1554" s="7"/>
    </row>
    <row r="1555" spans="1:5" x14ac:dyDescent="0.25">
      <c r="A1555" s="7" t="s">
        <v>5579</v>
      </c>
      <c r="B1555" s="14" t="s">
        <v>5723</v>
      </c>
      <c r="C1555" s="7" t="s">
        <v>5724</v>
      </c>
      <c r="D1555" s="7" t="s">
        <v>5725</v>
      </c>
      <c r="E1555" s="7"/>
    </row>
    <row r="1556" spans="1:5" x14ac:dyDescent="0.25">
      <c r="A1556" s="7" t="s">
        <v>5716</v>
      </c>
      <c r="B1556" s="14" t="s">
        <v>5726</v>
      </c>
      <c r="C1556" s="7" t="s">
        <v>5727</v>
      </c>
      <c r="D1556" s="7" t="s">
        <v>5728</v>
      </c>
      <c r="E1556" s="7"/>
    </row>
    <row r="1557" spans="1:5" x14ac:dyDescent="0.25">
      <c r="A1557" s="7" t="s">
        <v>5579</v>
      </c>
      <c r="B1557" s="14" t="s">
        <v>5729</v>
      </c>
      <c r="C1557" s="7" t="s">
        <v>5730</v>
      </c>
      <c r="D1557" s="7" t="s">
        <v>5731</v>
      </c>
      <c r="E1557" s="7"/>
    </row>
    <row r="1558" spans="1:5" x14ac:dyDescent="0.25">
      <c r="A1558" s="7" t="s">
        <v>5732</v>
      </c>
      <c r="B1558" s="14" t="s">
        <v>5733</v>
      </c>
      <c r="C1558" s="7" t="s">
        <v>5734</v>
      </c>
      <c r="D1558" s="7" t="s">
        <v>5735</v>
      </c>
      <c r="E1558" s="7"/>
    </row>
    <row r="1559" spans="1:5" x14ac:dyDescent="0.25">
      <c r="A1559" s="7" t="s">
        <v>5716</v>
      </c>
      <c r="B1559" s="14" t="s">
        <v>5736</v>
      </c>
      <c r="C1559" s="7" t="s">
        <v>5737</v>
      </c>
      <c r="D1559" s="7" t="s">
        <v>5738</v>
      </c>
      <c r="E1559" s="7"/>
    </row>
    <row r="1560" spans="1:5" x14ac:dyDescent="0.25">
      <c r="A1560" s="7" t="s">
        <v>5579</v>
      </c>
      <c r="B1560" s="14" t="s">
        <v>5739</v>
      </c>
      <c r="C1560" s="7" t="s">
        <v>5740</v>
      </c>
      <c r="D1560" s="7" t="s">
        <v>5741</v>
      </c>
      <c r="E1560" s="7"/>
    </row>
    <row r="1561" spans="1:5" x14ac:dyDescent="0.25">
      <c r="A1561" s="7" t="s">
        <v>5742</v>
      </c>
      <c r="B1561" s="14" t="s">
        <v>5743</v>
      </c>
      <c r="C1561" s="7" t="s">
        <v>5744</v>
      </c>
      <c r="D1561" s="7" t="s">
        <v>5745</v>
      </c>
      <c r="E1561" s="7"/>
    </row>
    <row r="1562" spans="1:5" x14ac:dyDescent="0.25">
      <c r="A1562" s="7" t="s">
        <v>5685</v>
      </c>
      <c r="B1562" s="14" t="s">
        <v>5746</v>
      </c>
      <c r="C1562" s="7" t="s">
        <v>5747</v>
      </c>
      <c r="D1562" s="7" t="s">
        <v>5748</v>
      </c>
      <c r="E1562" s="7"/>
    </row>
    <row r="1563" spans="1:5" x14ac:dyDescent="0.25">
      <c r="A1563" s="7" t="s">
        <v>5708</v>
      </c>
      <c r="B1563" s="14" t="s">
        <v>5749</v>
      </c>
      <c r="C1563" s="7" t="s">
        <v>5750</v>
      </c>
      <c r="D1563" s="7" t="s">
        <v>5751</v>
      </c>
      <c r="E1563" s="7"/>
    </row>
    <row r="1564" spans="1:5" x14ac:dyDescent="0.25">
      <c r="A1564" s="7" t="s">
        <v>5752</v>
      </c>
      <c r="B1564" s="14" t="s">
        <v>5753</v>
      </c>
      <c r="C1564" s="7" t="s">
        <v>5754</v>
      </c>
      <c r="D1564" s="7" t="s">
        <v>5755</v>
      </c>
      <c r="E1564" s="7"/>
    </row>
    <row r="1565" spans="1:5" x14ac:dyDescent="0.25">
      <c r="A1565" s="7" t="s">
        <v>5202</v>
      </c>
      <c r="B1565" s="14" t="s">
        <v>5756</v>
      </c>
      <c r="C1565" s="7" t="s">
        <v>5757</v>
      </c>
      <c r="D1565" s="7" t="s">
        <v>5758</v>
      </c>
      <c r="E1565" s="7"/>
    </row>
    <row r="1566" spans="1:5" x14ac:dyDescent="0.25">
      <c r="A1566" s="7" t="s">
        <v>5759</v>
      </c>
      <c r="B1566" s="14" t="s">
        <v>5760</v>
      </c>
      <c r="C1566" s="7" t="s">
        <v>5761</v>
      </c>
      <c r="D1566" s="7" t="s">
        <v>5762</v>
      </c>
      <c r="E1566" s="7"/>
    </row>
    <row r="1567" spans="1:5" x14ac:dyDescent="0.25">
      <c r="A1567" s="7" t="s">
        <v>5579</v>
      </c>
      <c r="B1567" s="14" t="s">
        <v>5763</v>
      </c>
      <c r="C1567" s="7" t="s">
        <v>5764</v>
      </c>
      <c r="D1567" s="7" t="s">
        <v>5765</v>
      </c>
      <c r="E1567" s="7"/>
    </row>
    <row r="1568" spans="1:5" x14ac:dyDescent="0.25">
      <c r="A1568" s="7" t="s">
        <v>5579</v>
      </c>
      <c r="B1568" s="14" t="s">
        <v>5766</v>
      </c>
      <c r="C1568" s="7" t="s">
        <v>5767</v>
      </c>
      <c r="D1568" s="7" t="s">
        <v>5768</v>
      </c>
      <c r="E1568" s="7"/>
    </row>
    <row r="1569" spans="1:5" x14ac:dyDescent="0.25">
      <c r="A1569" s="7" t="s">
        <v>2223</v>
      </c>
      <c r="B1569" s="14" t="s">
        <v>5769</v>
      </c>
      <c r="C1569" s="7" t="s">
        <v>5770</v>
      </c>
      <c r="D1569" s="7" t="s">
        <v>5771</v>
      </c>
      <c r="E1569" s="7"/>
    </row>
    <row r="1570" spans="1:5" x14ac:dyDescent="0.25">
      <c r="A1570" s="7" t="s">
        <v>5772</v>
      </c>
      <c r="B1570" s="14" t="s">
        <v>5773</v>
      </c>
      <c r="C1570" s="7" t="s">
        <v>5774</v>
      </c>
      <c r="D1570" s="7" t="s">
        <v>5775</v>
      </c>
      <c r="E1570" s="7"/>
    </row>
    <row r="1571" spans="1:5" x14ac:dyDescent="0.25">
      <c r="A1571" s="7" t="s">
        <v>5776</v>
      </c>
      <c r="B1571" s="14" t="s">
        <v>5777</v>
      </c>
      <c r="C1571" s="7" t="s">
        <v>5778</v>
      </c>
      <c r="D1571" s="7" t="s">
        <v>5779</v>
      </c>
      <c r="E1571" s="7"/>
    </row>
    <row r="1572" spans="1:5" x14ac:dyDescent="0.25">
      <c r="A1572" s="7" t="s">
        <v>5579</v>
      </c>
      <c r="B1572" s="14" t="s">
        <v>5780</v>
      </c>
      <c r="C1572" s="7" t="s">
        <v>5781</v>
      </c>
      <c r="D1572" s="7" t="s">
        <v>5782</v>
      </c>
      <c r="E1572" s="7"/>
    </row>
    <row r="1573" spans="1:5" x14ac:dyDescent="0.25">
      <c r="A1573" s="7" t="s">
        <v>2223</v>
      </c>
      <c r="B1573" s="14" t="s">
        <v>5783</v>
      </c>
      <c r="C1573" s="7" t="s">
        <v>5784</v>
      </c>
      <c r="D1573" s="7" t="s">
        <v>5785</v>
      </c>
      <c r="E1573" s="7"/>
    </row>
    <row r="1574" spans="1:5" x14ac:dyDescent="0.25">
      <c r="A1574" s="7" t="s">
        <v>5752</v>
      </c>
      <c r="B1574" s="14" t="s">
        <v>5786</v>
      </c>
      <c r="C1574" s="7" t="s">
        <v>5787</v>
      </c>
      <c r="D1574" s="7" t="s">
        <v>5788</v>
      </c>
      <c r="E1574" s="7"/>
    </row>
    <row r="1575" spans="1:5" x14ac:dyDescent="0.25">
      <c r="A1575" s="7" t="s">
        <v>2223</v>
      </c>
      <c r="B1575" s="14" t="s">
        <v>5789</v>
      </c>
      <c r="C1575" s="7" t="s">
        <v>5790</v>
      </c>
      <c r="D1575" s="7" t="s">
        <v>5791</v>
      </c>
      <c r="E1575" s="7"/>
    </row>
    <row r="1576" spans="1:5" x14ac:dyDescent="0.25">
      <c r="A1576" s="7" t="s">
        <v>5792</v>
      </c>
      <c r="B1576" s="14" t="s">
        <v>5793</v>
      </c>
      <c r="C1576" s="7" t="s">
        <v>5794</v>
      </c>
      <c r="D1576" s="7" t="s">
        <v>5795</v>
      </c>
      <c r="E1576" s="7"/>
    </row>
    <row r="1577" spans="1:5" x14ac:dyDescent="0.25">
      <c r="A1577" s="7" t="s">
        <v>5579</v>
      </c>
      <c r="B1577" s="14" t="s">
        <v>5796</v>
      </c>
      <c r="C1577" s="7" t="s">
        <v>5797</v>
      </c>
      <c r="D1577" s="7" t="s">
        <v>5798</v>
      </c>
      <c r="E1577" s="7"/>
    </row>
    <row r="1578" spans="1:5" x14ac:dyDescent="0.25">
      <c r="A1578" s="7" t="s">
        <v>5752</v>
      </c>
      <c r="B1578" s="14" t="s">
        <v>5799</v>
      </c>
      <c r="C1578" s="7" t="s">
        <v>5800</v>
      </c>
      <c r="D1578" s="7" t="s">
        <v>5801</v>
      </c>
      <c r="E1578" s="7"/>
    </row>
    <row r="1579" spans="1:5" x14ac:dyDescent="0.25">
      <c r="A1579" s="7" t="s">
        <v>2223</v>
      </c>
      <c r="B1579" s="14" t="s">
        <v>5802</v>
      </c>
      <c r="C1579" s="7" t="s">
        <v>5803</v>
      </c>
      <c r="D1579" s="7" t="s">
        <v>5804</v>
      </c>
      <c r="E1579" s="7"/>
    </row>
    <row r="1580" spans="1:5" x14ac:dyDescent="0.25">
      <c r="A1580" s="7" t="s">
        <v>5805</v>
      </c>
      <c r="B1580" s="14" t="s">
        <v>5806</v>
      </c>
      <c r="C1580" s="7" t="s">
        <v>5807</v>
      </c>
      <c r="D1580" s="7" t="s">
        <v>5808</v>
      </c>
      <c r="E1580" s="7"/>
    </row>
    <row r="1581" spans="1:5" x14ac:dyDescent="0.25">
      <c r="A1581" s="7" t="s">
        <v>5809</v>
      </c>
      <c r="B1581" s="14" t="s">
        <v>5810</v>
      </c>
      <c r="C1581" s="7" t="s">
        <v>5811</v>
      </c>
      <c r="D1581" s="7" t="s">
        <v>5812</v>
      </c>
      <c r="E1581" s="7"/>
    </row>
    <row r="1582" spans="1:5" x14ac:dyDescent="0.25">
      <c r="A1582" s="7" t="s">
        <v>5813</v>
      </c>
      <c r="B1582" s="14" t="s">
        <v>5814</v>
      </c>
      <c r="C1582" s="7" t="s">
        <v>5815</v>
      </c>
      <c r="D1582" s="7" t="s">
        <v>5816</v>
      </c>
      <c r="E1582" s="7"/>
    </row>
    <row r="1583" spans="1:5" x14ac:dyDescent="0.25">
      <c r="A1583" s="7" t="s">
        <v>5579</v>
      </c>
      <c r="B1583" s="14" t="s">
        <v>5817</v>
      </c>
      <c r="C1583" s="7" t="s">
        <v>5818</v>
      </c>
      <c r="D1583" s="7" t="s">
        <v>5819</v>
      </c>
      <c r="E1583" s="7"/>
    </row>
    <row r="1584" spans="1:5" x14ac:dyDescent="0.25">
      <c r="A1584" s="7" t="s">
        <v>5202</v>
      </c>
      <c r="B1584" s="14" t="s">
        <v>5820</v>
      </c>
      <c r="C1584" s="7" t="s">
        <v>5821</v>
      </c>
      <c r="D1584" s="7" t="s">
        <v>5822</v>
      </c>
      <c r="E1584" s="7"/>
    </row>
    <row r="1585" spans="1:5" x14ac:dyDescent="0.25">
      <c r="A1585" s="7" t="s">
        <v>5772</v>
      </c>
      <c r="B1585" s="14" t="s">
        <v>5823</v>
      </c>
      <c r="C1585" s="7" t="s">
        <v>5824</v>
      </c>
      <c r="D1585" s="7" t="s">
        <v>5825</v>
      </c>
      <c r="E1585" s="7"/>
    </row>
    <row r="1586" spans="1:5" x14ac:dyDescent="0.25">
      <c r="A1586" s="7" t="s">
        <v>5809</v>
      </c>
      <c r="B1586" s="14" t="s">
        <v>5826</v>
      </c>
      <c r="C1586" s="7" t="s">
        <v>5827</v>
      </c>
      <c r="D1586" s="7" t="s">
        <v>5828</v>
      </c>
      <c r="E1586" s="7"/>
    </row>
    <row r="1587" spans="1:5" x14ac:dyDescent="0.25">
      <c r="A1587" s="7" t="s">
        <v>5805</v>
      </c>
      <c r="B1587" s="14" t="s">
        <v>5829</v>
      </c>
      <c r="C1587" s="7" t="s">
        <v>5830</v>
      </c>
      <c r="D1587" s="7" t="s">
        <v>5831</v>
      </c>
      <c r="E1587" s="7"/>
    </row>
    <row r="1588" spans="1:5" x14ac:dyDescent="0.25">
      <c r="A1588" s="7" t="s">
        <v>2223</v>
      </c>
      <c r="B1588" s="14" t="s">
        <v>5832</v>
      </c>
      <c r="C1588" s="7" t="s">
        <v>5833</v>
      </c>
      <c r="D1588" s="7" t="s">
        <v>5834</v>
      </c>
      <c r="E1588" s="7"/>
    </row>
    <row r="1589" spans="1:5" x14ac:dyDescent="0.25">
      <c r="A1589" s="7" t="s">
        <v>5579</v>
      </c>
      <c r="B1589" s="14" t="s">
        <v>5835</v>
      </c>
      <c r="C1589" s="7" t="s">
        <v>5836</v>
      </c>
      <c r="D1589" s="7" t="s">
        <v>5837</v>
      </c>
      <c r="E1589" s="7"/>
    </row>
    <row r="1590" spans="1:5" x14ac:dyDescent="0.25">
      <c r="A1590" s="7" t="s">
        <v>2223</v>
      </c>
      <c r="B1590" s="14" t="s">
        <v>5838</v>
      </c>
      <c r="C1590" s="7" t="s">
        <v>5839</v>
      </c>
      <c r="D1590" s="7" t="s">
        <v>5840</v>
      </c>
      <c r="E1590" s="7"/>
    </row>
    <row r="1591" spans="1:5" x14ac:dyDescent="0.25">
      <c r="A1591" s="7" t="s">
        <v>5805</v>
      </c>
      <c r="B1591" s="14" t="s">
        <v>5841</v>
      </c>
      <c r="C1591" s="7" t="s">
        <v>5842</v>
      </c>
      <c r="D1591" s="7" t="s">
        <v>5843</v>
      </c>
      <c r="E1591" s="7"/>
    </row>
    <row r="1592" spans="1:5" x14ac:dyDescent="0.25">
      <c r="A1592" s="7" t="s">
        <v>5579</v>
      </c>
      <c r="B1592" s="14" t="s">
        <v>5844</v>
      </c>
      <c r="C1592" s="7" t="s">
        <v>5845</v>
      </c>
      <c r="D1592" s="7" t="s">
        <v>5846</v>
      </c>
      <c r="E1592" s="7"/>
    </row>
    <row r="1593" spans="1:5" x14ac:dyDescent="0.25">
      <c r="A1593" s="7" t="s">
        <v>5847</v>
      </c>
      <c r="B1593" s="14" t="s">
        <v>5848</v>
      </c>
      <c r="C1593" s="7" t="s">
        <v>5849</v>
      </c>
      <c r="D1593" s="7" t="s">
        <v>5850</v>
      </c>
      <c r="E1593" s="7"/>
    </row>
    <row r="1594" spans="1:5" x14ac:dyDescent="0.25">
      <c r="A1594" s="7" t="s">
        <v>5851</v>
      </c>
      <c r="B1594" s="14" t="s">
        <v>5852</v>
      </c>
      <c r="C1594" s="7" t="s">
        <v>5853</v>
      </c>
      <c r="D1594" s="7" t="s">
        <v>5854</v>
      </c>
      <c r="E1594" s="7"/>
    </row>
    <row r="1595" spans="1:5" x14ac:dyDescent="0.25">
      <c r="A1595" s="7" t="s">
        <v>5855</v>
      </c>
      <c r="B1595" s="14" t="s">
        <v>5856</v>
      </c>
      <c r="C1595" s="7" t="s">
        <v>5857</v>
      </c>
      <c r="D1595" s="7" t="s">
        <v>5858</v>
      </c>
      <c r="E1595" s="7"/>
    </row>
    <row r="1596" spans="1:5" x14ac:dyDescent="0.25">
      <c r="A1596" s="7" t="s">
        <v>5859</v>
      </c>
      <c r="B1596" s="14" t="s">
        <v>5860</v>
      </c>
      <c r="C1596" s="7" t="s">
        <v>5861</v>
      </c>
      <c r="D1596" s="7" t="s">
        <v>5862</v>
      </c>
      <c r="E1596" s="7"/>
    </row>
    <row r="1597" spans="1:5" x14ac:dyDescent="0.25">
      <c r="A1597" s="7" t="s">
        <v>5579</v>
      </c>
      <c r="B1597" s="14" t="s">
        <v>5863</v>
      </c>
      <c r="C1597" s="7" t="s">
        <v>5864</v>
      </c>
      <c r="D1597" s="7" t="s">
        <v>5865</v>
      </c>
      <c r="E1597" s="7"/>
    </row>
    <row r="1598" spans="1:5" x14ac:dyDescent="0.25">
      <c r="A1598" s="7" t="s">
        <v>2223</v>
      </c>
      <c r="B1598" s="14" t="s">
        <v>5866</v>
      </c>
      <c r="C1598" s="7" t="s">
        <v>5867</v>
      </c>
      <c r="D1598" s="7" t="s">
        <v>5868</v>
      </c>
      <c r="E1598" s="7"/>
    </row>
    <row r="1599" spans="1:5" x14ac:dyDescent="0.25">
      <c r="A1599" s="7" t="s">
        <v>5579</v>
      </c>
      <c r="B1599" s="14" t="s">
        <v>5869</v>
      </c>
      <c r="C1599" s="7" t="s">
        <v>5870</v>
      </c>
      <c r="D1599" s="7" t="s">
        <v>5871</v>
      </c>
      <c r="E1599" s="7"/>
    </row>
    <row r="1600" spans="1:5" x14ac:dyDescent="0.25">
      <c r="A1600" s="7" t="s">
        <v>5872</v>
      </c>
      <c r="B1600" s="14" t="s">
        <v>5873</v>
      </c>
      <c r="C1600" s="7" t="s">
        <v>5874</v>
      </c>
      <c r="D1600" s="7" t="s">
        <v>5875</v>
      </c>
      <c r="E1600" s="7"/>
    </row>
    <row r="1601" spans="1:5" x14ac:dyDescent="0.25">
      <c r="A1601" s="7" t="s">
        <v>5876</v>
      </c>
      <c r="B1601" s="14" t="s">
        <v>5877</v>
      </c>
      <c r="C1601" s="7" t="s">
        <v>5878</v>
      </c>
      <c r="D1601" s="7" t="s">
        <v>5879</v>
      </c>
      <c r="E1601" s="7"/>
    </row>
    <row r="1602" spans="1:5" x14ac:dyDescent="0.25">
      <c r="A1602" s="8" t="s">
        <v>5579</v>
      </c>
      <c r="B1602" s="14" t="s">
        <v>5880</v>
      </c>
      <c r="C1602" s="7" t="s">
        <v>5881</v>
      </c>
      <c r="D1602" s="7" t="s">
        <v>5882</v>
      </c>
      <c r="E1602" s="7"/>
    </row>
    <row r="1603" spans="1:5" x14ac:dyDescent="0.25">
      <c r="A1603" s="7" t="s">
        <v>2223</v>
      </c>
      <c r="B1603" s="14" t="s">
        <v>5883</v>
      </c>
      <c r="C1603" s="7" t="s">
        <v>5884</v>
      </c>
      <c r="D1603" s="7" t="s">
        <v>5885</v>
      </c>
      <c r="E1603" s="7"/>
    </row>
    <row r="1604" spans="1:5" x14ac:dyDescent="0.25">
      <c r="A1604" s="7" t="s">
        <v>2223</v>
      </c>
      <c r="B1604" s="14" t="s">
        <v>5886</v>
      </c>
      <c r="C1604" s="7" t="s">
        <v>5887</v>
      </c>
      <c r="D1604" s="7" t="s">
        <v>5888</v>
      </c>
      <c r="E1604" s="7"/>
    </row>
    <row r="1605" spans="1:5" x14ac:dyDescent="0.25">
      <c r="A1605" s="7" t="s">
        <v>5579</v>
      </c>
      <c r="B1605" s="14" t="s">
        <v>5889</v>
      </c>
      <c r="C1605" s="7" t="s">
        <v>5890</v>
      </c>
      <c r="D1605" s="7" t="s">
        <v>5891</v>
      </c>
      <c r="E1605" s="7"/>
    </row>
    <row r="1606" spans="1:5" x14ac:dyDescent="0.25">
      <c r="A1606" s="7" t="s">
        <v>2223</v>
      </c>
      <c r="B1606" s="14" t="s">
        <v>5892</v>
      </c>
      <c r="C1606" s="7" t="s">
        <v>5893</v>
      </c>
      <c r="D1606" s="7" t="s">
        <v>5894</v>
      </c>
      <c r="E1606" s="7"/>
    </row>
    <row r="1607" spans="1:5" x14ac:dyDescent="0.25">
      <c r="A1607" s="7" t="s">
        <v>5895</v>
      </c>
      <c r="B1607" s="14" t="s">
        <v>5896</v>
      </c>
      <c r="C1607" s="7" t="s">
        <v>5897</v>
      </c>
      <c r="D1607" s="7" t="s">
        <v>5898</v>
      </c>
      <c r="E1607" s="7"/>
    </row>
    <row r="1608" spans="1:5" x14ac:dyDescent="0.25">
      <c r="A1608" s="7" t="s">
        <v>5579</v>
      </c>
      <c r="B1608" s="14" t="s">
        <v>5899</v>
      </c>
      <c r="C1608" s="7" t="s">
        <v>5900</v>
      </c>
      <c r="D1608" s="7" t="s">
        <v>5901</v>
      </c>
      <c r="E1608" s="7"/>
    </row>
    <row r="1609" spans="1:5" x14ac:dyDescent="0.25">
      <c r="A1609" s="7" t="s">
        <v>2223</v>
      </c>
      <c r="B1609" s="14" t="s">
        <v>5902</v>
      </c>
      <c r="C1609" s="7" t="s">
        <v>5903</v>
      </c>
      <c r="D1609" s="7" t="s">
        <v>5904</v>
      </c>
      <c r="E1609" s="7"/>
    </row>
    <row r="1610" spans="1:5" x14ac:dyDescent="0.25">
      <c r="A1610" s="7" t="s">
        <v>2223</v>
      </c>
      <c r="B1610" s="14" t="s">
        <v>5905</v>
      </c>
      <c r="C1610" s="7" t="s">
        <v>5906</v>
      </c>
      <c r="D1610" s="7" t="s">
        <v>5907</v>
      </c>
      <c r="E1610" s="7"/>
    </row>
    <row r="1611" spans="1:5" x14ac:dyDescent="0.25">
      <c r="A1611" s="7" t="s">
        <v>5908</v>
      </c>
      <c r="B1611" s="14" t="s">
        <v>5909</v>
      </c>
      <c r="C1611" s="7" t="s">
        <v>5910</v>
      </c>
      <c r="D1611" s="7" t="s">
        <v>5911</v>
      </c>
      <c r="E1611" s="7"/>
    </row>
    <row r="1612" spans="1:5" x14ac:dyDescent="0.25">
      <c r="A1612" s="7" t="s">
        <v>2223</v>
      </c>
      <c r="B1612" s="14" t="s">
        <v>5912</v>
      </c>
      <c r="C1612" s="7" t="s">
        <v>5913</v>
      </c>
      <c r="D1612" s="7" t="s">
        <v>5914</v>
      </c>
      <c r="E1612" s="7"/>
    </row>
    <row r="1613" spans="1:5" x14ac:dyDescent="0.25">
      <c r="A1613" s="7" t="s">
        <v>5579</v>
      </c>
      <c r="B1613" s="14" t="s">
        <v>5915</v>
      </c>
      <c r="C1613" s="7" t="s">
        <v>5916</v>
      </c>
      <c r="D1613" s="7" t="s">
        <v>5917</v>
      </c>
      <c r="E1613" s="7"/>
    </row>
    <row r="1614" spans="1:5" x14ac:dyDescent="0.25">
      <c r="A1614" s="8" t="s">
        <v>5918</v>
      </c>
      <c r="B1614" s="14" t="s">
        <v>5919</v>
      </c>
      <c r="C1614" s="7" t="s">
        <v>5920</v>
      </c>
      <c r="D1614" s="7" t="s">
        <v>5921</v>
      </c>
      <c r="E1614" s="7"/>
    </row>
    <row r="1615" spans="1:5" x14ac:dyDescent="0.25">
      <c r="A1615" s="7" t="s">
        <v>2223</v>
      </c>
      <c r="B1615" s="14" t="s">
        <v>5922</v>
      </c>
      <c r="C1615" s="7" t="s">
        <v>5923</v>
      </c>
      <c r="D1615" s="7" t="s">
        <v>5924</v>
      </c>
      <c r="E1615" s="7"/>
    </row>
    <row r="1616" spans="1:5" x14ac:dyDescent="0.25">
      <c r="A1616" s="7" t="s">
        <v>5579</v>
      </c>
      <c r="B1616" s="14" t="s">
        <v>5925</v>
      </c>
      <c r="C1616" s="7" t="s">
        <v>5926</v>
      </c>
      <c r="D1616" s="7" t="s">
        <v>1057</v>
      </c>
      <c r="E1616" s="7"/>
    </row>
    <row r="1617" spans="1:5" x14ac:dyDescent="0.25">
      <c r="A1617" s="7" t="s">
        <v>5927</v>
      </c>
      <c r="B1617" s="14" t="s">
        <v>5928</v>
      </c>
      <c r="C1617" s="7" t="s">
        <v>5929</v>
      </c>
      <c r="D1617" s="7" t="s">
        <v>5930</v>
      </c>
      <c r="E1617" s="7"/>
    </row>
    <row r="1618" spans="1:5" x14ac:dyDescent="0.25">
      <c r="A1618" s="7" t="s">
        <v>2223</v>
      </c>
      <c r="B1618" s="14" t="s">
        <v>5931</v>
      </c>
      <c r="C1618" s="7" t="s">
        <v>5932</v>
      </c>
      <c r="D1618" s="7" t="s">
        <v>5933</v>
      </c>
      <c r="E1618" s="7"/>
    </row>
    <row r="1619" spans="1:5" x14ac:dyDescent="0.25">
      <c r="A1619" s="7" t="s">
        <v>5579</v>
      </c>
      <c r="B1619" s="14" t="s">
        <v>5934</v>
      </c>
      <c r="C1619" s="7" t="s">
        <v>5935</v>
      </c>
      <c r="D1619" s="7" t="s">
        <v>5936</v>
      </c>
      <c r="E1619" s="7"/>
    </row>
    <row r="1620" spans="1:5" x14ac:dyDescent="0.25">
      <c r="A1620" s="7" t="s">
        <v>5937</v>
      </c>
      <c r="B1620" s="14" t="s">
        <v>5938</v>
      </c>
      <c r="C1620" s="7" t="s">
        <v>5939</v>
      </c>
      <c r="D1620" s="7" t="s">
        <v>5940</v>
      </c>
      <c r="E1620" s="7"/>
    </row>
    <row r="1621" spans="1:5" x14ac:dyDescent="0.25">
      <c r="A1621" s="7" t="s">
        <v>2223</v>
      </c>
      <c r="B1621" s="14" t="s">
        <v>5941</v>
      </c>
      <c r="C1621" s="7" t="s">
        <v>5942</v>
      </c>
      <c r="D1621" s="7" t="s">
        <v>5943</v>
      </c>
      <c r="E1621" s="7"/>
    </row>
    <row r="1622" spans="1:5" x14ac:dyDescent="0.25">
      <c r="A1622" s="7" t="s">
        <v>5937</v>
      </c>
      <c r="B1622" s="14" t="s">
        <v>5944</v>
      </c>
      <c r="C1622" s="7" t="s">
        <v>5945</v>
      </c>
      <c r="D1622" s="7" t="s">
        <v>5946</v>
      </c>
      <c r="E1622" s="7"/>
    </row>
    <row r="1623" spans="1:5" x14ac:dyDescent="0.25">
      <c r="A1623" s="7" t="s">
        <v>2223</v>
      </c>
      <c r="B1623" s="14" t="s">
        <v>5947</v>
      </c>
      <c r="C1623" s="7" t="s">
        <v>5948</v>
      </c>
      <c r="D1623" s="7" t="s">
        <v>5949</v>
      </c>
      <c r="E1623" s="7"/>
    </row>
    <row r="1624" spans="1:5" x14ac:dyDescent="0.25">
      <c r="A1624" s="7" t="s">
        <v>5579</v>
      </c>
      <c r="B1624" s="14" t="s">
        <v>5950</v>
      </c>
      <c r="C1624" s="7" t="s">
        <v>5951</v>
      </c>
      <c r="D1624" s="7" t="s">
        <v>5952</v>
      </c>
      <c r="E1624" s="7"/>
    </row>
    <row r="1625" spans="1:5" x14ac:dyDescent="0.25">
      <c r="A1625" s="7" t="s">
        <v>5937</v>
      </c>
      <c r="B1625" s="14" t="s">
        <v>5953</v>
      </c>
      <c r="C1625" s="7" t="s">
        <v>5954</v>
      </c>
      <c r="D1625" s="7" t="s">
        <v>5955</v>
      </c>
      <c r="E1625" s="7"/>
    </row>
    <row r="1626" spans="1:5" x14ac:dyDescent="0.25">
      <c r="A1626" s="7" t="s">
        <v>330</v>
      </c>
      <c r="B1626" s="14" t="s">
        <v>5956</v>
      </c>
      <c r="C1626" s="7" t="s">
        <v>5957</v>
      </c>
      <c r="D1626" s="7" t="s">
        <v>5958</v>
      </c>
      <c r="E1626" s="7"/>
    </row>
    <row r="1627" spans="1:5" x14ac:dyDescent="0.25">
      <c r="A1627" s="7" t="s">
        <v>2223</v>
      </c>
      <c r="B1627" s="14" t="s">
        <v>5959</v>
      </c>
      <c r="C1627" s="7" t="s">
        <v>5960</v>
      </c>
      <c r="D1627" s="7" t="s">
        <v>5961</v>
      </c>
      <c r="E1627" s="7"/>
    </row>
    <row r="1628" spans="1:5" x14ac:dyDescent="0.25">
      <c r="A1628" s="7" t="s">
        <v>330</v>
      </c>
      <c r="B1628" s="14" t="s">
        <v>5962</v>
      </c>
      <c r="C1628" s="7" t="s">
        <v>5963</v>
      </c>
      <c r="D1628" s="7" t="s">
        <v>5964</v>
      </c>
      <c r="E1628" s="7"/>
    </row>
    <row r="1629" spans="1:5" x14ac:dyDescent="0.25">
      <c r="A1629" s="7" t="s">
        <v>5579</v>
      </c>
      <c r="B1629" s="14" t="s">
        <v>5965</v>
      </c>
      <c r="C1629" s="7" t="s">
        <v>5966</v>
      </c>
      <c r="D1629" s="7" t="s">
        <v>5967</v>
      </c>
      <c r="E1629" s="7"/>
    </row>
    <row r="1630" spans="1:5" x14ac:dyDescent="0.25">
      <c r="A1630" s="7" t="s">
        <v>2223</v>
      </c>
      <c r="B1630" s="14" t="s">
        <v>5968</v>
      </c>
      <c r="C1630" s="7" t="s">
        <v>5969</v>
      </c>
      <c r="D1630" s="7" t="s">
        <v>5970</v>
      </c>
      <c r="E1630" s="7"/>
    </row>
    <row r="1631" spans="1:5" x14ac:dyDescent="0.25">
      <c r="A1631" s="7" t="s">
        <v>2223</v>
      </c>
      <c r="B1631" s="14" t="s">
        <v>5971</v>
      </c>
      <c r="C1631" s="7" t="s">
        <v>5972</v>
      </c>
      <c r="D1631" s="7" t="s">
        <v>5973</v>
      </c>
      <c r="E1631" s="7"/>
    </row>
    <row r="1632" spans="1:5" x14ac:dyDescent="0.25">
      <c r="A1632" s="7" t="s">
        <v>2223</v>
      </c>
      <c r="B1632" s="14" t="s">
        <v>5974</v>
      </c>
      <c r="C1632" s="7" t="s">
        <v>5975</v>
      </c>
      <c r="D1632" s="7" t="s">
        <v>5976</v>
      </c>
      <c r="E1632" s="7"/>
    </row>
    <row r="1633" spans="1:5" x14ac:dyDescent="0.25">
      <c r="A1633" s="7" t="s">
        <v>5579</v>
      </c>
      <c r="B1633" s="14" t="s">
        <v>5977</v>
      </c>
      <c r="C1633" s="7" t="s">
        <v>5978</v>
      </c>
      <c r="D1633" s="7" t="s">
        <v>1057</v>
      </c>
      <c r="E1633" s="7"/>
    </row>
    <row r="1634" spans="1:5" x14ac:dyDescent="0.25">
      <c r="A1634" s="7" t="s">
        <v>2223</v>
      </c>
      <c r="B1634" s="14" t="s">
        <v>5979</v>
      </c>
      <c r="C1634" s="7" t="s">
        <v>5980</v>
      </c>
      <c r="D1634" s="7" t="s">
        <v>5981</v>
      </c>
      <c r="E1634" s="7"/>
    </row>
    <row r="1635" spans="1:5" x14ac:dyDescent="0.25">
      <c r="A1635" s="7" t="s">
        <v>5982</v>
      </c>
      <c r="B1635" s="14" t="s">
        <v>5983</v>
      </c>
      <c r="C1635" s="7" t="s">
        <v>5984</v>
      </c>
      <c r="D1635" s="7" t="s">
        <v>5985</v>
      </c>
      <c r="E1635" s="7"/>
    </row>
    <row r="1636" spans="1:5" x14ac:dyDescent="0.25">
      <c r="A1636" s="7" t="s">
        <v>5986</v>
      </c>
      <c r="B1636" s="14" t="s">
        <v>5987</v>
      </c>
      <c r="C1636" s="7" t="s">
        <v>5988</v>
      </c>
      <c r="D1636" s="7" t="s">
        <v>5989</v>
      </c>
      <c r="E1636" s="7"/>
    </row>
    <row r="1637" spans="1:5" x14ac:dyDescent="0.25">
      <c r="A1637" s="7" t="s">
        <v>2223</v>
      </c>
      <c r="B1637" s="14" t="s">
        <v>5990</v>
      </c>
      <c r="C1637" s="7" t="s">
        <v>5991</v>
      </c>
      <c r="D1637" s="7" t="s">
        <v>5992</v>
      </c>
      <c r="E1637" s="7"/>
    </row>
    <row r="1638" spans="1:5" x14ac:dyDescent="0.25">
      <c r="A1638" s="7" t="s">
        <v>5579</v>
      </c>
      <c r="B1638" s="14" t="s">
        <v>5993</v>
      </c>
      <c r="C1638" s="7" t="s">
        <v>5994</v>
      </c>
      <c r="D1638" s="7" t="s">
        <v>5995</v>
      </c>
      <c r="E1638" s="7"/>
    </row>
    <row r="1639" spans="1:5" x14ac:dyDescent="0.25">
      <c r="A1639" s="7" t="s">
        <v>5996</v>
      </c>
      <c r="B1639" s="14" t="s">
        <v>5997</v>
      </c>
      <c r="C1639" s="7" t="s">
        <v>5998</v>
      </c>
      <c r="D1639" s="7" t="s">
        <v>5999</v>
      </c>
      <c r="E1639" s="7"/>
    </row>
    <row r="1640" spans="1:5" x14ac:dyDescent="0.25">
      <c r="A1640" s="7" t="s">
        <v>6000</v>
      </c>
      <c r="B1640" s="14" t="s">
        <v>6001</v>
      </c>
      <c r="C1640" s="7" t="s">
        <v>6002</v>
      </c>
      <c r="D1640" s="7" t="s">
        <v>6003</v>
      </c>
      <c r="E1640" s="7"/>
    </row>
    <row r="1641" spans="1:5" x14ac:dyDescent="0.25">
      <c r="A1641" s="7" t="s">
        <v>2223</v>
      </c>
      <c r="B1641" s="14" t="s">
        <v>6004</v>
      </c>
      <c r="C1641" s="7" t="s">
        <v>6005</v>
      </c>
      <c r="D1641" s="7" t="s">
        <v>6006</v>
      </c>
      <c r="E1641" s="7"/>
    </row>
    <row r="1642" spans="1:5" x14ac:dyDescent="0.25">
      <c r="A1642" s="7" t="s">
        <v>5579</v>
      </c>
      <c r="B1642" s="14" t="s">
        <v>6007</v>
      </c>
      <c r="C1642" s="7" t="s">
        <v>6008</v>
      </c>
      <c r="D1642" s="7" t="s">
        <v>6009</v>
      </c>
      <c r="E1642" s="7"/>
    </row>
    <row r="1643" spans="1:5" x14ac:dyDescent="0.25">
      <c r="A1643" s="7" t="s">
        <v>6010</v>
      </c>
      <c r="B1643" s="14" t="s">
        <v>6011</v>
      </c>
      <c r="C1643" s="7" t="s">
        <v>6012</v>
      </c>
      <c r="D1643" s="7" t="s">
        <v>6013</v>
      </c>
      <c r="E1643" s="7"/>
    </row>
    <row r="1644" spans="1:5" x14ac:dyDescent="0.25">
      <c r="A1644" s="7" t="s">
        <v>6010</v>
      </c>
      <c r="B1644" s="14" t="s">
        <v>6014</v>
      </c>
      <c r="C1644" s="7" t="s">
        <v>6015</v>
      </c>
      <c r="D1644" s="7" t="s">
        <v>6016</v>
      </c>
      <c r="E1644" s="7"/>
    </row>
    <row r="1645" spans="1:5" x14ac:dyDescent="0.25">
      <c r="A1645" s="7" t="s">
        <v>5579</v>
      </c>
      <c r="B1645" s="14" t="s">
        <v>6017</v>
      </c>
      <c r="C1645" s="7" t="s">
        <v>6018</v>
      </c>
      <c r="D1645" s="7" t="s">
        <v>6019</v>
      </c>
      <c r="E1645" s="7"/>
    </row>
    <row r="1646" spans="1:5" x14ac:dyDescent="0.25">
      <c r="A1646" s="7" t="s">
        <v>6020</v>
      </c>
      <c r="B1646" s="14" t="s">
        <v>6021</v>
      </c>
      <c r="C1646" s="7" t="s">
        <v>6022</v>
      </c>
      <c r="D1646" s="7" t="s">
        <v>6023</v>
      </c>
      <c r="E1646" s="7"/>
    </row>
    <row r="1647" spans="1:5" x14ac:dyDescent="0.25">
      <c r="A1647" s="7" t="s">
        <v>6024</v>
      </c>
      <c r="B1647" s="14" t="s">
        <v>6025</v>
      </c>
      <c r="C1647" s="7" t="s">
        <v>6026</v>
      </c>
      <c r="D1647" s="7" t="s">
        <v>6027</v>
      </c>
      <c r="E1647" s="7"/>
    </row>
    <row r="1648" spans="1:5" x14ac:dyDescent="0.25">
      <c r="A1648" s="7" t="s">
        <v>5579</v>
      </c>
      <c r="B1648" s="14" t="s">
        <v>6028</v>
      </c>
      <c r="C1648" s="7" t="s">
        <v>6029</v>
      </c>
      <c r="D1648" s="7" t="s">
        <v>6030</v>
      </c>
      <c r="E1648" s="7"/>
    </row>
    <row r="1649" spans="1:5" x14ac:dyDescent="0.25">
      <c r="A1649" s="7" t="s">
        <v>6031</v>
      </c>
      <c r="B1649" s="14" t="s">
        <v>6032</v>
      </c>
      <c r="C1649" s="7" t="s">
        <v>6033</v>
      </c>
      <c r="D1649" s="7" t="s">
        <v>6034</v>
      </c>
      <c r="E1649" s="7"/>
    </row>
    <row r="1650" spans="1:5" x14ac:dyDescent="0.25">
      <c r="A1650" s="7" t="s">
        <v>5579</v>
      </c>
      <c r="B1650" s="14" t="s">
        <v>6035</v>
      </c>
      <c r="C1650" s="7" t="s">
        <v>6036</v>
      </c>
      <c r="D1650" s="7" t="s">
        <v>6037</v>
      </c>
      <c r="E1650" s="7"/>
    </row>
    <row r="1651" spans="1:5" x14ac:dyDescent="0.25">
      <c r="A1651" s="7" t="s">
        <v>6038</v>
      </c>
      <c r="B1651" s="14" t="s">
        <v>6039</v>
      </c>
      <c r="C1651" s="7" t="s">
        <v>6040</v>
      </c>
      <c r="D1651" s="7" t="s">
        <v>6041</v>
      </c>
      <c r="E1651" s="7"/>
    </row>
    <row r="1652" spans="1:5" x14ac:dyDescent="0.25">
      <c r="A1652" s="7" t="s">
        <v>2223</v>
      </c>
      <c r="B1652" s="14" t="s">
        <v>6042</v>
      </c>
      <c r="C1652" s="7" t="s">
        <v>6043</v>
      </c>
      <c r="D1652" s="7" t="s">
        <v>6044</v>
      </c>
      <c r="E1652" s="7"/>
    </row>
    <row r="1653" spans="1:5" x14ac:dyDescent="0.25">
      <c r="A1653" s="7" t="s">
        <v>6045</v>
      </c>
      <c r="B1653" s="14" t="s">
        <v>6046</v>
      </c>
      <c r="C1653" s="7" t="s">
        <v>6047</v>
      </c>
      <c r="D1653" s="7" t="s">
        <v>6048</v>
      </c>
      <c r="E1653" s="7"/>
    </row>
    <row r="1654" spans="1:5" x14ac:dyDescent="0.25">
      <c r="A1654" s="7" t="s">
        <v>5579</v>
      </c>
      <c r="B1654" s="14" t="s">
        <v>6049</v>
      </c>
      <c r="C1654" s="7" t="s">
        <v>6050</v>
      </c>
      <c r="D1654" s="7" t="s">
        <v>6051</v>
      </c>
      <c r="E1654" s="7"/>
    </row>
    <row r="1655" spans="1:5" x14ac:dyDescent="0.25">
      <c r="A1655" s="7" t="s">
        <v>2223</v>
      </c>
      <c r="B1655" s="14" t="s">
        <v>6052</v>
      </c>
      <c r="C1655" s="7" t="s">
        <v>6053</v>
      </c>
      <c r="D1655" s="7" t="s">
        <v>6054</v>
      </c>
      <c r="E1655" s="7"/>
    </row>
    <row r="1656" spans="1:5" x14ac:dyDescent="0.25">
      <c r="A1656" s="7" t="s">
        <v>2223</v>
      </c>
      <c r="B1656" s="14" t="s">
        <v>6055</v>
      </c>
      <c r="C1656" s="7" t="s">
        <v>6056</v>
      </c>
      <c r="D1656" s="7" t="s">
        <v>6057</v>
      </c>
      <c r="E1656" s="7"/>
    </row>
    <row r="1657" spans="1:5" x14ac:dyDescent="0.25">
      <c r="A1657" s="7" t="s">
        <v>6058</v>
      </c>
      <c r="B1657" s="14" t="s">
        <v>6059</v>
      </c>
      <c r="C1657" s="7" t="s">
        <v>6060</v>
      </c>
      <c r="D1657" s="7" t="s">
        <v>6061</v>
      </c>
      <c r="E1657" s="7"/>
    </row>
    <row r="1658" spans="1:5" x14ac:dyDescent="0.25">
      <c r="A1658" s="7" t="s">
        <v>6062</v>
      </c>
      <c r="B1658" s="14" t="s">
        <v>6063</v>
      </c>
      <c r="C1658" s="7" t="s">
        <v>6064</v>
      </c>
      <c r="D1658" s="7" t="s">
        <v>6065</v>
      </c>
      <c r="E1658" s="7"/>
    </row>
    <row r="1659" spans="1:5" x14ac:dyDescent="0.25">
      <c r="A1659" s="7" t="s">
        <v>2223</v>
      </c>
      <c r="B1659" s="14" t="s">
        <v>6066</v>
      </c>
      <c r="C1659" s="7" t="s">
        <v>6067</v>
      </c>
      <c r="D1659" s="7" t="s">
        <v>6068</v>
      </c>
      <c r="E1659" s="7"/>
    </row>
    <row r="1660" spans="1:5" x14ac:dyDescent="0.25">
      <c r="A1660" s="7" t="s">
        <v>6069</v>
      </c>
      <c r="B1660" s="14" t="s">
        <v>6070</v>
      </c>
      <c r="C1660" s="7" t="s">
        <v>6071</v>
      </c>
      <c r="D1660" s="7" t="s">
        <v>6072</v>
      </c>
      <c r="E1660" s="7"/>
    </row>
    <row r="1661" spans="1:5" x14ac:dyDescent="0.25">
      <c r="A1661" s="7" t="s">
        <v>6073</v>
      </c>
      <c r="B1661" s="14" t="s">
        <v>6074</v>
      </c>
      <c r="C1661" s="7" t="s">
        <v>6075</v>
      </c>
      <c r="D1661" s="7" t="s">
        <v>6076</v>
      </c>
      <c r="E1661" s="7"/>
    </row>
    <row r="1662" spans="1:5" x14ac:dyDescent="0.25">
      <c r="A1662" s="7" t="s">
        <v>6077</v>
      </c>
      <c r="B1662" s="14" t="s">
        <v>6078</v>
      </c>
      <c r="C1662" s="7" t="s">
        <v>6079</v>
      </c>
      <c r="D1662" s="7" t="s">
        <v>6080</v>
      </c>
      <c r="E1662" s="7"/>
    </row>
    <row r="1663" spans="1:5" x14ac:dyDescent="0.25">
      <c r="A1663" s="7" t="s">
        <v>2223</v>
      </c>
      <c r="B1663" s="14" t="s">
        <v>6081</v>
      </c>
      <c r="C1663" s="7" t="s">
        <v>6082</v>
      </c>
      <c r="D1663" s="7" t="s">
        <v>6083</v>
      </c>
      <c r="E1663" s="7"/>
    </row>
    <row r="1664" spans="1:5" x14ac:dyDescent="0.25">
      <c r="A1664" s="7" t="s">
        <v>6084</v>
      </c>
      <c r="B1664" s="14" t="s">
        <v>6085</v>
      </c>
      <c r="C1664" s="7" t="s">
        <v>6086</v>
      </c>
      <c r="D1664" s="7" t="s">
        <v>6087</v>
      </c>
      <c r="E1664" s="7"/>
    </row>
    <row r="1665" spans="1:5" x14ac:dyDescent="0.25">
      <c r="A1665" s="7" t="s">
        <v>6088</v>
      </c>
      <c r="B1665" s="14" t="s">
        <v>6089</v>
      </c>
      <c r="C1665" s="7" t="s">
        <v>6090</v>
      </c>
      <c r="D1665" s="7" t="s">
        <v>6091</v>
      </c>
      <c r="E1665" s="7"/>
    </row>
    <row r="1666" spans="1:5" x14ac:dyDescent="0.25">
      <c r="A1666" s="7" t="s">
        <v>5579</v>
      </c>
      <c r="B1666" s="14" t="s">
        <v>6092</v>
      </c>
      <c r="C1666" s="7" t="s">
        <v>6093</v>
      </c>
      <c r="D1666" s="7" t="s">
        <v>6094</v>
      </c>
      <c r="E1666" s="7"/>
    </row>
    <row r="1667" spans="1:5" x14ac:dyDescent="0.25">
      <c r="A1667" s="7" t="s">
        <v>2223</v>
      </c>
      <c r="B1667" s="14" t="s">
        <v>6095</v>
      </c>
      <c r="C1667" s="7" t="s">
        <v>6096</v>
      </c>
      <c r="D1667" s="7" t="s">
        <v>6097</v>
      </c>
      <c r="E1667" s="7"/>
    </row>
    <row r="1668" spans="1:5" x14ac:dyDescent="0.25">
      <c r="A1668" s="7" t="s">
        <v>5579</v>
      </c>
      <c r="B1668" s="14" t="s">
        <v>6098</v>
      </c>
      <c r="C1668" s="7" t="s">
        <v>6099</v>
      </c>
      <c r="D1668" s="7" t="s">
        <v>6100</v>
      </c>
      <c r="E1668" s="7"/>
    </row>
    <row r="1669" spans="1:5" x14ac:dyDescent="0.25">
      <c r="A1669" s="7" t="s">
        <v>6058</v>
      </c>
      <c r="B1669" s="14" t="s">
        <v>6101</v>
      </c>
      <c r="C1669" s="7" t="s">
        <v>6102</v>
      </c>
      <c r="D1669" s="7" t="s">
        <v>6103</v>
      </c>
      <c r="E1669" s="7"/>
    </row>
    <row r="1670" spans="1:5" x14ac:dyDescent="0.25">
      <c r="A1670" s="7" t="s">
        <v>5579</v>
      </c>
      <c r="B1670" s="14" t="s">
        <v>6104</v>
      </c>
      <c r="C1670" s="7" t="s">
        <v>6105</v>
      </c>
      <c r="D1670" s="7" t="s">
        <v>6106</v>
      </c>
      <c r="E1670" s="7"/>
    </row>
    <row r="1671" spans="1:5" x14ac:dyDescent="0.25">
      <c r="A1671" s="7" t="s">
        <v>5579</v>
      </c>
      <c r="B1671" s="14" t="s">
        <v>6107</v>
      </c>
      <c r="C1671" s="7" t="s">
        <v>6108</v>
      </c>
      <c r="D1671" s="7" t="s">
        <v>6109</v>
      </c>
      <c r="E1671" s="7"/>
    </row>
    <row r="1672" spans="1:5" x14ac:dyDescent="0.25">
      <c r="A1672" s="7" t="s">
        <v>6110</v>
      </c>
      <c r="B1672" s="14" t="s">
        <v>6111</v>
      </c>
      <c r="C1672" s="7" t="s">
        <v>6112</v>
      </c>
      <c r="D1672" s="7" t="s">
        <v>6113</v>
      </c>
      <c r="E1672" s="7"/>
    </row>
    <row r="1673" spans="1:5" x14ac:dyDescent="0.25">
      <c r="A1673" s="7" t="s">
        <v>2223</v>
      </c>
      <c r="B1673" s="14" t="s">
        <v>6114</v>
      </c>
      <c r="C1673" s="7" t="s">
        <v>6115</v>
      </c>
      <c r="D1673" s="7" t="s">
        <v>6116</v>
      </c>
      <c r="E1673" s="7"/>
    </row>
    <row r="1674" spans="1:5" x14ac:dyDescent="0.25">
      <c r="A1674" s="7" t="s">
        <v>5579</v>
      </c>
      <c r="B1674" s="14" t="s">
        <v>6117</v>
      </c>
      <c r="C1674" s="7" t="s">
        <v>6118</v>
      </c>
      <c r="D1674" s="7" t="s">
        <v>6119</v>
      </c>
      <c r="E1674" s="7"/>
    </row>
    <row r="1675" spans="1:5" x14ac:dyDescent="0.25">
      <c r="A1675" s="7" t="s">
        <v>6062</v>
      </c>
      <c r="B1675" s="14" t="s">
        <v>6120</v>
      </c>
      <c r="C1675" s="7" t="s">
        <v>6121</v>
      </c>
      <c r="D1675" s="7" t="s">
        <v>6122</v>
      </c>
      <c r="E1675" s="7"/>
    </row>
    <row r="1676" spans="1:5" x14ac:dyDescent="0.25">
      <c r="A1676" s="7" t="s">
        <v>2223</v>
      </c>
      <c r="B1676" s="14" t="s">
        <v>6123</v>
      </c>
      <c r="C1676" s="7" t="s">
        <v>6124</v>
      </c>
      <c r="D1676" s="7" t="s">
        <v>6125</v>
      </c>
      <c r="E1676" s="7"/>
    </row>
    <row r="1677" spans="1:5" x14ac:dyDescent="0.25">
      <c r="A1677" s="7" t="s">
        <v>5261</v>
      </c>
      <c r="B1677" s="14" t="s">
        <v>6126</v>
      </c>
      <c r="C1677" s="7" t="s">
        <v>6127</v>
      </c>
      <c r="D1677" s="7" t="s">
        <v>6128</v>
      </c>
      <c r="E1677" s="7"/>
    </row>
    <row r="1678" spans="1:5" x14ac:dyDescent="0.25">
      <c r="A1678" s="7" t="s">
        <v>2223</v>
      </c>
      <c r="B1678" s="14" t="s">
        <v>6129</v>
      </c>
      <c r="C1678" s="7" t="s">
        <v>6130</v>
      </c>
      <c r="D1678" s="7" t="s">
        <v>6131</v>
      </c>
      <c r="E1678" s="7"/>
    </row>
    <row r="1679" spans="1:5" x14ac:dyDescent="0.25">
      <c r="A1679" s="7" t="s">
        <v>5579</v>
      </c>
      <c r="B1679" s="14" t="s">
        <v>6132</v>
      </c>
      <c r="C1679" s="7" t="s">
        <v>6133</v>
      </c>
      <c r="D1679" s="7" t="s">
        <v>6134</v>
      </c>
      <c r="E1679" s="7"/>
    </row>
    <row r="1680" spans="1:5" x14ac:dyDescent="0.25">
      <c r="A1680" s="7" t="s">
        <v>6135</v>
      </c>
      <c r="B1680" s="14" t="s">
        <v>6136</v>
      </c>
      <c r="C1680" s="7" t="s">
        <v>6137</v>
      </c>
      <c r="D1680" s="7" t="s">
        <v>6138</v>
      </c>
      <c r="E1680" s="7"/>
    </row>
    <row r="1681" spans="1:5" x14ac:dyDescent="0.25">
      <c r="A1681" s="7" t="s">
        <v>2223</v>
      </c>
      <c r="B1681" s="14" t="s">
        <v>6139</v>
      </c>
      <c r="C1681" s="7" t="s">
        <v>6140</v>
      </c>
      <c r="D1681" s="7" t="s">
        <v>6141</v>
      </c>
      <c r="E1681" s="7"/>
    </row>
    <row r="1682" spans="1:5" x14ac:dyDescent="0.25">
      <c r="A1682" s="7" t="s">
        <v>2223</v>
      </c>
      <c r="B1682" s="14" t="s">
        <v>6142</v>
      </c>
      <c r="C1682" s="7" t="s">
        <v>6143</v>
      </c>
      <c r="D1682" s="7" t="s">
        <v>6144</v>
      </c>
      <c r="E1682" s="7"/>
    </row>
    <row r="1683" spans="1:5" x14ac:dyDescent="0.25">
      <c r="A1683" s="7" t="s">
        <v>6145</v>
      </c>
      <c r="B1683" s="14" t="s">
        <v>6146</v>
      </c>
      <c r="C1683" s="7" t="s">
        <v>6147</v>
      </c>
      <c r="D1683" s="7" t="s">
        <v>6148</v>
      </c>
      <c r="E1683" s="7"/>
    </row>
    <row r="1684" spans="1:5" x14ac:dyDescent="0.25">
      <c r="A1684" s="7" t="s">
        <v>2223</v>
      </c>
      <c r="B1684" s="14" t="s">
        <v>6149</v>
      </c>
      <c r="C1684" s="7" t="s">
        <v>6150</v>
      </c>
      <c r="D1684" s="7" t="s">
        <v>6151</v>
      </c>
      <c r="E1684" s="7"/>
    </row>
    <row r="1685" spans="1:5" x14ac:dyDescent="0.25">
      <c r="A1685" s="7" t="s">
        <v>6152</v>
      </c>
      <c r="B1685" s="14" t="s">
        <v>6153</v>
      </c>
      <c r="C1685" s="7" t="s">
        <v>6154</v>
      </c>
      <c r="D1685" s="7" t="s">
        <v>6155</v>
      </c>
      <c r="E1685" s="7"/>
    </row>
    <row r="1686" spans="1:5" x14ac:dyDescent="0.25">
      <c r="A1686" s="7" t="s">
        <v>5579</v>
      </c>
      <c r="B1686" s="14" t="s">
        <v>6156</v>
      </c>
      <c r="C1686" s="7" t="s">
        <v>6157</v>
      </c>
      <c r="D1686" s="7" t="s">
        <v>6158</v>
      </c>
      <c r="E1686" s="7"/>
    </row>
    <row r="1687" spans="1:5" x14ac:dyDescent="0.25">
      <c r="A1687" s="8" t="s">
        <v>6159</v>
      </c>
      <c r="B1687" s="14" t="s">
        <v>6160</v>
      </c>
      <c r="C1687" s="7" t="s">
        <v>6161</v>
      </c>
      <c r="D1687" s="7" t="s">
        <v>6162</v>
      </c>
      <c r="E1687" s="7"/>
    </row>
    <row r="1688" spans="1:5" x14ac:dyDescent="0.25">
      <c r="A1688" s="7" t="s">
        <v>2223</v>
      </c>
      <c r="B1688" s="14" t="s">
        <v>6163</v>
      </c>
      <c r="C1688" s="7" t="s">
        <v>6164</v>
      </c>
      <c r="D1688" s="7" t="s">
        <v>6165</v>
      </c>
      <c r="E1688" s="7"/>
    </row>
    <row r="1689" spans="1:5" x14ac:dyDescent="0.25">
      <c r="A1689" s="7" t="s">
        <v>5579</v>
      </c>
      <c r="B1689" s="14" t="s">
        <v>6166</v>
      </c>
      <c r="C1689" s="7" t="s">
        <v>6167</v>
      </c>
      <c r="D1689" s="7" t="s">
        <v>6168</v>
      </c>
      <c r="E1689" s="7"/>
    </row>
    <row r="1690" spans="1:5" x14ac:dyDescent="0.25">
      <c r="A1690" s="7" t="s">
        <v>2223</v>
      </c>
      <c r="B1690" s="14" t="s">
        <v>6169</v>
      </c>
      <c r="C1690" s="7" t="s">
        <v>6170</v>
      </c>
      <c r="D1690" s="7" t="s">
        <v>6171</v>
      </c>
      <c r="E1690" s="7"/>
    </row>
    <row r="1691" spans="1:5" x14ac:dyDescent="0.25">
      <c r="A1691" s="7" t="s">
        <v>5579</v>
      </c>
      <c r="B1691" s="14" t="s">
        <v>6172</v>
      </c>
      <c r="C1691" s="7" t="s">
        <v>6173</v>
      </c>
      <c r="D1691" s="7" t="s">
        <v>6174</v>
      </c>
      <c r="E1691" s="7"/>
    </row>
    <row r="1692" spans="1:5" x14ac:dyDescent="0.25">
      <c r="A1692" s="7" t="s">
        <v>6135</v>
      </c>
      <c r="B1692" s="14" t="s">
        <v>6175</v>
      </c>
      <c r="C1692" s="7" t="s">
        <v>6176</v>
      </c>
      <c r="D1692" s="7" t="s">
        <v>6177</v>
      </c>
      <c r="E1692" s="7"/>
    </row>
    <row r="1693" spans="1:5" x14ac:dyDescent="0.25">
      <c r="A1693" s="7" t="s">
        <v>2223</v>
      </c>
      <c r="B1693" s="14" t="s">
        <v>6178</v>
      </c>
      <c r="C1693" s="7" t="s">
        <v>6179</v>
      </c>
      <c r="D1693" s="7" t="s">
        <v>6180</v>
      </c>
      <c r="E1693" s="7"/>
    </row>
    <row r="1694" spans="1:5" x14ac:dyDescent="0.25">
      <c r="A1694" s="7" t="s">
        <v>6181</v>
      </c>
      <c r="B1694" s="14" t="s">
        <v>6182</v>
      </c>
      <c r="C1694" s="7" t="s">
        <v>6183</v>
      </c>
      <c r="D1694" s="7" t="s">
        <v>6184</v>
      </c>
      <c r="E1694" s="7"/>
    </row>
    <row r="1695" spans="1:5" x14ac:dyDescent="0.25">
      <c r="A1695" s="7" t="s">
        <v>2223</v>
      </c>
      <c r="B1695" s="14" t="s">
        <v>6185</v>
      </c>
      <c r="C1695" s="7" t="s">
        <v>6186</v>
      </c>
      <c r="D1695" s="7" t="s">
        <v>6187</v>
      </c>
      <c r="E1695" s="7"/>
    </row>
    <row r="1696" spans="1:5" x14ac:dyDescent="0.25">
      <c r="A1696" s="7" t="s">
        <v>5579</v>
      </c>
      <c r="B1696" s="14" t="s">
        <v>6188</v>
      </c>
      <c r="C1696" s="7" t="s">
        <v>6189</v>
      </c>
      <c r="D1696" s="7" t="s">
        <v>6190</v>
      </c>
      <c r="E1696" s="7"/>
    </row>
    <row r="1697" spans="1:5" x14ac:dyDescent="0.25">
      <c r="A1697" s="7" t="s">
        <v>2223</v>
      </c>
      <c r="B1697" s="14" t="s">
        <v>6191</v>
      </c>
      <c r="C1697" s="7" t="s">
        <v>6192</v>
      </c>
      <c r="D1697" s="7" t="s">
        <v>6193</v>
      </c>
      <c r="E1697" s="7"/>
    </row>
    <row r="1698" spans="1:5" x14ac:dyDescent="0.25">
      <c r="A1698" s="7" t="s">
        <v>6194</v>
      </c>
      <c r="B1698" s="14" t="s">
        <v>6195</v>
      </c>
      <c r="C1698" s="7" t="s">
        <v>6196</v>
      </c>
      <c r="D1698" s="7" t="s">
        <v>6197</v>
      </c>
      <c r="E1698" s="7"/>
    </row>
    <row r="1699" spans="1:5" x14ac:dyDescent="0.25">
      <c r="A1699" s="7" t="s">
        <v>6198</v>
      </c>
      <c r="B1699" s="14" t="s">
        <v>6199</v>
      </c>
      <c r="C1699" s="7" t="s">
        <v>6200</v>
      </c>
      <c r="D1699" s="7" t="s">
        <v>6201</v>
      </c>
      <c r="E1699" s="7"/>
    </row>
    <row r="1700" spans="1:5" x14ac:dyDescent="0.25">
      <c r="A1700" s="7" t="s">
        <v>2507</v>
      </c>
      <c r="B1700" s="14" t="s">
        <v>6202</v>
      </c>
      <c r="C1700" s="7" t="s">
        <v>6203</v>
      </c>
      <c r="D1700" s="7" t="s">
        <v>6204</v>
      </c>
      <c r="E1700" s="7"/>
    </row>
    <row r="1701" spans="1:5" x14ac:dyDescent="0.25">
      <c r="A1701" s="7" t="s">
        <v>2223</v>
      </c>
      <c r="B1701" s="14" t="s">
        <v>6205</v>
      </c>
      <c r="C1701" s="7" t="s">
        <v>6206</v>
      </c>
      <c r="D1701" s="7" t="s">
        <v>6207</v>
      </c>
      <c r="E1701" s="7"/>
    </row>
    <row r="1702" spans="1:5" x14ac:dyDescent="0.25">
      <c r="A1702" s="7" t="s">
        <v>6198</v>
      </c>
      <c r="B1702" s="14" t="s">
        <v>6208</v>
      </c>
      <c r="C1702" s="7" t="s">
        <v>6209</v>
      </c>
      <c r="D1702" s="7" t="s">
        <v>6210</v>
      </c>
      <c r="E1702" s="7"/>
    </row>
    <row r="1703" spans="1:5" x14ac:dyDescent="0.25">
      <c r="A1703" s="7" t="s">
        <v>6211</v>
      </c>
      <c r="B1703" s="14" t="s">
        <v>6212</v>
      </c>
      <c r="C1703" s="7" t="s">
        <v>6213</v>
      </c>
      <c r="D1703" s="7" t="s">
        <v>6214</v>
      </c>
      <c r="E1703" s="7"/>
    </row>
    <row r="1704" spans="1:5" x14ac:dyDescent="0.25">
      <c r="A1704" s="7" t="s">
        <v>5579</v>
      </c>
      <c r="B1704" s="14" t="s">
        <v>6215</v>
      </c>
      <c r="C1704" s="7" t="s">
        <v>6216</v>
      </c>
      <c r="D1704" s="7" t="s">
        <v>6217</v>
      </c>
      <c r="E1704" s="7"/>
    </row>
    <row r="1705" spans="1:5" x14ac:dyDescent="0.25">
      <c r="A1705" s="7" t="s">
        <v>6218</v>
      </c>
      <c r="B1705" s="14" t="s">
        <v>6219</v>
      </c>
      <c r="C1705" s="7" t="s">
        <v>6220</v>
      </c>
      <c r="D1705" s="7" t="s">
        <v>6221</v>
      </c>
      <c r="E1705" s="7"/>
    </row>
    <row r="1706" spans="1:5" x14ac:dyDescent="0.25">
      <c r="A1706" s="7" t="s">
        <v>6062</v>
      </c>
      <c r="B1706" s="14" t="s">
        <v>6222</v>
      </c>
      <c r="C1706" s="7" t="s">
        <v>6223</v>
      </c>
      <c r="D1706" s="7" t="s">
        <v>6224</v>
      </c>
      <c r="E1706" s="7"/>
    </row>
    <row r="1707" spans="1:5" x14ac:dyDescent="0.25">
      <c r="A1707" s="8" t="s">
        <v>6225</v>
      </c>
      <c r="B1707" s="14" t="s">
        <v>6226</v>
      </c>
      <c r="C1707" s="7" t="s">
        <v>6227</v>
      </c>
      <c r="D1707" s="7" t="s">
        <v>6228</v>
      </c>
      <c r="E1707" s="7"/>
    </row>
    <row r="1708" spans="1:5" x14ac:dyDescent="0.25">
      <c r="A1708" s="7" t="s">
        <v>5579</v>
      </c>
      <c r="B1708" s="14" t="s">
        <v>6229</v>
      </c>
      <c r="C1708" s="7" t="s">
        <v>6230</v>
      </c>
      <c r="D1708" s="7" t="s">
        <v>6231</v>
      </c>
      <c r="E1708" s="7"/>
    </row>
    <row r="1709" spans="1:5" x14ac:dyDescent="0.25">
      <c r="A1709" s="7" t="s">
        <v>5579</v>
      </c>
      <c r="B1709" s="14" t="s">
        <v>6232</v>
      </c>
      <c r="C1709" s="7" t="s">
        <v>6233</v>
      </c>
      <c r="D1709" s="7" t="s">
        <v>6234</v>
      </c>
      <c r="E1709" s="7"/>
    </row>
    <row r="1710" spans="1:5" x14ac:dyDescent="0.25">
      <c r="A1710" s="7" t="s">
        <v>6235</v>
      </c>
      <c r="B1710" s="14" t="s">
        <v>6236</v>
      </c>
      <c r="C1710" s="7" t="s">
        <v>6237</v>
      </c>
      <c r="D1710" s="7" t="s">
        <v>5187</v>
      </c>
      <c r="E1710" s="7"/>
    </row>
    <row r="1711" spans="1:5" x14ac:dyDescent="0.25">
      <c r="A1711" s="7" t="s">
        <v>5579</v>
      </c>
      <c r="B1711" s="14" t="s">
        <v>6238</v>
      </c>
      <c r="C1711" s="7" t="s">
        <v>6239</v>
      </c>
      <c r="D1711" s="7" t="s">
        <v>6240</v>
      </c>
      <c r="E1711" s="7"/>
    </row>
    <row r="1712" spans="1:5" x14ac:dyDescent="0.25">
      <c r="A1712" s="7" t="s">
        <v>5579</v>
      </c>
      <c r="B1712" s="14" t="s">
        <v>6241</v>
      </c>
      <c r="C1712" s="7" t="s">
        <v>6242</v>
      </c>
      <c r="D1712" s="7" t="s">
        <v>6243</v>
      </c>
      <c r="E1712" s="7"/>
    </row>
    <row r="1713" spans="1:5" x14ac:dyDescent="0.25">
      <c r="A1713" s="7" t="s">
        <v>6244</v>
      </c>
      <c r="B1713" s="14" t="s">
        <v>6245</v>
      </c>
      <c r="C1713" s="7" t="s">
        <v>6246</v>
      </c>
      <c r="D1713" s="7" t="s">
        <v>6247</v>
      </c>
      <c r="E1713" s="7"/>
    </row>
    <row r="1714" spans="1:5" x14ac:dyDescent="0.25">
      <c r="A1714" s="7" t="s">
        <v>6248</v>
      </c>
      <c r="B1714" s="14" t="s">
        <v>6249</v>
      </c>
      <c r="C1714" s="7" t="s">
        <v>6250</v>
      </c>
      <c r="D1714" s="7" t="s">
        <v>6251</v>
      </c>
      <c r="E1714" s="7"/>
    </row>
    <row r="1715" spans="1:5" x14ac:dyDescent="0.25">
      <c r="A1715" s="7" t="s">
        <v>6252</v>
      </c>
      <c r="B1715" s="14" t="s">
        <v>6253</v>
      </c>
      <c r="C1715" s="7" t="s">
        <v>6254</v>
      </c>
      <c r="D1715" s="7" t="s">
        <v>6255</v>
      </c>
      <c r="E1715" s="7"/>
    </row>
    <row r="1716" spans="1:5" x14ac:dyDescent="0.25">
      <c r="A1716" s="7" t="s">
        <v>6256</v>
      </c>
      <c r="B1716" s="14" t="s">
        <v>6257</v>
      </c>
      <c r="C1716" s="7" t="s">
        <v>6258</v>
      </c>
      <c r="D1716" s="7" t="s">
        <v>6259</v>
      </c>
      <c r="E1716" s="7"/>
    </row>
    <row r="1717" spans="1:5" x14ac:dyDescent="0.25">
      <c r="A1717" s="7" t="s">
        <v>6252</v>
      </c>
      <c r="B1717" s="14" t="s">
        <v>6260</v>
      </c>
      <c r="C1717" s="7" t="s">
        <v>6261</v>
      </c>
      <c r="D1717" s="7" t="s">
        <v>6262</v>
      </c>
      <c r="E1717" s="7"/>
    </row>
    <row r="1718" spans="1:5" x14ac:dyDescent="0.25">
      <c r="A1718" s="7" t="s">
        <v>6263</v>
      </c>
      <c r="B1718" s="14" t="s">
        <v>6264</v>
      </c>
      <c r="C1718" s="7" t="s">
        <v>6265</v>
      </c>
      <c r="D1718" s="7" t="s">
        <v>6266</v>
      </c>
      <c r="E1718" s="7"/>
    </row>
    <row r="1719" spans="1:5" x14ac:dyDescent="0.25">
      <c r="A1719" s="7" t="s">
        <v>6267</v>
      </c>
      <c r="B1719" s="14" t="s">
        <v>6268</v>
      </c>
      <c r="C1719" s="7" t="s">
        <v>6269</v>
      </c>
      <c r="D1719" s="7" t="s">
        <v>6270</v>
      </c>
      <c r="E1719" s="7"/>
    </row>
    <row r="1720" spans="1:5" x14ac:dyDescent="0.25">
      <c r="A1720" s="7" t="s">
        <v>5813</v>
      </c>
      <c r="B1720" s="14" t="s">
        <v>6271</v>
      </c>
      <c r="C1720" s="7" t="s">
        <v>6272</v>
      </c>
      <c r="D1720" s="7" t="s">
        <v>6273</v>
      </c>
      <c r="E1720" s="7"/>
    </row>
    <row r="1721" spans="1:5" x14ac:dyDescent="0.25">
      <c r="A1721" s="7" t="s">
        <v>6274</v>
      </c>
      <c r="B1721" s="14" t="s">
        <v>6275</v>
      </c>
      <c r="C1721" s="7" t="s">
        <v>6276</v>
      </c>
      <c r="D1721" s="7" t="s">
        <v>6277</v>
      </c>
      <c r="E1721" s="7"/>
    </row>
    <row r="1722" spans="1:5" x14ac:dyDescent="0.25">
      <c r="A1722" s="7" t="s">
        <v>6278</v>
      </c>
      <c r="B1722" s="14" t="s">
        <v>6279</v>
      </c>
      <c r="C1722" s="7" t="s">
        <v>6280</v>
      </c>
      <c r="D1722" s="7" t="s">
        <v>6281</v>
      </c>
      <c r="E1722" s="7"/>
    </row>
    <row r="1723" spans="1:5" x14ac:dyDescent="0.25">
      <c r="A1723" s="7" t="s">
        <v>6282</v>
      </c>
      <c r="B1723" s="14" t="s">
        <v>6283</v>
      </c>
      <c r="C1723" s="7" t="s">
        <v>6284</v>
      </c>
      <c r="D1723" s="7" t="s">
        <v>6285</v>
      </c>
      <c r="E1723" s="7"/>
    </row>
    <row r="1724" spans="1:5" x14ac:dyDescent="0.25">
      <c r="A1724" s="7" t="s">
        <v>6263</v>
      </c>
      <c r="B1724" s="14" t="s">
        <v>6286</v>
      </c>
      <c r="C1724" s="7" t="s">
        <v>6287</v>
      </c>
      <c r="D1724" s="7" t="s">
        <v>6288</v>
      </c>
      <c r="E1724" s="7"/>
    </row>
    <row r="1725" spans="1:5" x14ac:dyDescent="0.25">
      <c r="A1725" s="7" t="s">
        <v>5579</v>
      </c>
      <c r="B1725" s="14" t="s">
        <v>6289</v>
      </c>
      <c r="C1725" s="7" t="s">
        <v>6290</v>
      </c>
      <c r="D1725" s="7" t="s">
        <v>6291</v>
      </c>
      <c r="E1725" s="7"/>
    </row>
    <row r="1726" spans="1:5" x14ac:dyDescent="0.25">
      <c r="A1726" s="7" t="s">
        <v>5579</v>
      </c>
      <c r="B1726" s="14" t="s">
        <v>6292</v>
      </c>
      <c r="C1726" s="7" t="s">
        <v>6293</v>
      </c>
      <c r="D1726" s="7" t="s">
        <v>6294</v>
      </c>
      <c r="E1726" s="7"/>
    </row>
    <row r="1727" spans="1:5" x14ac:dyDescent="0.25">
      <c r="A1727" s="7" t="s">
        <v>5937</v>
      </c>
      <c r="B1727" s="14" t="s">
        <v>6295</v>
      </c>
      <c r="C1727" s="7" t="s">
        <v>6296</v>
      </c>
      <c r="D1727" s="7" t="s">
        <v>6297</v>
      </c>
      <c r="E1727" s="7"/>
    </row>
    <row r="1728" spans="1:5" x14ac:dyDescent="0.25">
      <c r="A1728" s="7" t="s">
        <v>430</v>
      </c>
      <c r="B1728" s="14" t="s">
        <v>6298</v>
      </c>
      <c r="C1728" s="7" t="s">
        <v>6299</v>
      </c>
      <c r="D1728" s="7" t="s">
        <v>6300</v>
      </c>
      <c r="E1728" s="7"/>
    </row>
    <row r="1729" spans="1:5" x14ac:dyDescent="0.25">
      <c r="A1729" s="7" t="s">
        <v>5579</v>
      </c>
      <c r="B1729" s="14" t="s">
        <v>6301</v>
      </c>
      <c r="C1729" s="7" t="s">
        <v>6302</v>
      </c>
      <c r="D1729" s="7" t="s">
        <v>6303</v>
      </c>
      <c r="E1729" s="7"/>
    </row>
    <row r="1730" spans="1:5" x14ac:dyDescent="0.25">
      <c r="A1730" s="7" t="s">
        <v>6304</v>
      </c>
      <c r="B1730" s="14" t="s">
        <v>6305</v>
      </c>
      <c r="C1730" s="7" t="s">
        <v>6306</v>
      </c>
      <c r="D1730" s="7" t="s">
        <v>6307</v>
      </c>
      <c r="E1730" s="7"/>
    </row>
    <row r="1731" spans="1:5" x14ac:dyDescent="0.25">
      <c r="A1731" s="7" t="s">
        <v>6263</v>
      </c>
      <c r="B1731" s="14" t="s">
        <v>6308</v>
      </c>
      <c r="C1731" s="7" t="s">
        <v>6309</v>
      </c>
      <c r="D1731" s="7" t="s">
        <v>6310</v>
      </c>
      <c r="E1731" s="7"/>
    </row>
    <row r="1732" spans="1:5" x14ac:dyDescent="0.25">
      <c r="A1732" s="7" t="s">
        <v>5579</v>
      </c>
      <c r="B1732" s="14" t="s">
        <v>6311</v>
      </c>
      <c r="C1732" s="7" t="s">
        <v>6312</v>
      </c>
      <c r="D1732" s="7" t="s">
        <v>6313</v>
      </c>
      <c r="E1732" s="7"/>
    </row>
    <row r="1733" spans="1:5" x14ac:dyDescent="0.25">
      <c r="A1733" s="7" t="s">
        <v>5579</v>
      </c>
      <c r="B1733" s="14" t="s">
        <v>6314</v>
      </c>
      <c r="C1733" s="7" t="s">
        <v>6315</v>
      </c>
      <c r="D1733" s="7" t="s">
        <v>6316</v>
      </c>
      <c r="E1733" s="7"/>
    </row>
    <row r="1734" spans="1:5" x14ac:dyDescent="0.25">
      <c r="A1734" s="7" t="s">
        <v>6317</v>
      </c>
      <c r="B1734" s="14" t="s">
        <v>6318</v>
      </c>
      <c r="C1734" s="7" t="s">
        <v>6319</v>
      </c>
      <c r="D1734" s="7" t="s">
        <v>6320</v>
      </c>
      <c r="E1734" s="7"/>
    </row>
    <row r="1735" spans="1:5" x14ac:dyDescent="0.25">
      <c r="A1735" s="7" t="s">
        <v>5579</v>
      </c>
      <c r="B1735" s="14" t="s">
        <v>6321</v>
      </c>
      <c r="C1735" s="7" t="s">
        <v>6322</v>
      </c>
      <c r="D1735" s="7" t="s">
        <v>6323</v>
      </c>
      <c r="E1735" s="7"/>
    </row>
    <row r="1736" spans="1:5" x14ac:dyDescent="0.25">
      <c r="A1736" s="7" t="s">
        <v>6084</v>
      </c>
      <c r="B1736" s="14" t="s">
        <v>6324</v>
      </c>
      <c r="C1736" s="7" t="s">
        <v>6325</v>
      </c>
      <c r="D1736" s="7" t="s">
        <v>6326</v>
      </c>
      <c r="E1736" s="7"/>
    </row>
    <row r="1737" spans="1:5" x14ac:dyDescent="0.25">
      <c r="A1737" s="7" t="s">
        <v>6327</v>
      </c>
      <c r="B1737" s="14" t="s">
        <v>6328</v>
      </c>
      <c r="C1737" s="7" t="s">
        <v>6329</v>
      </c>
      <c r="D1737" s="7" t="s">
        <v>6330</v>
      </c>
      <c r="E1737" s="7"/>
    </row>
    <row r="1738" spans="1:5" x14ac:dyDescent="0.25">
      <c r="A1738" s="7" t="s">
        <v>5579</v>
      </c>
      <c r="B1738" s="14" t="s">
        <v>6331</v>
      </c>
      <c r="C1738" s="7" t="s">
        <v>6332</v>
      </c>
      <c r="D1738" s="7" t="s">
        <v>6333</v>
      </c>
      <c r="E1738" s="7"/>
    </row>
    <row r="1739" spans="1:5" x14ac:dyDescent="0.25">
      <c r="A1739" s="7" t="s">
        <v>6334</v>
      </c>
      <c r="B1739" s="14" t="s">
        <v>6335</v>
      </c>
      <c r="C1739" s="7" t="s">
        <v>6336</v>
      </c>
      <c r="D1739" s="7" t="s">
        <v>6337</v>
      </c>
      <c r="E1739" s="7"/>
    </row>
    <row r="1740" spans="1:5" x14ac:dyDescent="0.25">
      <c r="A1740" s="7" t="s">
        <v>5579</v>
      </c>
      <c r="B1740" s="14" t="s">
        <v>6338</v>
      </c>
      <c r="C1740" s="7" t="s">
        <v>6339</v>
      </c>
      <c r="D1740" s="7" t="s">
        <v>6340</v>
      </c>
      <c r="E1740" s="7"/>
    </row>
    <row r="1741" spans="1:5" x14ac:dyDescent="0.25">
      <c r="A1741" s="7" t="s">
        <v>6341</v>
      </c>
      <c r="B1741" s="14" t="s">
        <v>6342</v>
      </c>
      <c r="C1741" s="7" t="s">
        <v>6343</v>
      </c>
      <c r="D1741" s="7" t="s">
        <v>6344</v>
      </c>
      <c r="E1741" s="7"/>
    </row>
    <row r="1742" spans="1:5" x14ac:dyDescent="0.25">
      <c r="A1742" s="7" t="s">
        <v>6345</v>
      </c>
      <c r="B1742" s="14" t="s">
        <v>6346</v>
      </c>
      <c r="C1742" s="7" t="s">
        <v>6347</v>
      </c>
      <c r="D1742" s="7" t="s">
        <v>6348</v>
      </c>
      <c r="E1742" s="7"/>
    </row>
    <row r="1743" spans="1:5" x14ac:dyDescent="0.25">
      <c r="A1743" s="7" t="s">
        <v>6349</v>
      </c>
      <c r="B1743" s="14" t="s">
        <v>6350</v>
      </c>
      <c r="C1743" s="7" t="s">
        <v>6351</v>
      </c>
      <c r="D1743" s="7" t="s">
        <v>6352</v>
      </c>
      <c r="E1743" s="7"/>
    </row>
    <row r="1744" spans="1:5" x14ac:dyDescent="0.25">
      <c r="A1744" s="7" t="s">
        <v>6353</v>
      </c>
      <c r="B1744" s="14" t="s">
        <v>6354</v>
      </c>
      <c r="C1744" s="7" t="s">
        <v>6355</v>
      </c>
      <c r="D1744" s="7" t="s">
        <v>6356</v>
      </c>
      <c r="E1744" s="7"/>
    </row>
    <row r="1745" spans="1:5" x14ac:dyDescent="0.25">
      <c r="A1745" s="7" t="s">
        <v>6252</v>
      </c>
      <c r="B1745" s="14" t="s">
        <v>6357</v>
      </c>
      <c r="C1745" s="7" t="s">
        <v>6358</v>
      </c>
      <c r="D1745" s="7" t="s">
        <v>6359</v>
      </c>
      <c r="E1745" s="7"/>
    </row>
    <row r="1746" spans="1:5" x14ac:dyDescent="0.25">
      <c r="A1746" s="7" t="s">
        <v>5579</v>
      </c>
      <c r="B1746" s="14" t="s">
        <v>6360</v>
      </c>
      <c r="C1746" s="7" t="s">
        <v>6361</v>
      </c>
      <c r="D1746" s="7" t="s">
        <v>6362</v>
      </c>
      <c r="E1746" s="7"/>
    </row>
    <row r="1747" spans="1:5" x14ac:dyDescent="0.25">
      <c r="A1747" s="7" t="s">
        <v>6363</v>
      </c>
      <c r="B1747" s="14" t="s">
        <v>6364</v>
      </c>
      <c r="C1747" s="7" t="s">
        <v>6365</v>
      </c>
      <c r="D1747" s="7" t="s">
        <v>6366</v>
      </c>
      <c r="E1747" s="7"/>
    </row>
    <row r="1748" spans="1:5" x14ac:dyDescent="0.25">
      <c r="A1748" s="7" t="s">
        <v>5579</v>
      </c>
      <c r="B1748" s="14" t="s">
        <v>6367</v>
      </c>
      <c r="C1748" s="7" t="s">
        <v>6368</v>
      </c>
      <c r="D1748" s="7" t="s">
        <v>6369</v>
      </c>
      <c r="E1748" s="7"/>
    </row>
    <row r="1749" spans="1:5" x14ac:dyDescent="0.25">
      <c r="A1749" s="7" t="s">
        <v>6370</v>
      </c>
      <c r="B1749" s="14" t="s">
        <v>6371</v>
      </c>
      <c r="C1749" s="7" t="s">
        <v>6372</v>
      </c>
      <c r="D1749" s="7" t="s">
        <v>6373</v>
      </c>
      <c r="E1749" s="7"/>
    </row>
    <row r="1750" spans="1:5" x14ac:dyDescent="0.25">
      <c r="A1750" s="7" t="s">
        <v>6374</v>
      </c>
      <c r="B1750" s="14" t="s">
        <v>6375</v>
      </c>
      <c r="C1750" s="7" t="s">
        <v>6376</v>
      </c>
      <c r="D1750" s="7" t="s">
        <v>6377</v>
      </c>
      <c r="E1750" s="7"/>
    </row>
    <row r="1751" spans="1:5" x14ac:dyDescent="0.25">
      <c r="A1751" s="7" t="s">
        <v>6378</v>
      </c>
      <c r="B1751" s="14" t="s">
        <v>6379</v>
      </c>
      <c r="C1751" s="7" t="s">
        <v>6380</v>
      </c>
      <c r="D1751" s="7" t="s">
        <v>6381</v>
      </c>
      <c r="E1751" s="7"/>
    </row>
    <row r="1752" spans="1:5" x14ac:dyDescent="0.25">
      <c r="A1752" s="7" t="s">
        <v>6382</v>
      </c>
      <c r="B1752" s="14" t="s">
        <v>6383</v>
      </c>
      <c r="C1752" s="7" t="s">
        <v>6384</v>
      </c>
      <c r="D1752" s="7" t="s">
        <v>6385</v>
      </c>
      <c r="E1752" s="7"/>
    </row>
    <row r="1753" spans="1:5" x14ac:dyDescent="0.25">
      <c r="A1753" s="7" t="s">
        <v>6386</v>
      </c>
      <c r="B1753" s="14" t="s">
        <v>6387</v>
      </c>
      <c r="C1753" s="7" t="s">
        <v>6388</v>
      </c>
      <c r="D1753" s="7" t="s">
        <v>6389</v>
      </c>
      <c r="E1753" s="7"/>
    </row>
    <row r="1754" spans="1:5" x14ac:dyDescent="0.25">
      <c r="A1754" s="7" t="s">
        <v>6390</v>
      </c>
      <c r="B1754" s="14" t="s">
        <v>6391</v>
      </c>
      <c r="C1754" s="7" t="s">
        <v>6392</v>
      </c>
      <c r="D1754" s="7" t="s">
        <v>6393</v>
      </c>
      <c r="E1754" s="7"/>
    </row>
    <row r="1755" spans="1:5" x14ac:dyDescent="0.25">
      <c r="A1755" s="7" t="s">
        <v>5579</v>
      </c>
      <c r="B1755" s="14" t="s">
        <v>6394</v>
      </c>
      <c r="C1755" s="7" t="s">
        <v>6395</v>
      </c>
      <c r="D1755" s="7" t="s">
        <v>6396</v>
      </c>
      <c r="E1755" s="7"/>
    </row>
    <row r="1756" spans="1:5" x14ac:dyDescent="0.25">
      <c r="A1756" s="7" t="s">
        <v>5579</v>
      </c>
      <c r="B1756" s="14" t="s">
        <v>6397</v>
      </c>
      <c r="C1756" s="7" t="s">
        <v>6398</v>
      </c>
      <c r="D1756" s="7" t="s">
        <v>6399</v>
      </c>
      <c r="E1756" s="7"/>
    </row>
    <row r="1757" spans="1:5" x14ac:dyDescent="0.25">
      <c r="A1757" s="8" t="s">
        <v>6341</v>
      </c>
      <c r="B1757" s="14" t="s">
        <v>6400</v>
      </c>
      <c r="C1757" s="7" t="s">
        <v>6401</v>
      </c>
      <c r="D1757" s="7" t="s">
        <v>6402</v>
      </c>
      <c r="E1757" s="7"/>
    </row>
    <row r="1758" spans="1:5" x14ac:dyDescent="0.25">
      <c r="A1758" s="7" t="s">
        <v>5579</v>
      </c>
      <c r="B1758" s="14" t="s">
        <v>6403</v>
      </c>
      <c r="C1758" s="7" t="s">
        <v>6404</v>
      </c>
      <c r="D1758" s="7" t="s">
        <v>6405</v>
      </c>
      <c r="E1758" s="7"/>
    </row>
    <row r="1759" spans="1:5" x14ac:dyDescent="0.25">
      <c r="A1759" s="7" t="s">
        <v>6406</v>
      </c>
      <c r="B1759" s="14" t="s">
        <v>6407</v>
      </c>
      <c r="C1759" s="7" t="s">
        <v>6408</v>
      </c>
      <c r="D1759" s="7" t="s">
        <v>6409</v>
      </c>
      <c r="E1759" s="7"/>
    </row>
    <row r="1760" spans="1:5" x14ac:dyDescent="0.25">
      <c r="A1760" s="7" t="s">
        <v>6410</v>
      </c>
      <c r="B1760" s="14" t="s">
        <v>6411</v>
      </c>
      <c r="C1760" s="7" t="s">
        <v>6412</v>
      </c>
      <c r="D1760" s="7" t="s">
        <v>6413</v>
      </c>
      <c r="E1760" s="7"/>
    </row>
    <row r="1761" spans="1:5" x14ac:dyDescent="0.25">
      <c r="A1761" s="7" t="s">
        <v>6414</v>
      </c>
      <c r="B1761" s="14" t="s">
        <v>6415</v>
      </c>
      <c r="C1761" s="7" t="s">
        <v>6416</v>
      </c>
      <c r="D1761" s="7" t="s">
        <v>6417</v>
      </c>
      <c r="E1761" s="7"/>
    </row>
    <row r="1762" spans="1:5" x14ac:dyDescent="0.25">
      <c r="A1762" s="7" t="s">
        <v>5579</v>
      </c>
      <c r="B1762" s="14" t="s">
        <v>6418</v>
      </c>
      <c r="C1762" s="7" t="s">
        <v>6419</v>
      </c>
      <c r="D1762" s="7" t="s">
        <v>6420</v>
      </c>
      <c r="E1762" s="7"/>
    </row>
    <row r="1763" spans="1:5" x14ac:dyDescent="0.25">
      <c r="A1763" s="7" t="s">
        <v>6414</v>
      </c>
      <c r="B1763" s="14" t="s">
        <v>6421</v>
      </c>
      <c r="C1763" s="7" t="s">
        <v>6422</v>
      </c>
      <c r="D1763" s="7" t="s">
        <v>6423</v>
      </c>
      <c r="E1763" s="7"/>
    </row>
    <row r="1764" spans="1:5" x14ac:dyDescent="0.25">
      <c r="A1764" s="8" t="s">
        <v>6414</v>
      </c>
      <c r="B1764" s="14" t="s">
        <v>6424</v>
      </c>
      <c r="C1764" s="7" t="s">
        <v>6425</v>
      </c>
      <c r="D1764" s="7" t="s">
        <v>6426</v>
      </c>
      <c r="E1764" s="7"/>
    </row>
    <row r="1765" spans="1:5" x14ac:dyDescent="0.25">
      <c r="A1765" s="7" t="s">
        <v>5579</v>
      </c>
      <c r="B1765" s="14" t="s">
        <v>6427</v>
      </c>
      <c r="C1765" s="7" t="s">
        <v>6428</v>
      </c>
      <c r="D1765" s="7" t="s">
        <v>6429</v>
      </c>
      <c r="E1765" s="7"/>
    </row>
    <row r="1766" spans="1:5" x14ac:dyDescent="0.25">
      <c r="A1766" s="7" t="s">
        <v>6414</v>
      </c>
      <c r="B1766" s="14" t="s">
        <v>6430</v>
      </c>
      <c r="C1766" s="7" t="s">
        <v>6431</v>
      </c>
      <c r="D1766" s="7" t="s">
        <v>6432</v>
      </c>
      <c r="E1766" s="7"/>
    </row>
    <row r="1767" spans="1:5" x14ac:dyDescent="0.25">
      <c r="A1767" s="7" t="s">
        <v>6433</v>
      </c>
      <c r="B1767" s="14" t="s">
        <v>6434</v>
      </c>
      <c r="C1767" s="7" t="s">
        <v>6435</v>
      </c>
      <c r="D1767" s="7" t="s">
        <v>6436</v>
      </c>
      <c r="E1767" s="7"/>
    </row>
    <row r="1768" spans="1:5" x14ac:dyDescent="0.25">
      <c r="A1768" s="7" t="s">
        <v>6414</v>
      </c>
      <c r="B1768" s="14" t="s">
        <v>6437</v>
      </c>
      <c r="C1768" s="7" t="s">
        <v>6438</v>
      </c>
      <c r="D1768" s="7" t="s">
        <v>6439</v>
      </c>
      <c r="E1768" s="7"/>
    </row>
    <row r="1769" spans="1:5" x14ac:dyDescent="0.25">
      <c r="A1769" s="7" t="s">
        <v>5579</v>
      </c>
      <c r="B1769" s="14" t="s">
        <v>6440</v>
      </c>
      <c r="C1769" s="7" t="s">
        <v>6441</v>
      </c>
      <c r="D1769" s="7" t="s">
        <v>6442</v>
      </c>
      <c r="E1769" s="7"/>
    </row>
    <row r="1770" spans="1:5" x14ac:dyDescent="0.25">
      <c r="A1770" s="7" t="s">
        <v>6443</v>
      </c>
      <c r="B1770" s="14" t="s">
        <v>6444</v>
      </c>
      <c r="C1770" s="7" t="s">
        <v>6445</v>
      </c>
      <c r="D1770" s="7" t="s">
        <v>6446</v>
      </c>
      <c r="E1770" s="7"/>
    </row>
    <row r="1771" spans="1:5" x14ac:dyDescent="0.25">
      <c r="A1771" s="7" t="s">
        <v>6414</v>
      </c>
      <c r="B1771" s="14" t="s">
        <v>6447</v>
      </c>
      <c r="C1771" s="7" t="s">
        <v>6448</v>
      </c>
      <c r="D1771" s="7" t="s">
        <v>6449</v>
      </c>
      <c r="E1771" s="7"/>
    </row>
    <row r="1772" spans="1:5" x14ac:dyDescent="0.25">
      <c r="A1772" s="7" t="s">
        <v>6450</v>
      </c>
      <c r="B1772" s="14" t="s">
        <v>6451</v>
      </c>
      <c r="C1772" s="7" t="s">
        <v>6452</v>
      </c>
      <c r="D1772" s="7" t="s">
        <v>6453</v>
      </c>
      <c r="E1772" s="7"/>
    </row>
    <row r="1773" spans="1:5" x14ac:dyDescent="0.25">
      <c r="A1773" s="7" t="s">
        <v>6433</v>
      </c>
      <c r="B1773" s="14" t="s">
        <v>6454</v>
      </c>
      <c r="C1773" s="7" t="s">
        <v>6455</v>
      </c>
      <c r="D1773" s="7" t="s">
        <v>6456</v>
      </c>
      <c r="E1773" s="7"/>
    </row>
    <row r="1774" spans="1:5" x14ac:dyDescent="0.25">
      <c r="A1774" s="7" t="s">
        <v>6414</v>
      </c>
      <c r="B1774" s="14" t="s">
        <v>6457</v>
      </c>
      <c r="C1774" s="7" t="s">
        <v>6458</v>
      </c>
      <c r="D1774" s="7" t="s">
        <v>6459</v>
      </c>
      <c r="E1774" s="7"/>
    </row>
    <row r="1775" spans="1:5" x14ac:dyDescent="0.25">
      <c r="A1775" s="7" t="s">
        <v>6433</v>
      </c>
      <c r="B1775" s="14" t="s">
        <v>6460</v>
      </c>
      <c r="C1775" s="7" t="s">
        <v>6461</v>
      </c>
      <c r="D1775" s="7" t="s">
        <v>6462</v>
      </c>
      <c r="E1775" s="7"/>
    </row>
    <row r="1776" spans="1:5" x14ac:dyDescent="0.25">
      <c r="A1776" s="7" t="s">
        <v>6463</v>
      </c>
      <c r="B1776" s="14" t="s">
        <v>6464</v>
      </c>
      <c r="C1776" s="7" t="s">
        <v>6465</v>
      </c>
      <c r="D1776" s="7" t="s">
        <v>6466</v>
      </c>
      <c r="E1776" s="7"/>
    </row>
    <row r="1777" spans="1:5" x14ac:dyDescent="0.25">
      <c r="A1777" s="8" t="s">
        <v>6433</v>
      </c>
      <c r="B1777" s="14" t="s">
        <v>6467</v>
      </c>
      <c r="C1777" s="7" t="s">
        <v>6468</v>
      </c>
      <c r="D1777" s="7" t="s">
        <v>6469</v>
      </c>
      <c r="E1777" s="7"/>
    </row>
    <row r="1778" spans="1:5" x14ac:dyDescent="0.25">
      <c r="A1778" s="7" t="s">
        <v>6470</v>
      </c>
      <c r="B1778" s="14" t="s">
        <v>6471</v>
      </c>
      <c r="C1778" s="7" t="s">
        <v>6472</v>
      </c>
      <c r="D1778" s="7" t="s">
        <v>6473</v>
      </c>
      <c r="E1778" s="7"/>
    </row>
    <row r="1779" spans="1:5" x14ac:dyDescent="0.25">
      <c r="A1779" s="7" t="s">
        <v>6474</v>
      </c>
      <c r="B1779" s="14" t="s">
        <v>6475</v>
      </c>
      <c r="C1779" s="7" t="s">
        <v>6476</v>
      </c>
      <c r="D1779" s="7" t="s">
        <v>6477</v>
      </c>
      <c r="E1779" s="7"/>
    </row>
    <row r="1780" spans="1:5" x14ac:dyDescent="0.25">
      <c r="A1780" s="7" t="s">
        <v>6414</v>
      </c>
      <c r="B1780" s="14" t="s">
        <v>6478</v>
      </c>
      <c r="C1780" s="7" t="s">
        <v>6479</v>
      </c>
      <c r="D1780" s="7" t="s">
        <v>6480</v>
      </c>
      <c r="E1780" s="7"/>
    </row>
    <row r="1781" spans="1:5" x14ac:dyDescent="0.25">
      <c r="A1781" s="7" t="s">
        <v>6481</v>
      </c>
      <c r="B1781" s="14" t="s">
        <v>6482</v>
      </c>
      <c r="C1781" s="7" t="s">
        <v>6483</v>
      </c>
      <c r="D1781" s="7" t="s">
        <v>6484</v>
      </c>
      <c r="E1781" s="7"/>
    </row>
    <row r="1782" spans="1:5" x14ac:dyDescent="0.25">
      <c r="A1782" s="7" t="s">
        <v>5579</v>
      </c>
      <c r="B1782" s="14" t="s">
        <v>6485</v>
      </c>
      <c r="C1782" s="7" t="s">
        <v>6486</v>
      </c>
      <c r="D1782" s="7" t="s">
        <v>6487</v>
      </c>
      <c r="E1782" s="7"/>
    </row>
    <row r="1783" spans="1:5" x14ac:dyDescent="0.25">
      <c r="A1783" s="7" t="s">
        <v>6474</v>
      </c>
      <c r="B1783" s="14" t="s">
        <v>6488</v>
      </c>
      <c r="C1783" s="7" t="s">
        <v>6489</v>
      </c>
      <c r="D1783" s="7" t="s">
        <v>6490</v>
      </c>
      <c r="E1783" s="7"/>
    </row>
    <row r="1784" spans="1:5" x14ac:dyDescent="0.25">
      <c r="A1784" s="7" t="s">
        <v>6491</v>
      </c>
      <c r="B1784" s="14" t="s">
        <v>6492</v>
      </c>
      <c r="C1784" s="7" t="s">
        <v>6493</v>
      </c>
      <c r="D1784" s="7" t="s">
        <v>6494</v>
      </c>
      <c r="E1784" s="7"/>
    </row>
    <row r="1785" spans="1:5" x14ac:dyDescent="0.25">
      <c r="A1785" s="7" t="s">
        <v>6414</v>
      </c>
      <c r="B1785" s="14" t="s">
        <v>6495</v>
      </c>
      <c r="C1785" s="7" t="s">
        <v>6496</v>
      </c>
      <c r="D1785" s="7" t="s">
        <v>6497</v>
      </c>
      <c r="E1785" s="7"/>
    </row>
    <row r="1786" spans="1:5" x14ac:dyDescent="0.25">
      <c r="A1786" s="7" t="s">
        <v>5579</v>
      </c>
      <c r="B1786" s="14" t="s">
        <v>6498</v>
      </c>
      <c r="C1786" s="7" t="s">
        <v>6499</v>
      </c>
      <c r="D1786" s="7" t="s">
        <v>6500</v>
      </c>
      <c r="E1786" s="7"/>
    </row>
    <row r="1787" spans="1:5" x14ac:dyDescent="0.25">
      <c r="A1787" s="7" t="s">
        <v>6474</v>
      </c>
      <c r="B1787" s="14" t="s">
        <v>6501</v>
      </c>
      <c r="C1787" s="7" t="s">
        <v>6502</v>
      </c>
      <c r="D1787" s="7" t="s">
        <v>6503</v>
      </c>
      <c r="E1787" s="7"/>
    </row>
    <row r="1788" spans="1:5" x14ac:dyDescent="0.25">
      <c r="A1788" s="7" t="s">
        <v>6433</v>
      </c>
      <c r="B1788" s="14" t="s">
        <v>6504</v>
      </c>
      <c r="C1788" s="7" t="s">
        <v>6505</v>
      </c>
      <c r="D1788" s="7" t="s">
        <v>6506</v>
      </c>
      <c r="E1788" s="7"/>
    </row>
    <row r="1789" spans="1:5" x14ac:dyDescent="0.25">
      <c r="A1789" s="7" t="s">
        <v>6507</v>
      </c>
      <c r="B1789" s="14" t="s">
        <v>6508</v>
      </c>
      <c r="C1789" s="7" t="s">
        <v>6509</v>
      </c>
      <c r="D1789" s="7" t="s">
        <v>6510</v>
      </c>
      <c r="E1789" s="7"/>
    </row>
    <row r="1790" spans="1:5" x14ac:dyDescent="0.25">
      <c r="A1790" s="7" t="s">
        <v>5579</v>
      </c>
      <c r="B1790" s="14" t="s">
        <v>6511</v>
      </c>
      <c r="C1790" s="7" t="s">
        <v>6512</v>
      </c>
      <c r="D1790" s="7" t="s">
        <v>6513</v>
      </c>
      <c r="E1790" s="7"/>
    </row>
    <row r="1791" spans="1:5" x14ac:dyDescent="0.25">
      <c r="A1791" s="7" t="s">
        <v>6414</v>
      </c>
      <c r="B1791" s="14" t="s">
        <v>6514</v>
      </c>
      <c r="C1791" s="7" t="s">
        <v>6515</v>
      </c>
      <c r="D1791" s="7" t="s">
        <v>6516</v>
      </c>
      <c r="E1791" s="7"/>
    </row>
    <row r="1792" spans="1:5" x14ac:dyDescent="0.25">
      <c r="A1792" s="7" t="s">
        <v>6474</v>
      </c>
      <c r="B1792" s="14" t="s">
        <v>6517</v>
      </c>
      <c r="C1792" s="7" t="s">
        <v>6518</v>
      </c>
      <c r="D1792" s="7" t="s">
        <v>6519</v>
      </c>
      <c r="E1792" s="7"/>
    </row>
    <row r="1793" spans="1:5" x14ac:dyDescent="0.25">
      <c r="A1793" s="7" t="s">
        <v>6520</v>
      </c>
      <c r="B1793" s="14" t="s">
        <v>6521</v>
      </c>
      <c r="C1793" s="7" t="s">
        <v>6522</v>
      </c>
      <c r="D1793" s="7" t="s">
        <v>6523</v>
      </c>
      <c r="E1793" s="7"/>
    </row>
    <row r="1794" spans="1:5" x14ac:dyDescent="0.25">
      <c r="A1794" s="7" t="s">
        <v>6524</v>
      </c>
      <c r="B1794" s="14" t="s">
        <v>6525</v>
      </c>
      <c r="C1794" s="7" t="s">
        <v>6526</v>
      </c>
      <c r="D1794" s="7" t="s">
        <v>6527</v>
      </c>
      <c r="E1794" s="7"/>
    </row>
    <row r="1795" spans="1:5" x14ac:dyDescent="0.25">
      <c r="A1795" s="7" t="s">
        <v>6433</v>
      </c>
      <c r="B1795" s="14" t="s">
        <v>6528</v>
      </c>
      <c r="C1795" s="7" t="s">
        <v>6529</v>
      </c>
      <c r="D1795" s="7" t="s">
        <v>6530</v>
      </c>
      <c r="E1795" s="7"/>
    </row>
    <row r="1796" spans="1:5" x14ac:dyDescent="0.25">
      <c r="A1796" s="7" t="s">
        <v>6414</v>
      </c>
      <c r="B1796" s="14" t="s">
        <v>6531</v>
      </c>
      <c r="C1796" s="7" t="s">
        <v>6532</v>
      </c>
      <c r="D1796" s="7" t="s">
        <v>6533</v>
      </c>
      <c r="E1796" s="7"/>
    </row>
    <row r="1797" spans="1:5" x14ac:dyDescent="0.25">
      <c r="A1797" s="7" t="s">
        <v>330</v>
      </c>
      <c r="B1797" s="14" t="s">
        <v>6534</v>
      </c>
      <c r="C1797" s="7" t="s">
        <v>6535</v>
      </c>
      <c r="D1797" s="7" t="s">
        <v>6536</v>
      </c>
      <c r="E1797" s="7"/>
    </row>
    <row r="1798" spans="1:5" x14ac:dyDescent="0.25">
      <c r="A1798" s="7" t="s">
        <v>6537</v>
      </c>
      <c r="B1798" s="14" t="s">
        <v>6538</v>
      </c>
      <c r="C1798" s="7" t="s">
        <v>6539</v>
      </c>
      <c r="D1798" s="7" t="s">
        <v>6540</v>
      </c>
      <c r="E1798" s="7"/>
    </row>
    <row r="1799" spans="1:5" x14ac:dyDescent="0.25">
      <c r="A1799" s="7" t="s">
        <v>6474</v>
      </c>
      <c r="B1799" s="14" t="s">
        <v>6541</v>
      </c>
      <c r="C1799" s="7" t="s">
        <v>6542</v>
      </c>
      <c r="D1799" s="7" t="s">
        <v>6543</v>
      </c>
      <c r="E1799" s="7"/>
    </row>
    <row r="1800" spans="1:5" x14ac:dyDescent="0.25">
      <c r="A1800" s="7" t="s">
        <v>6433</v>
      </c>
      <c r="B1800" s="14" t="s">
        <v>6544</v>
      </c>
      <c r="C1800" s="7" t="s">
        <v>6545</v>
      </c>
      <c r="D1800" s="7" t="s">
        <v>6546</v>
      </c>
      <c r="E1800" s="7"/>
    </row>
    <row r="1801" spans="1:5" x14ac:dyDescent="0.25">
      <c r="A1801" s="7" t="s">
        <v>6414</v>
      </c>
      <c r="B1801" s="14" t="s">
        <v>6547</v>
      </c>
      <c r="C1801" s="7" t="s">
        <v>6548</v>
      </c>
      <c r="D1801" s="7" t="s">
        <v>6549</v>
      </c>
      <c r="E1801" s="7"/>
    </row>
    <row r="1802" spans="1:5" x14ac:dyDescent="0.25">
      <c r="A1802" s="7" t="s">
        <v>5579</v>
      </c>
      <c r="B1802" s="14" t="s">
        <v>6550</v>
      </c>
      <c r="C1802" s="7" t="s">
        <v>6551</v>
      </c>
      <c r="D1802" s="7" t="s">
        <v>6552</v>
      </c>
      <c r="E1802" s="7"/>
    </row>
    <row r="1803" spans="1:5" x14ac:dyDescent="0.25">
      <c r="A1803" s="7" t="s">
        <v>6474</v>
      </c>
      <c r="B1803" s="14" t="s">
        <v>6553</v>
      </c>
      <c r="C1803" s="7" t="s">
        <v>6554</v>
      </c>
      <c r="D1803" s="7" t="s">
        <v>6555</v>
      </c>
      <c r="E1803" s="7"/>
    </row>
    <row r="1804" spans="1:5" x14ac:dyDescent="0.25">
      <c r="A1804" s="7" t="s">
        <v>6433</v>
      </c>
      <c r="B1804" s="14" t="s">
        <v>6556</v>
      </c>
      <c r="C1804" s="7" t="s">
        <v>6557</v>
      </c>
      <c r="D1804" s="7" t="s">
        <v>6558</v>
      </c>
      <c r="E1804" s="7"/>
    </row>
    <row r="1805" spans="1:5" x14ac:dyDescent="0.25">
      <c r="A1805" s="7" t="s">
        <v>6414</v>
      </c>
      <c r="B1805" s="14" t="s">
        <v>6559</v>
      </c>
      <c r="C1805" s="7" t="s">
        <v>6560</v>
      </c>
      <c r="D1805" s="7" t="s">
        <v>6561</v>
      </c>
      <c r="E1805" s="7"/>
    </row>
    <row r="1806" spans="1:5" x14ac:dyDescent="0.25">
      <c r="A1806" s="7" t="s">
        <v>6433</v>
      </c>
      <c r="B1806" s="14" t="s">
        <v>6562</v>
      </c>
      <c r="C1806" s="7" t="s">
        <v>6563</v>
      </c>
      <c r="D1806" s="7" t="s">
        <v>6564</v>
      </c>
      <c r="E1806" s="7"/>
    </row>
    <row r="1807" spans="1:5" x14ac:dyDescent="0.25">
      <c r="A1807" s="7" t="s">
        <v>6474</v>
      </c>
      <c r="B1807" s="14" t="s">
        <v>6565</v>
      </c>
      <c r="C1807" s="7" t="s">
        <v>6566</v>
      </c>
      <c r="D1807" s="7" t="s">
        <v>6567</v>
      </c>
      <c r="E1807" s="7"/>
    </row>
    <row r="1808" spans="1:5" x14ac:dyDescent="0.25">
      <c r="A1808" s="7" t="s">
        <v>6463</v>
      </c>
      <c r="B1808" s="14" t="s">
        <v>6568</v>
      </c>
      <c r="C1808" s="7" t="s">
        <v>6569</v>
      </c>
      <c r="D1808" s="7" t="s">
        <v>6570</v>
      </c>
      <c r="E1808" s="7"/>
    </row>
    <row r="1809" spans="1:5" x14ac:dyDescent="0.25">
      <c r="A1809" s="7" t="s">
        <v>6414</v>
      </c>
      <c r="B1809" s="14" t="s">
        <v>6571</v>
      </c>
      <c r="C1809" s="7" t="s">
        <v>6572</v>
      </c>
      <c r="D1809" s="7" t="s">
        <v>6573</v>
      </c>
      <c r="E1809" s="7"/>
    </row>
    <row r="1810" spans="1:5" x14ac:dyDescent="0.25">
      <c r="A1810" s="7" t="s">
        <v>6574</v>
      </c>
      <c r="B1810" s="14" t="s">
        <v>6575</v>
      </c>
      <c r="C1810" s="7" t="s">
        <v>6576</v>
      </c>
      <c r="D1810" s="7" t="s">
        <v>6577</v>
      </c>
      <c r="E1810" s="7"/>
    </row>
    <row r="1811" spans="1:5" x14ac:dyDescent="0.25">
      <c r="A1811" s="7" t="s">
        <v>6578</v>
      </c>
      <c r="B1811" s="14" t="s">
        <v>6579</v>
      </c>
      <c r="C1811" s="7" t="s">
        <v>6580</v>
      </c>
      <c r="D1811" s="7" t="s">
        <v>6581</v>
      </c>
      <c r="E1811" s="7"/>
    </row>
    <row r="1812" spans="1:5" x14ac:dyDescent="0.25">
      <c r="A1812" s="7" t="s">
        <v>5579</v>
      </c>
      <c r="B1812" s="14" t="s">
        <v>6582</v>
      </c>
      <c r="C1812" s="7" t="s">
        <v>6583</v>
      </c>
      <c r="D1812" s="7" t="s">
        <v>6584</v>
      </c>
      <c r="E1812" s="7"/>
    </row>
    <row r="1813" spans="1:5" x14ac:dyDescent="0.25">
      <c r="A1813" s="7" t="s">
        <v>6474</v>
      </c>
      <c r="B1813" s="14" t="s">
        <v>6585</v>
      </c>
      <c r="C1813" s="7" t="s">
        <v>6586</v>
      </c>
      <c r="D1813" s="7" t="s">
        <v>6587</v>
      </c>
      <c r="E1813" s="7"/>
    </row>
    <row r="1814" spans="1:5" x14ac:dyDescent="0.25">
      <c r="A1814" s="7" t="s">
        <v>6433</v>
      </c>
      <c r="B1814" s="14" t="s">
        <v>6588</v>
      </c>
      <c r="C1814" s="7" t="s">
        <v>6589</v>
      </c>
      <c r="D1814" s="7" t="s">
        <v>6590</v>
      </c>
      <c r="E1814" s="7"/>
    </row>
    <row r="1815" spans="1:5" x14ac:dyDescent="0.25">
      <c r="A1815" s="7" t="s">
        <v>6414</v>
      </c>
      <c r="B1815" s="14" t="s">
        <v>6591</v>
      </c>
      <c r="C1815" s="7" t="s">
        <v>6592</v>
      </c>
      <c r="D1815" s="7" t="s">
        <v>6593</v>
      </c>
      <c r="E1815" s="7"/>
    </row>
    <row r="1816" spans="1:5" x14ac:dyDescent="0.25">
      <c r="A1816" s="7" t="s">
        <v>6474</v>
      </c>
      <c r="B1816" s="14" t="s">
        <v>6594</v>
      </c>
      <c r="C1816" s="7" t="s">
        <v>6595</v>
      </c>
      <c r="D1816" s="7" t="s">
        <v>6596</v>
      </c>
      <c r="E1816" s="7"/>
    </row>
    <row r="1817" spans="1:5" x14ac:dyDescent="0.25">
      <c r="A1817" s="7" t="s">
        <v>6414</v>
      </c>
      <c r="B1817" s="14" t="s">
        <v>6597</v>
      </c>
      <c r="C1817" s="7" t="s">
        <v>6598</v>
      </c>
      <c r="D1817" s="7" t="s">
        <v>6599</v>
      </c>
      <c r="E1817" s="7"/>
    </row>
    <row r="1818" spans="1:5" x14ac:dyDescent="0.25">
      <c r="A1818" s="7" t="s">
        <v>6433</v>
      </c>
      <c r="B1818" s="14" t="s">
        <v>6600</v>
      </c>
      <c r="C1818" s="7" t="s">
        <v>6601</v>
      </c>
      <c r="D1818" s="7" t="s">
        <v>6602</v>
      </c>
      <c r="E1818" s="7"/>
    </row>
    <row r="1819" spans="1:5" x14ac:dyDescent="0.25">
      <c r="A1819" s="7" t="s">
        <v>6474</v>
      </c>
      <c r="B1819" s="14" t="s">
        <v>6603</v>
      </c>
      <c r="C1819" s="7" t="s">
        <v>6604</v>
      </c>
      <c r="D1819" s="7" t="s">
        <v>6605</v>
      </c>
      <c r="E1819" s="7"/>
    </row>
    <row r="1820" spans="1:5" x14ac:dyDescent="0.25">
      <c r="A1820" s="7" t="s">
        <v>6606</v>
      </c>
      <c r="B1820" s="14" t="s">
        <v>6607</v>
      </c>
      <c r="C1820" s="7" t="s">
        <v>6608</v>
      </c>
      <c r="D1820" s="7" t="s">
        <v>6609</v>
      </c>
      <c r="E1820" s="7"/>
    </row>
    <row r="1821" spans="1:5" x14ac:dyDescent="0.25">
      <c r="A1821" s="7" t="s">
        <v>6414</v>
      </c>
      <c r="B1821" s="14" t="s">
        <v>6610</v>
      </c>
      <c r="C1821" s="7" t="s">
        <v>6611</v>
      </c>
      <c r="D1821" s="7" t="s">
        <v>6612</v>
      </c>
      <c r="E1821" s="7"/>
    </row>
    <row r="1822" spans="1:5" x14ac:dyDescent="0.25">
      <c r="A1822" s="7" t="s">
        <v>6474</v>
      </c>
      <c r="B1822" s="14" t="s">
        <v>6613</v>
      </c>
      <c r="C1822" s="7" t="s">
        <v>6614</v>
      </c>
      <c r="D1822" s="7" t="s">
        <v>6615</v>
      </c>
      <c r="E1822" s="7"/>
    </row>
    <row r="1823" spans="1:5" x14ac:dyDescent="0.25">
      <c r="A1823" s="7" t="s">
        <v>6353</v>
      </c>
      <c r="B1823" s="14" t="s">
        <v>6616</v>
      </c>
      <c r="C1823" s="7" t="s">
        <v>6617</v>
      </c>
      <c r="D1823" s="7" t="s">
        <v>6618</v>
      </c>
      <c r="E1823" s="7"/>
    </row>
    <row r="1824" spans="1:5" x14ac:dyDescent="0.25">
      <c r="A1824" s="7" t="s">
        <v>6619</v>
      </c>
      <c r="B1824" s="14" t="s">
        <v>6620</v>
      </c>
      <c r="C1824" s="7" t="s">
        <v>6621</v>
      </c>
      <c r="D1824" s="7" t="s">
        <v>6622</v>
      </c>
      <c r="E1824" s="7"/>
    </row>
    <row r="1825" spans="1:5" x14ac:dyDescent="0.25">
      <c r="A1825" s="7" t="s">
        <v>6414</v>
      </c>
      <c r="B1825" s="14" t="s">
        <v>6623</v>
      </c>
      <c r="C1825" s="7" t="s">
        <v>6624</v>
      </c>
      <c r="D1825" s="7" t="s">
        <v>6625</v>
      </c>
      <c r="E1825" s="7"/>
    </row>
    <row r="1826" spans="1:5" x14ac:dyDescent="0.25">
      <c r="A1826" s="7" t="s">
        <v>6474</v>
      </c>
      <c r="B1826" s="14" t="s">
        <v>6626</v>
      </c>
      <c r="C1826" s="7" t="s">
        <v>6627</v>
      </c>
      <c r="D1826" s="7" t="s">
        <v>6628</v>
      </c>
      <c r="E1826" s="7"/>
    </row>
    <row r="1827" spans="1:5" x14ac:dyDescent="0.25">
      <c r="A1827" s="7" t="s">
        <v>6433</v>
      </c>
      <c r="B1827" s="14" t="s">
        <v>6629</v>
      </c>
      <c r="C1827" s="7" t="s">
        <v>6630</v>
      </c>
      <c r="D1827" s="7" t="s">
        <v>6631</v>
      </c>
      <c r="E1827" s="7"/>
    </row>
    <row r="1828" spans="1:5" x14ac:dyDescent="0.25">
      <c r="A1828" s="7" t="s">
        <v>6632</v>
      </c>
      <c r="B1828" s="14" t="s">
        <v>6633</v>
      </c>
      <c r="C1828" s="7" t="s">
        <v>6634</v>
      </c>
      <c r="D1828" s="7" t="s">
        <v>6635</v>
      </c>
      <c r="E1828" s="7"/>
    </row>
    <row r="1829" spans="1:5" x14ac:dyDescent="0.25">
      <c r="A1829" s="7" t="s">
        <v>6414</v>
      </c>
      <c r="B1829" s="14" t="s">
        <v>6636</v>
      </c>
      <c r="C1829" s="7" t="s">
        <v>6637</v>
      </c>
      <c r="D1829" s="7" t="s">
        <v>6638</v>
      </c>
      <c r="E1829" s="7"/>
    </row>
    <row r="1830" spans="1:5" x14ac:dyDescent="0.25">
      <c r="A1830" s="7" t="s">
        <v>6639</v>
      </c>
      <c r="B1830" s="14" t="s">
        <v>6640</v>
      </c>
      <c r="C1830" s="7" t="s">
        <v>6641</v>
      </c>
      <c r="D1830" s="7" t="s">
        <v>6642</v>
      </c>
      <c r="E1830" s="7"/>
    </row>
    <row r="1831" spans="1:5" x14ac:dyDescent="0.25">
      <c r="A1831" s="7" t="s">
        <v>6643</v>
      </c>
      <c r="B1831" s="14" t="s">
        <v>6644</v>
      </c>
      <c r="C1831" s="7" t="s">
        <v>6645</v>
      </c>
      <c r="D1831" s="7" t="s">
        <v>6646</v>
      </c>
      <c r="E1831" s="7"/>
    </row>
    <row r="1832" spans="1:5" x14ac:dyDescent="0.25">
      <c r="A1832" s="7" t="s">
        <v>6647</v>
      </c>
      <c r="B1832" s="14" t="s">
        <v>6648</v>
      </c>
      <c r="C1832" s="7" t="s">
        <v>6649</v>
      </c>
      <c r="D1832" s="7" t="s">
        <v>6650</v>
      </c>
      <c r="E1832" s="7"/>
    </row>
    <row r="1833" spans="1:5" x14ac:dyDescent="0.25">
      <c r="A1833" s="7" t="s">
        <v>6651</v>
      </c>
      <c r="B1833" s="14" t="s">
        <v>6652</v>
      </c>
      <c r="C1833" s="7" t="s">
        <v>6653</v>
      </c>
      <c r="D1833" s="7" t="s">
        <v>6654</v>
      </c>
      <c r="E1833" s="7"/>
    </row>
    <row r="1834" spans="1:5" x14ac:dyDescent="0.25">
      <c r="A1834" s="7" t="s">
        <v>6632</v>
      </c>
      <c r="B1834" s="14" t="s">
        <v>6655</v>
      </c>
      <c r="C1834" s="7" t="s">
        <v>6656</v>
      </c>
      <c r="D1834" s="7" t="s">
        <v>6657</v>
      </c>
      <c r="E1834" s="7"/>
    </row>
    <row r="1835" spans="1:5" x14ac:dyDescent="0.25">
      <c r="A1835" s="7" t="s">
        <v>6414</v>
      </c>
      <c r="B1835" s="14" t="s">
        <v>6658</v>
      </c>
      <c r="C1835" s="7" t="s">
        <v>6659</v>
      </c>
      <c r="D1835" s="7" t="s">
        <v>6660</v>
      </c>
      <c r="E1835" s="7"/>
    </row>
    <row r="1836" spans="1:5" x14ac:dyDescent="0.25">
      <c r="A1836" s="7" t="s">
        <v>6433</v>
      </c>
      <c r="B1836" s="14" t="s">
        <v>6661</v>
      </c>
      <c r="C1836" s="7" t="s">
        <v>6662</v>
      </c>
      <c r="D1836" s="7" t="s">
        <v>6663</v>
      </c>
      <c r="E1836" s="7"/>
    </row>
    <row r="1837" spans="1:5" x14ac:dyDescent="0.25">
      <c r="A1837" s="7" t="s">
        <v>6632</v>
      </c>
      <c r="B1837" s="14" t="s">
        <v>6664</v>
      </c>
      <c r="C1837" s="7" t="s">
        <v>6665</v>
      </c>
      <c r="D1837" s="7" t="s">
        <v>6666</v>
      </c>
      <c r="E1837" s="7"/>
    </row>
    <row r="1838" spans="1:5" x14ac:dyDescent="0.25">
      <c r="A1838" s="7" t="s">
        <v>6643</v>
      </c>
      <c r="B1838" s="14" t="s">
        <v>6667</v>
      </c>
      <c r="C1838" s="7" t="s">
        <v>6668</v>
      </c>
      <c r="D1838" s="7" t="s">
        <v>6669</v>
      </c>
      <c r="E1838" s="7"/>
    </row>
    <row r="1839" spans="1:5" x14ac:dyDescent="0.25">
      <c r="A1839" s="7" t="s">
        <v>6414</v>
      </c>
      <c r="B1839" s="14" t="s">
        <v>6670</v>
      </c>
      <c r="C1839" s="7" t="s">
        <v>6671</v>
      </c>
      <c r="D1839" s="7" t="s">
        <v>6672</v>
      </c>
      <c r="E1839" s="7"/>
    </row>
    <row r="1840" spans="1:5" x14ac:dyDescent="0.25">
      <c r="A1840" s="7" t="s">
        <v>6673</v>
      </c>
      <c r="B1840" s="14" t="s">
        <v>6674</v>
      </c>
      <c r="C1840" s="7" t="s">
        <v>6675</v>
      </c>
      <c r="D1840" s="7" t="s">
        <v>6676</v>
      </c>
      <c r="E1840" s="7"/>
    </row>
    <row r="1841" spans="1:5" x14ac:dyDescent="0.25">
      <c r="A1841" s="7" t="s">
        <v>6677</v>
      </c>
      <c r="B1841" s="14" t="s">
        <v>6678</v>
      </c>
      <c r="C1841" s="7" t="s">
        <v>6679</v>
      </c>
      <c r="D1841" s="7" t="s">
        <v>6680</v>
      </c>
      <c r="E1841" s="7"/>
    </row>
    <row r="1842" spans="1:5" x14ac:dyDescent="0.25">
      <c r="A1842" s="7" t="s">
        <v>6632</v>
      </c>
      <c r="B1842" s="14" t="s">
        <v>6681</v>
      </c>
      <c r="C1842" s="7" t="s">
        <v>6682</v>
      </c>
      <c r="D1842" s="7" t="s">
        <v>6683</v>
      </c>
      <c r="E1842" s="7"/>
    </row>
    <row r="1843" spans="1:5" x14ac:dyDescent="0.25">
      <c r="A1843" s="7" t="s">
        <v>6433</v>
      </c>
      <c r="B1843" s="14" t="s">
        <v>6684</v>
      </c>
      <c r="C1843" s="7" t="s">
        <v>6685</v>
      </c>
      <c r="D1843" s="7" t="s">
        <v>6686</v>
      </c>
      <c r="E1843" s="7"/>
    </row>
    <row r="1844" spans="1:5" x14ac:dyDescent="0.25">
      <c r="A1844" s="7" t="s">
        <v>6632</v>
      </c>
      <c r="B1844" s="14" t="s">
        <v>6687</v>
      </c>
      <c r="C1844" s="7" t="s">
        <v>6688</v>
      </c>
      <c r="D1844" s="7" t="s">
        <v>6689</v>
      </c>
      <c r="E1844" s="7"/>
    </row>
    <row r="1845" spans="1:5" x14ac:dyDescent="0.25">
      <c r="A1845" s="7" t="s">
        <v>5579</v>
      </c>
      <c r="B1845" s="14" t="s">
        <v>6690</v>
      </c>
      <c r="C1845" s="7" t="s">
        <v>6691</v>
      </c>
      <c r="D1845" s="7" t="s">
        <v>6692</v>
      </c>
      <c r="E1845" s="7"/>
    </row>
    <row r="1846" spans="1:5" x14ac:dyDescent="0.25">
      <c r="A1846" s="7" t="s">
        <v>6414</v>
      </c>
      <c r="B1846" s="14" t="s">
        <v>6693</v>
      </c>
      <c r="C1846" s="7" t="s">
        <v>6694</v>
      </c>
      <c r="D1846" s="7" t="s">
        <v>6695</v>
      </c>
      <c r="E1846" s="7"/>
    </row>
    <row r="1847" spans="1:5" x14ac:dyDescent="0.25">
      <c r="A1847" s="7" t="s">
        <v>6474</v>
      </c>
      <c r="B1847" s="14" t="s">
        <v>6696</v>
      </c>
      <c r="C1847" s="7" t="s">
        <v>6697</v>
      </c>
      <c r="D1847" s="7" t="s">
        <v>6698</v>
      </c>
      <c r="E1847" s="7"/>
    </row>
    <row r="1848" spans="1:5" x14ac:dyDescent="0.25">
      <c r="A1848" s="7" t="s">
        <v>6643</v>
      </c>
      <c r="B1848" s="14" t="s">
        <v>6699</v>
      </c>
      <c r="C1848" s="7" t="s">
        <v>6700</v>
      </c>
      <c r="D1848" s="7" t="s">
        <v>6701</v>
      </c>
      <c r="E1848" s="7"/>
    </row>
    <row r="1849" spans="1:5" x14ac:dyDescent="0.25">
      <c r="A1849" s="7" t="s">
        <v>6702</v>
      </c>
      <c r="B1849" s="14" t="s">
        <v>6703</v>
      </c>
      <c r="C1849" s="7" t="s">
        <v>6704</v>
      </c>
      <c r="D1849" s="7" t="s">
        <v>6705</v>
      </c>
      <c r="E1849" s="7"/>
    </row>
    <row r="1850" spans="1:5" x14ac:dyDescent="0.25">
      <c r="A1850" s="7" t="s">
        <v>6632</v>
      </c>
      <c r="B1850" s="14" t="s">
        <v>6706</v>
      </c>
      <c r="C1850" s="7" t="s">
        <v>6707</v>
      </c>
      <c r="D1850" s="7" t="s">
        <v>6708</v>
      </c>
      <c r="E1850" s="7"/>
    </row>
    <row r="1851" spans="1:5" x14ac:dyDescent="0.25">
      <c r="A1851" s="7" t="s">
        <v>6474</v>
      </c>
      <c r="B1851" s="14" t="s">
        <v>6709</v>
      </c>
      <c r="C1851" s="7" t="s">
        <v>6710</v>
      </c>
      <c r="D1851" s="7" t="s">
        <v>6711</v>
      </c>
      <c r="E1851" s="7"/>
    </row>
    <row r="1852" spans="1:5" x14ac:dyDescent="0.25">
      <c r="A1852" s="7" t="s">
        <v>6433</v>
      </c>
      <c r="B1852" s="14" t="s">
        <v>6712</v>
      </c>
      <c r="C1852" s="7" t="s">
        <v>6713</v>
      </c>
      <c r="D1852" s="7" t="s">
        <v>6714</v>
      </c>
      <c r="E1852" s="7"/>
    </row>
    <row r="1853" spans="1:5" x14ac:dyDescent="0.25">
      <c r="A1853" s="7" t="s">
        <v>5579</v>
      </c>
      <c r="B1853" s="14" t="s">
        <v>6715</v>
      </c>
      <c r="C1853" s="7" t="s">
        <v>6716</v>
      </c>
      <c r="D1853" s="7" t="s">
        <v>6717</v>
      </c>
      <c r="E1853" s="7"/>
    </row>
    <row r="1854" spans="1:5" x14ac:dyDescent="0.25">
      <c r="A1854" s="7" t="s">
        <v>6643</v>
      </c>
      <c r="B1854" s="14" t="s">
        <v>6718</v>
      </c>
      <c r="C1854" s="7" t="s">
        <v>6719</v>
      </c>
      <c r="D1854" s="7" t="s">
        <v>6720</v>
      </c>
      <c r="E1854" s="7"/>
    </row>
    <row r="1855" spans="1:5" x14ac:dyDescent="0.25">
      <c r="A1855" s="7" t="s">
        <v>6632</v>
      </c>
      <c r="B1855" s="14" t="s">
        <v>6721</v>
      </c>
      <c r="C1855" s="7" t="s">
        <v>6722</v>
      </c>
      <c r="D1855" s="7" t="s">
        <v>6723</v>
      </c>
      <c r="E1855" s="7"/>
    </row>
    <row r="1856" spans="1:5" x14ac:dyDescent="0.25">
      <c r="A1856" s="7" t="s">
        <v>6433</v>
      </c>
      <c r="B1856" s="14" t="s">
        <v>6724</v>
      </c>
      <c r="C1856" s="7" t="s">
        <v>6725</v>
      </c>
      <c r="D1856" s="7" t="s">
        <v>6726</v>
      </c>
      <c r="E1856" s="7"/>
    </row>
    <row r="1857" spans="1:5" x14ac:dyDescent="0.25">
      <c r="A1857" s="7" t="s">
        <v>6474</v>
      </c>
      <c r="B1857" s="14" t="s">
        <v>6727</v>
      </c>
      <c r="C1857" s="7" t="s">
        <v>6728</v>
      </c>
      <c r="D1857" s="7" t="s">
        <v>6729</v>
      </c>
      <c r="E1857" s="7"/>
    </row>
    <row r="1858" spans="1:5" x14ac:dyDescent="0.25">
      <c r="A1858" s="7" t="s">
        <v>6730</v>
      </c>
      <c r="B1858" s="14" t="s">
        <v>6731</v>
      </c>
      <c r="C1858" s="7" t="s">
        <v>6732</v>
      </c>
      <c r="D1858" s="7" t="s">
        <v>6733</v>
      </c>
      <c r="E1858" s="7"/>
    </row>
    <row r="1859" spans="1:5" x14ac:dyDescent="0.25">
      <c r="A1859" s="7" t="s">
        <v>6414</v>
      </c>
      <c r="B1859" s="14" t="s">
        <v>6734</v>
      </c>
      <c r="C1859" s="7" t="s">
        <v>6735</v>
      </c>
      <c r="D1859" s="7" t="s">
        <v>6736</v>
      </c>
      <c r="E1859" s="7"/>
    </row>
    <row r="1860" spans="1:5" x14ac:dyDescent="0.25">
      <c r="A1860" s="7" t="s">
        <v>6737</v>
      </c>
      <c r="B1860" s="14" t="s">
        <v>6738</v>
      </c>
      <c r="C1860" s="7" t="s">
        <v>6739</v>
      </c>
      <c r="D1860" s="7" t="s">
        <v>6740</v>
      </c>
      <c r="E1860" s="7"/>
    </row>
    <row r="1861" spans="1:5" x14ac:dyDescent="0.25">
      <c r="A1861" s="7" t="s">
        <v>6741</v>
      </c>
      <c r="B1861" s="14" t="s">
        <v>6742</v>
      </c>
      <c r="C1861" s="7" t="s">
        <v>6743</v>
      </c>
      <c r="D1861" s="7" t="s">
        <v>6744</v>
      </c>
      <c r="E1861" s="7"/>
    </row>
    <row r="1862" spans="1:5" x14ac:dyDescent="0.25">
      <c r="A1862" s="7" t="s">
        <v>6745</v>
      </c>
      <c r="B1862" s="14" t="s">
        <v>6746</v>
      </c>
      <c r="C1862" s="7" t="s">
        <v>6747</v>
      </c>
      <c r="D1862" s="7" t="s">
        <v>6748</v>
      </c>
      <c r="E1862" s="7"/>
    </row>
    <row r="1863" spans="1:5" x14ac:dyDescent="0.25">
      <c r="A1863" s="7" t="s">
        <v>6749</v>
      </c>
      <c r="B1863" s="14" t="s">
        <v>6750</v>
      </c>
      <c r="C1863" s="7" t="s">
        <v>6751</v>
      </c>
      <c r="D1863" s="7" t="s">
        <v>6752</v>
      </c>
      <c r="E1863" s="7"/>
    </row>
    <row r="1864" spans="1:5" x14ac:dyDescent="0.25">
      <c r="A1864" s="7" t="s">
        <v>6632</v>
      </c>
      <c r="B1864" s="14" t="s">
        <v>6753</v>
      </c>
      <c r="C1864" s="7" t="s">
        <v>6754</v>
      </c>
      <c r="D1864" s="7" t="s">
        <v>6755</v>
      </c>
      <c r="E1864" s="7"/>
    </row>
    <row r="1865" spans="1:5" x14ac:dyDescent="0.25">
      <c r="A1865" s="7" t="s">
        <v>6474</v>
      </c>
      <c r="B1865" s="14" t="s">
        <v>6756</v>
      </c>
      <c r="C1865" s="7" t="s">
        <v>6757</v>
      </c>
      <c r="D1865" s="7" t="s">
        <v>6758</v>
      </c>
      <c r="E1865" s="7"/>
    </row>
    <row r="1866" spans="1:5" x14ac:dyDescent="0.25">
      <c r="A1866" s="7" t="s">
        <v>6759</v>
      </c>
      <c r="B1866" s="14" t="s">
        <v>6760</v>
      </c>
      <c r="C1866" s="7" t="s">
        <v>6761</v>
      </c>
      <c r="D1866" s="7" t="s">
        <v>6762</v>
      </c>
      <c r="E1866" s="7"/>
    </row>
    <row r="1867" spans="1:5" x14ac:dyDescent="0.25">
      <c r="A1867" s="7" t="s">
        <v>6763</v>
      </c>
      <c r="B1867" s="14" t="s">
        <v>6764</v>
      </c>
      <c r="C1867" s="7" t="s">
        <v>6765</v>
      </c>
      <c r="D1867" s="7" t="s">
        <v>6766</v>
      </c>
      <c r="E1867" s="7"/>
    </row>
    <row r="1868" spans="1:5" x14ac:dyDescent="0.25">
      <c r="A1868" s="7" t="s">
        <v>6632</v>
      </c>
      <c r="B1868" s="14" t="s">
        <v>6767</v>
      </c>
      <c r="C1868" s="7" t="s">
        <v>6768</v>
      </c>
      <c r="D1868" s="7" t="s">
        <v>6769</v>
      </c>
      <c r="E1868" s="7"/>
    </row>
    <row r="1869" spans="1:5" x14ac:dyDescent="0.25">
      <c r="A1869" s="7" t="s">
        <v>6643</v>
      </c>
      <c r="B1869" s="14" t="s">
        <v>6770</v>
      </c>
      <c r="C1869" s="7" t="s">
        <v>6771</v>
      </c>
      <c r="D1869" s="7" t="s">
        <v>6772</v>
      </c>
      <c r="E1869" s="7"/>
    </row>
    <row r="1870" spans="1:5" x14ac:dyDescent="0.25">
      <c r="A1870" s="7" t="s">
        <v>6737</v>
      </c>
      <c r="B1870" s="14" t="s">
        <v>6773</v>
      </c>
      <c r="C1870" s="7" t="s">
        <v>6774</v>
      </c>
      <c r="D1870" s="7" t="s">
        <v>6775</v>
      </c>
      <c r="E1870" s="7"/>
    </row>
    <row r="1871" spans="1:5" x14ac:dyDescent="0.25">
      <c r="A1871" s="7" t="s">
        <v>6749</v>
      </c>
      <c r="B1871" s="14" t="s">
        <v>6776</v>
      </c>
      <c r="C1871" s="7" t="s">
        <v>6777</v>
      </c>
      <c r="D1871" s="7" t="s">
        <v>6778</v>
      </c>
      <c r="E1871" s="7"/>
    </row>
    <row r="1872" spans="1:5" x14ac:dyDescent="0.25">
      <c r="A1872" s="7" t="s">
        <v>6414</v>
      </c>
      <c r="B1872" s="14" t="s">
        <v>6779</v>
      </c>
      <c r="C1872" s="7" t="s">
        <v>6780</v>
      </c>
      <c r="D1872" s="7" t="s">
        <v>6781</v>
      </c>
      <c r="E1872" s="7"/>
    </row>
    <row r="1873" spans="1:5" x14ac:dyDescent="0.25">
      <c r="A1873" s="7" t="s">
        <v>5579</v>
      </c>
      <c r="B1873" s="14" t="s">
        <v>6782</v>
      </c>
      <c r="C1873" s="7" t="s">
        <v>6783</v>
      </c>
      <c r="D1873" s="7" t="s">
        <v>6784</v>
      </c>
      <c r="E1873" s="7"/>
    </row>
    <row r="1874" spans="1:5" x14ac:dyDescent="0.25">
      <c r="A1874" s="7" t="s">
        <v>6433</v>
      </c>
      <c r="B1874" s="14" t="s">
        <v>6785</v>
      </c>
      <c r="C1874" s="7" t="s">
        <v>6786</v>
      </c>
      <c r="D1874" s="7" t="s">
        <v>6787</v>
      </c>
      <c r="E1874" s="7"/>
    </row>
    <row r="1875" spans="1:5" x14ac:dyDescent="0.25">
      <c r="A1875" s="7" t="s">
        <v>6474</v>
      </c>
      <c r="B1875" s="14" t="s">
        <v>6788</v>
      </c>
      <c r="C1875" s="7" t="s">
        <v>6789</v>
      </c>
      <c r="D1875" s="7" t="s">
        <v>6790</v>
      </c>
      <c r="E1875" s="7"/>
    </row>
    <row r="1876" spans="1:5" x14ac:dyDescent="0.25">
      <c r="A1876" s="7" t="s">
        <v>6749</v>
      </c>
      <c r="B1876" s="14" t="s">
        <v>6791</v>
      </c>
      <c r="C1876" s="7" t="s">
        <v>6792</v>
      </c>
      <c r="D1876" s="7" t="s">
        <v>6793</v>
      </c>
      <c r="E1876" s="7"/>
    </row>
    <row r="1877" spans="1:5" x14ac:dyDescent="0.25">
      <c r="A1877" s="7" t="s">
        <v>6632</v>
      </c>
      <c r="B1877" s="14" t="s">
        <v>6794</v>
      </c>
      <c r="C1877" s="7" t="s">
        <v>6795</v>
      </c>
      <c r="D1877" s="7" t="s">
        <v>6796</v>
      </c>
      <c r="E1877" s="7"/>
    </row>
    <row r="1878" spans="1:5" x14ac:dyDescent="0.25">
      <c r="A1878" s="7" t="s">
        <v>6643</v>
      </c>
      <c r="B1878" s="14" t="s">
        <v>6797</v>
      </c>
      <c r="C1878" s="7" t="s">
        <v>6798</v>
      </c>
      <c r="D1878" s="7" t="s">
        <v>6799</v>
      </c>
      <c r="E1878" s="7"/>
    </row>
    <row r="1879" spans="1:5" x14ac:dyDescent="0.25">
      <c r="A1879" s="7" t="s">
        <v>6800</v>
      </c>
      <c r="B1879" s="14" t="s">
        <v>6801</v>
      </c>
      <c r="C1879" s="7" t="s">
        <v>6802</v>
      </c>
      <c r="D1879" s="7" t="s">
        <v>6803</v>
      </c>
      <c r="E1879" s="7"/>
    </row>
    <row r="1880" spans="1:5" x14ac:dyDescent="0.25">
      <c r="A1880" s="7" t="s">
        <v>6749</v>
      </c>
      <c r="B1880" s="14" t="s">
        <v>6804</v>
      </c>
      <c r="C1880" s="7" t="s">
        <v>6805</v>
      </c>
      <c r="D1880" s="7" t="s">
        <v>6806</v>
      </c>
      <c r="E1880" s="7"/>
    </row>
    <row r="1881" spans="1:5" x14ac:dyDescent="0.25">
      <c r="A1881" s="7" t="s">
        <v>6474</v>
      </c>
      <c r="B1881" s="14" t="s">
        <v>6807</v>
      </c>
      <c r="C1881" s="7" t="s">
        <v>6808</v>
      </c>
      <c r="D1881" s="7" t="s">
        <v>6809</v>
      </c>
      <c r="E1881" s="7"/>
    </row>
    <row r="1882" spans="1:5" x14ac:dyDescent="0.25">
      <c r="A1882" s="7" t="s">
        <v>6810</v>
      </c>
      <c r="B1882" s="14" t="s">
        <v>6811</v>
      </c>
      <c r="C1882" s="7" t="s">
        <v>6812</v>
      </c>
      <c r="D1882" s="7" t="s">
        <v>6813</v>
      </c>
      <c r="E1882" s="7"/>
    </row>
    <row r="1883" spans="1:5" x14ac:dyDescent="0.25">
      <c r="A1883" s="7" t="s">
        <v>6814</v>
      </c>
      <c r="B1883" s="14" t="s">
        <v>6815</v>
      </c>
      <c r="C1883" s="7" t="s">
        <v>6816</v>
      </c>
      <c r="D1883" s="7" t="s">
        <v>6817</v>
      </c>
      <c r="E1883" s="7"/>
    </row>
    <row r="1884" spans="1:5" x14ac:dyDescent="0.25">
      <c r="A1884" s="7" t="s">
        <v>5579</v>
      </c>
      <c r="B1884" s="14" t="s">
        <v>6818</v>
      </c>
      <c r="C1884" s="7" t="s">
        <v>6819</v>
      </c>
      <c r="D1884" s="7" t="s">
        <v>6820</v>
      </c>
      <c r="E1884" s="7"/>
    </row>
    <row r="1885" spans="1:5" x14ac:dyDescent="0.25">
      <c r="A1885" s="7" t="s">
        <v>6632</v>
      </c>
      <c r="B1885" s="14" t="s">
        <v>6821</v>
      </c>
      <c r="C1885" s="7" t="s">
        <v>6822</v>
      </c>
      <c r="D1885" s="7" t="s">
        <v>6823</v>
      </c>
      <c r="E1885" s="7"/>
    </row>
    <row r="1886" spans="1:5" x14ac:dyDescent="0.25">
      <c r="A1886" s="7" t="s">
        <v>6414</v>
      </c>
      <c r="B1886" s="14" t="s">
        <v>6824</v>
      </c>
      <c r="C1886" s="7" t="s">
        <v>6825</v>
      </c>
      <c r="D1886" s="7" t="s">
        <v>6826</v>
      </c>
      <c r="E1886" s="7"/>
    </row>
    <row r="1887" spans="1:5" x14ac:dyDescent="0.25">
      <c r="A1887" s="7" t="s">
        <v>6643</v>
      </c>
      <c r="B1887" s="14" t="s">
        <v>6827</v>
      </c>
      <c r="C1887" s="7" t="s">
        <v>6828</v>
      </c>
      <c r="D1887" s="7" t="s">
        <v>6829</v>
      </c>
      <c r="E1887" s="7"/>
    </row>
    <row r="1888" spans="1:5" x14ac:dyDescent="0.25">
      <c r="A1888" s="7" t="s">
        <v>6474</v>
      </c>
      <c r="B1888" s="14" t="s">
        <v>6830</v>
      </c>
      <c r="C1888" s="7" t="s">
        <v>6831</v>
      </c>
      <c r="D1888" s="7" t="s">
        <v>6832</v>
      </c>
      <c r="E1888" s="7"/>
    </row>
    <row r="1889" spans="1:5" x14ac:dyDescent="0.25">
      <c r="A1889" s="7" t="s">
        <v>6433</v>
      </c>
      <c r="B1889" s="14" t="s">
        <v>6833</v>
      </c>
      <c r="C1889" s="7" t="s">
        <v>6834</v>
      </c>
      <c r="D1889" s="7" t="s">
        <v>6835</v>
      </c>
      <c r="E1889" s="7"/>
    </row>
    <row r="1890" spans="1:5" x14ac:dyDescent="0.25">
      <c r="A1890" s="7" t="s">
        <v>6836</v>
      </c>
      <c r="B1890" s="14" t="s">
        <v>6837</v>
      </c>
      <c r="C1890" s="7" t="s">
        <v>6838</v>
      </c>
      <c r="D1890" s="7" t="s">
        <v>6839</v>
      </c>
      <c r="E1890" s="7"/>
    </row>
    <row r="1891" spans="1:5" x14ac:dyDescent="0.25">
      <c r="A1891" s="7" t="s">
        <v>6749</v>
      </c>
      <c r="B1891" s="14" t="s">
        <v>6840</v>
      </c>
      <c r="C1891" s="7" t="s">
        <v>6841</v>
      </c>
      <c r="D1891" s="7" t="s">
        <v>6842</v>
      </c>
      <c r="E1891" s="7"/>
    </row>
    <row r="1892" spans="1:5" x14ac:dyDescent="0.25">
      <c r="A1892" s="7" t="s">
        <v>6632</v>
      </c>
      <c r="B1892" s="14" t="s">
        <v>6843</v>
      </c>
      <c r="C1892" s="7" t="s">
        <v>6844</v>
      </c>
      <c r="D1892" s="7" t="s">
        <v>6845</v>
      </c>
      <c r="E1892" s="7"/>
    </row>
    <row r="1893" spans="1:5" x14ac:dyDescent="0.25">
      <c r="A1893" s="7" t="s">
        <v>6846</v>
      </c>
      <c r="B1893" s="14" t="s">
        <v>6847</v>
      </c>
      <c r="C1893" s="7" t="s">
        <v>6848</v>
      </c>
      <c r="D1893" s="7" t="s">
        <v>6849</v>
      </c>
      <c r="E1893" s="7"/>
    </row>
    <row r="1894" spans="1:5" x14ac:dyDescent="0.25">
      <c r="A1894" s="7" t="s">
        <v>5579</v>
      </c>
      <c r="B1894" s="14" t="s">
        <v>6850</v>
      </c>
      <c r="C1894" s="7" t="s">
        <v>6851</v>
      </c>
      <c r="D1894" s="7" t="s">
        <v>6852</v>
      </c>
      <c r="E1894" s="7"/>
    </row>
    <row r="1895" spans="1:5" x14ac:dyDescent="0.25">
      <c r="A1895" s="7" t="s">
        <v>6433</v>
      </c>
      <c r="B1895" s="14" t="s">
        <v>6853</v>
      </c>
      <c r="C1895" s="7" t="s">
        <v>6854</v>
      </c>
      <c r="D1895" s="7" t="s">
        <v>6855</v>
      </c>
      <c r="E1895" s="7"/>
    </row>
    <row r="1896" spans="1:5" x14ac:dyDescent="0.25">
      <c r="A1896" s="7" t="s">
        <v>6643</v>
      </c>
      <c r="B1896" s="14" t="s">
        <v>6856</v>
      </c>
      <c r="C1896" s="7" t="s">
        <v>6857</v>
      </c>
      <c r="D1896" s="7" t="s">
        <v>6858</v>
      </c>
      <c r="E1896" s="7"/>
    </row>
    <row r="1897" spans="1:5" x14ac:dyDescent="0.25">
      <c r="A1897" s="7" t="s">
        <v>6474</v>
      </c>
      <c r="B1897" s="14" t="s">
        <v>6859</v>
      </c>
      <c r="C1897" s="7" t="s">
        <v>6860</v>
      </c>
      <c r="D1897" s="7" t="s">
        <v>6861</v>
      </c>
      <c r="E1897" s="7"/>
    </row>
    <row r="1898" spans="1:5" x14ac:dyDescent="0.25">
      <c r="A1898" s="7" t="s">
        <v>6749</v>
      </c>
      <c r="B1898" s="14" t="s">
        <v>6862</v>
      </c>
      <c r="C1898" s="7" t="s">
        <v>6863</v>
      </c>
      <c r="D1898" s="7" t="s">
        <v>6864</v>
      </c>
      <c r="E1898" s="7"/>
    </row>
    <row r="1899" spans="1:5" x14ac:dyDescent="0.25">
      <c r="A1899" s="7" t="s">
        <v>6632</v>
      </c>
      <c r="B1899" s="14" t="s">
        <v>6865</v>
      </c>
      <c r="C1899" s="7" t="s">
        <v>6866</v>
      </c>
      <c r="D1899" s="7" t="s">
        <v>6867</v>
      </c>
      <c r="E1899" s="7"/>
    </row>
    <row r="1900" spans="1:5" x14ac:dyDescent="0.25">
      <c r="A1900" s="7" t="s">
        <v>6868</v>
      </c>
      <c r="B1900" s="14" t="s">
        <v>6869</v>
      </c>
      <c r="C1900" s="7" t="s">
        <v>6870</v>
      </c>
      <c r="D1900" s="7" t="s">
        <v>6871</v>
      </c>
      <c r="E1900" s="7"/>
    </row>
    <row r="1901" spans="1:5" x14ac:dyDescent="0.25">
      <c r="A1901" s="7" t="s">
        <v>6872</v>
      </c>
      <c r="B1901" s="14" t="s">
        <v>6873</v>
      </c>
      <c r="C1901" s="7" t="s">
        <v>6874</v>
      </c>
      <c r="D1901" s="7" t="s">
        <v>6875</v>
      </c>
      <c r="E1901" s="7"/>
    </row>
    <row r="1902" spans="1:5" x14ac:dyDescent="0.25">
      <c r="A1902" s="7" t="s">
        <v>6433</v>
      </c>
      <c r="B1902" s="14" t="s">
        <v>6876</v>
      </c>
      <c r="C1902" s="7" t="s">
        <v>6877</v>
      </c>
      <c r="D1902" s="7" t="s">
        <v>6878</v>
      </c>
      <c r="E1902" s="7"/>
    </row>
    <row r="1903" spans="1:5" x14ac:dyDescent="0.25">
      <c r="A1903" s="7" t="s">
        <v>6643</v>
      </c>
      <c r="B1903" s="14" t="s">
        <v>6879</v>
      </c>
      <c r="C1903" s="7" t="s">
        <v>6880</v>
      </c>
      <c r="D1903" s="7" t="s">
        <v>6881</v>
      </c>
      <c r="E1903" s="7"/>
    </row>
    <row r="1904" spans="1:5" x14ac:dyDescent="0.25">
      <c r="A1904" s="7" t="s">
        <v>6846</v>
      </c>
      <c r="B1904" s="14" t="s">
        <v>6882</v>
      </c>
      <c r="C1904" s="7" t="s">
        <v>6883</v>
      </c>
      <c r="D1904" s="7" t="s">
        <v>6884</v>
      </c>
      <c r="E1904" s="7"/>
    </row>
    <row r="1905" spans="1:5" x14ac:dyDescent="0.25">
      <c r="A1905" s="7" t="s">
        <v>6749</v>
      </c>
      <c r="B1905" s="14" t="s">
        <v>6885</v>
      </c>
      <c r="C1905" s="7" t="s">
        <v>6886</v>
      </c>
      <c r="D1905" s="7" t="s">
        <v>6887</v>
      </c>
      <c r="E1905" s="7"/>
    </row>
    <row r="1906" spans="1:5" x14ac:dyDescent="0.25">
      <c r="A1906" s="7" t="s">
        <v>7252</v>
      </c>
      <c r="B1906" s="14" t="s">
        <v>7257</v>
      </c>
      <c r="C1906" s="7" t="s">
        <v>7253</v>
      </c>
      <c r="D1906" s="7" t="s">
        <v>7258</v>
      </c>
      <c r="E1906" s="7"/>
    </row>
    <row r="1907" spans="1:5" x14ac:dyDescent="0.25">
      <c r="A1907" s="7" t="s">
        <v>6632</v>
      </c>
      <c r="B1907" s="14" t="s">
        <v>6888</v>
      </c>
      <c r="C1907" s="7" t="s">
        <v>6889</v>
      </c>
      <c r="D1907" s="7" t="s">
        <v>6890</v>
      </c>
      <c r="E1907" s="7"/>
    </row>
    <row r="1908" spans="1:5" x14ac:dyDescent="0.25">
      <c r="A1908" s="7" t="s">
        <v>6474</v>
      </c>
      <c r="B1908" s="14" t="s">
        <v>6891</v>
      </c>
      <c r="C1908" s="7" t="s">
        <v>6892</v>
      </c>
      <c r="D1908" s="7" t="s">
        <v>6893</v>
      </c>
      <c r="E1908" s="7"/>
    </row>
    <row r="1909" spans="1:5" x14ac:dyDescent="0.25">
      <c r="A1909" s="7" t="s">
        <v>6643</v>
      </c>
      <c r="B1909" s="14" t="s">
        <v>6894</v>
      </c>
      <c r="C1909" s="7" t="s">
        <v>6895</v>
      </c>
      <c r="D1909" s="7" t="s">
        <v>6896</v>
      </c>
      <c r="E1909" s="7"/>
    </row>
    <row r="1910" spans="1:5" x14ac:dyDescent="0.25">
      <c r="A1910" s="7" t="s">
        <v>6632</v>
      </c>
      <c r="B1910" s="14" t="s">
        <v>6897</v>
      </c>
      <c r="C1910" s="7" t="s">
        <v>6898</v>
      </c>
      <c r="D1910" s="7" t="s">
        <v>6899</v>
      </c>
      <c r="E1910" s="7"/>
    </row>
    <row r="1911" spans="1:5" x14ac:dyDescent="0.25">
      <c r="A1911" s="7" t="s">
        <v>6749</v>
      </c>
      <c r="B1911" s="14" t="s">
        <v>6900</v>
      </c>
      <c r="C1911" s="7" t="s">
        <v>6901</v>
      </c>
      <c r="D1911" s="7" t="s">
        <v>6902</v>
      </c>
      <c r="E1911" s="7"/>
    </row>
    <row r="1912" spans="1:5" x14ac:dyDescent="0.25">
      <c r="A1912" s="7" t="s">
        <v>6474</v>
      </c>
      <c r="B1912" s="14" t="s">
        <v>6903</v>
      </c>
      <c r="C1912" s="7" t="s">
        <v>6904</v>
      </c>
      <c r="D1912" s="7" t="s">
        <v>6905</v>
      </c>
      <c r="E1912" s="7"/>
    </row>
    <row r="1913" spans="1:5" x14ac:dyDescent="0.25">
      <c r="A1913" s="7" t="s">
        <v>6846</v>
      </c>
      <c r="B1913" s="14" t="s">
        <v>6906</v>
      </c>
      <c r="C1913" s="7" t="s">
        <v>6907</v>
      </c>
      <c r="D1913" s="7" t="s">
        <v>6908</v>
      </c>
      <c r="E1913" s="7"/>
    </row>
    <row r="1914" spans="1:5" x14ac:dyDescent="0.25">
      <c r="A1914" s="7" t="s">
        <v>6909</v>
      </c>
      <c r="B1914" s="14" t="s">
        <v>6910</v>
      </c>
      <c r="C1914" s="7" t="s">
        <v>6911</v>
      </c>
      <c r="D1914" s="7" t="s">
        <v>6912</v>
      </c>
      <c r="E1914" s="7"/>
    </row>
    <row r="1915" spans="1:5" x14ac:dyDescent="0.25">
      <c r="A1915" s="7" t="s">
        <v>6749</v>
      </c>
      <c r="B1915" s="14" t="s">
        <v>6913</v>
      </c>
      <c r="C1915" s="7" t="s">
        <v>6914</v>
      </c>
      <c r="D1915" s="7" t="s">
        <v>6915</v>
      </c>
      <c r="E1915" s="7"/>
    </row>
    <row r="1916" spans="1:5" x14ac:dyDescent="0.25">
      <c r="A1916" s="7" t="s">
        <v>6643</v>
      </c>
      <c r="B1916" s="14" t="s">
        <v>6916</v>
      </c>
      <c r="C1916" s="7" t="s">
        <v>6917</v>
      </c>
      <c r="D1916" s="7" t="s">
        <v>6918</v>
      </c>
      <c r="E1916" s="7"/>
    </row>
    <row r="1917" spans="1:5" x14ac:dyDescent="0.25">
      <c r="A1917" s="7" t="s">
        <v>6632</v>
      </c>
      <c r="B1917" s="14" t="s">
        <v>6919</v>
      </c>
      <c r="C1917" s="7" t="s">
        <v>6920</v>
      </c>
      <c r="D1917" s="7" t="s">
        <v>6921</v>
      </c>
      <c r="E1917" s="7"/>
    </row>
    <row r="1918" spans="1:5" x14ac:dyDescent="0.25">
      <c r="A1918" s="7" t="s">
        <v>6745</v>
      </c>
      <c r="B1918" s="14" t="s">
        <v>6922</v>
      </c>
      <c r="C1918" s="7" t="s">
        <v>6923</v>
      </c>
      <c r="D1918" s="7" t="s">
        <v>6924</v>
      </c>
      <c r="E1918" s="7"/>
    </row>
    <row r="1919" spans="1:5" x14ac:dyDescent="0.25">
      <c r="A1919" s="7" t="s">
        <v>6474</v>
      </c>
      <c r="B1919" s="14" t="s">
        <v>6925</v>
      </c>
      <c r="C1919" s="7" t="s">
        <v>6926</v>
      </c>
      <c r="D1919" s="7" t="s">
        <v>6927</v>
      </c>
      <c r="E1919" s="7"/>
    </row>
    <row r="1920" spans="1:5" x14ac:dyDescent="0.25">
      <c r="A1920" s="7" t="s">
        <v>6749</v>
      </c>
      <c r="B1920" s="14" t="s">
        <v>6928</v>
      </c>
      <c r="C1920" s="7" t="s">
        <v>6929</v>
      </c>
      <c r="D1920" s="7" t="s">
        <v>6930</v>
      </c>
      <c r="E1920" s="7"/>
    </row>
    <row r="1921" spans="1:5" x14ac:dyDescent="0.25">
      <c r="A1921" s="7" t="s">
        <v>5579</v>
      </c>
      <c r="B1921" s="14" t="s">
        <v>6931</v>
      </c>
      <c r="C1921" s="7" t="s">
        <v>6932</v>
      </c>
      <c r="D1921" s="7" t="s">
        <v>6933</v>
      </c>
      <c r="E1921" s="7"/>
    </row>
    <row r="1922" spans="1:5" x14ac:dyDescent="0.25">
      <c r="A1922" s="7" t="s">
        <v>6632</v>
      </c>
      <c r="B1922" s="14" t="s">
        <v>6934</v>
      </c>
      <c r="C1922" s="7" t="s">
        <v>6935</v>
      </c>
      <c r="D1922" s="7" t="s">
        <v>6936</v>
      </c>
      <c r="E1922" s="7"/>
    </row>
    <row r="1923" spans="1:5" x14ac:dyDescent="0.25">
      <c r="A1923" s="7" t="s">
        <v>6643</v>
      </c>
      <c r="B1923" s="14" t="s">
        <v>6937</v>
      </c>
      <c r="C1923" s="7" t="s">
        <v>6938</v>
      </c>
      <c r="D1923" s="7" t="s">
        <v>6939</v>
      </c>
      <c r="E1923" s="7"/>
    </row>
    <row r="1924" spans="1:5" x14ac:dyDescent="0.25">
      <c r="A1924" s="7" t="s">
        <v>6846</v>
      </c>
      <c r="B1924" s="14" t="s">
        <v>6940</v>
      </c>
      <c r="C1924" s="7" t="s">
        <v>6941</v>
      </c>
      <c r="D1924" s="7" t="s">
        <v>6942</v>
      </c>
      <c r="E1924" s="7"/>
    </row>
    <row r="1925" spans="1:5" x14ac:dyDescent="0.25">
      <c r="A1925" s="7" t="s">
        <v>6749</v>
      </c>
      <c r="B1925" s="14" t="s">
        <v>6943</v>
      </c>
      <c r="C1925" s="7" t="s">
        <v>6944</v>
      </c>
      <c r="D1925" s="7" t="s">
        <v>6945</v>
      </c>
      <c r="E1925" s="7"/>
    </row>
    <row r="1926" spans="1:5" x14ac:dyDescent="0.25">
      <c r="A1926" s="7" t="s">
        <v>6632</v>
      </c>
      <c r="B1926" s="14" t="s">
        <v>6946</v>
      </c>
      <c r="C1926" s="7" t="s">
        <v>6947</v>
      </c>
      <c r="D1926" s="7" t="s">
        <v>6948</v>
      </c>
      <c r="E1926" s="7"/>
    </row>
    <row r="1927" spans="1:5" x14ac:dyDescent="0.25">
      <c r="A1927" s="7" t="s">
        <v>6643</v>
      </c>
      <c r="B1927" s="14" t="s">
        <v>6949</v>
      </c>
      <c r="C1927" s="7" t="s">
        <v>6950</v>
      </c>
      <c r="D1927" s="7" t="s">
        <v>6951</v>
      </c>
      <c r="E1927" s="7"/>
    </row>
    <row r="1928" spans="1:5" x14ac:dyDescent="0.25">
      <c r="A1928" s="7" t="s">
        <v>6749</v>
      </c>
      <c r="B1928" s="14" t="s">
        <v>6952</v>
      </c>
      <c r="C1928" s="7" t="s">
        <v>6953</v>
      </c>
      <c r="D1928" s="7" t="s">
        <v>6954</v>
      </c>
      <c r="E1928" s="7"/>
    </row>
    <row r="1929" spans="1:5" x14ac:dyDescent="0.25">
      <c r="A1929" s="7" t="s">
        <v>6872</v>
      </c>
      <c r="B1929" s="14" t="s">
        <v>6955</v>
      </c>
      <c r="C1929" s="7" t="s">
        <v>6956</v>
      </c>
      <c r="D1929" s="7" t="s">
        <v>6957</v>
      </c>
      <c r="E1929" s="7"/>
    </row>
    <row r="1930" spans="1:5" x14ac:dyDescent="0.25">
      <c r="A1930" s="7" t="s">
        <v>6632</v>
      </c>
      <c r="B1930" s="14" t="s">
        <v>6958</v>
      </c>
      <c r="C1930" s="7" t="s">
        <v>6959</v>
      </c>
      <c r="D1930" s="7" t="s">
        <v>6960</v>
      </c>
      <c r="E1930" s="7"/>
    </row>
    <row r="1931" spans="1:5" x14ac:dyDescent="0.25">
      <c r="A1931" s="7" t="s">
        <v>6749</v>
      </c>
      <c r="B1931" s="14" t="s">
        <v>6961</v>
      </c>
      <c r="C1931" s="7" t="s">
        <v>6962</v>
      </c>
      <c r="D1931" s="7" t="s">
        <v>6963</v>
      </c>
      <c r="E1931" s="7"/>
    </row>
    <row r="1932" spans="1:5" x14ac:dyDescent="0.25">
      <c r="A1932" s="7" t="s">
        <v>6964</v>
      </c>
      <c r="B1932" s="14" t="s">
        <v>6965</v>
      </c>
      <c r="C1932" s="7" t="s">
        <v>6966</v>
      </c>
      <c r="D1932" s="7" t="s">
        <v>6967</v>
      </c>
      <c r="E1932" s="7"/>
    </row>
    <row r="1933" spans="1:5" x14ac:dyDescent="0.25">
      <c r="A1933" s="7" t="s">
        <v>6968</v>
      </c>
      <c r="B1933" s="14" t="s">
        <v>6969</v>
      </c>
      <c r="C1933" s="7" t="s">
        <v>6970</v>
      </c>
      <c r="D1933" s="7" t="s">
        <v>6971</v>
      </c>
      <c r="E1933" s="7"/>
    </row>
    <row r="1934" spans="1:5" x14ac:dyDescent="0.25">
      <c r="A1934" s="7" t="s">
        <v>6846</v>
      </c>
      <c r="B1934" s="14" t="s">
        <v>6972</v>
      </c>
      <c r="C1934" s="7" t="s">
        <v>6973</v>
      </c>
      <c r="D1934" s="7" t="s">
        <v>6974</v>
      </c>
      <c r="E1934" s="7"/>
    </row>
    <row r="1935" spans="1:5" x14ac:dyDescent="0.25">
      <c r="A1935" s="7" t="s">
        <v>6474</v>
      </c>
      <c r="B1935" s="14" t="s">
        <v>6975</v>
      </c>
      <c r="C1935" s="7" t="s">
        <v>6976</v>
      </c>
      <c r="D1935" s="7" t="s">
        <v>6977</v>
      </c>
      <c r="E1935" s="7"/>
    </row>
    <row r="1936" spans="1:5" x14ac:dyDescent="0.25">
      <c r="A1936" s="7" t="s">
        <v>5579</v>
      </c>
      <c r="B1936" s="14" t="s">
        <v>6978</v>
      </c>
      <c r="C1936" s="7" t="s">
        <v>6979</v>
      </c>
      <c r="D1936" s="7" t="s">
        <v>6980</v>
      </c>
      <c r="E1936" s="7"/>
    </row>
    <row r="1937" spans="1:5" x14ac:dyDescent="0.25">
      <c r="A1937" s="7" t="s">
        <v>6632</v>
      </c>
      <c r="B1937" s="14" t="s">
        <v>6981</v>
      </c>
      <c r="C1937" s="7" t="s">
        <v>6982</v>
      </c>
      <c r="D1937" s="7" t="s">
        <v>6983</v>
      </c>
      <c r="E1937" s="7"/>
    </row>
    <row r="1938" spans="1:5" x14ac:dyDescent="0.25">
      <c r="A1938" s="7" t="s">
        <v>6414</v>
      </c>
      <c r="B1938" s="14" t="s">
        <v>6984</v>
      </c>
      <c r="C1938" s="7" t="s">
        <v>6985</v>
      </c>
      <c r="D1938" s="7" t="s">
        <v>6986</v>
      </c>
      <c r="E1938" s="7"/>
    </row>
    <row r="1939" spans="1:5" x14ac:dyDescent="0.25">
      <c r="A1939" s="7" t="s">
        <v>6846</v>
      </c>
      <c r="B1939" s="14" t="s">
        <v>6987</v>
      </c>
      <c r="C1939" s="7" t="s">
        <v>6988</v>
      </c>
      <c r="D1939" s="7" t="s">
        <v>6989</v>
      </c>
      <c r="E1939" s="7"/>
    </row>
    <row r="1940" spans="1:5" x14ac:dyDescent="0.25">
      <c r="A1940" s="7" t="s">
        <v>6474</v>
      </c>
      <c r="B1940" s="14" t="s">
        <v>6990</v>
      </c>
      <c r="C1940" s="7" t="s">
        <v>6991</v>
      </c>
      <c r="D1940" s="7" t="s">
        <v>6992</v>
      </c>
      <c r="E1940" s="7"/>
    </row>
    <row r="1941" spans="1:5" x14ac:dyDescent="0.25">
      <c r="A1941" s="7" t="s">
        <v>6643</v>
      </c>
      <c r="B1941" s="14" t="s">
        <v>6993</v>
      </c>
      <c r="C1941" s="7" t="s">
        <v>6994</v>
      </c>
      <c r="D1941" s="7" t="s">
        <v>6995</v>
      </c>
      <c r="E1941" s="7"/>
    </row>
    <row r="1942" spans="1:5" x14ac:dyDescent="0.25">
      <c r="A1942" s="7" t="s">
        <v>6996</v>
      </c>
      <c r="B1942" s="14" t="s">
        <v>6997</v>
      </c>
      <c r="C1942" s="7" t="s">
        <v>6998</v>
      </c>
      <c r="D1942" s="7" t="s">
        <v>6999</v>
      </c>
      <c r="E1942" s="7"/>
    </row>
    <row r="1943" spans="1:5" x14ac:dyDescent="0.25">
      <c r="A1943" s="7" t="s">
        <v>7000</v>
      </c>
      <c r="B1943" s="14" t="s">
        <v>7001</v>
      </c>
      <c r="C1943" s="7" t="s">
        <v>7002</v>
      </c>
      <c r="D1943" s="7" t="s">
        <v>7003</v>
      </c>
      <c r="E1943" s="7"/>
    </row>
    <row r="1944" spans="1:5" x14ac:dyDescent="0.25">
      <c r="A1944" s="7" t="s">
        <v>6749</v>
      </c>
      <c r="B1944" s="14" t="s">
        <v>7004</v>
      </c>
      <c r="C1944" s="7" t="s">
        <v>7005</v>
      </c>
      <c r="D1944" s="7" t="s">
        <v>7006</v>
      </c>
      <c r="E1944" s="7"/>
    </row>
    <row r="1945" spans="1:5" x14ac:dyDescent="0.25">
      <c r="A1945" s="7" t="s">
        <v>6643</v>
      </c>
      <c r="B1945" s="14" t="s">
        <v>7007</v>
      </c>
      <c r="C1945" s="7" t="s">
        <v>7008</v>
      </c>
      <c r="D1945" s="7" t="s">
        <v>7009</v>
      </c>
      <c r="E1945" s="7"/>
    </row>
    <row r="1946" spans="1:5" x14ac:dyDescent="0.25">
      <c r="A1946" s="7" t="s">
        <v>6632</v>
      </c>
      <c r="B1946" s="14" t="s">
        <v>7010</v>
      </c>
      <c r="C1946" s="7" t="s">
        <v>7011</v>
      </c>
      <c r="D1946" s="7" t="s">
        <v>7012</v>
      </c>
      <c r="E1946" s="7"/>
    </row>
    <row r="1947" spans="1:5" x14ac:dyDescent="0.25">
      <c r="A1947" s="7" t="s">
        <v>6414</v>
      </c>
      <c r="B1947" s="14" t="s">
        <v>7013</v>
      </c>
      <c r="C1947" s="7" t="s">
        <v>7014</v>
      </c>
      <c r="D1947" s="7" t="s">
        <v>7015</v>
      </c>
      <c r="E1947" s="7"/>
    </row>
    <row r="1948" spans="1:5" x14ac:dyDescent="0.25">
      <c r="A1948" s="7" t="s">
        <v>6872</v>
      </c>
      <c r="B1948" s="14" t="s">
        <v>7016</v>
      </c>
      <c r="C1948" s="7" t="s">
        <v>7017</v>
      </c>
      <c r="D1948" s="7" t="s">
        <v>7018</v>
      </c>
      <c r="E1948" s="7"/>
    </row>
    <row r="1949" spans="1:5" x14ac:dyDescent="0.25">
      <c r="A1949" s="7" t="s">
        <v>6474</v>
      </c>
      <c r="B1949" s="14" t="s">
        <v>7019</v>
      </c>
      <c r="C1949" s="7" t="s">
        <v>7020</v>
      </c>
      <c r="D1949" s="7" t="s">
        <v>7021</v>
      </c>
      <c r="E1949" s="7"/>
    </row>
    <row r="1950" spans="1:5" x14ac:dyDescent="0.25">
      <c r="A1950" s="7" t="s">
        <v>7022</v>
      </c>
      <c r="B1950" s="14" t="s">
        <v>7023</v>
      </c>
      <c r="C1950" s="7" t="s">
        <v>7024</v>
      </c>
      <c r="D1950" s="7" t="s">
        <v>7025</v>
      </c>
      <c r="E1950" s="7"/>
    </row>
    <row r="1951" spans="1:5" x14ac:dyDescent="0.25">
      <c r="A1951" s="7" t="s">
        <v>7026</v>
      </c>
      <c r="B1951" s="14" t="s">
        <v>7027</v>
      </c>
      <c r="C1951" s="7" t="s">
        <v>7028</v>
      </c>
      <c r="D1951" s="7" t="s">
        <v>7029</v>
      </c>
      <c r="E1951" s="7"/>
    </row>
    <row r="1952" spans="1:5" x14ac:dyDescent="0.25">
      <c r="A1952" s="7" t="s">
        <v>6749</v>
      </c>
      <c r="B1952" s="14" t="s">
        <v>7030</v>
      </c>
      <c r="C1952" s="7" t="s">
        <v>7031</v>
      </c>
      <c r="D1952" s="7" t="s">
        <v>7032</v>
      </c>
      <c r="E1952" s="7"/>
    </row>
    <row r="1953" spans="1:5" x14ac:dyDescent="0.25">
      <c r="A1953" s="7" t="s">
        <v>5579</v>
      </c>
      <c r="B1953" s="14" t="s">
        <v>7033</v>
      </c>
      <c r="C1953" s="7" t="s">
        <v>7034</v>
      </c>
      <c r="D1953" s="7" t="s">
        <v>7035</v>
      </c>
      <c r="E1953" s="7"/>
    </row>
    <row r="1954" spans="1:5" x14ac:dyDescent="0.25">
      <c r="A1954" s="7" t="s">
        <v>6643</v>
      </c>
      <c r="B1954" s="14" t="s">
        <v>7036</v>
      </c>
      <c r="C1954" s="7" t="s">
        <v>7037</v>
      </c>
      <c r="D1954" s="7" t="s">
        <v>7038</v>
      </c>
      <c r="E1954" s="7"/>
    </row>
    <row r="1955" spans="1:5" x14ac:dyDescent="0.25">
      <c r="A1955" s="7" t="s">
        <v>6474</v>
      </c>
      <c r="B1955" s="14" t="s">
        <v>7259</v>
      </c>
      <c r="C1955" s="7" t="s">
        <v>7254</v>
      </c>
      <c r="D1955" s="7" t="s">
        <v>7260</v>
      </c>
      <c r="E1955" s="7"/>
    </row>
    <row r="1956" spans="1:5" x14ac:dyDescent="0.25">
      <c r="A1956" s="7" t="s">
        <v>6632</v>
      </c>
      <c r="B1956" s="14" t="s">
        <v>7039</v>
      </c>
      <c r="C1956" s="7" t="s">
        <v>7040</v>
      </c>
      <c r="D1956" s="7" t="s">
        <v>7041</v>
      </c>
      <c r="E1956" s="7"/>
    </row>
    <row r="1957" spans="1:5" x14ac:dyDescent="0.25">
      <c r="A1957" s="7" t="s">
        <v>7042</v>
      </c>
      <c r="B1957" s="14" t="s">
        <v>7043</v>
      </c>
      <c r="C1957" s="7" t="s">
        <v>7044</v>
      </c>
      <c r="D1957" s="7" t="s">
        <v>7045</v>
      </c>
      <c r="E1957" s="7"/>
    </row>
    <row r="1958" spans="1:5" x14ac:dyDescent="0.25">
      <c r="A1958" s="7" t="s">
        <v>5579</v>
      </c>
      <c r="B1958" s="14" t="s">
        <v>7046</v>
      </c>
      <c r="C1958" s="7" t="s">
        <v>7047</v>
      </c>
      <c r="D1958" s="7" t="s">
        <v>7048</v>
      </c>
      <c r="E1958" s="7"/>
    </row>
    <row r="1959" spans="1:5" x14ac:dyDescent="0.25">
      <c r="A1959" s="7" t="s">
        <v>6632</v>
      </c>
      <c r="B1959" s="14" t="s">
        <v>7049</v>
      </c>
      <c r="C1959" s="7" t="s">
        <v>7050</v>
      </c>
      <c r="D1959" s="7" t="s">
        <v>7051</v>
      </c>
      <c r="E1959" s="7"/>
    </row>
    <row r="1960" spans="1:5" x14ac:dyDescent="0.25">
      <c r="A1960" s="7" t="s">
        <v>6964</v>
      </c>
      <c r="B1960" s="14" t="s">
        <v>7052</v>
      </c>
      <c r="C1960" s="7" t="s">
        <v>7053</v>
      </c>
      <c r="D1960" s="7" t="s">
        <v>7054</v>
      </c>
      <c r="E1960" s="7"/>
    </row>
    <row r="1961" spans="1:5" x14ac:dyDescent="0.25">
      <c r="A1961" s="7" t="s">
        <v>6643</v>
      </c>
      <c r="B1961" s="14" t="s">
        <v>7055</v>
      </c>
      <c r="C1961" s="7" t="s">
        <v>7056</v>
      </c>
      <c r="D1961" s="7" t="s">
        <v>7057</v>
      </c>
      <c r="E1961" s="7"/>
    </row>
    <row r="1962" spans="1:5" x14ac:dyDescent="0.25">
      <c r="A1962" s="7" t="s">
        <v>6474</v>
      </c>
      <c r="B1962" s="14" t="s">
        <v>7058</v>
      </c>
      <c r="C1962" s="7" t="s">
        <v>7059</v>
      </c>
      <c r="D1962" s="7" t="s">
        <v>7060</v>
      </c>
      <c r="E1962" s="7"/>
    </row>
    <row r="1963" spans="1:5" x14ac:dyDescent="0.25">
      <c r="A1963" s="7" t="s">
        <v>6872</v>
      </c>
      <c r="B1963" s="14" t="s">
        <v>7061</v>
      </c>
      <c r="C1963" s="7" t="s">
        <v>7062</v>
      </c>
      <c r="D1963" s="7" t="s">
        <v>7063</v>
      </c>
      <c r="E1963" s="7"/>
    </row>
    <row r="1964" spans="1:5" x14ac:dyDescent="0.25">
      <c r="A1964" s="7" t="s">
        <v>7042</v>
      </c>
      <c r="B1964" s="14" t="s">
        <v>7064</v>
      </c>
      <c r="C1964" s="7" t="s">
        <v>7065</v>
      </c>
      <c r="D1964" s="7" t="s">
        <v>7066</v>
      </c>
      <c r="E1964" s="7"/>
    </row>
    <row r="1965" spans="1:5" x14ac:dyDescent="0.25">
      <c r="A1965" s="7" t="s">
        <v>7067</v>
      </c>
      <c r="B1965" s="14" t="s">
        <v>7068</v>
      </c>
      <c r="C1965" s="7" t="s">
        <v>7069</v>
      </c>
      <c r="D1965" s="7" t="s">
        <v>7070</v>
      </c>
      <c r="E1965" s="7"/>
    </row>
    <row r="1966" spans="1:5" x14ac:dyDescent="0.25">
      <c r="A1966" s="7" t="s">
        <v>6632</v>
      </c>
      <c r="B1966" s="14" t="s">
        <v>7071</v>
      </c>
      <c r="C1966" s="7" t="s">
        <v>7072</v>
      </c>
      <c r="D1966" s="7" t="s">
        <v>7073</v>
      </c>
      <c r="E1966" s="7"/>
    </row>
    <row r="1967" spans="1:5" x14ac:dyDescent="0.25">
      <c r="A1967" s="7" t="s">
        <v>6643</v>
      </c>
      <c r="B1967" s="14" t="s">
        <v>7074</v>
      </c>
      <c r="C1967" s="7" t="s">
        <v>7075</v>
      </c>
      <c r="D1967" s="7" t="s">
        <v>7076</v>
      </c>
      <c r="E1967" s="7"/>
    </row>
    <row r="1968" spans="1:5" x14ac:dyDescent="0.25">
      <c r="A1968" s="7" t="s">
        <v>6414</v>
      </c>
      <c r="B1968" s="14" t="s">
        <v>7077</v>
      </c>
      <c r="C1968" s="7" t="s">
        <v>7078</v>
      </c>
      <c r="D1968" s="7" t="s">
        <v>7079</v>
      </c>
      <c r="E1968" s="7"/>
    </row>
    <row r="1969" spans="1:5" x14ac:dyDescent="0.25">
      <c r="A1969" s="7" t="s">
        <v>7022</v>
      </c>
      <c r="B1969" s="14" t="s">
        <v>7080</v>
      </c>
      <c r="C1969" s="7" t="s">
        <v>7081</v>
      </c>
      <c r="D1969" s="7" t="s">
        <v>7082</v>
      </c>
      <c r="E1969" s="7"/>
    </row>
    <row r="1970" spans="1:5" x14ac:dyDescent="0.25">
      <c r="A1970" s="7" t="s">
        <v>6474</v>
      </c>
      <c r="B1970" s="14" t="s">
        <v>7083</v>
      </c>
      <c r="C1970" s="7" t="s">
        <v>7084</v>
      </c>
      <c r="D1970" s="7" t="s">
        <v>7085</v>
      </c>
      <c r="E1970" s="7"/>
    </row>
    <row r="1971" spans="1:5" x14ac:dyDescent="0.25">
      <c r="A1971" t="s">
        <v>7086</v>
      </c>
      <c r="B1971" s="13" t="s">
        <v>7087</v>
      </c>
      <c r="C1971" s="13" t="s">
        <v>7088</v>
      </c>
      <c r="D1971" s="13" t="s">
        <v>7089</v>
      </c>
    </row>
    <row r="1972" spans="1:5" x14ac:dyDescent="0.25">
      <c r="A1972" t="s">
        <v>7042</v>
      </c>
      <c r="B1972" s="13" t="s">
        <v>7090</v>
      </c>
      <c r="C1972" s="13" t="s">
        <v>7091</v>
      </c>
      <c r="D1972" s="13" t="s">
        <v>7092</v>
      </c>
    </row>
    <row r="1973" spans="1:5" x14ac:dyDescent="0.25">
      <c r="A1973" t="s">
        <v>6632</v>
      </c>
      <c r="B1973" s="13" t="s">
        <v>7093</v>
      </c>
      <c r="C1973" s="13" t="s">
        <v>7094</v>
      </c>
      <c r="D1973" s="13" t="s">
        <v>7095</v>
      </c>
    </row>
  </sheetData>
  <autoFilter ref="A1:F1973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3"/>
  <sheetViews>
    <sheetView topLeftCell="H1" workbookViewId="0">
      <selection activeCell="N2" sqref="N2:N1973"/>
    </sheetView>
  </sheetViews>
  <sheetFormatPr defaultColWidth="14.42578125" defaultRowHeight="15" customHeight="1" x14ac:dyDescent="0.25"/>
  <cols>
    <col min="1" max="1" width="8" bestFit="1" customWidth="1"/>
    <col min="2" max="2" width="5.28515625" bestFit="1" customWidth="1"/>
    <col min="3" max="3" width="35.140625" bestFit="1" customWidth="1"/>
    <col min="4" max="4" width="50.85546875" bestFit="1" customWidth="1"/>
    <col min="5" max="5" width="7.7109375" bestFit="1" customWidth="1"/>
    <col min="6" max="6" width="27.5703125" bestFit="1" customWidth="1"/>
    <col min="7" max="7" width="76.5703125" bestFit="1" customWidth="1"/>
    <col min="8" max="8" width="12" bestFit="1" customWidth="1"/>
    <col min="9" max="9" width="76.5703125" customWidth="1"/>
    <col min="10" max="10" width="12" bestFit="1" customWidth="1"/>
    <col min="11" max="11" width="19.85546875" customWidth="1"/>
    <col min="12" max="12" width="20.28515625" customWidth="1"/>
    <col min="13" max="13" width="25.28515625" bestFit="1" customWidth="1"/>
    <col min="14" max="14" width="17.5703125" bestFit="1" customWidth="1"/>
  </cols>
  <sheetData>
    <row r="1" spans="1:14" x14ac:dyDescent="0.25">
      <c r="A1" s="7" t="s">
        <v>7096</v>
      </c>
      <c r="B1" s="7" t="s">
        <v>7097</v>
      </c>
      <c r="C1" s="7" t="s">
        <v>7098</v>
      </c>
      <c r="D1" s="7" t="s">
        <v>1</v>
      </c>
      <c r="E1" s="1" t="s">
        <v>7099</v>
      </c>
      <c r="F1" s="7" t="s">
        <v>7247</v>
      </c>
      <c r="G1" s="7" t="s">
        <v>7100</v>
      </c>
      <c r="H1" s="7" t="s">
        <v>7103</v>
      </c>
      <c r="I1" s="1" t="s">
        <v>7104</v>
      </c>
      <c r="J1" s="1" t="s">
        <v>7107</v>
      </c>
      <c r="K1" s="7" t="s">
        <v>7101</v>
      </c>
      <c r="L1" s="7" t="s">
        <v>7105</v>
      </c>
      <c r="M1" s="15" t="s">
        <v>7102</v>
      </c>
      <c r="N1" s="15" t="s">
        <v>7106</v>
      </c>
    </row>
    <row r="2" spans="1:14" x14ac:dyDescent="0.25">
      <c r="A2" s="7">
        <v>4707357</v>
      </c>
      <c r="B2" s="7">
        <v>0</v>
      </c>
      <c r="C2" s="7" t="s">
        <v>7108</v>
      </c>
      <c r="D2" s="7" t="s">
        <v>10</v>
      </c>
      <c r="E2" s="1">
        <v>606</v>
      </c>
      <c r="F2" s="7" t="s">
        <v>12</v>
      </c>
      <c r="G2" s="6" t="s">
        <v>7109</v>
      </c>
      <c r="H2" s="7">
        <v>65063</v>
      </c>
      <c r="I2" s="1" t="s">
        <v>7110</v>
      </c>
      <c r="J2" s="1">
        <v>12382929384</v>
      </c>
      <c r="K2" s="9" t="str">
        <f>VLOOKUP(G2,'IBC Denoms'!$A$2:$D$68,2,FALSE)</f>
        <v>ATOM</v>
      </c>
      <c r="L2" s="9" t="str">
        <f>VLOOKUP(I2,'IBC Denoms'!$A$2:$D$68,2,FALSE)</f>
        <v>HUAHUA</v>
      </c>
      <c r="M2" s="9">
        <f>VLOOKUP(G2,'IBC Denoms'!$A$2:$D$68,4,FALSE)</f>
        <v>1000000</v>
      </c>
      <c r="N2" s="9">
        <f>VLOOKUP(I2,'IBC Denoms'!$A$2:$D$68,4,FALSE)</f>
        <v>1000000</v>
      </c>
    </row>
    <row r="3" spans="1:14" x14ac:dyDescent="0.25">
      <c r="A3" s="7">
        <v>4707362</v>
      </c>
      <c r="B3" s="7">
        <v>0</v>
      </c>
      <c r="C3" s="7" t="s">
        <v>7108</v>
      </c>
      <c r="D3" s="7" t="s">
        <v>14</v>
      </c>
      <c r="E3" s="1">
        <v>712</v>
      </c>
      <c r="F3" s="7" t="s">
        <v>16</v>
      </c>
      <c r="G3" s="6" t="s">
        <v>7111</v>
      </c>
      <c r="H3" s="7">
        <v>71690</v>
      </c>
      <c r="I3" s="1" t="s">
        <v>7112</v>
      </c>
      <c r="J3" s="1">
        <v>19222025</v>
      </c>
      <c r="K3" s="9" t="str">
        <f>VLOOKUP(G3,'IBC Denoms'!$A$2:$D$68,2,FALSE)</f>
        <v>axlWBTC</v>
      </c>
      <c r="L3" s="9" t="str">
        <f>VLOOKUP(I3,'IBC Denoms'!$A$2:$D$68,2,FALSE)</f>
        <v>OSMO</v>
      </c>
      <c r="M3" s="9">
        <f>VLOOKUP(G3,'IBC Denoms'!$A$2:$D$68,4,FALSE)</f>
        <v>100000000</v>
      </c>
      <c r="N3" s="9">
        <f>VLOOKUP(I3,'IBC Denoms'!$A$2:$D$68,4,FALSE)</f>
        <v>1000000</v>
      </c>
    </row>
    <row r="4" spans="1:14" x14ac:dyDescent="0.25">
      <c r="A4" s="7">
        <v>4707362</v>
      </c>
      <c r="B4" s="7">
        <v>0</v>
      </c>
      <c r="C4" s="7" t="s">
        <v>7108</v>
      </c>
      <c r="D4" s="7" t="s">
        <v>18</v>
      </c>
      <c r="E4" s="1">
        <v>648</v>
      </c>
      <c r="F4" s="7" t="s">
        <v>20</v>
      </c>
      <c r="G4" s="6" t="s">
        <v>7113</v>
      </c>
      <c r="H4" s="7">
        <v>4.07692038916463E+20</v>
      </c>
      <c r="I4" s="1" t="s">
        <v>7112</v>
      </c>
      <c r="J4" s="1">
        <v>75584630</v>
      </c>
      <c r="K4" s="9" t="str">
        <f>VLOOKUP(G4,'IBC Denoms'!$A$2:$D$68,2,FALSE)</f>
        <v>PSTAKE</v>
      </c>
      <c r="L4" s="9" t="str">
        <f>VLOOKUP(I4,'IBC Denoms'!$A$2:$D$68,2,FALSE)</f>
        <v>OSMO</v>
      </c>
      <c r="M4" s="9">
        <f>VLOOKUP(G4,'IBC Denoms'!$A$2:$D$68,4,FALSE)</f>
        <v>1E+18</v>
      </c>
      <c r="N4" s="9">
        <f>VLOOKUP(I4,'IBC Denoms'!$A$2:$D$68,4,FALSE)</f>
        <v>1000000</v>
      </c>
    </row>
    <row r="5" spans="1:14" x14ac:dyDescent="0.25">
      <c r="A5" s="7">
        <v>4707383</v>
      </c>
      <c r="B5" s="7">
        <v>0</v>
      </c>
      <c r="C5" s="7" t="s">
        <v>7108</v>
      </c>
      <c r="D5" s="7" t="s">
        <v>22</v>
      </c>
      <c r="E5" s="1">
        <v>1</v>
      </c>
      <c r="F5" s="7" t="s">
        <v>24</v>
      </c>
      <c r="G5" s="6" t="s">
        <v>7109</v>
      </c>
      <c r="H5" s="7">
        <v>30135</v>
      </c>
      <c r="I5" s="1" t="s">
        <v>7112</v>
      </c>
      <c r="J5" s="1">
        <v>234633</v>
      </c>
      <c r="K5" s="9" t="str">
        <f>VLOOKUP(G5,'IBC Denoms'!$A$2:$D$68,2,FALSE)</f>
        <v>ATOM</v>
      </c>
      <c r="L5" s="9" t="str">
        <f>VLOOKUP(I5,'IBC Denoms'!$A$2:$D$68,2,FALSE)</f>
        <v>OSMO</v>
      </c>
      <c r="M5" s="9">
        <f>VLOOKUP(G5,'IBC Denoms'!$A$2:$D$68,4,FALSE)</f>
        <v>1000000</v>
      </c>
      <c r="N5" s="9">
        <f>VLOOKUP(I5,'IBC Denoms'!$A$2:$D$68,4,FALSE)</f>
        <v>1000000</v>
      </c>
    </row>
    <row r="6" spans="1:14" x14ac:dyDescent="0.25">
      <c r="A6" s="7">
        <v>4707385</v>
      </c>
      <c r="B6" s="7">
        <v>0</v>
      </c>
      <c r="C6" s="7" t="s">
        <v>7108</v>
      </c>
      <c r="D6" s="7" t="s">
        <v>26</v>
      </c>
      <c r="E6" s="1">
        <v>597</v>
      </c>
      <c r="F6" s="7" t="s">
        <v>28</v>
      </c>
      <c r="G6" s="6" t="s">
        <v>7114</v>
      </c>
      <c r="H6" s="7">
        <v>506986849</v>
      </c>
      <c r="I6" s="1" t="s">
        <v>7112</v>
      </c>
      <c r="J6" s="1">
        <v>10000000</v>
      </c>
      <c r="K6" s="9" t="str">
        <f>VLOOKUP(G6,'IBC Denoms'!$A$2:$D$68,2,FALSE)</f>
        <v>BOOT</v>
      </c>
      <c r="L6" s="9" t="str">
        <f>VLOOKUP(I6,'IBC Denoms'!$A$2:$D$68,2,FALSE)</f>
        <v>OSMO</v>
      </c>
      <c r="M6" s="9">
        <f>VLOOKUP(G6,'IBC Denoms'!$A$2:$D$68,4,FALSE)</f>
        <v>1</v>
      </c>
      <c r="N6" s="9">
        <f>VLOOKUP(I6,'IBC Denoms'!$A$2:$D$68,4,FALSE)</f>
        <v>1000000</v>
      </c>
    </row>
    <row r="7" spans="1:14" x14ac:dyDescent="0.25">
      <c r="A7" s="7">
        <v>4707387</v>
      </c>
      <c r="B7" s="7">
        <v>0</v>
      </c>
      <c r="C7" s="7" t="s">
        <v>7108</v>
      </c>
      <c r="D7" s="7" t="s">
        <v>30</v>
      </c>
      <c r="E7" s="1">
        <v>678</v>
      </c>
      <c r="F7" s="7" t="s">
        <v>32</v>
      </c>
      <c r="G7" s="6" t="s">
        <v>7115</v>
      </c>
      <c r="H7" s="7">
        <v>146</v>
      </c>
      <c r="I7" s="1" t="s">
        <v>7112</v>
      </c>
      <c r="J7" s="1">
        <v>131</v>
      </c>
      <c r="K7" s="9" t="str">
        <f>VLOOKUP(G7,'IBC Denoms'!$A$2:$D$68,2,FALSE)</f>
        <v>axlUSDC</v>
      </c>
      <c r="L7" s="9" t="str">
        <f>VLOOKUP(I7,'IBC Denoms'!$A$2:$D$68,2,FALSE)</f>
        <v>OSMO</v>
      </c>
      <c r="M7" s="9">
        <f>VLOOKUP(G7,'IBC Denoms'!$A$2:$D$68,4,FALSE)</f>
        <v>1000000</v>
      </c>
      <c r="N7" s="9">
        <f>VLOOKUP(I7,'IBC Denoms'!$A$2:$D$68,4,FALSE)</f>
        <v>1000000</v>
      </c>
    </row>
    <row r="8" spans="1:14" x14ac:dyDescent="0.25">
      <c r="A8" s="7">
        <v>4707387</v>
      </c>
      <c r="B8" s="7">
        <v>0</v>
      </c>
      <c r="C8" s="7" t="s">
        <v>7108</v>
      </c>
      <c r="D8" s="7" t="s">
        <v>34</v>
      </c>
      <c r="E8" s="1">
        <v>712</v>
      </c>
      <c r="F8" s="7" t="s">
        <v>36</v>
      </c>
      <c r="G8" s="6" t="s">
        <v>7111</v>
      </c>
      <c r="H8" s="7">
        <v>21986648</v>
      </c>
      <c r="I8" s="1" t="s">
        <v>7112</v>
      </c>
      <c r="J8" s="1">
        <v>5904419000</v>
      </c>
      <c r="K8" s="9" t="str">
        <f>VLOOKUP(G8,'IBC Denoms'!$A$2:$D$68,2,FALSE)</f>
        <v>axlWBTC</v>
      </c>
      <c r="L8" s="9" t="str">
        <f>VLOOKUP(I8,'IBC Denoms'!$A$2:$D$68,2,FALSE)</f>
        <v>OSMO</v>
      </c>
      <c r="M8" s="9">
        <f>VLOOKUP(G8,'IBC Denoms'!$A$2:$D$68,4,FALSE)</f>
        <v>100000000</v>
      </c>
      <c r="N8" s="9">
        <f>VLOOKUP(I8,'IBC Denoms'!$A$2:$D$68,4,FALSE)</f>
        <v>1000000</v>
      </c>
    </row>
    <row r="9" spans="1:14" x14ac:dyDescent="0.25">
      <c r="A9" s="7">
        <v>4707398</v>
      </c>
      <c r="B9" s="7">
        <v>0</v>
      </c>
      <c r="C9" s="7" t="s">
        <v>7108</v>
      </c>
      <c r="D9" s="7" t="s">
        <v>38</v>
      </c>
      <c r="E9" s="1">
        <v>722</v>
      </c>
      <c r="F9" s="7" t="s">
        <v>40</v>
      </c>
      <c r="G9" s="6" t="s">
        <v>7116</v>
      </c>
      <c r="H9" s="7">
        <v>1.99995526726013E+18</v>
      </c>
      <c r="I9" s="1" t="s">
        <v>7112</v>
      </c>
      <c r="J9" s="1">
        <v>3725000</v>
      </c>
      <c r="K9" s="9" t="str">
        <f>VLOOKUP(G9,'IBC Denoms'!$A$2:$D$68,2,FALSE)</f>
        <v>EVMOS</v>
      </c>
      <c r="L9" s="9" t="str">
        <f>VLOOKUP(I9,'IBC Denoms'!$A$2:$D$68,2,FALSE)</f>
        <v>OSMO</v>
      </c>
      <c r="M9" s="9">
        <f>VLOOKUP(G9,'IBC Denoms'!$A$2:$D$68,4,FALSE)</f>
        <v>1E+18</v>
      </c>
      <c r="N9" s="9">
        <f>VLOOKUP(I9,'IBC Denoms'!$A$2:$D$68,4,FALSE)</f>
        <v>1000000</v>
      </c>
    </row>
    <row r="10" spans="1:14" x14ac:dyDescent="0.25">
      <c r="A10" s="7">
        <v>4707399</v>
      </c>
      <c r="B10" s="7">
        <v>0</v>
      </c>
      <c r="C10" s="7" t="s">
        <v>7108</v>
      </c>
      <c r="D10" s="7" t="s">
        <v>42</v>
      </c>
      <c r="E10" s="1">
        <v>712</v>
      </c>
      <c r="F10" s="7" t="s">
        <v>44</v>
      </c>
      <c r="G10" s="6" t="s">
        <v>7111</v>
      </c>
      <c r="H10" s="7">
        <v>72200</v>
      </c>
      <c r="I10" s="1" t="s">
        <v>7112</v>
      </c>
      <c r="J10" s="1">
        <v>19389808</v>
      </c>
      <c r="K10" s="9" t="str">
        <f>VLOOKUP(G10,'IBC Denoms'!$A$2:$D$68,2,FALSE)</f>
        <v>axlWBTC</v>
      </c>
      <c r="L10" s="9" t="str">
        <f>VLOOKUP(I10,'IBC Denoms'!$A$2:$D$68,2,FALSE)</f>
        <v>OSMO</v>
      </c>
      <c r="M10" s="9">
        <f>VLOOKUP(G10,'IBC Denoms'!$A$2:$D$68,4,FALSE)</f>
        <v>100000000</v>
      </c>
      <c r="N10" s="9">
        <f>VLOOKUP(I10,'IBC Denoms'!$A$2:$D$68,4,FALSE)</f>
        <v>1000000</v>
      </c>
    </row>
    <row r="11" spans="1:14" x14ac:dyDescent="0.25">
      <c r="A11" s="7">
        <v>4707401</v>
      </c>
      <c r="B11" s="7">
        <v>0</v>
      </c>
      <c r="C11" s="7" t="s">
        <v>7108</v>
      </c>
      <c r="D11" s="7" t="s">
        <v>46</v>
      </c>
      <c r="E11" s="1">
        <v>712</v>
      </c>
      <c r="F11" s="7" t="s">
        <v>48</v>
      </c>
      <c r="G11" s="6" t="s">
        <v>7111</v>
      </c>
      <c r="H11" s="7">
        <v>115519</v>
      </c>
      <c r="I11" s="1" t="s">
        <v>7112</v>
      </c>
      <c r="J11" s="1">
        <v>31023582</v>
      </c>
      <c r="K11" s="9" t="str">
        <f>VLOOKUP(G11,'IBC Denoms'!$A$2:$D$68,2,FALSE)</f>
        <v>axlWBTC</v>
      </c>
      <c r="L11" s="9" t="str">
        <f>VLOOKUP(I11,'IBC Denoms'!$A$2:$D$68,2,FALSE)</f>
        <v>OSMO</v>
      </c>
      <c r="M11" s="9">
        <f>VLOOKUP(G11,'IBC Denoms'!$A$2:$D$68,4,FALSE)</f>
        <v>100000000</v>
      </c>
      <c r="N11" s="9">
        <f>VLOOKUP(I11,'IBC Denoms'!$A$2:$D$68,4,FALSE)</f>
        <v>1000000</v>
      </c>
    </row>
    <row r="12" spans="1:14" x14ac:dyDescent="0.25">
      <c r="A12" s="7">
        <v>4707407</v>
      </c>
      <c r="B12" s="7">
        <v>0</v>
      </c>
      <c r="C12" s="7" t="s">
        <v>7108</v>
      </c>
      <c r="D12" s="7" t="s">
        <v>50</v>
      </c>
      <c r="E12" s="1">
        <v>573</v>
      </c>
      <c r="F12" s="7" t="s">
        <v>52</v>
      </c>
      <c r="G12" s="6" t="s">
        <v>7117</v>
      </c>
      <c r="H12" s="7">
        <v>194193921</v>
      </c>
      <c r="I12" s="1" t="s">
        <v>7112</v>
      </c>
      <c r="J12" s="1">
        <v>2803201</v>
      </c>
      <c r="K12" s="9" t="str">
        <f>VLOOKUP(G12,'IBC Denoms'!$A$2:$D$68,2,FALSE)</f>
        <v>BTSG</v>
      </c>
      <c r="L12" s="9" t="str">
        <f>VLOOKUP(I12,'IBC Denoms'!$A$2:$D$68,2,FALSE)</f>
        <v>OSMO</v>
      </c>
      <c r="M12" s="9">
        <f>VLOOKUP(G12,'IBC Denoms'!$A$2:$D$68,4,FALSE)</f>
        <v>1000000</v>
      </c>
      <c r="N12" s="9">
        <f>VLOOKUP(I12,'IBC Denoms'!$A$2:$D$68,4,FALSE)</f>
        <v>1000000</v>
      </c>
    </row>
    <row r="13" spans="1:14" x14ac:dyDescent="0.25">
      <c r="A13" s="7">
        <v>4707409</v>
      </c>
      <c r="B13" s="7">
        <v>0</v>
      </c>
      <c r="C13" s="7" t="s">
        <v>7108</v>
      </c>
      <c r="D13" s="7" t="s">
        <v>54</v>
      </c>
      <c r="E13" s="1">
        <v>678</v>
      </c>
      <c r="F13" s="7" t="s">
        <v>56</v>
      </c>
      <c r="G13" s="6" t="s">
        <v>7115</v>
      </c>
      <c r="H13" s="7">
        <v>1713782</v>
      </c>
      <c r="I13" s="1" t="s">
        <v>7112</v>
      </c>
      <c r="J13" s="1">
        <v>1534762</v>
      </c>
      <c r="K13" s="9" t="str">
        <f>VLOOKUP(G13,'IBC Denoms'!$A$2:$D$68,2,FALSE)</f>
        <v>axlUSDC</v>
      </c>
      <c r="L13" s="9" t="str">
        <f>VLOOKUP(I13,'IBC Denoms'!$A$2:$D$68,2,FALSE)</f>
        <v>OSMO</v>
      </c>
      <c r="M13" s="9">
        <f>VLOOKUP(G13,'IBC Denoms'!$A$2:$D$68,4,FALSE)</f>
        <v>1000000</v>
      </c>
      <c r="N13" s="9">
        <f>VLOOKUP(I13,'IBC Denoms'!$A$2:$D$68,4,FALSE)</f>
        <v>1000000</v>
      </c>
    </row>
    <row r="14" spans="1:14" x14ac:dyDescent="0.25">
      <c r="A14" s="7">
        <v>4707416</v>
      </c>
      <c r="B14" s="7">
        <v>0</v>
      </c>
      <c r="C14" s="7" t="s">
        <v>7108</v>
      </c>
      <c r="D14" s="7" t="s">
        <v>58</v>
      </c>
      <c r="E14" s="1">
        <v>1</v>
      </c>
      <c r="F14" s="7" t="s">
        <v>60</v>
      </c>
      <c r="G14" s="6" t="s">
        <v>7109</v>
      </c>
      <c r="H14" s="7">
        <v>999997</v>
      </c>
      <c r="I14" s="1" t="s">
        <v>7112</v>
      </c>
      <c r="J14" s="1">
        <v>7786982</v>
      </c>
      <c r="K14" s="9" t="str">
        <f>VLOOKUP(G14,'IBC Denoms'!$A$2:$D$68,2,FALSE)</f>
        <v>ATOM</v>
      </c>
      <c r="L14" s="9" t="str">
        <f>VLOOKUP(I14,'IBC Denoms'!$A$2:$D$68,2,FALSE)</f>
        <v>OSMO</v>
      </c>
      <c r="M14" s="9">
        <f>VLOOKUP(G14,'IBC Denoms'!$A$2:$D$68,4,FALSE)</f>
        <v>1000000</v>
      </c>
      <c r="N14" s="9">
        <f>VLOOKUP(I14,'IBC Denoms'!$A$2:$D$68,4,FALSE)</f>
        <v>1000000</v>
      </c>
    </row>
    <row r="15" spans="1:14" x14ac:dyDescent="0.25">
      <c r="A15" s="7">
        <v>4707417</v>
      </c>
      <c r="B15" s="7">
        <v>0</v>
      </c>
      <c r="C15" s="7" t="s">
        <v>7108</v>
      </c>
      <c r="D15" s="7" t="s">
        <v>62</v>
      </c>
      <c r="E15" s="1">
        <v>678</v>
      </c>
      <c r="F15" s="7" t="s">
        <v>64</v>
      </c>
      <c r="G15" s="6" t="s">
        <v>7115</v>
      </c>
      <c r="H15" s="7">
        <v>200698091</v>
      </c>
      <c r="I15" s="1" t="s">
        <v>7112</v>
      </c>
      <c r="J15" s="1">
        <v>179720117</v>
      </c>
      <c r="K15" s="9" t="str">
        <f>VLOOKUP(G15,'IBC Denoms'!$A$2:$D$68,2,FALSE)</f>
        <v>axlUSDC</v>
      </c>
      <c r="L15" s="9" t="str">
        <f>VLOOKUP(I15,'IBC Denoms'!$A$2:$D$68,2,FALSE)</f>
        <v>OSMO</v>
      </c>
      <c r="M15" s="9">
        <f>VLOOKUP(G15,'IBC Denoms'!$A$2:$D$68,4,FALSE)</f>
        <v>1000000</v>
      </c>
      <c r="N15" s="9">
        <f>VLOOKUP(I15,'IBC Denoms'!$A$2:$D$68,4,FALSE)</f>
        <v>1000000</v>
      </c>
    </row>
    <row r="16" spans="1:14" x14ac:dyDescent="0.25">
      <c r="A16" s="7">
        <v>4707423</v>
      </c>
      <c r="B16" s="7">
        <v>0</v>
      </c>
      <c r="C16" s="7" t="s">
        <v>7108</v>
      </c>
      <c r="D16" s="7" t="s">
        <v>66</v>
      </c>
      <c r="E16" s="1">
        <v>690</v>
      </c>
      <c r="F16" s="7" t="s">
        <v>68</v>
      </c>
      <c r="G16" s="6" t="s">
        <v>7118</v>
      </c>
      <c r="H16" s="7">
        <v>5999997</v>
      </c>
      <c r="I16" s="1" t="s">
        <v>7112</v>
      </c>
      <c r="J16" s="1">
        <v>453114</v>
      </c>
      <c r="K16" s="9" t="str">
        <f>VLOOKUP(G16,'IBC Denoms'!$A$2:$D$68,2,FALSE)</f>
        <v>MNTL</v>
      </c>
      <c r="L16" s="9" t="str">
        <f>VLOOKUP(I16,'IBC Denoms'!$A$2:$D$68,2,FALSE)</f>
        <v>OSMO</v>
      </c>
      <c r="M16" s="9">
        <f>VLOOKUP(G16,'IBC Denoms'!$A$2:$D$68,4,FALSE)</f>
        <v>1000000</v>
      </c>
      <c r="N16" s="9">
        <f>VLOOKUP(I16,'IBC Denoms'!$A$2:$D$68,4,FALSE)</f>
        <v>1000000</v>
      </c>
    </row>
    <row r="17" spans="1:14" x14ac:dyDescent="0.25">
      <c r="A17" s="7">
        <v>4707429</v>
      </c>
      <c r="B17" s="7">
        <v>0</v>
      </c>
      <c r="C17" s="7" t="s">
        <v>7108</v>
      </c>
      <c r="D17" s="7" t="s">
        <v>58</v>
      </c>
      <c r="E17" s="1">
        <v>497</v>
      </c>
      <c r="F17" s="7" t="s">
        <v>71</v>
      </c>
      <c r="G17" s="6" t="s">
        <v>7119</v>
      </c>
      <c r="H17" s="7">
        <v>1999997</v>
      </c>
      <c r="I17" s="1" t="s">
        <v>7112</v>
      </c>
      <c r="J17" s="1">
        <v>6322643</v>
      </c>
      <c r="K17" s="9" t="str">
        <f>VLOOKUP(G17,'IBC Denoms'!$A$2:$D$68,2,FALSE)</f>
        <v>JUNO</v>
      </c>
      <c r="L17" s="9" t="str">
        <f>VLOOKUP(I17,'IBC Denoms'!$A$2:$D$68,2,FALSE)</f>
        <v>OSMO</v>
      </c>
      <c r="M17" s="9">
        <f>VLOOKUP(G17,'IBC Denoms'!$A$2:$D$68,4,FALSE)</f>
        <v>1000000</v>
      </c>
      <c r="N17" s="9">
        <f>VLOOKUP(I17,'IBC Denoms'!$A$2:$D$68,4,FALSE)</f>
        <v>1000000</v>
      </c>
    </row>
    <row r="18" spans="1:14" x14ac:dyDescent="0.25">
      <c r="A18" s="7">
        <v>4707433</v>
      </c>
      <c r="B18" s="7">
        <v>0</v>
      </c>
      <c r="C18" s="7" t="s">
        <v>7108</v>
      </c>
      <c r="D18" s="7" t="s">
        <v>73</v>
      </c>
      <c r="E18" s="1">
        <v>722</v>
      </c>
      <c r="F18" s="7" t="s">
        <v>75</v>
      </c>
      <c r="G18" s="6" t="s">
        <v>7116</v>
      </c>
      <c r="H18" s="7">
        <v>2.9636589630419098E+18</v>
      </c>
      <c r="I18" s="1" t="s">
        <v>7112</v>
      </c>
      <c r="J18" s="1">
        <v>5521316</v>
      </c>
      <c r="K18" s="9" t="str">
        <f>VLOOKUP(G18,'IBC Denoms'!$A$2:$D$68,2,FALSE)</f>
        <v>EVMOS</v>
      </c>
      <c r="L18" s="9" t="str">
        <f>VLOOKUP(I18,'IBC Denoms'!$A$2:$D$68,2,FALSE)</f>
        <v>OSMO</v>
      </c>
      <c r="M18" s="9">
        <f>VLOOKUP(G18,'IBC Denoms'!$A$2:$D$68,4,FALSE)</f>
        <v>1E+18</v>
      </c>
      <c r="N18" s="9">
        <f>VLOOKUP(I18,'IBC Denoms'!$A$2:$D$68,4,FALSE)</f>
        <v>1000000</v>
      </c>
    </row>
    <row r="19" spans="1:14" x14ac:dyDescent="0.25">
      <c r="A19" s="7">
        <v>4707434</v>
      </c>
      <c r="B19" s="7">
        <v>0</v>
      </c>
      <c r="C19" s="7" t="s">
        <v>7108</v>
      </c>
      <c r="D19" s="7" t="s">
        <v>77</v>
      </c>
      <c r="E19" s="1">
        <v>1</v>
      </c>
      <c r="F19" s="7" t="s">
        <v>79</v>
      </c>
      <c r="G19" s="6" t="s">
        <v>7109</v>
      </c>
      <c r="H19" s="7">
        <v>2493393</v>
      </c>
      <c r="I19" s="1" t="s">
        <v>7112</v>
      </c>
      <c r="J19" s="1">
        <v>19414443</v>
      </c>
      <c r="K19" s="9" t="str">
        <f>VLOOKUP(G19,'IBC Denoms'!$A$2:$D$68,2,FALSE)</f>
        <v>ATOM</v>
      </c>
      <c r="L19" s="9" t="str">
        <f>VLOOKUP(I19,'IBC Denoms'!$A$2:$D$68,2,FALSE)</f>
        <v>OSMO</v>
      </c>
      <c r="M19" s="9">
        <f>VLOOKUP(G19,'IBC Denoms'!$A$2:$D$68,4,FALSE)</f>
        <v>1000000</v>
      </c>
      <c r="N19" s="9">
        <f>VLOOKUP(I19,'IBC Denoms'!$A$2:$D$68,4,FALSE)</f>
        <v>1000000</v>
      </c>
    </row>
    <row r="20" spans="1:14" x14ac:dyDescent="0.25">
      <c r="A20" s="7">
        <v>4707434</v>
      </c>
      <c r="B20" s="7">
        <v>0</v>
      </c>
      <c r="C20" s="7" t="s">
        <v>7108</v>
      </c>
      <c r="D20" s="7" t="s">
        <v>81</v>
      </c>
      <c r="E20" s="1">
        <v>1</v>
      </c>
      <c r="F20" s="7" t="s">
        <v>83</v>
      </c>
      <c r="G20" s="6" t="s">
        <v>7109</v>
      </c>
      <c r="H20" s="7">
        <v>13828</v>
      </c>
      <c r="I20" s="1" t="s">
        <v>7112</v>
      </c>
      <c r="J20" s="1">
        <v>107668</v>
      </c>
      <c r="K20" s="9" t="str">
        <f>VLOOKUP(G20,'IBC Denoms'!$A$2:$D$68,2,FALSE)</f>
        <v>ATOM</v>
      </c>
      <c r="L20" s="9" t="str">
        <f>VLOOKUP(I20,'IBC Denoms'!$A$2:$D$68,2,FALSE)</f>
        <v>OSMO</v>
      </c>
      <c r="M20" s="9">
        <f>VLOOKUP(G20,'IBC Denoms'!$A$2:$D$68,4,FALSE)</f>
        <v>1000000</v>
      </c>
      <c r="N20" s="9">
        <f>VLOOKUP(I20,'IBC Denoms'!$A$2:$D$68,4,FALSE)</f>
        <v>1000000</v>
      </c>
    </row>
    <row r="21" spans="1:14" x14ac:dyDescent="0.25">
      <c r="A21" s="7">
        <v>4707435</v>
      </c>
      <c r="B21" s="7">
        <v>0</v>
      </c>
      <c r="C21" s="7" t="s">
        <v>7108</v>
      </c>
      <c r="D21" s="7" t="s">
        <v>46</v>
      </c>
      <c r="E21" s="1">
        <v>1</v>
      </c>
      <c r="F21" s="7" t="s">
        <v>86</v>
      </c>
      <c r="G21" s="6" t="s">
        <v>7109</v>
      </c>
      <c r="H21" s="7">
        <v>997399</v>
      </c>
      <c r="I21" s="1" t="s">
        <v>7112</v>
      </c>
      <c r="J21" s="1">
        <v>7766103</v>
      </c>
      <c r="K21" s="9" t="str">
        <f>VLOOKUP(G21,'IBC Denoms'!$A$2:$D$68,2,FALSE)</f>
        <v>ATOM</v>
      </c>
      <c r="L21" s="9" t="str">
        <f>VLOOKUP(I21,'IBC Denoms'!$A$2:$D$68,2,FALSE)</f>
        <v>OSMO</v>
      </c>
      <c r="M21" s="9">
        <f>VLOOKUP(G21,'IBC Denoms'!$A$2:$D$68,4,FALSE)</f>
        <v>1000000</v>
      </c>
      <c r="N21" s="9">
        <f>VLOOKUP(I21,'IBC Denoms'!$A$2:$D$68,4,FALSE)</f>
        <v>1000000</v>
      </c>
    </row>
    <row r="22" spans="1:14" x14ac:dyDescent="0.25">
      <c r="A22" s="7">
        <v>4707436</v>
      </c>
      <c r="B22" s="7">
        <v>0</v>
      </c>
      <c r="C22" s="7" t="s">
        <v>7108</v>
      </c>
      <c r="D22" s="7" t="s">
        <v>88</v>
      </c>
      <c r="E22" s="1">
        <v>712</v>
      </c>
      <c r="F22" s="7" t="s">
        <v>90</v>
      </c>
      <c r="G22" s="6" t="s">
        <v>7111</v>
      </c>
      <c r="H22" s="7">
        <v>100106</v>
      </c>
      <c r="I22" s="1" t="s">
        <v>7112</v>
      </c>
      <c r="J22" s="1">
        <v>26884680</v>
      </c>
      <c r="K22" s="9" t="str">
        <f>VLOOKUP(G22,'IBC Denoms'!$A$2:$D$68,2,FALSE)</f>
        <v>axlWBTC</v>
      </c>
      <c r="L22" s="9" t="str">
        <f>VLOOKUP(I22,'IBC Denoms'!$A$2:$D$68,2,FALSE)</f>
        <v>OSMO</v>
      </c>
      <c r="M22" s="9">
        <f>VLOOKUP(G22,'IBC Denoms'!$A$2:$D$68,4,FALSE)</f>
        <v>100000000</v>
      </c>
      <c r="N22" s="9">
        <f>VLOOKUP(I22,'IBC Denoms'!$A$2:$D$68,4,FALSE)</f>
        <v>1000000</v>
      </c>
    </row>
    <row r="23" spans="1:14" x14ac:dyDescent="0.25">
      <c r="A23" s="7">
        <v>4707440</v>
      </c>
      <c r="B23" s="7">
        <v>0</v>
      </c>
      <c r="C23" s="7" t="s">
        <v>7108</v>
      </c>
      <c r="D23" s="7" t="s">
        <v>92</v>
      </c>
      <c r="E23" s="1">
        <v>9</v>
      </c>
      <c r="F23" s="7" t="s">
        <v>94</v>
      </c>
      <c r="G23" s="6" t="s">
        <v>7120</v>
      </c>
      <c r="H23" s="7">
        <v>49366422593</v>
      </c>
      <c r="I23" s="1" t="s">
        <v>7112</v>
      </c>
      <c r="J23" s="1">
        <v>77207593</v>
      </c>
      <c r="K23" s="9" t="str">
        <f>VLOOKUP(G23,'IBC Denoms'!$A$2:$D$68,2,FALSE)</f>
        <v>CRO</v>
      </c>
      <c r="L23" s="9" t="str">
        <f>VLOOKUP(I23,'IBC Denoms'!$A$2:$D$68,2,FALSE)</f>
        <v>OSMO</v>
      </c>
      <c r="M23" s="9">
        <f>VLOOKUP(G23,'IBC Denoms'!$A$2:$D$68,4,FALSE)</f>
        <v>100000000</v>
      </c>
      <c r="N23" s="9">
        <f>VLOOKUP(I23,'IBC Denoms'!$A$2:$D$68,4,FALSE)</f>
        <v>1000000</v>
      </c>
    </row>
    <row r="24" spans="1:14" x14ac:dyDescent="0.25">
      <c r="A24" s="7">
        <v>4707445</v>
      </c>
      <c r="B24" s="7">
        <v>0</v>
      </c>
      <c r="C24" s="7" t="s">
        <v>7108</v>
      </c>
      <c r="D24" s="7" t="s">
        <v>96</v>
      </c>
      <c r="E24" s="1">
        <v>704</v>
      </c>
      <c r="F24" s="7" t="s">
        <v>98</v>
      </c>
      <c r="G24" s="6" t="s">
        <v>7121</v>
      </c>
      <c r="H24" s="7">
        <v>5.2778488695895398E+17</v>
      </c>
      <c r="I24" s="1" t="s">
        <v>7112</v>
      </c>
      <c r="J24" s="1">
        <v>841462000</v>
      </c>
      <c r="K24" s="9" t="str">
        <f>VLOOKUP(G24,'IBC Denoms'!$A$2:$D$68,2,FALSE)</f>
        <v>axlWETH</v>
      </c>
      <c r="L24" s="9" t="str">
        <f>VLOOKUP(I24,'IBC Denoms'!$A$2:$D$68,2,FALSE)</f>
        <v>OSMO</v>
      </c>
      <c r="M24" s="9">
        <f>VLOOKUP(G24,'IBC Denoms'!$A$2:$D$68,4,FALSE)</f>
        <v>1E+18</v>
      </c>
      <c r="N24" s="9">
        <f>VLOOKUP(I24,'IBC Denoms'!$A$2:$D$68,4,FALSE)</f>
        <v>1000000</v>
      </c>
    </row>
    <row r="25" spans="1:14" x14ac:dyDescent="0.25">
      <c r="A25" s="7">
        <v>4707445</v>
      </c>
      <c r="B25" s="7">
        <v>0</v>
      </c>
      <c r="C25" s="7" t="s">
        <v>7108</v>
      </c>
      <c r="D25" s="7" t="s">
        <v>100</v>
      </c>
      <c r="E25" s="1">
        <v>712</v>
      </c>
      <c r="F25" s="7" t="s">
        <v>102</v>
      </c>
      <c r="G25" s="6" t="s">
        <v>7111</v>
      </c>
      <c r="H25" s="7">
        <v>441002</v>
      </c>
      <c r="I25" s="1" t="s">
        <v>7112</v>
      </c>
      <c r="J25" s="1">
        <v>118437551</v>
      </c>
      <c r="K25" s="9" t="str">
        <f>VLOOKUP(G25,'IBC Denoms'!$A$2:$D$68,2,FALSE)</f>
        <v>axlWBTC</v>
      </c>
      <c r="L25" s="9" t="str">
        <f>VLOOKUP(I25,'IBC Denoms'!$A$2:$D$68,2,FALSE)</f>
        <v>OSMO</v>
      </c>
      <c r="M25" s="9">
        <f>VLOOKUP(G25,'IBC Denoms'!$A$2:$D$68,4,FALSE)</f>
        <v>100000000</v>
      </c>
      <c r="N25" s="9">
        <f>VLOOKUP(I25,'IBC Denoms'!$A$2:$D$68,4,FALSE)</f>
        <v>1000000</v>
      </c>
    </row>
    <row r="26" spans="1:14" x14ac:dyDescent="0.25">
      <c r="A26" s="7">
        <v>4707457</v>
      </c>
      <c r="B26" s="7">
        <v>0</v>
      </c>
      <c r="C26" s="7" t="s">
        <v>7108</v>
      </c>
      <c r="D26" s="7" t="s">
        <v>104</v>
      </c>
      <c r="E26" s="1">
        <v>648</v>
      </c>
      <c r="F26" s="7" t="s">
        <v>106</v>
      </c>
      <c r="G26" s="6" t="s">
        <v>7113</v>
      </c>
      <c r="H26" s="7">
        <v>1.05999791745462E+21</v>
      </c>
      <c r="I26" s="1" t="s">
        <v>7112</v>
      </c>
      <c r="J26" s="1">
        <v>196965000</v>
      </c>
      <c r="K26" s="9" t="str">
        <f>VLOOKUP(G26,'IBC Denoms'!$A$2:$D$68,2,FALSE)</f>
        <v>PSTAKE</v>
      </c>
      <c r="L26" s="9" t="str">
        <f>VLOOKUP(I26,'IBC Denoms'!$A$2:$D$68,2,FALSE)</f>
        <v>OSMO</v>
      </c>
      <c r="M26" s="9">
        <f>VLOOKUP(G26,'IBC Denoms'!$A$2:$D$68,4,FALSE)</f>
        <v>1E+18</v>
      </c>
      <c r="N26" s="9">
        <f>VLOOKUP(I26,'IBC Denoms'!$A$2:$D$68,4,FALSE)</f>
        <v>1000000</v>
      </c>
    </row>
    <row r="27" spans="1:14" x14ac:dyDescent="0.25">
      <c r="A27" s="7">
        <v>4707473</v>
      </c>
      <c r="B27" s="7">
        <v>0</v>
      </c>
      <c r="C27" s="7" t="s">
        <v>7108</v>
      </c>
      <c r="D27" s="7" t="s">
        <v>107</v>
      </c>
      <c r="E27" s="1">
        <v>678</v>
      </c>
      <c r="F27" s="7" t="s">
        <v>109</v>
      </c>
      <c r="G27" s="6" t="s">
        <v>7115</v>
      </c>
      <c r="H27" s="7">
        <v>248350</v>
      </c>
      <c r="I27" s="1" t="s">
        <v>7112</v>
      </c>
      <c r="J27" s="1">
        <v>222595</v>
      </c>
      <c r="K27" s="9" t="str">
        <f>VLOOKUP(G27,'IBC Denoms'!$A$2:$D$68,2,FALSE)</f>
        <v>axlUSDC</v>
      </c>
      <c r="L27" s="9" t="str">
        <f>VLOOKUP(I27,'IBC Denoms'!$A$2:$D$68,2,FALSE)</f>
        <v>OSMO</v>
      </c>
      <c r="M27" s="9">
        <f>VLOOKUP(G27,'IBC Denoms'!$A$2:$D$68,4,FALSE)</f>
        <v>1000000</v>
      </c>
      <c r="N27" s="9">
        <f>VLOOKUP(I27,'IBC Denoms'!$A$2:$D$68,4,FALSE)</f>
        <v>1000000</v>
      </c>
    </row>
    <row r="28" spans="1:14" x14ac:dyDescent="0.25">
      <c r="A28" s="7">
        <v>4707483</v>
      </c>
      <c r="B28" s="7">
        <v>0</v>
      </c>
      <c r="C28" s="7" t="s">
        <v>7108</v>
      </c>
      <c r="D28" s="7" t="s">
        <v>111</v>
      </c>
      <c r="E28" s="1">
        <v>641</v>
      </c>
      <c r="F28" s="7" t="s">
        <v>113</v>
      </c>
      <c r="G28" s="6" t="s">
        <v>7122</v>
      </c>
      <c r="H28" s="7">
        <v>311676263</v>
      </c>
      <c r="I28" s="1" t="s">
        <v>7112</v>
      </c>
      <c r="J28" s="1">
        <v>8361593</v>
      </c>
      <c r="K28" s="9" t="str">
        <f>VLOOKUP(G28,'IBC Denoms'!$A$2:$D$68,2,FALSE)</f>
        <v>UMEE</v>
      </c>
      <c r="L28" s="9" t="str">
        <f>VLOOKUP(I28,'IBC Denoms'!$A$2:$D$68,2,FALSE)</f>
        <v>OSMO</v>
      </c>
      <c r="M28" s="9">
        <f>VLOOKUP(G28,'IBC Denoms'!$A$2:$D$68,4,FALSE)</f>
        <v>1000000</v>
      </c>
      <c r="N28" s="9">
        <f>VLOOKUP(I28,'IBC Denoms'!$A$2:$D$68,4,FALSE)</f>
        <v>1000000</v>
      </c>
    </row>
    <row r="29" spans="1:14" x14ac:dyDescent="0.25">
      <c r="A29" s="7">
        <v>4707484</v>
      </c>
      <c r="B29" s="7">
        <v>0</v>
      </c>
      <c r="C29" s="7" t="s">
        <v>7108</v>
      </c>
      <c r="D29" s="7" t="s">
        <v>115</v>
      </c>
      <c r="E29" s="1">
        <v>1</v>
      </c>
      <c r="F29" s="7" t="s">
        <v>117</v>
      </c>
      <c r="G29" s="6" t="s">
        <v>7109</v>
      </c>
      <c r="H29" s="7">
        <v>71988</v>
      </c>
      <c r="I29" s="1" t="s">
        <v>7112</v>
      </c>
      <c r="J29" s="1">
        <v>560491</v>
      </c>
      <c r="K29" s="9" t="str">
        <f>VLOOKUP(G29,'IBC Denoms'!$A$2:$D$68,2,FALSE)</f>
        <v>ATOM</v>
      </c>
      <c r="L29" s="9" t="str">
        <f>VLOOKUP(I29,'IBC Denoms'!$A$2:$D$68,2,FALSE)</f>
        <v>OSMO</v>
      </c>
      <c r="M29" s="9">
        <f>VLOOKUP(G29,'IBC Denoms'!$A$2:$D$68,4,FALSE)</f>
        <v>1000000</v>
      </c>
      <c r="N29" s="9">
        <f>VLOOKUP(I29,'IBC Denoms'!$A$2:$D$68,4,FALSE)</f>
        <v>1000000</v>
      </c>
    </row>
    <row r="30" spans="1:14" x14ac:dyDescent="0.25">
      <c r="A30" s="7">
        <v>4707486</v>
      </c>
      <c r="B30" s="7">
        <v>0</v>
      </c>
      <c r="C30" s="7" t="s">
        <v>7108</v>
      </c>
      <c r="D30" s="7" t="s">
        <v>119</v>
      </c>
      <c r="E30" s="1">
        <v>722</v>
      </c>
      <c r="F30" s="7" t="s">
        <v>121</v>
      </c>
      <c r="G30" s="6" t="s">
        <v>7116</v>
      </c>
      <c r="H30" s="7">
        <v>1.79868478482594E+19</v>
      </c>
      <c r="I30" s="1" t="s">
        <v>7112</v>
      </c>
      <c r="J30" s="1">
        <v>33642454</v>
      </c>
      <c r="K30" s="9" t="str">
        <f>VLOOKUP(G30,'IBC Denoms'!$A$2:$D$68,2,FALSE)</f>
        <v>EVMOS</v>
      </c>
      <c r="L30" s="9" t="str">
        <f>VLOOKUP(I30,'IBC Denoms'!$A$2:$D$68,2,FALSE)</f>
        <v>OSMO</v>
      </c>
      <c r="M30" s="9">
        <f>VLOOKUP(G30,'IBC Denoms'!$A$2:$D$68,4,FALSE)</f>
        <v>1E+18</v>
      </c>
      <c r="N30" s="9">
        <f>VLOOKUP(I30,'IBC Denoms'!$A$2:$D$68,4,FALSE)</f>
        <v>1000000</v>
      </c>
    </row>
    <row r="31" spans="1:14" x14ac:dyDescent="0.25">
      <c r="A31" s="7">
        <v>4707497</v>
      </c>
      <c r="B31" s="7">
        <v>0</v>
      </c>
      <c r="C31" s="7" t="s">
        <v>7108</v>
      </c>
      <c r="D31" s="7" t="s">
        <v>123</v>
      </c>
      <c r="E31" s="1">
        <v>9</v>
      </c>
      <c r="F31" s="7" t="s">
        <v>125</v>
      </c>
      <c r="G31" s="6" t="s">
        <v>7120</v>
      </c>
      <c r="H31" s="7">
        <v>17700000000</v>
      </c>
      <c r="I31" s="1" t="s">
        <v>7112</v>
      </c>
      <c r="J31" s="1">
        <v>27633613</v>
      </c>
      <c r="K31" s="9" t="str">
        <f>VLOOKUP(G31,'IBC Denoms'!$A$2:$D$68,2,FALSE)</f>
        <v>CRO</v>
      </c>
      <c r="L31" s="9" t="str">
        <f>VLOOKUP(I31,'IBC Denoms'!$A$2:$D$68,2,FALSE)</f>
        <v>OSMO</v>
      </c>
      <c r="M31" s="9">
        <f>VLOOKUP(G31,'IBC Denoms'!$A$2:$D$68,4,FALSE)</f>
        <v>100000000</v>
      </c>
      <c r="N31" s="9">
        <f>VLOOKUP(I31,'IBC Denoms'!$A$2:$D$68,4,FALSE)</f>
        <v>1000000</v>
      </c>
    </row>
    <row r="32" spans="1:14" x14ac:dyDescent="0.25">
      <c r="A32" s="7">
        <v>4707503</v>
      </c>
      <c r="B32" s="7">
        <v>0</v>
      </c>
      <c r="C32" s="7" t="s">
        <v>7108</v>
      </c>
      <c r="D32" s="7" t="s">
        <v>127</v>
      </c>
      <c r="E32" s="1">
        <v>641</v>
      </c>
      <c r="F32" s="7" t="s">
        <v>129</v>
      </c>
      <c r="G32" s="6" t="s">
        <v>7122</v>
      </c>
      <c r="H32" s="7">
        <v>31594250</v>
      </c>
      <c r="I32" s="1" t="s">
        <v>7112</v>
      </c>
      <c r="J32" s="1">
        <v>847603</v>
      </c>
      <c r="K32" s="9" t="str">
        <f>VLOOKUP(G32,'IBC Denoms'!$A$2:$D$68,2,FALSE)</f>
        <v>UMEE</v>
      </c>
      <c r="L32" s="9" t="str">
        <f>VLOOKUP(I32,'IBC Denoms'!$A$2:$D$68,2,FALSE)</f>
        <v>OSMO</v>
      </c>
      <c r="M32" s="9">
        <f>VLOOKUP(G32,'IBC Denoms'!$A$2:$D$68,4,FALSE)</f>
        <v>1000000</v>
      </c>
      <c r="N32" s="9">
        <f>VLOOKUP(I32,'IBC Denoms'!$A$2:$D$68,4,FALSE)</f>
        <v>1000000</v>
      </c>
    </row>
    <row r="33" spans="1:14" x14ac:dyDescent="0.25">
      <c r="A33" s="7">
        <v>4707505</v>
      </c>
      <c r="B33" s="7">
        <v>0</v>
      </c>
      <c r="C33" s="7" t="s">
        <v>7108</v>
      </c>
      <c r="D33" s="7" t="s">
        <v>131</v>
      </c>
      <c r="E33" s="1">
        <v>674</v>
      </c>
      <c r="F33" s="7" t="s">
        <v>133</v>
      </c>
      <c r="G33" s="6" t="s">
        <v>7123</v>
      </c>
      <c r="H33" s="7">
        <v>8.6468884945491405E+18</v>
      </c>
      <c r="I33" s="1" t="s">
        <v>7112</v>
      </c>
      <c r="J33" s="1">
        <v>7745416</v>
      </c>
      <c r="K33" s="9" t="str">
        <f>VLOOKUP(G33,'IBC Denoms'!$A$2:$D$68,2,FALSE)</f>
        <v>axlDAI</v>
      </c>
      <c r="L33" s="9" t="str">
        <f>VLOOKUP(I33,'IBC Denoms'!$A$2:$D$68,2,FALSE)</f>
        <v>OSMO</v>
      </c>
      <c r="M33" s="9">
        <f>VLOOKUP(G33,'IBC Denoms'!$A$2:$D$68,4,FALSE)</f>
        <v>1E+18</v>
      </c>
      <c r="N33" s="9">
        <f>VLOOKUP(I33,'IBC Denoms'!$A$2:$D$68,4,FALSE)</f>
        <v>1000000</v>
      </c>
    </row>
    <row r="34" spans="1:14" x14ac:dyDescent="0.25">
      <c r="A34" s="7">
        <v>4707515</v>
      </c>
      <c r="B34" s="7">
        <v>0</v>
      </c>
      <c r="C34" s="7" t="s">
        <v>7108</v>
      </c>
      <c r="D34" s="7" t="s">
        <v>135</v>
      </c>
      <c r="E34" s="1">
        <v>704</v>
      </c>
      <c r="F34" s="7" t="s">
        <v>137</v>
      </c>
      <c r="G34" s="6" t="s">
        <v>7121</v>
      </c>
      <c r="H34" s="7">
        <v>3004658143383670</v>
      </c>
      <c r="I34" s="1" t="s">
        <v>7112</v>
      </c>
      <c r="J34" s="1">
        <v>4790406</v>
      </c>
      <c r="K34" s="9" t="str">
        <f>VLOOKUP(G34,'IBC Denoms'!$A$2:$D$68,2,FALSE)</f>
        <v>axlWETH</v>
      </c>
      <c r="L34" s="9" t="str">
        <f>VLOOKUP(I34,'IBC Denoms'!$A$2:$D$68,2,FALSE)</f>
        <v>OSMO</v>
      </c>
      <c r="M34" s="9">
        <f>VLOOKUP(G34,'IBC Denoms'!$A$2:$D$68,4,FALSE)</f>
        <v>1E+18</v>
      </c>
      <c r="N34" s="9">
        <f>VLOOKUP(I34,'IBC Denoms'!$A$2:$D$68,4,FALSE)</f>
        <v>1000000</v>
      </c>
    </row>
    <row r="35" spans="1:14" x14ac:dyDescent="0.25">
      <c r="A35" s="7">
        <v>4707522</v>
      </c>
      <c r="B35" s="7">
        <v>0</v>
      </c>
      <c r="C35" s="7" t="s">
        <v>7108</v>
      </c>
      <c r="D35" s="7" t="s">
        <v>139</v>
      </c>
      <c r="E35" s="1">
        <v>604</v>
      </c>
      <c r="F35" s="7" t="s">
        <v>141</v>
      </c>
      <c r="G35" s="6" t="s">
        <v>7124</v>
      </c>
      <c r="H35" s="7">
        <v>838695737</v>
      </c>
      <c r="I35" s="1" t="s">
        <v>7112</v>
      </c>
      <c r="J35" s="1">
        <v>23536490</v>
      </c>
      <c r="K35" s="9" t="str">
        <f>VLOOKUP(G35,'IBC Denoms'!$A$2:$D$68,2,FALSE)</f>
        <v>STARS</v>
      </c>
      <c r="L35" s="9" t="str">
        <f>VLOOKUP(I35,'IBC Denoms'!$A$2:$D$68,2,FALSE)</f>
        <v>OSMO</v>
      </c>
      <c r="M35" s="9">
        <f>VLOOKUP(G35,'IBC Denoms'!$A$2:$D$68,4,FALSE)</f>
        <v>1000000</v>
      </c>
      <c r="N35" s="9">
        <f>VLOOKUP(I35,'IBC Denoms'!$A$2:$D$68,4,FALSE)</f>
        <v>1000000</v>
      </c>
    </row>
    <row r="36" spans="1:14" x14ac:dyDescent="0.25">
      <c r="A36" s="7">
        <v>4707526</v>
      </c>
      <c r="B36" s="7">
        <v>0</v>
      </c>
      <c r="C36" s="7" t="s">
        <v>7108</v>
      </c>
      <c r="D36" s="7" t="s">
        <v>143</v>
      </c>
      <c r="E36" s="1">
        <v>712</v>
      </c>
      <c r="F36" s="7" t="s">
        <v>145</v>
      </c>
      <c r="G36" s="6" t="s">
        <v>7111</v>
      </c>
      <c r="H36" s="7">
        <v>1283024</v>
      </c>
      <c r="I36" s="1" t="s">
        <v>7112</v>
      </c>
      <c r="J36" s="1">
        <v>344355700</v>
      </c>
      <c r="K36" s="9" t="str">
        <f>VLOOKUP(G36,'IBC Denoms'!$A$2:$D$68,2,FALSE)</f>
        <v>axlWBTC</v>
      </c>
      <c r="L36" s="9" t="str">
        <f>VLOOKUP(I36,'IBC Denoms'!$A$2:$D$68,2,FALSE)</f>
        <v>OSMO</v>
      </c>
      <c r="M36" s="9">
        <f>VLOOKUP(G36,'IBC Denoms'!$A$2:$D$68,4,FALSE)</f>
        <v>100000000</v>
      </c>
      <c r="N36" s="9">
        <f>VLOOKUP(I36,'IBC Denoms'!$A$2:$D$68,4,FALSE)</f>
        <v>1000000</v>
      </c>
    </row>
    <row r="37" spans="1:14" x14ac:dyDescent="0.25">
      <c r="A37" s="7">
        <v>4707532</v>
      </c>
      <c r="B37" s="7">
        <v>0</v>
      </c>
      <c r="C37" s="7" t="s">
        <v>7108</v>
      </c>
      <c r="D37" s="7" t="s">
        <v>147</v>
      </c>
      <c r="E37" s="1">
        <v>601</v>
      </c>
      <c r="F37" s="7" t="s">
        <v>149</v>
      </c>
      <c r="G37" s="6" t="s">
        <v>7125</v>
      </c>
      <c r="H37" s="7">
        <v>41889629</v>
      </c>
      <c r="I37" s="1" t="s">
        <v>7112</v>
      </c>
      <c r="J37" s="1">
        <v>11975845</v>
      </c>
      <c r="K37" s="9" t="str">
        <f>VLOOKUP(G37,'IBC Denoms'!$A$2:$D$68,2,FALSE)</f>
        <v>CMDX</v>
      </c>
      <c r="L37" s="9" t="str">
        <f>VLOOKUP(I37,'IBC Denoms'!$A$2:$D$68,2,FALSE)</f>
        <v>OSMO</v>
      </c>
      <c r="M37" s="9">
        <f>VLOOKUP(G37,'IBC Denoms'!$A$2:$D$68,4,FALSE)</f>
        <v>1000000</v>
      </c>
      <c r="N37" s="9">
        <f>VLOOKUP(I37,'IBC Denoms'!$A$2:$D$68,4,FALSE)</f>
        <v>1000000</v>
      </c>
    </row>
    <row r="38" spans="1:14" x14ac:dyDescent="0.25">
      <c r="A38" s="7">
        <v>4707544</v>
      </c>
      <c r="B38" s="7">
        <v>0</v>
      </c>
      <c r="C38" s="7" t="s">
        <v>7108</v>
      </c>
      <c r="D38" s="7" t="s">
        <v>151</v>
      </c>
      <c r="E38" s="1">
        <v>1</v>
      </c>
      <c r="F38" s="7" t="s">
        <v>153</v>
      </c>
      <c r="G38" s="6" t="s">
        <v>7109</v>
      </c>
      <c r="H38" s="7">
        <v>80107</v>
      </c>
      <c r="I38" s="1" t="s">
        <v>7112</v>
      </c>
      <c r="J38" s="1">
        <v>623940</v>
      </c>
      <c r="K38" s="9" t="str">
        <f>VLOOKUP(G38,'IBC Denoms'!$A$2:$D$68,2,FALSE)</f>
        <v>ATOM</v>
      </c>
      <c r="L38" s="9" t="str">
        <f>VLOOKUP(I38,'IBC Denoms'!$A$2:$D$68,2,FALSE)</f>
        <v>OSMO</v>
      </c>
      <c r="M38" s="9">
        <f>VLOOKUP(G38,'IBC Denoms'!$A$2:$D$68,4,FALSE)</f>
        <v>1000000</v>
      </c>
      <c r="N38" s="9">
        <f>VLOOKUP(I38,'IBC Denoms'!$A$2:$D$68,4,FALSE)</f>
        <v>1000000</v>
      </c>
    </row>
    <row r="39" spans="1:14" x14ac:dyDescent="0.25">
      <c r="A39" s="7">
        <v>4707556</v>
      </c>
      <c r="B39" s="7">
        <v>0</v>
      </c>
      <c r="C39" s="7" t="s">
        <v>7108</v>
      </c>
      <c r="D39" s="7" t="s">
        <v>155</v>
      </c>
      <c r="E39" s="1">
        <v>722</v>
      </c>
      <c r="F39" s="7" t="s">
        <v>157</v>
      </c>
      <c r="G39" s="6" t="s">
        <v>7116</v>
      </c>
      <c r="H39" s="7">
        <v>7.0259285182903101E+18</v>
      </c>
      <c r="I39" s="1" t="s">
        <v>7112</v>
      </c>
      <c r="J39" s="1">
        <v>13037497</v>
      </c>
      <c r="K39" s="9" t="str">
        <f>VLOOKUP(G39,'IBC Denoms'!$A$2:$D$68,2,FALSE)</f>
        <v>EVMOS</v>
      </c>
      <c r="L39" s="9" t="str">
        <f>VLOOKUP(I39,'IBC Denoms'!$A$2:$D$68,2,FALSE)</f>
        <v>OSMO</v>
      </c>
      <c r="M39" s="9">
        <f>VLOOKUP(G39,'IBC Denoms'!$A$2:$D$68,4,FALSE)</f>
        <v>1E+18</v>
      </c>
      <c r="N39" s="9">
        <f>VLOOKUP(I39,'IBC Denoms'!$A$2:$D$68,4,FALSE)</f>
        <v>1000000</v>
      </c>
    </row>
    <row r="40" spans="1:14" x14ac:dyDescent="0.25">
      <c r="A40" s="7">
        <v>4707561</v>
      </c>
      <c r="B40" s="7">
        <v>0</v>
      </c>
      <c r="C40" s="7" t="s">
        <v>7108</v>
      </c>
      <c r="D40" s="7" t="s">
        <v>159</v>
      </c>
      <c r="E40" s="1">
        <v>712</v>
      </c>
      <c r="F40" s="7" t="s">
        <v>161</v>
      </c>
      <c r="G40" s="6" t="s">
        <v>7111</v>
      </c>
      <c r="H40" s="7">
        <v>47034</v>
      </c>
      <c r="I40" s="1" t="s">
        <v>7112</v>
      </c>
      <c r="J40" s="1">
        <v>12606018</v>
      </c>
      <c r="K40" s="9" t="str">
        <f>VLOOKUP(G40,'IBC Denoms'!$A$2:$D$68,2,FALSE)</f>
        <v>axlWBTC</v>
      </c>
      <c r="L40" s="9" t="str">
        <f>VLOOKUP(I40,'IBC Denoms'!$A$2:$D$68,2,FALSE)</f>
        <v>OSMO</v>
      </c>
      <c r="M40" s="9">
        <f>VLOOKUP(G40,'IBC Denoms'!$A$2:$D$68,4,FALSE)</f>
        <v>100000000</v>
      </c>
      <c r="N40" s="9">
        <f>VLOOKUP(I40,'IBC Denoms'!$A$2:$D$68,4,FALSE)</f>
        <v>1000000</v>
      </c>
    </row>
    <row r="41" spans="1:14" x14ac:dyDescent="0.25">
      <c r="A41" s="7">
        <v>4707565</v>
      </c>
      <c r="B41" s="7">
        <v>0</v>
      </c>
      <c r="C41" s="7" t="s">
        <v>7108</v>
      </c>
      <c r="D41" s="7" t="s">
        <v>163</v>
      </c>
      <c r="E41" s="1">
        <v>601</v>
      </c>
      <c r="F41" s="7" t="s">
        <v>165</v>
      </c>
      <c r="G41" s="6" t="s">
        <v>7125</v>
      </c>
      <c r="H41" s="7">
        <v>19184402</v>
      </c>
      <c r="I41" s="1" t="s">
        <v>7112</v>
      </c>
      <c r="J41" s="1">
        <v>5484701</v>
      </c>
      <c r="K41" s="9" t="str">
        <f>VLOOKUP(G41,'IBC Denoms'!$A$2:$D$68,2,FALSE)</f>
        <v>CMDX</v>
      </c>
      <c r="L41" s="9" t="str">
        <f>VLOOKUP(I41,'IBC Denoms'!$A$2:$D$68,2,FALSE)</f>
        <v>OSMO</v>
      </c>
      <c r="M41" s="9">
        <f>VLOOKUP(G41,'IBC Denoms'!$A$2:$D$68,4,FALSE)</f>
        <v>1000000</v>
      </c>
      <c r="N41" s="9">
        <f>VLOOKUP(I41,'IBC Denoms'!$A$2:$D$68,4,FALSE)</f>
        <v>1000000</v>
      </c>
    </row>
    <row r="42" spans="1:14" x14ac:dyDescent="0.25">
      <c r="A42" s="7">
        <v>4707590</v>
      </c>
      <c r="B42" s="7">
        <v>0</v>
      </c>
      <c r="C42" s="7" t="s">
        <v>7108</v>
      </c>
      <c r="D42" s="7" t="s">
        <v>167</v>
      </c>
      <c r="E42" s="1">
        <v>712</v>
      </c>
      <c r="F42" s="7" t="s">
        <v>169</v>
      </c>
      <c r="G42" s="6" t="s">
        <v>7111</v>
      </c>
      <c r="H42" s="7">
        <v>10752</v>
      </c>
      <c r="I42" s="1" t="s">
        <v>7112</v>
      </c>
      <c r="J42" s="1">
        <v>2875185</v>
      </c>
      <c r="K42" s="9" t="str">
        <f>VLOOKUP(G42,'IBC Denoms'!$A$2:$D$68,2,FALSE)</f>
        <v>axlWBTC</v>
      </c>
      <c r="L42" s="9" t="str">
        <f>VLOOKUP(I42,'IBC Denoms'!$A$2:$D$68,2,FALSE)</f>
        <v>OSMO</v>
      </c>
      <c r="M42" s="9">
        <f>VLOOKUP(G42,'IBC Denoms'!$A$2:$D$68,4,FALSE)</f>
        <v>100000000</v>
      </c>
      <c r="N42" s="9">
        <f>VLOOKUP(I42,'IBC Denoms'!$A$2:$D$68,4,FALSE)</f>
        <v>1000000</v>
      </c>
    </row>
    <row r="43" spans="1:14" x14ac:dyDescent="0.25">
      <c r="A43" s="7">
        <v>4707601</v>
      </c>
      <c r="B43" s="7">
        <v>0</v>
      </c>
      <c r="C43" s="7" t="s">
        <v>7108</v>
      </c>
      <c r="D43" s="7" t="s">
        <v>171</v>
      </c>
      <c r="E43" s="1">
        <v>722</v>
      </c>
      <c r="F43" s="7" t="s">
        <v>173</v>
      </c>
      <c r="G43" s="6" t="s">
        <v>7116</v>
      </c>
      <c r="H43" s="7">
        <v>3.33168380435648E+18</v>
      </c>
      <c r="I43" s="1" t="s">
        <v>7112</v>
      </c>
      <c r="J43" s="1">
        <v>6175031</v>
      </c>
      <c r="K43" s="9" t="str">
        <f>VLOOKUP(G43,'IBC Denoms'!$A$2:$D$68,2,FALSE)</f>
        <v>EVMOS</v>
      </c>
      <c r="L43" s="9" t="str">
        <f>VLOOKUP(I43,'IBC Denoms'!$A$2:$D$68,2,FALSE)</f>
        <v>OSMO</v>
      </c>
      <c r="M43" s="9">
        <f>VLOOKUP(G43,'IBC Denoms'!$A$2:$D$68,4,FALSE)</f>
        <v>1E+18</v>
      </c>
      <c r="N43" s="9">
        <f>VLOOKUP(I43,'IBC Denoms'!$A$2:$D$68,4,FALSE)</f>
        <v>1000000</v>
      </c>
    </row>
    <row r="44" spans="1:14" x14ac:dyDescent="0.25">
      <c r="A44" s="7">
        <v>4707615</v>
      </c>
      <c r="B44" s="7">
        <v>0</v>
      </c>
      <c r="C44" s="7" t="s">
        <v>7108</v>
      </c>
      <c r="D44" s="7" t="s">
        <v>175</v>
      </c>
      <c r="E44" s="1">
        <v>1</v>
      </c>
      <c r="F44" s="7" t="s">
        <v>177</v>
      </c>
      <c r="G44" s="6" t="s">
        <v>7109</v>
      </c>
      <c r="H44" s="7">
        <v>186541</v>
      </c>
      <c r="I44" s="1" t="s">
        <v>7112</v>
      </c>
      <c r="J44" s="1">
        <v>1455364</v>
      </c>
      <c r="K44" s="9" t="str">
        <f>VLOOKUP(G44,'IBC Denoms'!$A$2:$D$68,2,FALSE)</f>
        <v>ATOM</v>
      </c>
      <c r="L44" s="9" t="str">
        <f>VLOOKUP(I44,'IBC Denoms'!$A$2:$D$68,2,FALSE)</f>
        <v>OSMO</v>
      </c>
      <c r="M44" s="9">
        <f>VLOOKUP(G44,'IBC Denoms'!$A$2:$D$68,4,FALSE)</f>
        <v>1000000</v>
      </c>
      <c r="N44" s="9">
        <f>VLOOKUP(I44,'IBC Denoms'!$A$2:$D$68,4,FALSE)</f>
        <v>1000000</v>
      </c>
    </row>
    <row r="45" spans="1:14" x14ac:dyDescent="0.25">
      <c r="A45" s="7">
        <v>4707617</v>
      </c>
      <c r="B45" s="7">
        <v>0</v>
      </c>
      <c r="C45" s="7" t="s">
        <v>7108</v>
      </c>
      <c r="D45" s="7" t="s">
        <v>179</v>
      </c>
      <c r="E45" s="1">
        <v>678</v>
      </c>
      <c r="F45" s="7" t="s">
        <v>181</v>
      </c>
      <c r="G45" s="6" t="s">
        <v>7115</v>
      </c>
      <c r="H45" s="7">
        <v>89580915</v>
      </c>
      <c r="I45" s="1" t="s">
        <v>7112</v>
      </c>
      <c r="J45" s="1">
        <v>80000000</v>
      </c>
      <c r="K45" s="9" t="str">
        <f>VLOOKUP(G45,'IBC Denoms'!$A$2:$D$68,2,FALSE)</f>
        <v>axlUSDC</v>
      </c>
      <c r="L45" s="9" t="str">
        <f>VLOOKUP(I45,'IBC Denoms'!$A$2:$D$68,2,FALSE)</f>
        <v>OSMO</v>
      </c>
      <c r="M45" s="9">
        <f>VLOOKUP(G45,'IBC Denoms'!$A$2:$D$68,4,FALSE)</f>
        <v>1000000</v>
      </c>
      <c r="N45" s="9">
        <f>VLOOKUP(I45,'IBC Denoms'!$A$2:$D$68,4,FALSE)</f>
        <v>1000000</v>
      </c>
    </row>
    <row r="46" spans="1:14" x14ac:dyDescent="0.25">
      <c r="A46" s="7">
        <v>4707621</v>
      </c>
      <c r="B46" s="7">
        <v>0</v>
      </c>
      <c r="C46" s="7" t="s">
        <v>7108</v>
      </c>
      <c r="D46" s="7" t="s">
        <v>183</v>
      </c>
      <c r="E46" s="1">
        <v>674</v>
      </c>
      <c r="F46" s="7" t="s">
        <v>185</v>
      </c>
      <c r="G46" s="6" t="s">
        <v>7123</v>
      </c>
      <c r="H46" s="7">
        <v>2.4359194798923801E+19</v>
      </c>
      <c r="I46" s="1" t="s">
        <v>7112</v>
      </c>
      <c r="J46" s="1">
        <v>21753573</v>
      </c>
      <c r="K46" s="9" t="str">
        <f>VLOOKUP(G46,'IBC Denoms'!$A$2:$D$68,2,FALSE)</f>
        <v>axlDAI</v>
      </c>
      <c r="L46" s="9" t="str">
        <f>VLOOKUP(I46,'IBC Denoms'!$A$2:$D$68,2,FALSE)</f>
        <v>OSMO</v>
      </c>
      <c r="M46" s="9">
        <f>VLOOKUP(G46,'IBC Denoms'!$A$2:$D$68,4,FALSE)</f>
        <v>1E+18</v>
      </c>
      <c r="N46" s="9">
        <f>VLOOKUP(I46,'IBC Denoms'!$A$2:$D$68,4,FALSE)</f>
        <v>1000000</v>
      </c>
    </row>
    <row r="47" spans="1:14" x14ac:dyDescent="0.25">
      <c r="A47" s="7">
        <v>4707631</v>
      </c>
      <c r="B47" s="7">
        <v>0</v>
      </c>
      <c r="C47" s="7" t="s">
        <v>7108</v>
      </c>
      <c r="D47" s="7" t="s">
        <v>187</v>
      </c>
      <c r="E47" s="1">
        <v>662</v>
      </c>
      <c r="F47" s="7" t="s">
        <v>189</v>
      </c>
      <c r="G47" s="6" t="s">
        <v>7126</v>
      </c>
      <c r="H47" s="7">
        <v>20389596103</v>
      </c>
      <c r="I47" s="1" t="s">
        <v>7112</v>
      </c>
      <c r="J47" s="1">
        <v>177803</v>
      </c>
      <c r="K47" s="9" t="str">
        <f>VLOOKUP(G47,'IBC Denoms'!$A$2:$D$68,2,FALSE)</f>
        <v>CRBRUS</v>
      </c>
      <c r="L47" s="9" t="str">
        <f>VLOOKUP(I47,'IBC Denoms'!$A$2:$D$68,2,FALSE)</f>
        <v>OSMO</v>
      </c>
      <c r="M47" s="9">
        <f>VLOOKUP(G47,'IBC Denoms'!$A$2:$D$68,4,FALSE)</f>
        <v>1000000</v>
      </c>
      <c r="N47" s="9">
        <f>VLOOKUP(I47,'IBC Denoms'!$A$2:$D$68,4,FALSE)</f>
        <v>1000000</v>
      </c>
    </row>
    <row r="48" spans="1:14" x14ac:dyDescent="0.25">
      <c r="A48" s="7">
        <v>4707631</v>
      </c>
      <c r="B48" s="7">
        <v>0</v>
      </c>
      <c r="C48" s="7" t="s">
        <v>7108</v>
      </c>
      <c r="D48" s="7" t="s">
        <v>191</v>
      </c>
      <c r="E48" s="1">
        <v>712</v>
      </c>
      <c r="F48" s="7" t="s">
        <v>193</v>
      </c>
      <c r="G48" s="6" t="s">
        <v>7111</v>
      </c>
      <c r="H48" s="7">
        <v>6538</v>
      </c>
      <c r="I48" s="1" t="s">
        <v>7112</v>
      </c>
      <c r="J48" s="1">
        <v>1748171</v>
      </c>
      <c r="K48" s="9" t="str">
        <f>VLOOKUP(G48,'IBC Denoms'!$A$2:$D$68,2,FALSE)</f>
        <v>axlWBTC</v>
      </c>
      <c r="L48" s="9" t="str">
        <f>VLOOKUP(I48,'IBC Denoms'!$A$2:$D$68,2,FALSE)</f>
        <v>OSMO</v>
      </c>
      <c r="M48" s="9">
        <f>VLOOKUP(G48,'IBC Denoms'!$A$2:$D$68,4,FALSE)</f>
        <v>100000000</v>
      </c>
      <c r="N48" s="9">
        <f>VLOOKUP(I48,'IBC Denoms'!$A$2:$D$68,4,FALSE)</f>
        <v>1000000</v>
      </c>
    </row>
    <row r="49" spans="1:14" x14ac:dyDescent="0.25">
      <c r="A49" s="7">
        <v>4707633</v>
      </c>
      <c r="B49" s="7">
        <v>0</v>
      </c>
      <c r="C49" s="7" t="s">
        <v>7108</v>
      </c>
      <c r="D49" s="7" t="s">
        <v>195</v>
      </c>
      <c r="E49" s="1">
        <v>712</v>
      </c>
      <c r="F49" s="7" t="s">
        <v>197</v>
      </c>
      <c r="G49" s="6" t="s">
        <v>7111</v>
      </c>
      <c r="H49" s="7">
        <v>119952</v>
      </c>
      <c r="I49" s="1" t="s">
        <v>7112</v>
      </c>
      <c r="J49" s="1">
        <v>32076540</v>
      </c>
      <c r="K49" s="9" t="str">
        <f>VLOOKUP(G49,'IBC Denoms'!$A$2:$D$68,2,FALSE)</f>
        <v>axlWBTC</v>
      </c>
      <c r="L49" s="9" t="str">
        <f>VLOOKUP(I49,'IBC Denoms'!$A$2:$D$68,2,FALSE)</f>
        <v>OSMO</v>
      </c>
      <c r="M49" s="9">
        <f>VLOOKUP(G49,'IBC Denoms'!$A$2:$D$68,4,FALSE)</f>
        <v>100000000</v>
      </c>
      <c r="N49" s="9">
        <f>VLOOKUP(I49,'IBC Denoms'!$A$2:$D$68,4,FALSE)</f>
        <v>1000000</v>
      </c>
    </row>
    <row r="50" spans="1:14" x14ac:dyDescent="0.25">
      <c r="A50" s="7">
        <v>4707646</v>
      </c>
      <c r="B50" s="7">
        <v>0</v>
      </c>
      <c r="C50" s="7" t="s">
        <v>7108</v>
      </c>
      <c r="D50" s="7" t="s">
        <v>199</v>
      </c>
      <c r="E50" s="1">
        <v>722</v>
      </c>
      <c r="F50" s="7" t="s">
        <v>201</v>
      </c>
      <c r="G50" s="6" t="s">
        <v>7116</v>
      </c>
      <c r="H50" s="7">
        <v>5.0628841523364902E+17</v>
      </c>
      <c r="I50" s="1" t="s">
        <v>7112</v>
      </c>
      <c r="J50" s="1">
        <v>939026</v>
      </c>
      <c r="K50" s="9" t="str">
        <f>VLOOKUP(G50,'IBC Denoms'!$A$2:$D$68,2,FALSE)</f>
        <v>EVMOS</v>
      </c>
      <c r="L50" s="9" t="str">
        <f>VLOOKUP(I50,'IBC Denoms'!$A$2:$D$68,2,FALSE)</f>
        <v>OSMO</v>
      </c>
      <c r="M50" s="9">
        <f>VLOOKUP(G50,'IBC Denoms'!$A$2:$D$68,4,FALSE)</f>
        <v>1E+18</v>
      </c>
      <c r="N50" s="9">
        <f>VLOOKUP(I50,'IBC Denoms'!$A$2:$D$68,4,FALSE)</f>
        <v>1000000</v>
      </c>
    </row>
    <row r="51" spans="1:14" x14ac:dyDescent="0.25">
      <c r="A51" s="7">
        <v>4707650</v>
      </c>
      <c r="B51" s="7">
        <v>0</v>
      </c>
      <c r="C51" s="7" t="s">
        <v>7108</v>
      </c>
      <c r="D51" s="7" t="s">
        <v>203</v>
      </c>
      <c r="E51" s="1">
        <v>641</v>
      </c>
      <c r="F51" s="7" t="s">
        <v>205</v>
      </c>
      <c r="G51" s="6" t="s">
        <v>7122</v>
      </c>
      <c r="H51" s="7">
        <v>16677301</v>
      </c>
      <c r="I51" s="1" t="s">
        <v>7112</v>
      </c>
      <c r="J51" s="1">
        <v>447238</v>
      </c>
      <c r="K51" s="9" t="str">
        <f>VLOOKUP(G51,'IBC Denoms'!$A$2:$D$68,2,FALSE)</f>
        <v>UMEE</v>
      </c>
      <c r="L51" s="9" t="str">
        <f>VLOOKUP(I51,'IBC Denoms'!$A$2:$D$68,2,FALSE)</f>
        <v>OSMO</v>
      </c>
      <c r="M51" s="9">
        <f>VLOOKUP(G51,'IBC Denoms'!$A$2:$D$68,4,FALSE)</f>
        <v>1000000</v>
      </c>
      <c r="N51" s="9">
        <f>VLOOKUP(I51,'IBC Denoms'!$A$2:$D$68,4,FALSE)</f>
        <v>1000000</v>
      </c>
    </row>
    <row r="52" spans="1:14" x14ac:dyDescent="0.25">
      <c r="A52" s="7">
        <v>4707651</v>
      </c>
      <c r="B52" s="7">
        <v>0</v>
      </c>
      <c r="C52" s="7" t="s">
        <v>7108</v>
      </c>
      <c r="D52" s="7" t="s">
        <v>207</v>
      </c>
      <c r="E52" s="1">
        <v>678</v>
      </c>
      <c r="F52" s="7" t="s">
        <v>209</v>
      </c>
      <c r="G52" s="6" t="s">
        <v>7115</v>
      </c>
      <c r="H52" s="7">
        <v>32776014</v>
      </c>
      <c r="I52" s="1" t="s">
        <v>7112</v>
      </c>
      <c r="J52" s="1">
        <v>29222455</v>
      </c>
      <c r="K52" s="9" t="str">
        <f>VLOOKUP(G52,'IBC Denoms'!$A$2:$D$68,2,FALSE)</f>
        <v>axlUSDC</v>
      </c>
      <c r="L52" s="9" t="str">
        <f>VLOOKUP(I52,'IBC Denoms'!$A$2:$D$68,2,FALSE)</f>
        <v>OSMO</v>
      </c>
      <c r="M52" s="9">
        <f>VLOOKUP(G52,'IBC Denoms'!$A$2:$D$68,4,FALSE)</f>
        <v>1000000</v>
      </c>
      <c r="N52" s="9">
        <f>VLOOKUP(I52,'IBC Denoms'!$A$2:$D$68,4,FALSE)</f>
        <v>1000000</v>
      </c>
    </row>
    <row r="53" spans="1:14" x14ac:dyDescent="0.25">
      <c r="A53" s="7">
        <v>4707655</v>
      </c>
      <c r="B53" s="7">
        <v>0</v>
      </c>
      <c r="C53" s="7" t="s">
        <v>7108</v>
      </c>
      <c r="D53" s="7" t="s">
        <v>211</v>
      </c>
      <c r="E53" s="1">
        <v>726</v>
      </c>
      <c r="F53" s="7" t="s">
        <v>213</v>
      </c>
      <c r="G53" s="6" t="s">
        <v>7127</v>
      </c>
      <c r="H53" s="7">
        <v>1398962</v>
      </c>
      <c r="I53" s="1" t="s">
        <v>7112</v>
      </c>
      <c r="J53" s="1">
        <v>5225970</v>
      </c>
      <c r="K53" s="9" t="str">
        <f>VLOOKUP(G53,'IBC Denoms'!$A$2:$D$68,2,FALSE)</f>
        <v>LUNA</v>
      </c>
      <c r="L53" s="9" t="str">
        <f>VLOOKUP(I53,'IBC Denoms'!$A$2:$D$68,2,FALSE)</f>
        <v>OSMO</v>
      </c>
      <c r="M53" s="9">
        <f>VLOOKUP(G53,'IBC Denoms'!$A$2:$D$68,4,FALSE)</f>
        <v>1000000</v>
      </c>
      <c r="N53" s="9">
        <f>VLOOKUP(I53,'IBC Denoms'!$A$2:$D$68,4,FALSE)</f>
        <v>1000000</v>
      </c>
    </row>
    <row r="54" spans="1:14" x14ac:dyDescent="0.25">
      <c r="A54" s="7">
        <v>4707663</v>
      </c>
      <c r="B54" s="7">
        <v>0</v>
      </c>
      <c r="C54" s="7" t="s">
        <v>7108</v>
      </c>
      <c r="D54" s="7" t="s">
        <v>215</v>
      </c>
      <c r="E54" s="1">
        <v>722</v>
      </c>
      <c r="F54" s="7" t="s">
        <v>217</v>
      </c>
      <c r="G54" s="6" t="s">
        <v>7116</v>
      </c>
      <c r="H54" s="7">
        <v>2.62767566954178E+18</v>
      </c>
      <c r="I54" s="1" t="s">
        <v>7112</v>
      </c>
      <c r="J54" s="1">
        <v>4843390</v>
      </c>
      <c r="K54" s="9" t="str">
        <f>VLOOKUP(G54,'IBC Denoms'!$A$2:$D$68,2,FALSE)</f>
        <v>EVMOS</v>
      </c>
      <c r="L54" s="9" t="str">
        <f>VLOOKUP(I54,'IBC Denoms'!$A$2:$D$68,2,FALSE)</f>
        <v>OSMO</v>
      </c>
      <c r="M54" s="9">
        <f>VLOOKUP(G54,'IBC Denoms'!$A$2:$D$68,4,FALSE)</f>
        <v>1E+18</v>
      </c>
      <c r="N54" s="9">
        <f>VLOOKUP(I54,'IBC Denoms'!$A$2:$D$68,4,FALSE)</f>
        <v>1000000</v>
      </c>
    </row>
    <row r="55" spans="1:14" x14ac:dyDescent="0.25">
      <c r="A55" s="7">
        <v>4707665</v>
      </c>
      <c r="B55" s="7">
        <v>0</v>
      </c>
      <c r="C55" s="7" t="s">
        <v>7108</v>
      </c>
      <c r="D55" s="7" t="s">
        <v>219</v>
      </c>
      <c r="E55" s="1">
        <v>604</v>
      </c>
      <c r="F55" s="7" t="s">
        <v>221</v>
      </c>
      <c r="G55" s="6" t="s">
        <v>7124</v>
      </c>
      <c r="H55" s="7">
        <v>5940025</v>
      </c>
      <c r="I55" s="1" t="s">
        <v>7112</v>
      </c>
      <c r="J55" s="1">
        <v>166676</v>
      </c>
      <c r="K55" s="9" t="str">
        <f>VLOOKUP(G55,'IBC Denoms'!$A$2:$D$68,2,FALSE)</f>
        <v>STARS</v>
      </c>
      <c r="L55" s="9" t="str">
        <f>VLOOKUP(I55,'IBC Denoms'!$A$2:$D$68,2,FALSE)</f>
        <v>OSMO</v>
      </c>
      <c r="M55" s="9">
        <f>VLOOKUP(G55,'IBC Denoms'!$A$2:$D$68,4,FALSE)</f>
        <v>1000000</v>
      </c>
      <c r="N55" s="9">
        <f>VLOOKUP(I55,'IBC Denoms'!$A$2:$D$68,4,FALSE)</f>
        <v>1000000</v>
      </c>
    </row>
    <row r="56" spans="1:14" x14ac:dyDescent="0.25">
      <c r="A56" s="7">
        <v>4707666</v>
      </c>
      <c r="B56" s="7">
        <v>0</v>
      </c>
      <c r="C56" s="7" t="s">
        <v>7108</v>
      </c>
      <c r="D56" s="7" t="s">
        <v>223</v>
      </c>
      <c r="E56" s="1">
        <v>625</v>
      </c>
      <c r="F56" s="7" t="s">
        <v>225</v>
      </c>
      <c r="G56" s="6" t="s">
        <v>7128</v>
      </c>
      <c r="H56" s="7">
        <v>4615686</v>
      </c>
      <c r="I56" s="1" t="s">
        <v>7112</v>
      </c>
      <c r="J56" s="1">
        <v>50109</v>
      </c>
      <c r="K56" s="9" t="str">
        <f>VLOOKUP(G56,'IBC Denoms'!$A$2:$D$68,2,FALSE)</f>
        <v>GRAV</v>
      </c>
      <c r="L56" s="9" t="str">
        <f>VLOOKUP(I56,'IBC Denoms'!$A$2:$D$68,2,FALSE)</f>
        <v>OSMO</v>
      </c>
      <c r="M56" s="9">
        <f>VLOOKUP(G56,'IBC Denoms'!$A$2:$D$68,4,FALSE)</f>
        <v>1000000</v>
      </c>
      <c r="N56" s="9">
        <f>VLOOKUP(I56,'IBC Denoms'!$A$2:$D$68,4,FALSE)</f>
        <v>1000000</v>
      </c>
    </row>
    <row r="57" spans="1:14" x14ac:dyDescent="0.25">
      <c r="A57" s="7">
        <v>4707666</v>
      </c>
      <c r="B57" s="7">
        <v>0</v>
      </c>
      <c r="C57" s="7" t="s">
        <v>7108</v>
      </c>
      <c r="D57" s="7" t="s">
        <v>211</v>
      </c>
      <c r="E57" s="1">
        <v>712</v>
      </c>
      <c r="F57" s="7" t="s">
        <v>228</v>
      </c>
      <c r="G57" s="6" t="s">
        <v>7111</v>
      </c>
      <c r="H57" s="7">
        <v>120955</v>
      </c>
      <c r="I57" s="1" t="s">
        <v>7112</v>
      </c>
      <c r="J57" s="1">
        <v>32336303</v>
      </c>
      <c r="K57" s="9" t="str">
        <f>VLOOKUP(G57,'IBC Denoms'!$A$2:$D$68,2,FALSE)</f>
        <v>axlWBTC</v>
      </c>
      <c r="L57" s="9" t="str">
        <f>VLOOKUP(I57,'IBC Denoms'!$A$2:$D$68,2,FALSE)</f>
        <v>OSMO</v>
      </c>
      <c r="M57" s="9">
        <f>VLOOKUP(G57,'IBC Denoms'!$A$2:$D$68,4,FALSE)</f>
        <v>100000000</v>
      </c>
      <c r="N57" s="9">
        <f>VLOOKUP(I57,'IBC Denoms'!$A$2:$D$68,4,FALSE)</f>
        <v>1000000</v>
      </c>
    </row>
    <row r="58" spans="1:14" x14ac:dyDescent="0.25">
      <c r="A58" s="7">
        <v>4707666</v>
      </c>
      <c r="B58" s="7">
        <v>0</v>
      </c>
      <c r="C58" s="7" t="s">
        <v>7108</v>
      </c>
      <c r="D58" s="7" t="s">
        <v>230</v>
      </c>
      <c r="E58" s="1">
        <v>678</v>
      </c>
      <c r="F58" s="7" t="s">
        <v>232</v>
      </c>
      <c r="G58" s="6" t="s">
        <v>7115</v>
      </c>
      <c r="H58" s="7">
        <v>208913</v>
      </c>
      <c r="I58" s="1" t="s">
        <v>7112</v>
      </c>
      <c r="J58" s="1">
        <v>186266</v>
      </c>
      <c r="K58" s="9" t="str">
        <f>VLOOKUP(G58,'IBC Denoms'!$A$2:$D$68,2,FALSE)</f>
        <v>axlUSDC</v>
      </c>
      <c r="L58" s="9" t="str">
        <f>VLOOKUP(I58,'IBC Denoms'!$A$2:$D$68,2,FALSE)</f>
        <v>OSMO</v>
      </c>
      <c r="M58" s="9">
        <f>VLOOKUP(G58,'IBC Denoms'!$A$2:$D$68,4,FALSE)</f>
        <v>1000000</v>
      </c>
      <c r="N58" s="9">
        <f>VLOOKUP(I58,'IBC Denoms'!$A$2:$D$68,4,FALSE)</f>
        <v>1000000</v>
      </c>
    </row>
    <row r="59" spans="1:14" x14ac:dyDescent="0.25">
      <c r="A59" s="7">
        <v>4707667</v>
      </c>
      <c r="B59" s="7">
        <v>0</v>
      </c>
      <c r="C59" s="7" t="s">
        <v>7108</v>
      </c>
      <c r="D59" s="7" t="s">
        <v>234</v>
      </c>
      <c r="E59" s="1">
        <v>678</v>
      </c>
      <c r="F59" s="7" t="s">
        <v>236</v>
      </c>
      <c r="G59" s="6" t="s">
        <v>7115</v>
      </c>
      <c r="H59" s="7">
        <v>448356</v>
      </c>
      <c r="I59" s="1" t="s">
        <v>7112</v>
      </c>
      <c r="J59" s="1">
        <v>399749</v>
      </c>
      <c r="K59" s="9" t="str">
        <f>VLOOKUP(G59,'IBC Denoms'!$A$2:$D$68,2,FALSE)</f>
        <v>axlUSDC</v>
      </c>
      <c r="L59" s="9" t="str">
        <f>VLOOKUP(I59,'IBC Denoms'!$A$2:$D$68,2,FALSE)</f>
        <v>OSMO</v>
      </c>
      <c r="M59" s="9">
        <f>VLOOKUP(G59,'IBC Denoms'!$A$2:$D$68,4,FALSE)</f>
        <v>1000000</v>
      </c>
      <c r="N59" s="9">
        <f>VLOOKUP(I59,'IBC Denoms'!$A$2:$D$68,4,FALSE)</f>
        <v>1000000</v>
      </c>
    </row>
    <row r="60" spans="1:14" x14ac:dyDescent="0.25">
      <c r="A60" s="7">
        <v>4707669</v>
      </c>
      <c r="B60" s="7">
        <v>0</v>
      </c>
      <c r="C60" s="7" t="s">
        <v>7108</v>
      </c>
      <c r="D60" s="7" t="s">
        <v>238</v>
      </c>
      <c r="E60" s="1">
        <v>604</v>
      </c>
      <c r="F60" s="7" t="s">
        <v>240</v>
      </c>
      <c r="G60" s="6" t="s">
        <v>7124</v>
      </c>
      <c r="H60" s="7">
        <v>160429882</v>
      </c>
      <c r="I60" s="1" t="s">
        <v>7112</v>
      </c>
      <c r="J60" s="1">
        <v>4501614</v>
      </c>
      <c r="K60" s="9" t="str">
        <f>VLOOKUP(G60,'IBC Denoms'!$A$2:$D$68,2,FALSE)</f>
        <v>STARS</v>
      </c>
      <c r="L60" s="9" t="str">
        <f>VLOOKUP(I60,'IBC Denoms'!$A$2:$D$68,2,FALSE)</f>
        <v>OSMO</v>
      </c>
      <c r="M60" s="9">
        <f>VLOOKUP(G60,'IBC Denoms'!$A$2:$D$68,4,FALSE)</f>
        <v>1000000</v>
      </c>
      <c r="N60" s="9">
        <f>VLOOKUP(I60,'IBC Denoms'!$A$2:$D$68,4,FALSE)</f>
        <v>1000000</v>
      </c>
    </row>
    <row r="61" spans="1:14" x14ac:dyDescent="0.25">
      <c r="A61" s="7">
        <v>4707670</v>
      </c>
      <c r="B61" s="7">
        <v>0</v>
      </c>
      <c r="C61" s="7" t="s">
        <v>7108</v>
      </c>
      <c r="D61" s="7" t="s">
        <v>242</v>
      </c>
      <c r="E61" s="1">
        <v>712</v>
      </c>
      <c r="F61" s="7" t="s">
        <v>244</v>
      </c>
      <c r="G61" s="6" t="s">
        <v>7111</v>
      </c>
      <c r="H61" s="7">
        <v>12105</v>
      </c>
      <c r="I61" s="1" t="s">
        <v>7112</v>
      </c>
      <c r="J61" s="1">
        <v>3236016</v>
      </c>
      <c r="K61" s="9" t="str">
        <f>VLOOKUP(G61,'IBC Denoms'!$A$2:$D$68,2,FALSE)</f>
        <v>axlWBTC</v>
      </c>
      <c r="L61" s="9" t="str">
        <f>VLOOKUP(I61,'IBC Denoms'!$A$2:$D$68,2,FALSE)</f>
        <v>OSMO</v>
      </c>
      <c r="M61" s="9">
        <f>VLOOKUP(G61,'IBC Denoms'!$A$2:$D$68,4,FALSE)</f>
        <v>100000000</v>
      </c>
      <c r="N61" s="9">
        <f>VLOOKUP(I61,'IBC Denoms'!$A$2:$D$68,4,FALSE)</f>
        <v>1000000</v>
      </c>
    </row>
    <row r="62" spans="1:14" x14ac:dyDescent="0.25">
      <c r="A62" s="7">
        <v>4707671</v>
      </c>
      <c r="B62" s="7">
        <v>0</v>
      </c>
      <c r="C62" s="7" t="s">
        <v>7108</v>
      </c>
      <c r="D62" s="7" t="s">
        <v>246</v>
      </c>
      <c r="E62" s="1">
        <v>3</v>
      </c>
      <c r="F62" s="7" t="s">
        <v>248</v>
      </c>
      <c r="G62" s="6" t="s">
        <v>7129</v>
      </c>
      <c r="H62" s="7">
        <v>140</v>
      </c>
      <c r="I62" s="1" t="s">
        <v>7112</v>
      </c>
      <c r="J62" s="1">
        <v>43</v>
      </c>
      <c r="K62" s="9" t="str">
        <f>VLOOKUP(G62,'IBC Denoms'!$A$2:$D$68,2,FALSE)</f>
        <v>AKT</v>
      </c>
      <c r="L62" s="9" t="str">
        <f>VLOOKUP(I62,'IBC Denoms'!$A$2:$D$68,2,FALSE)</f>
        <v>OSMO</v>
      </c>
      <c r="M62" s="9">
        <f>VLOOKUP(G62,'IBC Denoms'!$A$2:$D$68,4,FALSE)</f>
        <v>1000000</v>
      </c>
      <c r="N62" s="9">
        <f>VLOOKUP(I62,'IBC Denoms'!$A$2:$D$68,4,FALSE)</f>
        <v>1000000</v>
      </c>
    </row>
    <row r="63" spans="1:14" x14ac:dyDescent="0.25">
      <c r="A63" s="7">
        <v>4707672</v>
      </c>
      <c r="B63" s="7">
        <v>0</v>
      </c>
      <c r="C63" s="7" t="s">
        <v>7108</v>
      </c>
      <c r="D63" s="7" t="s">
        <v>223</v>
      </c>
      <c r="E63" s="1">
        <v>674</v>
      </c>
      <c r="F63" s="7" t="s">
        <v>251</v>
      </c>
      <c r="G63" s="6" t="s">
        <v>7123</v>
      </c>
      <c r="H63" s="7">
        <v>4.7922593238771002E+17</v>
      </c>
      <c r="I63" s="1" t="s">
        <v>7112</v>
      </c>
      <c r="J63" s="1">
        <v>427399</v>
      </c>
      <c r="K63" s="9" t="str">
        <f>VLOOKUP(G63,'IBC Denoms'!$A$2:$D$68,2,FALSE)</f>
        <v>axlDAI</v>
      </c>
      <c r="L63" s="9" t="str">
        <f>VLOOKUP(I63,'IBC Denoms'!$A$2:$D$68,2,FALSE)</f>
        <v>OSMO</v>
      </c>
      <c r="M63" s="9">
        <f>VLOOKUP(G63,'IBC Denoms'!$A$2:$D$68,4,FALSE)</f>
        <v>1E+18</v>
      </c>
      <c r="N63" s="9">
        <f>VLOOKUP(I63,'IBC Denoms'!$A$2:$D$68,4,FALSE)</f>
        <v>1000000</v>
      </c>
    </row>
    <row r="64" spans="1:14" x14ac:dyDescent="0.25">
      <c r="A64" s="7">
        <v>4707673</v>
      </c>
      <c r="B64" s="7">
        <v>0</v>
      </c>
      <c r="C64" s="7" t="s">
        <v>7108</v>
      </c>
      <c r="D64" s="7" t="s">
        <v>253</v>
      </c>
      <c r="E64" s="1">
        <v>722</v>
      </c>
      <c r="F64" s="7" t="s">
        <v>255</v>
      </c>
      <c r="G64" s="6" t="s">
        <v>7116</v>
      </c>
      <c r="H64" s="7">
        <v>7.3599079844742103E+18</v>
      </c>
      <c r="I64" s="1" t="s">
        <v>7112</v>
      </c>
      <c r="J64" s="1">
        <v>13628808</v>
      </c>
      <c r="K64" s="9" t="str">
        <f>VLOOKUP(G64,'IBC Denoms'!$A$2:$D$68,2,FALSE)</f>
        <v>EVMOS</v>
      </c>
      <c r="L64" s="9" t="str">
        <f>VLOOKUP(I64,'IBC Denoms'!$A$2:$D$68,2,FALSE)</f>
        <v>OSMO</v>
      </c>
      <c r="M64" s="9">
        <f>VLOOKUP(G64,'IBC Denoms'!$A$2:$D$68,4,FALSE)</f>
        <v>1E+18</v>
      </c>
      <c r="N64" s="9">
        <f>VLOOKUP(I64,'IBC Denoms'!$A$2:$D$68,4,FALSE)</f>
        <v>1000000</v>
      </c>
    </row>
    <row r="65" spans="1:14" x14ac:dyDescent="0.25">
      <c r="A65" s="7">
        <v>4707673</v>
      </c>
      <c r="B65" s="7">
        <v>0</v>
      </c>
      <c r="C65" s="7" t="s">
        <v>7108</v>
      </c>
      <c r="D65" s="7" t="s">
        <v>219</v>
      </c>
      <c r="E65" s="1">
        <v>601</v>
      </c>
      <c r="F65" s="7" t="s">
        <v>258</v>
      </c>
      <c r="G65" s="6" t="s">
        <v>7125</v>
      </c>
      <c r="H65" s="7">
        <v>1785857</v>
      </c>
      <c r="I65" s="1" t="s">
        <v>7112</v>
      </c>
      <c r="J65" s="1">
        <v>513829</v>
      </c>
      <c r="K65" s="9" t="str">
        <f>VLOOKUP(G65,'IBC Denoms'!$A$2:$D$68,2,FALSE)</f>
        <v>CMDX</v>
      </c>
      <c r="L65" s="9" t="str">
        <f>VLOOKUP(I65,'IBC Denoms'!$A$2:$D$68,2,FALSE)</f>
        <v>OSMO</v>
      </c>
      <c r="M65" s="9">
        <f>VLOOKUP(G65,'IBC Denoms'!$A$2:$D$68,4,FALSE)</f>
        <v>1000000</v>
      </c>
      <c r="N65" s="9">
        <f>VLOOKUP(I65,'IBC Denoms'!$A$2:$D$68,4,FALSE)</f>
        <v>1000000</v>
      </c>
    </row>
    <row r="66" spans="1:14" x14ac:dyDescent="0.25">
      <c r="A66" s="7">
        <v>4707674</v>
      </c>
      <c r="B66" s="7">
        <v>0</v>
      </c>
      <c r="C66" s="7" t="s">
        <v>7108</v>
      </c>
      <c r="D66" s="7" t="s">
        <v>260</v>
      </c>
      <c r="E66" s="1">
        <v>678</v>
      </c>
      <c r="F66" s="7" t="s">
        <v>262</v>
      </c>
      <c r="G66" s="6" t="s">
        <v>7115</v>
      </c>
      <c r="H66" s="7">
        <v>335055</v>
      </c>
      <c r="I66" s="1" t="s">
        <v>7112</v>
      </c>
      <c r="J66" s="1">
        <v>298714</v>
      </c>
      <c r="K66" s="9" t="str">
        <f>VLOOKUP(G66,'IBC Denoms'!$A$2:$D$68,2,FALSE)</f>
        <v>axlUSDC</v>
      </c>
      <c r="L66" s="9" t="str">
        <f>VLOOKUP(I66,'IBC Denoms'!$A$2:$D$68,2,FALSE)</f>
        <v>OSMO</v>
      </c>
      <c r="M66" s="9">
        <f>VLOOKUP(G66,'IBC Denoms'!$A$2:$D$68,4,FALSE)</f>
        <v>1000000</v>
      </c>
      <c r="N66" s="9">
        <f>VLOOKUP(I66,'IBC Denoms'!$A$2:$D$68,4,FALSE)</f>
        <v>1000000</v>
      </c>
    </row>
    <row r="67" spans="1:14" x14ac:dyDescent="0.25">
      <c r="A67" s="7">
        <v>4707674</v>
      </c>
      <c r="B67" s="7">
        <v>0</v>
      </c>
      <c r="C67" s="7" t="s">
        <v>7108</v>
      </c>
      <c r="D67" s="7" t="s">
        <v>264</v>
      </c>
      <c r="E67" s="1">
        <v>3</v>
      </c>
      <c r="F67" s="7" t="s">
        <v>266</v>
      </c>
      <c r="G67" s="6" t="s">
        <v>7129</v>
      </c>
      <c r="H67" s="7">
        <v>2617079</v>
      </c>
      <c r="I67" s="1" t="s">
        <v>7112</v>
      </c>
      <c r="J67" s="1">
        <v>803906</v>
      </c>
      <c r="K67" s="9" t="str">
        <f>VLOOKUP(G67,'IBC Denoms'!$A$2:$D$68,2,FALSE)</f>
        <v>AKT</v>
      </c>
      <c r="L67" s="9" t="str">
        <f>VLOOKUP(I67,'IBC Denoms'!$A$2:$D$68,2,FALSE)</f>
        <v>OSMO</v>
      </c>
      <c r="M67" s="9">
        <f>VLOOKUP(G67,'IBC Denoms'!$A$2:$D$68,4,FALSE)</f>
        <v>1000000</v>
      </c>
      <c r="N67" s="9">
        <f>VLOOKUP(I67,'IBC Denoms'!$A$2:$D$68,4,FALSE)</f>
        <v>1000000</v>
      </c>
    </row>
    <row r="68" spans="1:14" x14ac:dyDescent="0.25">
      <c r="A68" s="7">
        <v>4707675</v>
      </c>
      <c r="B68" s="7">
        <v>0</v>
      </c>
      <c r="C68" s="7" t="s">
        <v>7108</v>
      </c>
      <c r="D68" s="7" t="s">
        <v>268</v>
      </c>
      <c r="E68" s="1">
        <v>712</v>
      </c>
      <c r="F68" s="7" t="s">
        <v>270</v>
      </c>
      <c r="G68" s="6" t="s">
        <v>7111</v>
      </c>
      <c r="H68" s="7">
        <v>917</v>
      </c>
      <c r="I68" s="1" t="s">
        <v>7112</v>
      </c>
      <c r="J68" s="1">
        <v>245155</v>
      </c>
      <c r="K68" s="9" t="str">
        <f>VLOOKUP(G68,'IBC Denoms'!$A$2:$D$68,2,FALSE)</f>
        <v>axlWBTC</v>
      </c>
      <c r="L68" s="9" t="str">
        <f>VLOOKUP(I68,'IBC Denoms'!$A$2:$D$68,2,FALSE)</f>
        <v>OSMO</v>
      </c>
      <c r="M68" s="9">
        <f>VLOOKUP(G68,'IBC Denoms'!$A$2:$D$68,4,FALSE)</f>
        <v>100000000</v>
      </c>
      <c r="N68" s="9">
        <f>VLOOKUP(I68,'IBC Denoms'!$A$2:$D$68,4,FALSE)</f>
        <v>1000000</v>
      </c>
    </row>
    <row r="69" spans="1:14" x14ac:dyDescent="0.25">
      <c r="A69" s="7">
        <v>4707678</v>
      </c>
      <c r="B69" s="7">
        <v>0</v>
      </c>
      <c r="C69" s="7" t="s">
        <v>7108</v>
      </c>
      <c r="D69" s="7" t="s">
        <v>272</v>
      </c>
      <c r="E69" s="1">
        <v>648</v>
      </c>
      <c r="F69" s="7" t="s">
        <v>274</v>
      </c>
      <c r="G69" s="6" t="s">
        <v>7113</v>
      </c>
      <c r="H69" s="7">
        <v>1.3132803009702701E+17</v>
      </c>
      <c r="I69" s="1" t="s">
        <v>7112</v>
      </c>
      <c r="J69" s="1">
        <v>24401</v>
      </c>
      <c r="K69" s="9" t="str">
        <f>VLOOKUP(G69,'IBC Denoms'!$A$2:$D$68,2,FALSE)</f>
        <v>PSTAKE</v>
      </c>
      <c r="L69" s="9" t="str">
        <f>VLOOKUP(I69,'IBC Denoms'!$A$2:$D$68,2,FALSE)</f>
        <v>OSMO</v>
      </c>
      <c r="M69" s="9">
        <f>VLOOKUP(G69,'IBC Denoms'!$A$2:$D$68,4,FALSE)</f>
        <v>1E+18</v>
      </c>
      <c r="N69" s="9">
        <f>VLOOKUP(I69,'IBC Denoms'!$A$2:$D$68,4,FALSE)</f>
        <v>1000000</v>
      </c>
    </row>
    <row r="70" spans="1:14" x14ac:dyDescent="0.25">
      <c r="A70" s="7">
        <v>4707678</v>
      </c>
      <c r="B70" s="7">
        <v>0</v>
      </c>
      <c r="C70" s="7" t="s">
        <v>7108</v>
      </c>
      <c r="D70" s="7" t="s">
        <v>276</v>
      </c>
      <c r="E70" s="1">
        <v>601</v>
      </c>
      <c r="F70" s="7" t="s">
        <v>278</v>
      </c>
      <c r="G70" s="6" t="s">
        <v>7125</v>
      </c>
      <c r="H70" s="7">
        <v>11051736</v>
      </c>
      <c r="I70" s="1" t="s">
        <v>7112</v>
      </c>
      <c r="J70" s="1">
        <v>3179912</v>
      </c>
      <c r="K70" s="9" t="str">
        <f>VLOOKUP(G70,'IBC Denoms'!$A$2:$D$68,2,FALSE)</f>
        <v>CMDX</v>
      </c>
      <c r="L70" s="9" t="str">
        <f>VLOOKUP(I70,'IBC Denoms'!$A$2:$D$68,2,FALSE)</f>
        <v>OSMO</v>
      </c>
      <c r="M70" s="9">
        <f>VLOOKUP(G70,'IBC Denoms'!$A$2:$D$68,4,FALSE)</f>
        <v>1000000</v>
      </c>
      <c r="N70" s="9">
        <f>VLOOKUP(I70,'IBC Denoms'!$A$2:$D$68,4,FALSE)</f>
        <v>1000000</v>
      </c>
    </row>
    <row r="71" spans="1:14" x14ac:dyDescent="0.25">
      <c r="A71" s="7">
        <v>4707678</v>
      </c>
      <c r="B71" s="7">
        <v>0</v>
      </c>
      <c r="C71" s="7" t="s">
        <v>7108</v>
      </c>
      <c r="D71" s="7" t="s">
        <v>280</v>
      </c>
      <c r="E71" s="1">
        <v>619</v>
      </c>
      <c r="F71" s="7" t="s">
        <v>282</v>
      </c>
      <c r="G71" s="6" t="s">
        <v>7130</v>
      </c>
      <c r="H71" s="7">
        <v>72898</v>
      </c>
      <c r="I71" s="1" t="s">
        <v>7112</v>
      </c>
      <c r="J71" s="1">
        <v>1327</v>
      </c>
      <c r="K71" s="9" t="str">
        <f>VLOOKUP(G71,'IBC Denoms'!$A$2:$D$68,2,FALSE)</f>
        <v>DSM</v>
      </c>
      <c r="L71" s="9" t="str">
        <f>VLOOKUP(I71,'IBC Denoms'!$A$2:$D$68,2,FALSE)</f>
        <v>OSMO</v>
      </c>
      <c r="M71" s="9">
        <f>VLOOKUP(G71,'IBC Denoms'!$A$2:$D$68,4,FALSE)</f>
        <v>1000000</v>
      </c>
      <c r="N71" s="9">
        <f>VLOOKUP(I71,'IBC Denoms'!$A$2:$D$68,4,FALSE)</f>
        <v>1000000</v>
      </c>
    </row>
    <row r="72" spans="1:14" x14ac:dyDescent="0.25">
      <c r="A72" s="7">
        <v>4707679</v>
      </c>
      <c r="B72" s="7">
        <v>0</v>
      </c>
      <c r="C72" s="7" t="s">
        <v>7108</v>
      </c>
      <c r="D72" s="7" t="s">
        <v>284</v>
      </c>
      <c r="E72" s="1">
        <v>578</v>
      </c>
      <c r="F72" s="7" t="s">
        <v>286</v>
      </c>
      <c r="G72" s="6" t="s">
        <v>7131</v>
      </c>
      <c r="H72" s="7">
        <v>3009890</v>
      </c>
      <c r="I72" s="1" t="s">
        <v>7132</v>
      </c>
      <c r="J72" s="1">
        <v>27057212</v>
      </c>
      <c r="K72" s="9" t="str">
        <f>VLOOKUP(G72,'IBC Denoms'!$A$2:$D$68,2,FALSE)</f>
        <v>XKI</v>
      </c>
      <c r="L72" s="9" t="str">
        <f>VLOOKUP(I72,'IBC Denoms'!$A$2:$D$68,2,FALSE)</f>
        <v>UST</v>
      </c>
      <c r="M72" s="9">
        <f>VLOOKUP(G72,'IBC Denoms'!$A$2:$D$68,4,FALSE)</f>
        <v>1000000</v>
      </c>
      <c r="N72" s="9">
        <f>VLOOKUP(I72,'IBC Denoms'!$A$2:$D$68,4,FALSE)</f>
        <v>1000000</v>
      </c>
    </row>
    <row r="73" spans="1:14" x14ac:dyDescent="0.25">
      <c r="A73" s="7">
        <v>4707680</v>
      </c>
      <c r="B73" s="7">
        <v>0</v>
      </c>
      <c r="C73" s="7" t="s">
        <v>7108</v>
      </c>
      <c r="D73" s="7" t="s">
        <v>288</v>
      </c>
      <c r="E73" s="1">
        <v>9</v>
      </c>
      <c r="F73" s="7" t="s">
        <v>290</v>
      </c>
      <c r="G73" s="6" t="s">
        <v>7120</v>
      </c>
      <c r="H73" s="7">
        <v>9518048707</v>
      </c>
      <c r="I73" s="1" t="s">
        <v>7112</v>
      </c>
      <c r="J73" s="1">
        <v>14828340</v>
      </c>
      <c r="K73" s="9" t="str">
        <f>VLOOKUP(G73,'IBC Denoms'!$A$2:$D$68,2,FALSE)</f>
        <v>CRO</v>
      </c>
      <c r="L73" s="9" t="str">
        <f>VLOOKUP(I73,'IBC Denoms'!$A$2:$D$68,2,FALSE)</f>
        <v>OSMO</v>
      </c>
      <c r="M73" s="9">
        <f>VLOOKUP(G73,'IBC Denoms'!$A$2:$D$68,4,FALSE)</f>
        <v>100000000</v>
      </c>
      <c r="N73" s="9">
        <f>VLOOKUP(I73,'IBC Denoms'!$A$2:$D$68,4,FALSE)</f>
        <v>1000000</v>
      </c>
    </row>
    <row r="74" spans="1:14" x14ac:dyDescent="0.25">
      <c r="A74" s="7">
        <v>4707680</v>
      </c>
      <c r="B74" s="7">
        <v>0</v>
      </c>
      <c r="C74" s="7" t="s">
        <v>7108</v>
      </c>
      <c r="D74" s="7" t="s">
        <v>292</v>
      </c>
      <c r="E74" s="1">
        <v>722</v>
      </c>
      <c r="F74" s="7" t="s">
        <v>294</v>
      </c>
      <c r="G74" s="6" t="s">
        <v>7116</v>
      </c>
      <c r="H74" s="7">
        <v>6.1666625396205296E+16</v>
      </c>
      <c r="I74" s="1" t="s">
        <v>7112</v>
      </c>
      <c r="J74" s="1">
        <v>114199</v>
      </c>
      <c r="K74" s="9" t="str">
        <f>VLOOKUP(G74,'IBC Denoms'!$A$2:$D$68,2,FALSE)</f>
        <v>EVMOS</v>
      </c>
      <c r="L74" s="9" t="str">
        <f>VLOOKUP(I74,'IBC Denoms'!$A$2:$D$68,2,FALSE)</f>
        <v>OSMO</v>
      </c>
      <c r="M74" s="9">
        <f>VLOOKUP(G74,'IBC Denoms'!$A$2:$D$68,4,FALSE)</f>
        <v>1E+18</v>
      </c>
      <c r="N74" s="9">
        <f>VLOOKUP(I74,'IBC Denoms'!$A$2:$D$68,4,FALSE)</f>
        <v>1000000</v>
      </c>
    </row>
    <row r="75" spans="1:14" x14ac:dyDescent="0.25">
      <c r="A75" s="7">
        <v>4707681</v>
      </c>
      <c r="B75" s="7">
        <v>0</v>
      </c>
      <c r="C75" s="7" t="s">
        <v>7108</v>
      </c>
      <c r="D75" s="7" t="s">
        <v>246</v>
      </c>
      <c r="E75" s="1">
        <v>577</v>
      </c>
      <c r="F75" s="7" t="s">
        <v>297</v>
      </c>
      <c r="G75" s="6" t="s">
        <v>7131</v>
      </c>
      <c r="H75" s="7">
        <v>1584</v>
      </c>
      <c r="I75" s="1" t="s">
        <v>7112</v>
      </c>
      <c r="J75" s="1">
        <v>115</v>
      </c>
      <c r="K75" s="9" t="str">
        <f>VLOOKUP(G75,'IBC Denoms'!$A$2:$D$68,2,FALSE)</f>
        <v>XKI</v>
      </c>
      <c r="L75" s="9" t="str">
        <f>VLOOKUP(I75,'IBC Denoms'!$A$2:$D$68,2,FALSE)</f>
        <v>OSMO</v>
      </c>
      <c r="M75" s="9">
        <f>VLOOKUP(G75,'IBC Denoms'!$A$2:$D$68,4,FALSE)</f>
        <v>1000000</v>
      </c>
      <c r="N75" s="9">
        <f>VLOOKUP(I75,'IBC Denoms'!$A$2:$D$68,4,FALSE)</f>
        <v>1000000</v>
      </c>
    </row>
    <row r="76" spans="1:14" x14ac:dyDescent="0.25">
      <c r="A76" s="7">
        <v>4707681</v>
      </c>
      <c r="B76" s="7">
        <v>0</v>
      </c>
      <c r="C76" s="7" t="s">
        <v>7108</v>
      </c>
      <c r="D76" s="7" t="s">
        <v>299</v>
      </c>
      <c r="E76" s="1">
        <v>601</v>
      </c>
      <c r="F76" s="7" t="s">
        <v>301</v>
      </c>
      <c r="G76" s="6" t="s">
        <v>7125</v>
      </c>
      <c r="H76" s="7">
        <v>1951595</v>
      </c>
      <c r="I76" s="1" t="s">
        <v>7112</v>
      </c>
      <c r="J76" s="1">
        <v>561532</v>
      </c>
      <c r="K76" s="9" t="str">
        <f>VLOOKUP(G76,'IBC Denoms'!$A$2:$D$68,2,FALSE)</f>
        <v>CMDX</v>
      </c>
      <c r="L76" s="9" t="str">
        <f>VLOOKUP(I76,'IBC Denoms'!$A$2:$D$68,2,FALSE)</f>
        <v>OSMO</v>
      </c>
      <c r="M76" s="9">
        <f>VLOOKUP(G76,'IBC Denoms'!$A$2:$D$68,4,FALSE)</f>
        <v>1000000</v>
      </c>
      <c r="N76" s="9">
        <f>VLOOKUP(I76,'IBC Denoms'!$A$2:$D$68,4,FALSE)</f>
        <v>1000000</v>
      </c>
    </row>
    <row r="77" spans="1:14" x14ac:dyDescent="0.25">
      <c r="A77" s="7">
        <v>4707682</v>
      </c>
      <c r="B77" s="7">
        <v>0</v>
      </c>
      <c r="C77" s="7" t="s">
        <v>7108</v>
      </c>
      <c r="D77" s="7" t="s">
        <v>303</v>
      </c>
      <c r="E77" s="1">
        <v>601</v>
      </c>
      <c r="F77" s="7" t="s">
        <v>305</v>
      </c>
      <c r="G77" s="6" t="s">
        <v>7125</v>
      </c>
      <c r="H77" s="7">
        <v>1618062</v>
      </c>
      <c r="I77" s="1" t="s">
        <v>7112</v>
      </c>
      <c r="J77" s="1">
        <v>465565</v>
      </c>
      <c r="K77" s="9" t="str">
        <f>VLOOKUP(G77,'IBC Denoms'!$A$2:$D$68,2,FALSE)</f>
        <v>CMDX</v>
      </c>
      <c r="L77" s="9" t="str">
        <f>VLOOKUP(I77,'IBC Denoms'!$A$2:$D$68,2,FALSE)</f>
        <v>OSMO</v>
      </c>
      <c r="M77" s="9">
        <f>VLOOKUP(G77,'IBC Denoms'!$A$2:$D$68,4,FALSE)</f>
        <v>1000000</v>
      </c>
      <c r="N77" s="9">
        <f>VLOOKUP(I77,'IBC Denoms'!$A$2:$D$68,4,FALSE)</f>
        <v>1000000</v>
      </c>
    </row>
    <row r="78" spans="1:14" x14ac:dyDescent="0.25">
      <c r="A78" s="7">
        <v>4707683</v>
      </c>
      <c r="B78" s="7">
        <v>0</v>
      </c>
      <c r="C78" s="7" t="s">
        <v>7108</v>
      </c>
      <c r="D78" s="7" t="s">
        <v>307</v>
      </c>
      <c r="E78" s="1">
        <v>712</v>
      </c>
      <c r="F78" s="7" t="s">
        <v>309</v>
      </c>
      <c r="G78" s="6" t="s">
        <v>7111</v>
      </c>
      <c r="H78" s="7">
        <v>1311561</v>
      </c>
      <c r="I78" s="1" t="s">
        <v>7112</v>
      </c>
      <c r="J78" s="1">
        <v>350644487</v>
      </c>
      <c r="K78" s="9" t="str">
        <f>VLOOKUP(G78,'IBC Denoms'!$A$2:$D$68,2,FALSE)</f>
        <v>axlWBTC</v>
      </c>
      <c r="L78" s="9" t="str">
        <f>VLOOKUP(I78,'IBC Denoms'!$A$2:$D$68,2,FALSE)</f>
        <v>OSMO</v>
      </c>
      <c r="M78" s="9">
        <f>VLOOKUP(G78,'IBC Denoms'!$A$2:$D$68,4,FALSE)</f>
        <v>100000000</v>
      </c>
      <c r="N78" s="9">
        <f>VLOOKUP(I78,'IBC Denoms'!$A$2:$D$68,4,FALSE)</f>
        <v>1000000</v>
      </c>
    </row>
    <row r="79" spans="1:14" x14ac:dyDescent="0.25">
      <c r="A79" s="7">
        <v>4707684</v>
      </c>
      <c r="B79" s="7">
        <v>0</v>
      </c>
      <c r="C79" s="7" t="s">
        <v>7108</v>
      </c>
      <c r="D79" s="7" t="s">
        <v>311</v>
      </c>
      <c r="E79" s="1">
        <v>712</v>
      </c>
      <c r="F79" s="7" t="s">
        <v>313</v>
      </c>
      <c r="G79" s="6" t="s">
        <v>7111</v>
      </c>
      <c r="H79" s="7">
        <v>93321</v>
      </c>
      <c r="I79" s="1" t="s">
        <v>7112</v>
      </c>
      <c r="J79" s="1">
        <v>24949172</v>
      </c>
      <c r="K79" s="9" t="str">
        <f>VLOOKUP(G79,'IBC Denoms'!$A$2:$D$68,2,FALSE)</f>
        <v>axlWBTC</v>
      </c>
      <c r="L79" s="9" t="str">
        <f>VLOOKUP(I79,'IBC Denoms'!$A$2:$D$68,2,FALSE)</f>
        <v>OSMO</v>
      </c>
      <c r="M79" s="9">
        <f>VLOOKUP(G79,'IBC Denoms'!$A$2:$D$68,4,FALSE)</f>
        <v>100000000</v>
      </c>
      <c r="N79" s="9">
        <f>VLOOKUP(I79,'IBC Denoms'!$A$2:$D$68,4,FALSE)</f>
        <v>1000000</v>
      </c>
    </row>
    <row r="80" spans="1:14" x14ac:dyDescent="0.25">
      <c r="A80" s="7">
        <v>4707685</v>
      </c>
      <c r="B80" s="7">
        <v>0</v>
      </c>
      <c r="C80" s="7" t="s">
        <v>7108</v>
      </c>
      <c r="D80" s="7" t="s">
        <v>315</v>
      </c>
      <c r="E80" s="1">
        <v>678</v>
      </c>
      <c r="F80" s="7" t="s">
        <v>317</v>
      </c>
      <c r="G80" s="6" t="s">
        <v>7115</v>
      </c>
      <c r="H80" s="7">
        <v>800011</v>
      </c>
      <c r="I80" s="1" t="s">
        <v>7112</v>
      </c>
      <c r="J80" s="1">
        <v>712719</v>
      </c>
      <c r="K80" s="9" t="str">
        <f>VLOOKUP(G80,'IBC Denoms'!$A$2:$D$68,2,FALSE)</f>
        <v>axlUSDC</v>
      </c>
      <c r="L80" s="9" t="str">
        <f>VLOOKUP(I80,'IBC Denoms'!$A$2:$D$68,2,FALSE)</f>
        <v>OSMO</v>
      </c>
      <c r="M80" s="9">
        <f>VLOOKUP(G80,'IBC Denoms'!$A$2:$D$68,4,FALSE)</f>
        <v>1000000</v>
      </c>
      <c r="N80" s="9">
        <f>VLOOKUP(I80,'IBC Denoms'!$A$2:$D$68,4,FALSE)</f>
        <v>1000000</v>
      </c>
    </row>
    <row r="81" spans="1:14" x14ac:dyDescent="0.25">
      <c r="A81" s="7">
        <v>4707685</v>
      </c>
      <c r="B81" s="7">
        <v>0</v>
      </c>
      <c r="C81" s="7" t="s">
        <v>7108</v>
      </c>
      <c r="D81" s="7" t="s">
        <v>319</v>
      </c>
      <c r="E81" s="1">
        <v>722</v>
      </c>
      <c r="F81" s="7" t="s">
        <v>321</v>
      </c>
      <c r="G81" s="6" t="s">
        <v>7116</v>
      </c>
      <c r="H81" s="7">
        <v>1.14452114429002E+18</v>
      </c>
      <c r="I81" s="1" t="s">
        <v>7112</v>
      </c>
      <c r="J81" s="1">
        <v>2120508</v>
      </c>
      <c r="K81" s="9" t="str">
        <f>VLOOKUP(G81,'IBC Denoms'!$A$2:$D$68,2,FALSE)</f>
        <v>EVMOS</v>
      </c>
      <c r="L81" s="9" t="str">
        <f>VLOOKUP(I81,'IBC Denoms'!$A$2:$D$68,2,FALSE)</f>
        <v>OSMO</v>
      </c>
      <c r="M81" s="9">
        <f>VLOOKUP(G81,'IBC Denoms'!$A$2:$D$68,4,FALSE)</f>
        <v>1E+18</v>
      </c>
      <c r="N81" s="9">
        <f>VLOOKUP(I81,'IBC Denoms'!$A$2:$D$68,4,FALSE)</f>
        <v>1000000</v>
      </c>
    </row>
    <row r="82" spans="1:14" x14ac:dyDescent="0.25">
      <c r="A82" s="7">
        <v>4707689</v>
      </c>
      <c r="B82" s="7">
        <v>0</v>
      </c>
      <c r="C82" s="7" t="s">
        <v>7108</v>
      </c>
      <c r="D82" s="7" t="s">
        <v>323</v>
      </c>
      <c r="E82" s="1">
        <v>701</v>
      </c>
      <c r="F82" s="7" t="s">
        <v>325</v>
      </c>
      <c r="G82" s="6" t="s">
        <v>7133</v>
      </c>
      <c r="H82" s="7">
        <v>155439063</v>
      </c>
      <c r="I82" s="1" t="s">
        <v>7112</v>
      </c>
      <c r="J82" s="1">
        <v>8985</v>
      </c>
      <c r="K82" s="9" t="str">
        <f>VLOOKUP(G82,'IBC Denoms'!$A$2:$D$68,2,FALSE)</f>
        <v>MEME</v>
      </c>
      <c r="L82" s="9" t="str">
        <f>VLOOKUP(I82,'IBC Denoms'!$A$2:$D$68,2,FALSE)</f>
        <v>OSMO</v>
      </c>
      <c r="M82" s="9">
        <f>VLOOKUP(G82,'IBC Denoms'!$A$2:$D$68,4,FALSE)</f>
        <v>1000000</v>
      </c>
      <c r="N82" s="9">
        <f>VLOOKUP(I82,'IBC Denoms'!$A$2:$D$68,4,FALSE)</f>
        <v>1000000</v>
      </c>
    </row>
    <row r="83" spans="1:14" x14ac:dyDescent="0.25">
      <c r="A83" s="7">
        <v>4707692</v>
      </c>
      <c r="B83" s="7">
        <v>0</v>
      </c>
      <c r="C83" s="7" t="s">
        <v>7108</v>
      </c>
      <c r="D83" s="7" t="s">
        <v>299</v>
      </c>
      <c r="E83" s="1">
        <v>648</v>
      </c>
      <c r="F83" s="7" t="s">
        <v>328</v>
      </c>
      <c r="G83" s="6" t="s">
        <v>7113</v>
      </c>
      <c r="H83" s="7">
        <v>3.8566170118764001E+18</v>
      </c>
      <c r="I83" s="1" t="s">
        <v>7112</v>
      </c>
      <c r="J83" s="1">
        <v>716566</v>
      </c>
      <c r="K83" s="9" t="str">
        <f>VLOOKUP(G83,'IBC Denoms'!$A$2:$D$68,2,FALSE)</f>
        <v>PSTAKE</v>
      </c>
      <c r="L83" s="9" t="str">
        <f>VLOOKUP(I83,'IBC Denoms'!$A$2:$D$68,2,FALSE)</f>
        <v>OSMO</v>
      </c>
      <c r="M83" s="9">
        <f>VLOOKUP(G83,'IBC Denoms'!$A$2:$D$68,4,FALSE)</f>
        <v>1E+18</v>
      </c>
      <c r="N83" s="9">
        <f>VLOOKUP(I83,'IBC Denoms'!$A$2:$D$68,4,FALSE)</f>
        <v>1000000</v>
      </c>
    </row>
    <row r="84" spans="1:14" x14ac:dyDescent="0.25">
      <c r="A84" s="7">
        <v>4707692</v>
      </c>
      <c r="B84" s="7">
        <v>0</v>
      </c>
      <c r="C84" s="7" t="s">
        <v>7108</v>
      </c>
      <c r="D84" s="7" t="s">
        <v>330</v>
      </c>
      <c r="E84" s="1">
        <v>578</v>
      </c>
      <c r="F84" s="7" t="s">
        <v>332</v>
      </c>
      <c r="G84" s="6" t="s">
        <v>7131</v>
      </c>
      <c r="H84" s="7">
        <v>32843513</v>
      </c>
      <c r="I84" s="1" t="s">
        <v>7132</v>
      </c>
      <c r="J84" s="1">
        <v>296404616</v>
      </c>
      <c r="K84" s="9" t="str">
        <f>VLOOKUP(G84,'IBC Denoms'!$A$2:$D$68,2,FALSE)</f>
        <v>XKI</v>
      </c>
      <c r="L84" s="9" t="str">
        <f>VLOOKUP(I84,'IBC Denoms'!$A$2:$D$68,2,FALSE)</f>
        <v>UST</v>
      </c>
      <c r="M84" s="9">
        <f>VLOOKUP(G84,'IBC Denoms'!$A$2:$D$68,4,FALSE)</f>
        <v>1000000</v>
      </c>
      <c r="N84" s="9">
        <f>VLOOKUP(I84,'IBC Denoms'!$A$2:$D$68,4,FALSE)</f>
        <v>1000000</v>
      </c>
    </row>
    <row r="85" spans="1:14" x14ac:dyDescent="0.25">
      <c r="A85" s="7">
        <v>4707692</v>
      </c>
      <c r="B85" s="7">
        <v>0</v>
      </c>
      <c r="C85" s="7" t="s">
        <v>7108</v>
      </c>
      <c r="D85" s="7" t="s">
        <v>334</v>
      </c>
      <c r="E85" s="1">
        <v>604</v>
      </c>
      <c r="F85" s="7" t="s">
        <v>336</v>
      </c>
      <c r="G85" s="6" t="s">
        <v>7124</v>
      </c>
      <c r="H85" s="7">
        <v>6707054</v>
      </c>
      <c r="I85" s="1" t="s">
        <v>7112</v>
      </c>
      <c r="J85" s="1">
        <v>188199</v>
      </c>
      <c r="K85" s="9" t="str">
        <f>VLOOKUP(G85,'IBC Denoms'!$A$2:$D$68,2,FALSE)</f>
        <v>STARS</v>
      </c>
      <c r="L85" s="9" t="str">
        <f>VLOOKUP(I85,'IBC Denoms'!$A$2:$D$68,2,FALSE)</f>
        <v>OSMO</v>
      </c>
      <c r="M85" s="9">
        <f>VLOOKUP(G85,'IBC Denoms'!$A$2:$D$68,4,FALSE)</f>
        <v>1000000</v>
      </c>
      <c r="N85" s="9">
        <f>VLOOKUP(I85,'IBC Denoms'!$A$2:$D$68,4,FALSE)</f>
        <v>1000000</v>
      </c>
    </row>
    <row r="86" spans="1:14" x14ac:dyDescent="0.25">
      <c r="A86" s="7">
        <v>4707692</v>
      </c>
      <c r="B86" s="7">
        <v>0</v>
      </c>
      <c r="C86" s="7" t="s">
        <v>7108</v>
      </c>
      <c r="D86" s="7" t="s">
        <v>338</v>
      </c>
      <c r="E86" s="1">
        <v>712</v>
      </c>
      <c r="F86" s="7" t="s">
        <v>340</v>
      </c>
      <c r="G86" s="6" t="s">
        <v>7111</v>
      </c>
      <c r="H86" s="7">
        <v>5974</v>
      </c>
      <c r="I86" s="1" t="s">
        <v>7112</v>
      </c>
      <c r="J86" s="1">
        <v>1597121</v>
      </c>
      <c r="K86" s="9" t="str">
        <f>VLOOKUP(G86,'IBC Denoms'!$A$2:$D$68,2,FALSE)</f>
        <v>axlWBTC</v>
      </c>
      <c r="L86" s="9" t="str">
        <f>VLOOKUP(I86,'IBC Denoms'!$A$2:$D$68,2,FALSE)</f>
        <v>OSMO</v>
      </c>
      <c r="M86" s="9">
        <f>VLOOKUP(G86,'IBC Denoms'!$A$2:$D$68,4,FALSE)</f>
        <v>100000000</v>
      </c>
      <c r="N86" s="9">
        <f>VLOOKUP(I86,'IBC Denoms'!$A$2:$D$68,4,FALSE)</f>
        <v>1000000</v>
      </c>
    </row>
    <row r="87" spans="1:14" x14ac:dyDescent="0.25">
      <c r="A87" s="7">
        <v>4707692</v>
      </c>
      <c r="B87" s="7">
        <v>0</v>
      </c>
      <c r="C87" s="7" t="s">
        <v>7108</v>
      </c>
      <c r="D87" s="7" t="s">
        <v>342</v>
      </c>
      <c r="E87" s="1">
        <v>722</v>
      </c>
      <c r="F87" s="7" t="s">
        <v>344</v>
      </c>
      <c r="G87" s="6" t="s">
        <v>7116</v>
      </c>
      <c r="H87" s="7">
        <v>2.9983781462668102E+17</v>
      </c>
      <c r="I87" s="1" t="s">
        <v>7112</v>
      </c>
      <c r="J87" s="1">
        <v>555527</v>
      </c>
      <c r="K87" s="9" t="str">
        <f>VLOOKUP(G87,'IBC Denoms'!$A$2:$D$68,2,FALSE)</f>
        <v>EVMOS</v>
      </c>
      <c r="L87" s="9" t="str">
        <f>VLOOKUP(I87,'IBC Denoms'!$A$2:$D$68,2,FALSE)</f>
        <v>OSMO</v>
      </c>
      <c r="M87" s="9">
        <f>VLOOKUP(G87,'IBC Denoms'!$A$2:$D$68,4,FALSE)</f>
        <v>1E+18</v>
      </c>
      <c r="N87" s="9">
        <f>VLOOKUP(I87,'IBC Denoms'!$A$2:$D$68,4,FALSE)</f>
        <v>1000000</v>
      </c>
    </row>
    <row r="88" spans="1:14" x14ac:dyDescent="0.25">
      <c r="A88" s="7">
        <v>4707693</v>
      </c>
      <c r="B88" s="7">
        <v>0</v>
      </c>
      <c r="C88" s="7" t="s">
        <v>7108</v>
      </c>
      <c r="D88" s="7" t="s">
        <v>346</v>
      </c>
      <c r="E88" s="1">
        <v>641</v>
      </c>
      <c r="F88" s="7" t="s">
        <v>348</v>
      </c>
      <c r="G88" s="6" t="s">
        <v>7122</v>
      </c>
      <c r="H88" s="7">
        <v>8228401</v>
      </c>
      <c r="I88" s="1" t="s">
        <v>7112</v>
      </c>
      <c r="J88" s="1">
        <v>220610</v>
      </c>
      <c r="K88" s="9" t="str">
        <f>VLOOKUP(G88,'IBC Denoms'!$A$2:$D$68,2,FALSE)</f>
        <v>UMEE</v>
      </c>
      <c r="L88" s="9" t="str">
        <f>VLOOKUP(I88,'IBC Denoms'!$A$2:$D$68,2,FALSE)</f>
        <v>OSMO</v>
      </c>
      <c r="M88" s="9">
        <f>VLOOKUP(G88,'IBC Denoms'!$A$2:$D$68,4,FALSE)</f>
        <v>1000000</v>
      </c>
      <c r="N88" s="9">
        <f>VLOOKUP(I88,'IBC Denoms'!$A$2:$D$68,4,FALSE)</f>
        <v>1000000</v>
      </c>
    </row>
    <row r="89" spans="1:14" x14ac:dyDescent="0.25">
      <c r="A89" s="7">
        <v>4707695</v>
      </c>
      <c r="B89" s="7">
        <v>0</v>
      </c>
      <c r="C89" s="7" t="s">
        <v>7108</v>
      </c>
      <c r="D89" s="7" t="s">
        <v>350</v>
      </c>
      <c r="E89" s="1">
        <v>712</v>
      </c>
      <c r="F89" s="7" t="s">
        <v>352</v>
      </c>
      <c r="G89" s="6" t="s">
        <v>7111</v>
      </c>
      <c r="H89" s="7">
        <v>23726</v>
      </c>
      <c r="I89" s="1" t="s">
        <v>7112</v>
      </c>
      <c r="J89" s="1">
        <v>6343058</v>
      </c>
      <c r="K89" s="9" t="str">
        <f>VLOOKUP(G89,'IBC Denoms'!$A$2:$D$68,2,FALSE)</f>
        <v>axlWBTC</v>
      </c>
      <c r="L89" s="9" t="str">
        <f>VLOOKUP(I89,'IBC Denoms'!$A$2:$D$68,2,FALSE)</f>
        <v>OSMO</v>
      </c>
      <c r="M89" s="9">
        <f>VLOOKUP(G89,'IBC Denoms'!$A$2:$D$68,4,FALSE)</f>
        <v>100000000</v>
      </c>
      <c r="N89" s="9">
        <f>VLOOKUP(I89,'IBC Denoms'!$A$2:$D$68,4,FALSE)</f>
        <v>1000000</v>
      </c>
    </row>
    <row r="90" spans="1:14" x14ac:dyDescent="0.25">
      <c r="A90" s="7">
        <v>4707695</v>
      </c>
      <c r="B90" s="7">
        <v>0</v>
      </c>
      <c r="C90" s="7" t="s">
        <v>7108</v>
      </c>
      <c r="D90" s="7" t="s">
        <v>354</v>
      </c>
      <c r="E90" s="1">
        <v>3</v>
      </c>
      <c r="F90" s="7" t="s">
        <v>356</v>
      </c>
      <c r="G90" s="6" t="s">
        <v>7129</v>
      </c>
      <c r="H90" s="7">
        <v>382865</v>
      </c>
      <c r="I90" s="1" t="s">
        <v>7112</v>
      </c>
      <c r="J90" s="1">
        <v>117607</v>
      </c>
      <c r="K90" s="9" t="str">
        <f>VLOOKUP(G90,'IBC Denoms'!$A$2:$D$68,2,FALSE)</f>
        <v>AKT</v>
      </c>
      <c r="L90" s="9" t="str">
        <f>VLOOKUP(I90,'IBC Denoms'!$A$2:$D$68,2,FALSE)</f>
        <v>OSMO</v>
      </c>
      <c r="M90" s="9">
        <f>VLOOKUP(G90,'IBC Denoms'!$A$2:$D$68,4,FALSE)</f>
        <v>1000000</v>
      </c>
      <c r="N90" s="9">
        <f>VLOOKUP(I90,'IBC Denoms'!$A$2:$D$68,4,FALSE)</f>
        <v>1000000</v>
      </c>
    </row>
    <row r="91" spans="1:14" x14ac:dyDescent="0.25">
      <c r="A91" s="7">
        <v>4707695</v>
      </c>
      <c r="B91" s="7">
        <v>0</v>
      </c>
      <c r="C91" s="7" t="s">
        <v>7108</v>
      </c>
      <c r="D91" s="7" t="s">
        <v>358</v>
      </c>
      <c r="E91" s="1">
        <v>712</v>
      </c>
      <c r="F91" s="7" t="s">
        <v>360</v>
      </c>
      <c r="G91" s="6" t="s">
        <v>7111</v>
      </c>
      <c r="H91" s="7">
        <v>1494</v>
      </c>
      <c r="I91" s="1" t="s">
        <v>7112</v>
      </c>
      <c r="J91" s="1">
        <v>399423</v>
      </c>
      <c r="K91" s="9" t="str">
        <f>VLOOKUP(G91,'IBC Denoms'!$A$2:$D$68,2,FALSE)</f>
        <v>axlWBTC</v>
      </c>
      <c r="L91" s="9" t="str">
        <f>VLOOKUP(I91,'IBC Denoms'!$A$2:$D$68,2,FALSE)</f>
        <v>OSMO</v>
      </c>
      <c r="M91" s="9">
        <f>VLOOKUP(G91,'IBC Denoms'!$A$2:$D$68,4,FALSE)</f>
        <v>100000000</v>
      </c>
      <c r="N91" s="9">
        <f>VLOOKUP(I91,'IBC Denoms'!$A$2:$D$68,4,FALSE)</f>
        <v>1000000</v>
      </c>
    </row>
    <row r="92" spans="1:14" x14ac:dyDescent="0.25">
      <c r="A92" s="7">
        <v>4707697</v>
      </c>
      <c r="B92" s="7">
        <v>0</v>
      </c>
      <c r="C92" s="7" t="s">
        <v>7108</v>
      </c>
      <c r="D92" s="7" t="s">
        <v>362</v>
      </c>
      <c r="E92" s="1">
        <v>722</v>
      </c>
      <c r="F92" s="7" t="s">
        <v>364</v>
      </c>
      <c r="G92" s="6" t="s">
        <v>7116</v>
      </c>
      <c r="H92" s="7">
        <v>5.3433068543058104E+18</v>
      </c>
      <c r="I92" s="1" t="s">
        <v>7112</v>
      </c>
      <c r="J92" s="1">
        <v>9893810</v>
      </c>
      <c r="K92" s="9" t="str">
        <f>VLOOKUP(G92,'IBC Denoms'!$A$2:$D$68,2,FALSE)</f>
        <v>EVMOS</v>
      </c>
      <c r="L92" s="9" t="str">
        <f>VLOOKUP(I92,'IBC Denoms'!$A$2:$D$68,2,FALSE)</f>
        <v>OSMO</v>
      </c>
      <c r="M92" s="9">
        <f>VLOOKUP(G92,'IBC Denoms'!$A$2:$D$68,4,FALSE)</f>
        <v>1E+18</v>
      </c>
      <c r="N92" s="9">
        <f>VLOOKUP(I92,'IBC Denoms'!$A$2:$D$68,4,FALSE)</f>
        <v>1000000</v>
      </c>
    </row>
    <row r="93" spans="1:14" x14ac:dyDescent="0.25">
      <c r="A93" s="7">
        <v>4707697</v>
      </c>
      <c r="B93" s="7">
        <v>0</v>
      </c>
      <c r="C93" s="7" t="s">
        <v>7108</v>
      </c>
      <c r="D93" s="7" t="s">
        <v>334</v>
      </c>
      <c r="E93" s="1">
        <v>605</v>
      </c>
      <c r="F93" s="7" t="s">
        <v>367</v>
      </c>
      <c r="G93" s="6" t="s">
        <v>7110</v>
      </c>
      <c r="H93" s="7">
        <v>295054722</v>
      </c>
      <c r="I93" s="1" t="s">
        <v>7112</v>
      </c>
      <c r="J93" s="1">
        <v>12041</v>
      </c>
      <c r="K93" s="9" t="str">
        <f>VLOOKUP(G93,'IBC Denoms'!$A$2:$D$68,2,FALSE)</f>
        <v>HUAHUA</v>
      </c>
      <c r="L93" s="9" t="str">
        <f>VLOOKUP(I93,'IBC Denoms'!$A$2:$D$68,2,FALSE)</f>
        <v>OSMO</v>
      </c>
      <c r="M93" s="9">
        <f>VLOOKUP(G93,'IBC Denoms'!$A$2:$D$68,4,FALSE)</f>
        <v>1000000</v>
      </c>
      <c r="N93" s="9">
        <f>VLOOKUP(I93,'IBC Denoms'!$A$2:$D$68,4,FALSE)</f>
        <v>1000000</v>
      </c>
    </row>
    <row r="94" spans="1:14" x14ac:dyDescent="0.25">
      <c r="A94" s="7">
        <v>4707698</v>
      </c>
      <c r="B94" s="7">
        <v>0</v>
      </c>
      <c r="C94" s="7" t="s">
        <v>7108</v>
      </c>
      <c r="D94" s="7" t="s">
        <v>369</v>
      </c>
      <c r="E94" s="1">
        <v>9</v>
      </c>
      <c r="F94" s="7" t="s">
        <v>371</v>
      </c>
      <c r="G94" s="6" t="s">
        <v>7120</v>
      </c>
      <c r="H94" s="7">
        <v>35737777275</v>
      </c>
      <c r="I94" s="1" t="s">
        <v>7112</v>
      </c>
      <c r="J94" s="1">
        <v>55683737</v>
      </c>
      <c r="K94" s="9" t="str">
        <f>VLOOKUP(G94,'IBC Denoms'!$A$2:$D$68,2,FALSE)</f>
        <v>CRO</v>
      </c>
      <c r="L94" s="9" t="str">
        <f>VLOOKUP(I94,'IBC Denoms'!$A$2:$D$68,2,FALSE)</f>
        <v>OSMO</v>
      </c>
      <c r="M94" s="9">
        <f>VLOOKUP(G94,'IBC Denoms'!$A$2:$D$68,4,FALSE)</f>
        <v>100000000</v>
      </c>
      <c r="N94" s="9">
        <f>VLOOKUP(I94,'IBC Denoms'!$A$2:$D$68,4,FALSE)</f>
        <v>1000000</v>
      </c>
    </row>
    <row r="95" spans="1:14" x14ac:dyDescent="0.25">
      <c r="A95" s="7">
        <v>4707698</v>
      </c>
      <c r="B95" s="7">
        <v>0</v>
      </c>
      <c r="C95" s="7" t="s">
        <v>7108</v>
      </c>
      <c r="D95" s="7" t="s">
        <v>284</v>
      </c>
      <c r="E95" s="1">
        <v>719</v>
      </c>
      <c r="F95" s="7" t="s">
        <v>374</v>
      </c>
      <c r="G95" s="6" t="s">
        <v>7134</v>
      </c>
      <c r="H95" s="7">
        <v>782161</v>
      </c>
      <c r="I95" s="1" t="s">
        <v>7115</v>
      </c>
      <c r="J95" s="1">
        <v>449058</v>
      </c>
      <c r="K95" s="9" t="str">
        <f>VLOOKUP(G95,'IBC Denoms'!$A$2:$D$68,2,FALSE)</f>
        <v>XPRT</v>
      </c>
      <c r="L95" s="9" t="str">
        <f>VLOOKUP(I95,'IBC Denoms'!$A$2:$D$68,2,FALSE)</f>
        <v>axlUSDC</v>
      </c>
      <c r="M95" s="9">
        <f>VLOOKUP(G95,'IBC Denoms'!$A$2:$D$68,4,FALSE)</f>
        <v>1000000</v>
      </c>
      <c r="N95" s="9">
        <f>VLOOKUP(I95,'IBC Denoms'!$A$2:$D$68,4,FALSE)</f>
        <v>1000000</v>
      </c>
    </row>
    <row r="96" spans="1:14" x14ac:dyDescent="0.25">
      <c r="A96" s="7">
        <v>4707699</v>
      </c>
      <c r="B96" s="7">
        <v>0</v>
      </c>
      <c r="C96" s="7" t="s">
        <v>7108</v>
      </c>
      <c r="D96" s="7" t="s">
        <v>376</v>
      </c>
      <c r="E96" s="1">
        <v>629</v>
      </c>
      <c r="F96" s="7" t="s">
        <v>378</v>
      </c>
      <c r="G96" s="6" t="s">
        <v>7135</v>
      </c>
      <c r="H96" s="7">
        <v>4.8313219357123602E+20</v>
      </c>
      <c r="I96" s="1" t="s">
        <v>7112</v>
      </c>
      <c r="J96" s="1">
        <v>3767445</v>
      </c>
      <c r="K96" s="9" t="str">
        <f>VLOOKUP(G96,'IBC Denoms'!$A$2:$D$68,2,FALSE)</f>
        <v>ROWAN</v>
      </c>
      <c r="L96" s="9" t="str">
        <f>VLOOKUP(I96,'IBC Denoms'!$A$2:$D$68,2,FALSE)</f>
        <v>OSMO</v>
      </c>
      <c r="M96" s="9">
        <f>VLOOKUP(G96,'IBC Denoms'!$A$2:$D$68,4,FALSE)</f>
        <v>1E+18</v>
      </c>
      <c r="N96" s="9">
        <f>VLOOKUP(I96,'IBC Denoms'!$A$2:$D$68,4,FALSE)</f>
        <v>1000000</v>
      </c>
    </row>
    <row r="97" spans="1:14" x14ac:dyDescent="0.25">
      <c r="A97" s="7">
        <v>4707700</v>
      </c>
      <c r="B97" s="7">
        <v>0</v>
      </c>
      <c r="C97" s="7" t="s">
        <v>7108</v>
      </c>
      <c r="D97" s="7" t="s">
        <v>342</v>
      </c>
      <c r="E97" s="1">
        <v>604</v>
      </c>
      <c r="F97" s="7" t="s">
        <v>381</v>
      </c>
      <c r="G97" s="6" t="s">
        <v>7124</v>
      </c>
      <c r="H97" s="7">
        <v>3951825</v>
      </c>
      <c r="I97" s="1" t="s">
        <v>7112</v>
      </c>
      <c r="J97" s="1">
        <v>110888</v>
      </c>
      <c r="K97" s="9" t="str">
        <f>VLOOKUP(G97,'IBC Denoms'!$A$2:$D$68,2,FALSE)</f>
        <v>STARS</v>
      </c>
      <c r="L97" s="9" t="str">
        <f>VLOOKUP(I97,'IBC Denoms'!$A$2:$D$68,2,FALSE)</f>
        <v>OSMO</v>
      </c>
      <c r="M97" s="9">
        <f>VLOOKUP(G97,'IBC Denoms'!$A$2:$D$68,4,FALSE)</f>
        <v>1000000</v>
      </c>
      <c r="N97" s="9">
        <f>VLOOKUP(I97,'IBC Denoms'!$A$2:$D$68,4,FALSE)</f>
        <v>1000000</v>
      </c>
    </row>
    <row r="98" spans="1:14" x14ac:dyDescent="0.25">
      <c r="A98" s="7">
        <v>4707702</v>
      </c>
      <c r="B98" s="7">
        <v>0</v>
      </c>
      <c r="C98" s="7" t="s">
        <v>7108</v>
      </c>
      <c r="D98" s="7" t="s">
        <v>246</v>
      </c>
      <c r="E98" s="1">
        <v>604</v>
      </c>
      <c r="F98" s="7" t="s">
        <v>384</v>
      </c>
      <c r="G98" s="6" t="s">
        <v>7124</v>
      </c>
      <c r="H98" s="7">
        <v>3351</v>
      </c>
      <c r="I98" s="1" t="s">
        <v>7112</v>
      </c>
      <c r="J98" s="1">
        <v>94</v>
      </c>
      <c r="K98" s="9" t="str">
        <f>VLOOKUP(G98,'IBC Denoms'!$A$2:$D$68,2,FALSE)</f>
        <v>STARS</v>
      </c>
      <c r="L98" s="9" t="str">
        <f>VLOOKUP(I98,'IBC Denoms'!$A$2:$D$68,2,FALSE)</f>
        <v>OSMO</v>
      </c>
      <c r="M98" s="9">
        <f>VLOOKUP(G98,'IBC Denoms'!$A$2:$D$68,4,FALSE)</f>
        <v>1000000</v>
      </c>
      <c r="N98" s="9">
        <f>VLOOKUP(I98,'IBC Denoms'!$A$2:$D$68,4,FALSE)</f>
        <v>1000000</v>
      </c>
    </row>
    <row r="99" spans="1:14" x14ac:dyDescent="0.25">
      <c r="A99" s="7">
        <v>4707705</v>
      </c>
      <c r="B99" s="7">
        <v>0</v>
      </c>
      <c r="C99" s="7" t="s">
        <v>7108</v>
      </c>
      <c r="D99" s="7" t="s">
        <v>307</v>
      </c>
      <c r="E99" s="1">
        <v>712</v>
      </c>
      <c r="F99" s="7" t="s">
        <v>387</v>
      </c>
      <c r="G99" s="6" t="s">
        <v>7111</v>
      </c>
      <c r="H99" s="7">
        <v>22813</v>
      </c>
      <c r="I99" s="1" t="s">
        <v>7112</v>
      </c>
      <c r="J99" s="1">
        <v>6098981</v>
      </c>
      <c r="K99" s="9" t="str">
        <f>VLOOKUP(G99,'IBC Denoms'!$A$2:$D$68,2,FALSE)</f>
        <v>axlWBTC</v>
      </c>
      <c r="L99" s="9" t="str">
        <f>VLOOKUP(I99,'IBC Denoms'!$A$2:$D$68,2,FALSE)</f>
        <v>OSMO</v>
      </c>
      <c r="M99" s="9">
        <f>VLOOKUP(G99,'IBC Denoms'!$A$2:$D$68,4,FALSE)</f>
        <v>100000000</v>
      </c>
      <c r="N99" s="9">
        <f>VLOOKUP(I99,'IBC Denoms'!$A$2:$D$68,4,FALSE)</f>
        <v>1000000</v>
      </c>
    </row>
    <row r="100" spans="1:14" x14ac:dyDescent="0.25">
      <c r="A100" s="7">
        <v>4707705</v>
      </c>
      <c r="B100" s="7">
        <v>0</v>
      </c>
      <c r="C100" s="7" t="s">
        <v>7108</v>
      </c>
      <c r="D100" s="7" t="s">
        <v>389</v>
      </c>
      <c r="E100" s="1">
        <v>1</v>
      </c>
      <c r="F100" s="7" t="s">
        <v>391</v>
      </c>
      <c r="G100" s="6" t="s">
        <v>7109</v>
      </c>
      <c r="H100" s="7">
        <v>302564</v>
      </c>
      <c r="I100" s="1" t="s">
        <v>7112</v>
      </c>
      <c r="J100" s="1">
        <v>2362559</v>
      </c>
      <c r="K100" s="9" t="str">
        <f>VLOOKUP(G100,'IBC Denoms'!$A$2:$D$68,2,FALSE)</f>
        <v>ATOM</v>
      </c>
      <c r="L100" s="9" t="str">
        <f>VLOOKUP(I100,'IBC Denoms'!$A$2:$D$68,2,FALSE)</f>
        <v>OSMO</v>
      </c>
      <c r="M100" s="9">
        <f>VLOOKUP(G100,'IBC Denoms'!$A$2:$D$68,4,FALSE)</f>
        <v>1000000</v>
      </c>
      <c r="N100" s="9">
        <f>VLOOKUP(I100,'IBC Denoms'!$A$2:$D$68,4,FALSE)</f>
        <v>1000000</v>
      </c>
    </row>
    <row r="101" spans="1:14" x14ac:dyDescent="0.25">
      <c r="A101" s="7">
        <v>4707707</v>
      </c>
      <c r="B101" s="7">
        <v>0</v>
      </c>
      <c r="C101" s="7" t="s">
        <v>7108</v>
      </c>
      <c r="D101" s="7" t="s">
        <v>272</v>
      </c>
      <c r="E101" s="1">
        <v>719</v>
      </c>
      <c r="F101" s="7" t="s">
        <v>394</v>
      </c>
      <c r="G101" s="6" t="s">
        <v>7134</v>
      </c>
      <c r="H101" s="7">
        <v>181544</v>
      </c>
      <c r="I101" s="1" t="s">
        <v>7115</v>
      </c>
      <c r="J101" s="1">
        <v>104229</v>
      </c>
      <c r="K101" s="9" t="str">
        <f>VLOOKUP(G101,'IBC Denoms'!$A$2:$D$68,2,FALSE)</f>
        <v>XPRT</v>
      </c>
      <c r="L101" s="9" t="str">
        <f>VLOOKUP(I101,'IBC Denoms'!$A$2:$D$68,2,FALSE)</f>
        <v>axlUSDC</v>
      </c>
      <c r="M101" s="9">
        <f>VLOOKUP(G101,'IBC Denoms'!$A$2:$D$68,4,FALSE)</f>
        <v>1000000</v>
      </c>
      <c r="N101" s="9">
        <f>VLOOKUP(I101,'IBC Denoms'!$A$2:$D$68,4,FALSE)</f>
        <v>1000000</v>
      </c>
    </row>
    <row r="102" spans="1:14" x14ac:dyDescent="0.25">
      <c r="A102" s="7">
        <v>4707707</v>
      </c>
      <c r="B102" s="7">
        <v>0</v>
      </c>
      <c r="C102" s="7" t="s">
        <v>7108</v>
      </c>
      <c r="D102" s="7" t="s">
        <v>396</v>
      </c>
      <c r="E102" s="1">
        <v>678</v>
      </c>
      <c r="F102" s="7" t="s">
        <v>398</v>
      </c>
      <c r="G102" s="6" t="s">
        <v>7115</v>
      </c>
      <c r="H102" s="7">
        <v>13464146</v>
      </c>
      <c r="I102" s="1" t="s">
        <v>7112</v>
      </c>
      <c r="J102" s="1">
        <v>11983802</v>
      </c>
      <c r="K102" s="9" t="str">
        <f>VLOOKUP(G102,'IBC Denoms'!$A$2:$D$68,2,FALSE)</f>
        <v>axlUSDC</v>
      </c>
      <c r="L102" s="9" t="str">
        <f>VLOOKUP(I102,'IBC Denoms'!$A$2:$D$68,2,FALSE)</f>
        <v>OSMO</v>
      </c>
      <c r="M102" s="9">
        <f>VLOOKUP(G102,'IBC Denoms'!$A$2:$D$68,4,FALSE)</f>
        <v>1000000</v>
      </c>
      <c r="N102" s="9">
        <f>VLOOKUP(I102,'IBC Denoms'!$A$2:$D$68,4,FALSE)</f>
        <v>1000000</v>
      </c>
    </row>
    <row r="103" spans="1:14" x14ac:dyDescent="0.25">
      <c r="A103" s="7">
        <v>4707710</v>
      </c>
      <c r="B103" s="7">
        <v>0</v>
      </c>
      <c r="C103" s="7" t="s">
        <v>7108</v>
      </c>
      <c r="D103" s="7" t="s">
        <v>400</v>
      </c>
      <c r="E103" s="1">
        <v>690</v>
      </c>
      <c r="F103" s="7" t="s">
        <v>402</v>
      </c>
      <c r="G103" s="6" t="s">
        <v>7118</v>
      </c>
      <c r="H103" s="7">
        <v>5100001</v>
      </c>
      <c r="I103" s="1" t="s">
        <v>7112</v>
      </c>
      <c r="J103" s="1">
        <v>384996</v>
      </c>
      <c r="K103" s="9" t="str">
        <f>VLOOKUP(G103,'IBC Denoms'!$A$2:$D$68,2,FALSE)</f>
        <v>MNTL</v>
      </c>
      <c r="L103" s="9" t="str">
        <f>VLOOKUP(I103,'IBC Denoms'!$A$2:$D$68,2,FALSE)</f>
        <v>OSMO</v>
      </c>
      <c r="M103" s="9">
        <f>VLOOKUP(G103,'IBC Denoms'!$A$2:$D$68,4,FALSE)</f>
        <v>1000000</v>
      </c>
      <c r="N103" s="9">
        <f>VLOOKUP(I103,'IBC Denoms'!$A$2:$D$68,4,FALSE)</f>
        <v>1000000</v>
      </c>
    </row>
    <row r="104" spans="1:14" x14ac:dyDescent="0.25">
      <c r="A104" s="7">
        <v>4707710</v>
      </c>
      <c r="B104" s="7">
        <v>0</v>
      </c>
      <c r="C104" s="7" t="s">
        <v>7108</v>
      </c>
      <c r="D104" s="7" t="s">
        <v>404</v>
      </c>
      <c r="E104" s="1">
        <v>3</v>
      </c>
      <c r="F104" s="7" t="s">
        <v>406</v>
      </c>
      <c r="G104" s="6" t="s">
        <v>7129</v>
      </c>
      <c r="H104" s="7">
        <v>1623705</v>
      </c>
      <c r="I104" s="1" t="s">
        <v>7112</v>
      </c>
      <c r="J104" s="1">
        <v>498764</v>
      </c>
      <c r="K104" s="9" t="str">
        <f>VLOOKUP(G104,'IBC Denoms'!$A$2:$D$68,2,FALSE)</f>
        <v>AKT</v>
      </c>
      <c r="L104" s="9" t="str">
        <f>VLOOKUP(I104,'IBC Denoms'!$A$2:$D$68,2,FALSE)</f>
        <v>OSMO</v>
      </c>
      <c r="M104" s="9">
        <f>VLOOKUP(G104,'IBC Denoms'!$A$2:$D$68,4,FALSE)</f>
        <v>1000000</v>
      </c>
      <c r="N104" s="9">
        <f>VLOOKUP(I104,'IBC Denoms'!$A$2:$D$68,4,FALSE)</f>
        <v>1000000</v>
      </c>
    </row>
    <row r="105" spans="1:14" x14ac:dyDescent="0.25">
      <c r="A105" s="7">
        <v>4707710</v>
      </c>
      <c r="B105" s="7">
        <v>0</v>
      </c>
      <c r="C105" s="7" t="s">
        <v>7108</v>
      </c>
      <c r="D105" s="7" t="s">
        <v>284</v>
      </c>
      <c r="E105" s="1">
        <v>719</v>
      </c>
      <c r="F105" s="7" t="s">
        <v>409</v>
      </c>
      <c r="G105" s="6" t="s">
        <v>7134</v>
      </c>
      <c r="H105" s="7">
        <v>29769</v>
      </c>
      <c r="I105" s="1" t="s">
        <v>7115</v>
      </c>
      <c r="J105" s="1">
        <v>17092</v>
      </c>
      <c r="K105" s="9" t="str">
        <f>VLOOKUP(G105,'IBC Denoms'!$A$2:$D$68,2,FALSE)</f>
        <v>XPRT</v>
      </c>
      <c r="L105" s="9" t="str">
        <f>VLOOKUP(I105,'IBC Denoms'!$A$2:$D$68,2,FALSE)</f>
        <v>axlUSDC</v>
      </c>
      <c r="M105" s="9">
        <f>VLOOKUP(G105,'IBC Denoms'!$A$2:$D$68,4,FALSE)</f>
        <v>1000000</v>
      </c>
      <c r="N105" s="9">
        <f>VLOOKUP(I105,'IBC Denoms'!$A$2:$D$68,4,FALSE)</f>
        <v>1000000</v>
      </c>
    </row>
    <row r="106" spans="1:14" x14ac:dyDescent="0.25">
      <c r="A106" s="7">
        <v>4707710</v>
      </c>
      <c r="B106" s="7">
        <v>0</v>
      </c>
      <c r="C106" s="7" t="s">
        <v>7108</v>
      </c>
      <c r="D106" s="7" t="s">
        <v>411</v>
      </c>
      <c r="E106" s="1">
        <v>712</v>
      </c>
      <c r="F106" s="7" t="s">
        <v>413</v>
      </c>
      <c r="G106" s="6" t="s">
        <v>7111</v>
      </c>
      <c r="H106" s="7">
        <v>33085</v>
      </c>
      <c r="I106" s="1" t="s">
        <v>7112</v>
      </c>
      <c r="J106" s="1">
        <v>8845478</v>
      </c>
      <c r="K106" s="9" t="str">
        <f>VLOOKUP(G106,'IBC Denoms'!$A$2:$D$68,2,FALSE)</f>
        <v>axlWBTC</v>
      </c>
      <c r="L106" s="9" t="str">
        <f>VLOOKUP(I106,'IBC Denoms'!$A$2:$D$68,2,FALSE)</f>
        <v>OSMO</v>
      </c>
      <c r="M106" s="9">
        <f>VLOOKUP(G106,'IBC Denoms'!$A$2:$D$68,4,FALSE)</f>
        <v>100000000</v>
      </c>
      <c r="N106" s="9">
        <f>VLOOKUP(I106,'IBC Denoms'!$A$2:$D$68,4,FALSE)</f>
        <v>1000000</v>
      </c>
    </row>
    <row r="107" spans="1:14" x14ac:dyDescent="0.25">
      <c r="A107" s="7">
        <v>4707716</v>
      </c>
      <c r="B107" s="7">
        <v>0</v>
      </c>
      <c r="C107" s="7" t="s">
        <v>7108</v>
      </c>
      <c r="D107" s="7" t="s">
        <v>272</v>
      </c>
      <c r="E107" s="1">
        <v>604</v>
      </c>
      <c r="F107" s="7" t="s">
        <v>416</v>
      </c>
      <c r="G107" s="6" t="s">
        <v>7124</v>
      </c>
      <c r="H107" s="7">
        <v>857105</v>
      </c>
      <c r="I107" s="1" t="s">
        <v>7112</v>
      </c>
      <c r="J107" s="1">
        <v>24050</v>
      </c>
      <c r="K107" s="9" t="str">
        <f>VLOOKUP(G107,'IBC Denoms'!$A$2:$D$68,2,FALSE)</f>
        <v>STARS</v>
      </c>
      <c r="L107" s="9" t="str">
        <f>VLOOKUP(I107,'IBC Denoms'!$A$2:$D$68,2,FALSE)</f>
        <v>OSMO</v>
      </c>
      <c r="M107" s="9">
        <f>VLOOKUP(G107,'IBC Denoms'!$A$2:$D$68,4,FALSE)</f>
        <v>1000000</v>
      </c>
      <c r="N107" s="9">
        <f>VLOOKUP(I107,'IBC Denoms'!$A$2:$D$68,4,FALSE)</f>
        <v>1000000</v>
      </c>
    </row>
    <row r="108" spans="1:14" x14ac:dyDescent="0.25">
      <c r="A108" s="7">
        <v>4707720</v>
      </c>
      <c r="B108" s="7">
        <v>0</v>
      </c>
      <c r="C108" s="7" t="s">
        <v>7108</v>
      </c>
      <c r="D108" s="7" t="s">
        <v>418</v>
      </c>
      <c r="E108" s="1">
        <v>678</v>
      </c>
      <c r="F108" s="7" t="s">
        <v>420</v>
      </c>
      <c r="G108" s="6" t="s">
        <v>7115</v>
      </c>
      <c r="H108" s="7">
        <v>424074</v>
      </c>
      <c r="I108" s="1" t="s">
        <v>7112</v>
      </c>
      <c r="J108" s="1">
        <v>377489</v>
      </c>
      <c r="K108" s="9" t="str">
        <f>VLOOKUP(G108,'IBC Denoms'!$A$2:$D$68,2,FALSE)</f>
        <v>axlUSDC</v>
      </c>
      <c r="L108" s="9" t="str">
        <f>VLOOKUP(I108,'IBC Denoms'!$A$2:$D$68,2,FALSE)</f>
        <v>OSMO</v>
      </c>
      <c r="M108" s="9">
        <f>VLOOKUP(G108,'IBC Denoms'!$A$2:$D$68,4,FALSE)</f>
        <v>1000000</v>
      </c>
      <c r="N108" s="9">
        <f>VLOOKUP(I108,'IBC Denoms'!$A$2:$D$68,4,FALSE)</f>
        <v>1000000</v>
      </c>
    </row>
    <row r="109" spans="1:14" x14ac:dyDescent="0.25">
      <c r="A109" s="7">
        <v>4707722</v>
      </c>
      <c r="B109" s="7">
        <v>0</v>
      </c>
      <c r="C109" s="7" t="s">
        <v>7108</v>
      </c>
      <c r="D109" s="7" t="s">
        <v>422</v>
      </c>
      <c r="E109" s="1">
        <v>712</v>
      </c>
      <c r="F109" s="7" t="s">
        <v>424</v>
      </c>
      <c r="G109" s="6" t="s">
        <v>7111</v>
      </c>
      <c r="H109" s="7">
        <v>11253</v>
      </c>
      <c r="I109" s="1" t="s">
        <v>7112</v>
      </c>
      <c r="J109" s="1">
        <v>3008423</v>
      </c>
      <c r="K109" s="9" t="str">
        <f>VLOOKUP(G109,'IBC Denoms'!$A$2:$D$68,2,FALSE)</f>
        <v>axlWBTC</v>
      </c>
      <c r="L109" s="9" t="str">
        <f>VLOOKUP(I109,'IBC Denoms'!$A$2:$D$68,2,FALSE)</f>
        <v>OSMO</v>
      </c>
      <c r="M109" s="9">
        <f>VLOOKUP(G109,'IBC Denoms'!$A$2:$D$68,4,FALSE)</f>
        <v>100000000</v>
      </c>
      <c r="N109" s="9">
        <f>VLOOKUP(I109,'IBC Denoms'!$A$2:$D$68,4,FALSE)</f>
        <v>1000000</v>
      </c>
    </row>
    <row r="110" spans="1:14" x14ac:dyDescent="0.25">
      <c r="A110" s="7">
        <v>4707728</v>
      </c>
      <c r="B110" s="7">
        <v>0</v>
      </c>
      <c r="C110" s="7" t="s">
        <v>7108</v>
      </c>
      <c r="D110" s="7" t="s">
        <v>426</v>
      </c>
      <c r="E110" s="1">
        <v>712</v>
      </c>
      <c r="F110" s="7" t="s">
        <v>428</v>
      </c>
      <c r="G110" s="6" t="s">
        <v>7111</v>
      </c>
      <c r="H110" s="7">
        <v>118</v>
      </c>
      <c r="I110" s="1" t="s">
        <v>7112</v>
      </c>
      <c r="J110" s="1">
        <v>31415</v>
      </c>
      <c r="K110" s="9" t="str">
        <f>VLOOKUP(G110,'IBC Denoms'!$A$2:$D$68,2,FALSE)</f>
        <v>axlWBTC</v>
      </c>
      <c r="L110" s="9" t="str">
        <f>VLOOKUP(I110,'IBC Denoms'!$A$2:$D$68,2,FALSE)</f>
        <v>OSMO</v>
      </c>
      <c r="M110" s="9">
        <f>VLOOKUP(G110,'IBC Denoms'!$A$2:$D$68,4,FALSE)</f>
        <v>100000000</v>
      </c>
      <c r="N110" s="9">
        <f>VLOOKUP(I110,'IBC Denoms'!$A$2:$D$68,4,FALSE)</f>
        <v>1000000</v>
      </c>
    </row>
    <row r="111" spans="1:14" x14ac:dyDescent="0.25">
      <c r="A111" s="7">
        <v>4707729</v>
      </c>
      <c r="B111" s="7">
        <v>0</v>
      </c>
      <c r="C111" s="7" t="s">
        <v>7108</v>
      </c>
      <c r="D111" s="7" t="s">
        <v>430</v>
      </c>
      <c r="E111" s="1">
        <v>629</v>
      </c>
      <c r="F111" s="7" t="s">
        <v>432</v>
      </c>
      <c r="G111" s="6" t="s">
        <v>7135</v>
      </c>
      <c r="H111" s="7">
        <v>7.4151075009226198E+20</v>
      </c>
      <c r="I111" s="1" t="s">
        <v>7112</v>
      </c>
      <c r="J111" s="1">
        <v>5790711</v>
      </c>
      <c r="K111" s="9" t="str">
        <f>VLOOKUP(G111,'IBC Denoms'!$A$2:$D$68,2,FALSE)</f>
        <v>ROWAN</v>
      </c>
      <c r="L111" s="9" t="str">
        <f>VLOOKUP(I111,'IBC Denoms'!$A$2:$D$68,2,FALSE)</f>
        <v>OSMO</v>
      </c>
      <c r="M111" s="9">
        <f>VLOOKUP(G111,'IBC Denoms'!$A$2:$D$68,4,FALSE)</f>
        <v>1E+18</v>
      </c>
      <c r="N111" s="9">
        <f>VLOOKUP(I111,'IBC Denoms'!$A$2:$D$68,4,FALSE)</f>
        <v>1000000</v>
      </c>
    </row>
    <row r="112" spans="1:14" x14ac:dyDescent="0.25">
      <c r="A112" s="7">
        <v>4707732</v>
      </c>
      <c r="B112" s="7">
        <v>0</v>
      </c>
      <c r="C112" s="7" t="s">
        <v>7108</v>
      </c>
      <c r="D112" s="7" t="s">
        <v>434</v>
      </c>
      <c r="E112" s="1">
        <v>1</v>
      </c>
      <c r="F112" s="7" t="s">
        <v>436</v>
      </c>
      <c r="G112" s="6" t="s">
        <v>7109</v>
      </c>
      <c r="H112" s="7">
        <v>144410</v>
      </c>
      <c r="I112" s="1" t="s">
        <v>7112</v>
      </c>
      <c r="J112" s="1">
        <v>1127444</v>
      </c>
      <c r="K112" s="9" t="str">
        <f>VLOOKUP(G112,'IBC Denoms'!$A$2:$D$68,2,FALSE)</f>
        <v>ATOM</v>
      </c>
      <c r="L112" s="9" t="str">
        <f>VLOOKUP(I112,'IBC Denoms'!$A$2:$D$68,2,FALSE)</f>
        <v>OSMO</v>
      </c>
      <c r="M112" s="9">
        <f>VLOOKUP(G112,'IBC Denoms'!$A$2:$D$68,4,FALSE)</f>
        <v>1000000</v>
      </c>
      <c r="N112" s="9">
        <f>VLOOKUP(I112,'IBC Denoms'!$A$2:$D$68,4,FALSE)</f>
        <v>1000000</v>
      </c>
    </row>
    <row r="113" spans="1:14" x14ac:dyDescent="0.25">
      <c r="A113" s="7">
        <v>4707732</v>
      </c>
      <c r="B113" s="7">
        <v>0</v>
      </c>
      <c r="C113" s="7" t="s">
        <v>7108</v>
      </c>
      <c r="D113" s="7" t="s">
        <v>438</v>
      </c>
      <c r="E113" s="1">
        <v>1</v>
      </c>
      <c r="F113" s="7" t="s">
        <v>440</v>
      </c>
      <c r="G113" s="6" t="s">
        <v>7109</v>
      </c>
      <c r="H113" s="7">
        <v>41145</v>
      </c>
      <c r="I113" s="1" t="s">
        <v>7112</v>
      </c>
      <c r="J113" s="1">
        <v>321229</v>
      </c>
      <c r="K113" s="9" t="str">
        <f>VLOOKUP(G113,'IBC Denoms'!$A$2:$D$68,2,FALSE)</f>
        <v>ATOM</v>
      </c>
      <c r="L113" s="9" t="str">
        <f>VLOOKUP(I113,'IBC Denoms'!$A$2:$D$68,2,FALSE)</f>
        <v>OSMO</v>
      </c>
      <c r="M113" s="9">
        <f>VLOOKUP(G113,'IBC Denoms'!$A$2:$D$68,4,FALSE)</f>
        <v>1000000</v>
      </c>
      <c r="N113" s="9">
        <f>VLOOKUP(I113,'IBC Denoms'!$A$2:$D$68,4,FALSE)</f>
        <v>1000000</v>
      </c>
    </row>
    <row r="114" spans="1:14" x14ac:dyDescent="0.25">
      <c r="A114" s="7">
        <v>4707732</v>
      </c>
      <c r="B114" s="7">
        <v>0</v>
      </c>
      <c r="C114" s="7" t="s">
        <v>7108</v>
      </c>
      <c r="D114" s="7" t="s">
        <v>442</v>
      </c>
      <c r="E114" s="1">
        <v>498</v>
      </c>
      <c r="F114" s="7" t="s">
        <v>444</v>
      </c>
      <c r="G114" s="6" t="s">
        <v>7109</v>
      </c>
      <c r="H114" s="7">
        <v>252902</v>
      </c>
      <c r="I114" s="1" t="s">
        <v>7119</v>
      </c>
      <c r="J114" s="1">
        <v>626509</v>
      </c>
      <c r="K114" s="9" t="str">
        <f>VLOOKUP(G114,'IBC Denoms'!$A$2:$D$68,2,FALSE)</f>
        <v>ATOM</v>
      </c>
      <c r="L114" s="9" t="str">
        <f>VLOOKUP(I114,'IBC Denoms'!$A$2:$D$68,2,FALSE)</f>
        <v>JUNO</v>
      </c>
      <c r="M114" s="9">
        <f>VLOOKUP(G114,'IBC Denoms'!$A$2:$D$68,4,FALSE)</f>
        <v>1000000</v>
      </c>
      <c r="N114" s="9">
        <f>VLOOKUP(I114,'IBC Denoms'!$A$2:$D$68,4,FALSE)</f>
        <v>1000000</v>
      </c>
    </row>
    <row r="115" spans="1:14" x14ac:dyDescent="0.25">
      <c r="A115" s="7">
        <v>4707732</v>
      </c>
      <c r="B115" s="7">
        <v>0</v>
      </c>
      <c r="C115" s="7" t="s">
        <v>7108</v>
      </c>
      <c r="D115" s="7" t="s">
        <v>446</v>
      </c>
      <c r="E115" s="1">
        <v>722</v>
      </c>
      <c r="F115" s="7" t="s">
        <v>448</v>
      </c>
      <c r="G115" s="6" t="s">
        <v>7116</v>
      </c>
      <c r="H115" s="7">
        <v>2.7454824030078099E+19</v>
      </c>
      <c r="I115" s="1" t="s">
        <v>7112</v>
      </c>
      <c r="J115" s="1">
        <v>51120791</v>
      </c>
      <c r="K115" s="9" t="str">
        <f>VLOOKUP(G115,'IBC Denoms'!$A$2:$D$68,2,FALSE)</f>
        <v>EVMOS</v>
      </c>
      <c r="L115" s="9" t="str">
        <f>VLOOKUP(I115,'IBC Denoms'!$A$2:$D$68,2,FALSE)</f>
        <v>OSMO</v>
      </c>
      <c r="M115" s="9">
        <f>VLOOKUP(G115,'IBC Denoms'!$A$2:$D$68,4,FALSE)</f>
        <v>1E+18</v>
      </c>
      <c r="N115" s="9">
        <f>VLOOKUP(I115,'IBC Denoms'!$A$2:$D$68,4,FALSE)</f>
        <v>1000000</v>
      </c>
    </row>
    <row r="116" spans="1:14" x14ac:dyDescent="0.25">
      <c r="A116" s="7">
        <v>4707732</v>
      </c>
      <c r="B116" s="7">
        <v>0</v>
      </c>
      <c r="C116" s="7" t="s">
        <v>7108</v>
      </c>
      <c r="D116" s="7" t="s">
        <v>450</v>
      </c>
      <c r="E116" s="1">
        <v>704</v>
      </c>
      <c r="F116" s="7" t="s">
        <v>452</v>
      </c>
      <c r="G116" s="6" t="s">
        <v>7121</v>
      </c>
      <c r="H116" s="7">
        <v>28754327771375</v>
      </c>
      <c r="I116" s="1" t="s">
        <v>7112</v>
      </c>
      <c r="J116" s="1">
        <v>45786</v>
      </c>
      <c r="K116" s="9" t="str">
        <f>VLOOKUP(G116,'IBC Denoms'!$A$2:$D$68,2,FALSE)</f>
        <v>axlWETH</v>
      </c>
      <c r="L116" s="9" t="str">
        <f>VLOOKUP(I116,'IBC Denoms'!$A$2:$D$68,2,FALSE)</f>
        <v>OSMO</v>
      </c>
      <c r="M116" s="9">
        <f>VLOOKUP(G116,'IBC Denoms'!$A$2:$D$68,4,FALSE)</f>
        <v>1E+18</v>
      </c>
      <c r="N116" s="9">
        <f>VLOOKUP(I116,'IBC Denoms'!$A$2:$D$68,4,FALSE)</f>
        <v>1000000</v>
      </c>
    </row>
    <row r="117" spans="1:14" x14ac:dyDescent="0.25">
      <c r="A117" s="7">
        <v>4707732</v>
      </c>
      <c r="B117" s="7">
        <v>0</v>
      </c>
      <c r="C117" s="7" t="s">
        <v>7108</v>
      </c>
      <c r="D117" s="7" t="s">
        <v>454</v>
      </c>
      <c r="E117" s="1">
        <v>9</v>
      </c>
      <c r="F117" s="7" t="s">
        <v>456</v>
      </c>
      <c r="G117" s="6" t="s">
        <v>7120</v>
      </c>
      <c r="H117" s="7">
        <v>362818430</v>
      </c>
      <c r="I117" s="1" t="s">
        <v>7112</v>
      </c>
      <c r="J117" s="1">
        <v>565319</v>
      </c>
      <c r="K117" s="9" t="str">
        <f>VLOOKUP(G117,'IBC Denoms'!$A$2:$D$68,2,FALSE)</f>
        <v>CRO</v>
      </c>
      <c r="L117" s="9" t="str">
        <f>VLOOKUP(I117,'IBC Denoms'!$A$2:$D$68,2,FALSE)</f>
        <v>OSMO</v>
      </c>
      <c r="M117" s="9">
        <f>VLOOKUP(G117,'IBC Denoms'!$A$2:$D$68,4,FALSE)</f>
        <v>100000000</v>
      </c>
      <c r="N117" s="9">
        <f>VLOOKUP(I117,'IBC Denoms'!$A$2:$D$68,4,FALSE)</f>
        <v>1000000</v>
      </c>
    </row>
    <row r="118" spans="1:14" x14ac:dyDescent="0.25">
      <c r="A118" s="7">
        <v>4707733</v>
      </c>
      <c r="B118" s="7">
        <v>0</v>
      </c>
      <c r="C118" s="7" t="s">
        <v>7108</v>
      </c>
      <c r="D118" s="7" t="s">
        <v>458</v>
      </c>
      <c r="E118" s="1">
        <v>9</v>
      </c>
      <c r="F118" s="7" t="s">
        <v>460</v>
      </c>
      <c r="G118" s="6" t="s">
        <v>7120</v>
      </c>
      <c r="H118" s="7">
        <v>16683044</v>
      </c>
      <c r="I118" s="1" t="s">
        <v>7112</v>
      </c>
      <c r="J118" s="1">
        <v>26000</v>
      </c>
      <c r="K118" s="9" t="str">
        <f>VLOOKUP(G118,'IBC Denoms'!$A$2:$D$68,2,FALSE)</f>
        <v>CRO</v>
      </c>
      <c r="L118" s="9" t="str">
        <f>VLOOKUP(I118,'IBC Denoms'!$A$2:$D$68,2,FALSE)</f>
        <v>OSMO</v>
      </c>
      <c r="M118" s="9">
        <f>VLOOKUP(G118,'IBC Denoms'!$A$2:$D$68,4,FALSE)</f>
        <v>100000000</v>
      </c>
      <c r="N118" s="9">
        <f>VLOOKUP(I118,'IBC Denoms'!$A$2:$D$68,4,FALSE)</f>
        <v>1000000</v>
      </c>
    </row>
    <row r="119" spans="1:14" x14ac:dyDescent="0.25">
      <c r="A119" s="7">
        <v>4707739</v>
      </c>
      <c r="B119" s="7">
        <v>0</v>
      </c>
      <c r="C119" s="7" t="s">
        <v>7108</v>
      </c>
      <c r="D119" s="7" t="s">
        <v>462</v>
      </c>
      <c r="E119" s="1">
        <v>601</v>
      </c>
      <c r="F119" s="7" t="s">
        <v>464</v>
      </c>
      <c r="G119" s="6" t="s">
        <v>7125</v>
      </c>
      <c r="H119" s="7">
        <v>4798460</v>
      </c>
      <c r="I119" s="1" t="s">
        <v>7112</v>
      </c>
      <c r="J119" s="1">
        <v>1380551</v>
      </c>
      <c r="K119" s="9" t="str">
        <f>VLOOKUP(G119,'IBC Denoms'!$A$2:$D$68,2,FALSE)</f>
        <v>CMDX</v>
      </c>
      <c r="L119" s="9" t="str">
        <f>VLOOKUP(I119,'IBC Denoms'!$A$2:$D$68,2,FALSE)</f>
        <v>OSMO</v>
      </c>
      <c r="M119" s="9">
        <f>VLOOKUP(G119,'IBC Denoms'!$A$2:$D$68,4,FALSE)</f>
        <v>1000000</v>
      </c>
      <c r="N119" s="9">
        <f>VLOOKUP(I119,'IBC Denoms'!$A$2:$D$68,4,FALSE)</f>
        <v>1000000</v>
      </c>
    </row>
    <row r="120" spans="1:14" x14ac:dyDescent="0.25">
      <c r="A120" s="7">
        <v>4707740</v>
      </c>
      <c r="B120" s="7">
        <v>0</v>
      </c>
      <c r="C120" s="7" t="s">
        <v>7108</v>
      </c>
      <c r="D120" s="7" t="s">
        <v>466</v>
      </c>
      <c r="E120" s="1">
        <v>712</v>
      </c>
      <c r="F120" s="7" t="s">
        <v>468</v>
      </c>
      <c r="G120" s="6" t="s">
        <v>7111</v>
      </c>
      <c r="H120" s="7">
        <v>5232</v>
      </c>
      <c r="I120" s="1" t="s">
        <v>7112</v>
      </c>
      <c r="J120" s="1">
        <v>1398645</v>
      </c>
      <c r="K120" s="9" t="str">
        <f>VLOOKUP(G120,'IBC Denoms'!$A$2:$D$68,2,FALSE)</f>
        <v>axlWBTC</v>
      </c>
      <c r="L120" s="9" t="str">
        <f>VLOOKUP(I120,'IBC Denoms'!$A$2:$D$68,2,FALSE)</f>
        <v>OSMO</v>
      </c>
      <c r="M120" s="9">
        <f>VLOOKUP(G120,'IBC Denoms'!$A$2:$D$68,4,FALSE)</f>
        <v>100000000</v>
      </c>
      <c r="N120" s="9">
        <f>VLOOKUP(I120,'IBC Denoms'!$A$2:$D$68,4,FALSE)</f>
        <v>1000000</v>
      </c>
    </row>
    <row r="121" spans="1:14" x14ac:dyDescent="0.25">
      <c r="A121" s="7">
        <v>4707744</v>
      </c>
      <c r="B121" s="7">
        <v>0</v>
      </c>
      <c r="C121" s="7" t="s">
        <v>7108</v>
      </c>
      <c r="D121" s="7" t="s">
        <v>246</v>
      </c>
      <c r="E121" s="1">
        <v>625</v>
      </c>
      <c r="F121" s="7" t="s">
        <v>471</v>
      </c>
      <c r="G121" s="6" t="s">
        <v>7128</v>
      </c>
      <c r="H121" s="7">
        <v>93</v>
      </c>
      <c r="I121" s="1" t="s">
        <v>7112</v>
      </c>
      <c r="J121" s="1">
        <v>1</v>
      </c>
      <c r="K121" s="9" t="str">
        <f>VLOOKUP(G121,'IBC Denoms'!$A$2:$D$68,2,FALSE)</f>
        <v>GRAV</v>
      </c>
      <c r="L121" s="9" t="str">
        <f>VLOOKUP(I121,'IBC Denoms'!$A$2:$D$68,2,FALSE)</f>
        <v>OSMO</v>
      </c>
      <c r="M121" s="9">
        <f>VLOOKUP(G121,'IBC Denoms'!$A$2:$D$68,4,FALSE)</f>
        <v>1000000</v>
      </c>
      <c r="N121" s="9">
        <f>VLOOKUP(I121,'IBC Denoms'!$A$2:$D$68,4,FALSE)</f>
        <v>1000000</v>
      </c>
    </row>
    <row r="122" spans="1:14" x14ac:dyDescent="0.25">
      <c r="A122" s="7">
        <v>4707744</v>
      </c>
      <c r="B122" s="7">
        <v>0</v>
      </c>
      <c r="C122" s="7" t="s">
        <v>7108</v>
      </c>
      <c r="D122" s="7" t="s">
        <v>473</v>
      </c>
      <c r="E122" s="1">
        <v>690</v>
      </c>
      <c r="F122" s="7" t="s">
        <v>475</v>
      </c>
      <c r="G122" s="6" t="s">
        <v>7118</v>
      </c>
      <c r="H122" s="7">
        <v>13999989</v>
      </c>
      <c r="I122" s="1" t="s">
        <v>7112</v>
      </c>
      <c r="J122" s="1">
        <v>1056512</v>
      </c>
      <c r="K122" s="9" t="str">
        <f>VLOOKUP(G122,'IBC Denoms'!$A$2:$D$68,2,FALSE)</f>
        <v>MNTL</v>
      </c>
      <c r="L122" s="9" t="str">
        <f>VLOOKUP(I122,'IBC Denoms'!$A$2:$D$68,2,FALSE)</f>
        <v>OSMO</v>
      </c>
      <c r="M122" s="9">
        <f>VLOOKUP(G122,'IBC Denoms'!$A$2:$D$68,4,FALSE)</f>
        <v>1000000</v>
      </c>
      <c r="N122" s="9">
        <f>VLOOKUP(I122,'IBC Denoms'!$A$2:$D$68,4,FALSE)</f>
        <v>1000000</v>
      </c>
    </row>
    <row r="123" spans="1:14" x14ac:dyDescent="0.25">
      <c r="A123" s="7">
        <v>4707747</v>
      </c>
      <c r="B123" s="7">
        <v>0</v>
      </c>
      <c r="C123" s="7" t="s">
        <v>7108</v>
      </c>
      <c r="D123" s="7" t="s">
        <v>477</v>
      </c>
      <c r="E123" s="1">
        <v>678</v>
      </c>
      <c r="F123" s="7" t="s">
        <v>479</v>
      </c>
      <c r="G123" s="6" t="s">
        <v>7115</v>
      </c>
      <c r="H123" s="7">
        <v>390148</v>
      </c>
      <c r="I123" s="1" t="s">
        <v>7112</v>
      </c>
      <c r="J123" s="1">
        <v>347449</v>
      </c>
      <c r="K123" s="9" t="str">
        <f>VLOOKUP(G123,'IBC Denoms'!$A$2:$D$68,2,FALSE)</f>
        <v>axlUSDC</v>
      </c>
      <c r="L123" s="9" t="str">
        <f>VLOOKUP(I123,'IBC Denoms'!$A$2:$D$68,2,FALSE)</f>
        <v>OSMO</v>
      </c>
      <c r="M123" s="9">
        <f>VLOOKUP(G123,'IBC Denoms'!$A$2:$D$68,4,FALSE)</f>
        <v>1000000</v>
      </c>
      <c r="N123" s="9">
        <f>VLOOKUP(I123,'IBC Denoms'!$A$2:$D$68,4,FALSE)</f>
        <v>1000000</v>
      </c>
    </row>
    <row r="124" spans="1:14" x14ac:dyDescent="0.25">
      <c r="A124" s="7">
        <v>4707747</v>
      </c>
      <c r="B124" s="7">
        <v>0</v>
      </c>
      <c r="C124" s="7" t="s">
        <v>7108</v>
      </c>
      <c r="D124" s="7" t="s">
        <v>481</v>
      </c>
      <c r="E124" s="1">
        <v>712</v>
      </c>
      <c r="F124" s="7" t="s">
        <v>483</v>
      </c>
      <c r="G124" s="6" t="s">
        <v>7111</v>
      </c>
      <c r="H124" s="7">
        <v>12194</v>
      </c>
      <c r="I124" s="1" t="s">
        <v>7112</v>
      </c>
      <c r="J124" s="1">
        <v>3260071</v>
      </c>
      <c r="K124" s="9" t="str">
        <f>VLOOKUP(G124,'IBC Denoms'!$A$2:$D$68,2,FALSE)</f>
        <v>axlWBTC</v>
      </c>
      <c r="L124" s="9" t="str">
        <f>VLOOKUP(I124,'IBC Denoms'!$A$2:$D$68,2,FALSE)</f>
        <v>OSMO</v>
      </c>
      <c r="M124" s="9">
        <f>VLOOKUP(G124,'IBC Denoms'!$A$2:$D$68,4,FALSE)</f>
        <v>100000000</v>
      </c>
      <c r="N124" s="9">
        <f>VLOOKUP(I124,'IBC Denoms'!$A$2:$D$68,4,FALSE)</f>
        <v>1000000</v>
      </c>
    </row>
    <row r="125" spans="1:14" x14ac:dyDescent="0.25">
      <c r="A125" s="7">
        <v>4707748</v>
      </c>
      <c r="B125" s="7">
        <v>0</v>
      </c>
      <c r="C125" s="7" t="s">
        <v>7108</v>
      </c>
      <c r="D125" s="7" t="s">
        <v>485</v>
      </c>
      <c r="E125" s="1">
        <v>641</v>
      </c>
      <c r="F125" s="7" t="s">
        <v>487</v>
      </c>
      <c r="G125" s="6" t="s">
        <v>7122</v>
      </c>
      <c r="H125" s="7">
        <v>27088430</v>
      </c>
      <c r="I125" s="1" t="s">
        <v>7112</v>
      </c>
      <c r="J125" s="1">
        <v>726184</v>
      </c>
      <c r="K125" s="9" t="str">
        <f>VLOOKUP(G125,'IBC Denoms'!$A$2:$D$68,2,FALSE)</f>
        <v>UMEE</v>
      </c>
      <c r="L125" s="9" t="str">
        <f>VLOOKUP(I125,'IBC Denoms'!$A$2:$D$68,2,FALSE)</f>
        <v>OSMO</v>
      </c>
      <c r="M125" s="9">
        <f>VLOOKUP(G125,'IBC Denoms'!$A$2:$D$68,4,FALSE)</f>
        <v>1000000</v>
      </c>
      <c r="N125" s="9">
        <f>VLOOKUP(I125,'IBC Denoms'!$A$2:$D$68,4,FALSE)</f>
        <v>1000000</v>
      </c>
    </row>
    <row r="126" spans="1:14" x14ac:dyDescent="0.25">
      <c r="A126" s="7">
        <v>4707748</v>
      </c>
      <c r="B126" s="7">
        <v>0</v>
      </c>
      <c r="C126" s="7" t="s">
        <v>7108</v>
      </c>
      <c r="D126" s="7" t="s">
        <v>489</v>
      </c>
      <c r="E126" s="1">
        <v>625</v>
      </c>
      <c r="F126" s="7" t="s">
        <v>491</v>
      </c>
      <c r="G126" s="6" t="s">
        <v>7128</v>
      </c>
      <c r="H126" s="7">
        <v>1331785</v>
      </c>
      <c r="I126" s="1" t="s">
        <v>7112</v>
      </c>
      <c r="J126" s="1">
        <v>14457</v>
      </c>
      <c r="K126" s="9" t="str">
        <f>VLOOKUP(G126,'IBC Denoms'!$A$2:$D$68,2,FALSE)</f>
        <v>GRAV</v>
      </c>
      <c r="L126" s="9" t="str">
        <f>VLOOKUP(I126,'IBC Denoms'!$A$2:$D$68,2,FALSE)</f>
        <v>OSMO</v>
      </c>
      <c r="M126" s="9">
        <f>VLOOKUP(G126,'IBC Denoms'!$A$2:$D$68,4,FALSE)</f>
        <v>1000000</v>
      </c>
      <c r="N126" s="9">
        <f>VLOOKUP(I126,'IBC Denoms'!$A$2:$D$68,4,FALSE)</f>
        <v>1000000</v>
      </c>
    </row>
    <row r="127" spans="1:14" x14ac:dyDescent="0.25">
      <c r="A127" s="7">
        <v>4707750</v>
      </c>
      <c r="B127" s="7">
        <v>0</v>
      </c>
      <c r="C127" s="7" t="s">
        <v>7108</v>
      </c>
      <c r="D127" s="7" t="s">
        <v>330</v>
      </c>
      <c r="E127" s="1">
        <v>641</v>
      </c>
      <c r="F127" s="7" t="s">
        <v>494</v>
      </c>
      <c r="G127" s="6" t="s">
        <v>7122</v>
      </c>
      <c r="H127" s="7">
        <v>121460000</v>
      </c>
      <c r="I127" s="1" t="s">
        <v>7112</v>
      </c>
      <c r="J127" s="1">
        <v>3256084</v>
      </c>
      <c r="K127" s="9" t="str">
        <f>VLOOKUP(G127,'IBC Denoms'!$A$2:$D$68,2,FALSE)</f>
        <v>UMEE</v>
      </c>
      <c r="L127" s="9" t="str">
        <f>VLOOKUP(I127,'IBC Denoms'!$A$2:$D$68,2,FALSE)</f>
        <v>OSMO</v>
      </c>
      <c r="M127" s="9">
        <f>VLOOKUP(G127,'IBC Denoms'!$A$2:$D$68,4,FALSE)</f>
        <v>1000000</v>
      </c>
      <c r="N127" s="9">
        <f>VLOOKUP(I127,'IBC Denoms'!$A$2:$D$68,4,FALSE)</f>
        <v>1000000</v>
      </c>
    </row>
    <row r="128" spans="1:14" x14ac:dyDescent="0.25">
      <c r="A128" s="7">
        <v>4707753</v>
      </c>
      <c r="B128" s="7">
        <v>0</v>
      </c>
      <c r="C128" s="7" t="s">
        <v>7108</v>
      </c>
      <c r="D128" s="7" t="s">
        <v>496</v>
      </c>
      <c r="E128" s="1">
        <v>712</v>
      </c>
      <c r="F128" s="7" t="s">
        <v>498</v>
      </c>
      <c r="G128" s="6" t="s">
        <v>7111</v>
      </c>
      <c r="H128" s="7">
        <v>14952</v>
      </c>
      <c r="I128" s="1" t="s">
        <v>7112</v>
      </c>
      <c r="J128" s="1">
        <v>3997894</v>
      </c>
      <c r="K128" s="9" t="str">
        <f>VLOOKUP(G128,'IBC Denoms'!$A$2:$D$68,2,FALSE)</f>
        <v>axlWBTC</v>
      </c>
      <c r="L128" s="9" t="str">
        <f>VLOOKUP(I128,'IBC Denoms'!$A$2:$D$68,2,FALSE)</f>
        <v>OSMO</v>
      </c>
      <c r="M128" s="9">
        <f>VLOOKUP(G128,'IBC Denoms'!$A$2:$D$68,4,FALSE)</f>
        <v>100000000</v>
      </c>
      <c r="N128" s="9">
        <f>VLOOKUP(I128,'IBC Denoms'!$A$2:$D$68,4,FALSE)</f>
        <v>1000000</v>
      </c>
    </row>
    <row r="129" spans="1:14" x14ac:dyDescent="0.25">
      <c r="A129" s="7">
        <v>4707755</v>
      </c>
      <c r="B129" s="7">
        <v>0</v>
      </c>
      <c r="C129" s="7" t="s">
        <v>7108</v>
      </c>
      <c r="D129" s="7" t="s">
        <v>500</v>
      </c>
      <c r="E129" s="1">
        <v>678</v>
      </c>
      <c r="F129" s="7" t="s">
        <v>502</v>
      </c>
      <c r="G129" s="6" t="s">
        <v>7115</v>
      </c>
      <c r="H129" s="7">
        <v>5943151</v>
      </c>
      <c r="I129" s="1" t="s">
        <v>7112</v>
      </c>
      <c r="J129" s="1">
        <v>5293195</v>
      </c>
      <c r="K129" s="9" t="str">
        <f>VLOOKUP(G129,'IBC Denoms'!$A$2:$D$68,2,FALSE)</f>
        <v>axlUSDC</v>
      </c>
      <c r="L129" s="9" t="str">
        <f>VLOOKUP(I129,'IBC Denoms'!$A$2:$D$68,2,FALSE)</f>
        <v>OSMO</v>
      </c>
      <c r="M129" s="9">
        <f>VLOOKUP(G129,'IBC Denoms'!$A$2:$D$68,4,FALSE)</f>
        <v>1000000</v>
      </c>
      <c r="N129" s="9">
        <f>VLOOKUP(I129,'IBC Denoms'!$A$2:$D$68,4,FALSE)</f>
        <v>1000000</v>
      </c>
    </row>
    <row r="130" spans="1:14" x14ac:dyDescent="0.25">
      <c r="A130" s="7">
        <v>4707757</v>
      </c>
      <c r="B130" s="7">
        <v>0</v>
      </c>
      <c r="C130" s="7" t="s">
        <v>7108</v>
      </c>
      <c r="D130" s="7" t="s">
        <v>504</v>
      </c>
      <c r="E130" s="1">
        <v>662</v>
      </c>
      <c r="F130" s="7" t="s">
        <v>506</v>
      </c>
      <c r="G130" s="6" t="s">
        <v>7126</v>
      </c>
      <c r="H130" s="7">
        <v>730385005</v>
      </c>
      <c r="I130" s="1" t="s">
        <v>7112</v>
      </c>
      <c r="J130" s="1">
        <v>6369</v>
      </c>
      <c r="K130" s="9" t="str">
        <f>VLOOKUP(G130,'IBC Denoms'!$A$2:$D$68,2,FALSE)</f>
        <v>CRBRUS</v>
      </c>
      <c r="L130" s="9" t="str">
        <f>VLOOKUP(I130,'IBC Denoms'!$A$2:$D$68,2,FALSE)</f>
        <v>OSMO</v>
      </c>
      <c r="M130" s="9">
        <f>VLOOKUP(G130,'IBC Denoms'!$A$2:$D$68,4,FALSE)</f>
        <v>1000000</v>
      </c>
      <c r="N130" s="9">
        <f>VLOOKUP(I130,'IBC Denoms'!$A$2:$D$68,4,FALSE)</f>
        <v>1000000</v>
      </c>
    </row>
    <row r="131" spans="1:14" x14ac:dyDescent="0.25">
      <c r="A131" s="7">
        <v>4707757</v>
      </c>
      <c r="B131" s="7">
        <v>0</v>
      </c>
      <c r="C131" s="7" t="s">
        <v>7108</v>
      </c>
      <c r="D131" s="7" t="s">
        <v>508</v>
      </c>
      <c r="E131" s="1">
        <v>1</v>
      </c>
      <c r="F131" s="7" t="s">
        <v>510</v>
      </c>
      <c r="G131" s="6" t="s">
        <v>7109</v>
      </c>
      <c r="H131" s="7">
        <v>7499377</v>
      </c>
      <c r="I131" s="1" t="s">
        <v>7112</v>
      </c>
      <c r="J131" s="1">
        <v>58549012</v>
      </c>
      <c r="K131" s="9" t="str">
        <f>VLOOKUP(G131,'IBC Denoms'!$A$2:$D$68,2,FALSE)</f>
        <v>ATOM</v>
      </c>
      <c r="L131" s="9" t="str">
        <f>VLOOKUP(I131,'IBC Denoms'!$A$2:$D$68,2,FALSE)</f>
        <v>OSMO</v>
      </c>
      <c r="M131" s="9">
        <f>VLOOKUP(G131,'IBC Denoms'!$A$2:$D$68,4,FALSE)</f>
        <v>1000000</v>
      </c>
      <c r="N131" s="9">
        <f>VLOOKUP(I131,'IBC Denoms'!$A$2:$D$68,4,FALSE)</f>
        <v>1000000</v>
      </c>
    </row>
    <row r="132" spans="1:14" x14ac:dyDescent="0.25">
      <c r="A132" s="7">
        <v>4707757</v>
      </c>
      <c r="B132" s="7">
        <v>0</v>
      </c>
      <c r="C132" s="7" t="s">
        <v>7108</v>
      </c>
      <c r="D132" s="7" t="s">
        <v>512</v>
      </c>
      <c r="E132" s="1">
        <v>604</v>
      </c>
      <c r="F132" s="7" t="s">
        <v>514</v>
      </c>
      <c r="G132" s="6" t="s">
        <v>7124</v>
      </c>
      <c r="H132" s="7">
        <v>52020773</v>
      </c>
      <c r="I132" s="1" t="s">
        <v>7112</v>
      </c>
      <c r="J132" s="1">
        <v>1459685</v>
      </c>
      <c r="K132" s="9" t="str">
        <f>VLOOKUP(G132,'IBC Denoms'!$A$2:$D$68,2,FALSE)</f>
        <v>STARS</v>
      </c>
      <c r="L132" s="9" t="str">
        <f>VLOOKUP(I132,'IBC Denoms'!$A$2:$D$68,2,FALSE)</f>
        <v>OSMO</v>
      </c>
      <c r="M132" s="9">
        <f>VLOOKUP(G132,'IBC Denoms'!$A$2:$D$68,4,FALSE)</f>
        <v>1000000</v>
      </c>
      <c r="N132" s="9">
        <f>VLOOKUP(I132,'IBC Denoms'!$A$2:$D$68,4,FALSE)</f>
        <v>1000000</v>
      </c>
    </row>
    <row r="133" spans="1:14" x14ac:dyDescent="0.25">
      <c r="A133" s="7">
        <v>4707762</v>
      </c>
      <c r="B133" s="7">
        <v>0</v>
      </c>
      <c r="C133" s="7" t="s">
        <v>7108</v>
      </c>
      <c r="D133" s="7" t="s">
        <v>496</v>
      </c>
      <c r="E133" s="1">
        <v>704</v>
      </c>
      <c r="F133" s="7" t="s">
        <v>517</v>
      </c>
      <c r="G133" s="6" t="s">
        <v>7121</v>
      </c>
      <c r="H133" s="7">
        <v>1256717384881380</v>
      </c>
      <c r="I133" s="1" t="s">
        <v>7112</v>
      </c>
      <c r="J133" s="1">
        <v>2000758</v>
      </c>
      <c r="K133" s="9" t="str">
        <f>VLOOKUP(G133,'IBC Denoms'!$A$2:$D$68,2,FALSE)</f>
        <v>axlWETH</v>
      </c>
      <c r="L133" s="9" t="str">
        <f>VLOOKUP(I133,'IBC Denoms'!$A$2:$D$68,2,FALSE)</f>
        <v>OSMO</v>
      </c>
      <c r="M133" s="9">
        <f>VLOOKUP(G133,'IBC Denoms'!$A$2:$D$68,4,FALSE)</f>
        <v>1E+18</v>
      </c>
      <c r="N133" s="9">
        <f>VLOOKUP(I133,'IBC Denoms'!$A$2:$D$68,4,FALSE)</f>
        <v>1000000</v>
      </c>
    </row>
    <row r="134" spans="1:14" x14ac:dyDescent="0.25">
      <c r="A134" s="7">
        <v>4707763</v>
      </c>
      <c r="B134" s="7">
        <v>0</v>
      </c>
      <c r="C134" s="7" t="s">
        <v>7108</v>
      </c>
      <c r="D134" s="7" t="s">
        <v>519</v>
      </c>
      <c r="E134" s="1">
        <v>690</v>
      </c>
      <c r="F134" s="7" t="s">
        <v>521</v>
      </c>
      <c r="G134" s="6" t="s">
        <v>7118</v>
      </c>
      <c r="H134" s="7">
        <v>23499987</v>
      </c>
      <c r="I134" s="1" t="s">
        <v>7112</v>
      </c>
      <c r="J134" s="1">
        <v>1773434</v>
      </c>
      <c r="K134" s="9" t="str">
        <f>VLOOKUP(G134,'IBC Denoms'!$A$2:$D$68,2,FALSE)</f>
        <v>MNTL</v>
      </c>
      <c r="L134" s="9" t="str">
        <f>VLOOKUP(I134,'IBC Denoms'!$A$2:$D$68,2,FALSE)</f>
        <v>OSMO</v>
      </c>
      <c r="M134" s="9">
        <f>VLOOKUP(G134,'IBC Denoms'!$A$2:$D$68,4,FALSE)</f>
        <v>1000000</v>
      </c>
      <c r="N134" s="9">
        <f>VLOOKUP(I134,'IBC Denoms'!$A$2:$D$68,4,FALSE)</f>
        <v>1000000</v>
      </c>
    </row>
    <row r="135" spans="1:14" x14ac:dyDescent="0.25">
      <c r="A135" s="7">
        <v>4707764</v>
      </c>
      <c r="B135" s="7">
        <v>0</v>
      </c>
      <c r="C135" s="7" t="s">
        <v>7108</v>
      </c>
      <c r="D135" s="7" t="s">
        <v>466</v>
      </c>
      <c r="E135" s="1">
        <v>577</v>
      </c>
      <c r="F135" s="7" t="s">
        <v>524</v>
      </c>
      <c r="G135" s="6" t="s">
        <v>7131</v>
      </c>
      <c r="H135" s="7">
        <v>3567917</v>
      </c>
      <c r="I135" s="1" t="s">
        <v>7112</v>
      </c>
      <c r="J135" s="1">
        <v>271742</v>
      </c>
      <c r="K135" s="9" t="str">
        <f>VLOOKUP(G135,'IBC Denoms'!$A$2:$D$68,2,FALSE)</f>
        <v>XKI</v>
      </c>
      <c r="L135" s="9" t="str">
        <f>VLOOKUP(I135,'IBC Denoms'!$A$2:$D$68,2,FALSE)</f>
        <v>OSMO</v>
      </c>
      <c r="M135" s="9">
        <f>VLOOKUP(G135,'IBC Denoms'!$A$2:$D$68,4,FALSE)</f>
        <v>1000000</v>
      </c>
      <c r="N135" s="9">
        <f>VLOOKUP(I135,'IBC Denoms'!$A$2:$D$68,4,FALSE)</f>
        <v>1000000</v>
      </c>
    </row>
    <row r="136" spans="1:14" x14ac:dyDescent="0.25">
      <c r="A136" s="7">
        <v>4707765</v>
      </c>
      <c r="B136" s="7">
        <v>0</v>
      </c>
      <c r="C136" s="7" t="s">
        <v>7108</v>
      </c>
      <c r="D136" s="7" t="s">
        <v>526</v>
      </c>
      <c r="E136" s="1">
        <v>719</v>
      </c>
      <c r="F136" s="7" t="s">
        <v>528</v>
      </c>
      <c r="G136" s="6" t="s">
        <v>7134</v>
      </c>
      <c r="H136" s="7">
        <v>147122</v>
      </c>
      <c r="I136" s="1" t="s">
        <v>7115</v>
      </c>
      <c r="J136" s="1">
        <v>84465</v>
      </c>
      <c r="K136" s="9" t="str">
        <f>VLOOKUP(G136,'IBC Denoms'!$A$2:$D$68,2,FALSE)</f>
        <v>XPRT</v>
      </c>
      <c r="L136" s="9" t="str">
        <f>VLOOKUP(I136,'IBC Denoms'!$A$2:$D$68,2,FALSE)</f>
        <v>axlUSDC</v>
      </c>
      <c r="M136" s="9">
        <f>VLOOKUP(G136,'IBC Denoms'!$A$2:$D$68,4,FALSE)</f>
        <v>1000000</v>
      </c>
      <c r="N136" s="9">
        <f>VLOOKUP(I136,'IBC Denoms'!$A$2:$D$68,4,FALSE)</f>
        <v>1000000</v>
      </c>
    </row>
    <row r="137" spans="1:14" x14ac:dyDescent="0.25">
      <c r="A137" s="7">
        <v>4707765</v>
      </c>
      <c r="B137" s="7">
        <v>0</v>
      </c>
      <c r="C137" s="7" t="s">
        <v>7108</v>
      </c>
      <c r="D137" s="7" t="s">
        <v>530</v>
      </c>
      <c r="E137" s="1">
        <v>722</v>
      </c>
      <c r="F137" s="7" t="s">
        <v>532</v>
      </c>
      <c r="G137" s="6" t="s">
        <v>7116</v>
      </c>
      <c r="H137" s="7">
        <v>2.57311334490639E+18</v>
      </c>
      <c r="I137" s="1" t="s">
        <v>7112</v>
      </c>
      <c r="J137" s="1">
        <v>4795931</v>
      </c>
      <c r="K137" s="9" t="str">
        <f>VLOOKUP(G137,'IBC Denoms'!$A$2:$D$68,2,FALSE)</f>
        <v>EVMOS</v>
      </c>
      <c r="L137" s="9" t="str">
        <f>VLOOKUP(I137,'IBC Denoms'!$A$2:$D$68,2,FALSE)</f>
        <v>OSMO</v>
      </c>
      <c r="M137" s="9">
        <f>VLOOKUP(G137,'IBC Denoms'!$A$2:$D$68,4,FALSE)</f>
        <v>1E+18</v>
      </c>
      <c r="N137" s="9">
        <f>VLOOKUP(I137,'IBC Denoms'!$A$2:$D$68,4,FALSE)</f>
        <v>1000000</v>
      </c>
    </row>
    <row r="138" spans="1:14" x14ac:dyDescent="0.25">
      <c r="A138" s="7">
        <v>4707767</v>
      </c>
      <c r="B138" s="7">
        <v>0</v>
      </c>
      <c r="C138" s="7" t="s">
        <v>7108</v>
      </c>
      <c r="D138" s="7" t="s">
        <v>534</v>
      </c>
      <c r="E138" s="1">
        <v>712</v>
      </c>
      <c r="F138" s="7" t="s">
        <v>536</v>
      </c>
      <c r="G138" s="6" t="s">
        <v>7111</v>
      </c>
      <c r="H138" s="7">
        <v>450778</v>
      </c>
      <c r="I138" s="1" t="s">
        <v>7112</v>
      </c>
      <c r="J138" s="1">
        <v>120537505</v>
      </c>
      <c r="K138" s="9" t="str">
        <f>VLOOKUP(G138,'IBC Denoms'!$A$2:$D$68,2,FALSE)</f>
        <v>axlWBTC</v>
      </c>
      <c r="L138" s="9" t="str">
        <f>VLOOKUP(I138,'IBC Denoms'!$A$2:$D$68,2,FALSE)</f>
        <v>OSMO</v>
      </c>
      <c r="M138" s="9">
        <f>VLOOKUP(G138,'IBC Denoms'!$A$2:$D$68,4,FALSE)</f>
        <v>100000000</v>
      </c>
      <c r="N138" s="9">
        <f>VLOOKUP(I138,'IBC Denoms'!$A$2:$D$68,4,FALSE)</f>
        <v>1000000</v>
      </c>
    </row>
    <row r="139" spans="1:14" x14ac:dyDescent="0.25">
      <c r="A139" s="7">
        <v>4707771</v>
      </c>
      <c r="B139" s="7">
        <v>0</v>
      </c>
      <c r="C139" s="7" t="s">
        <v>7108</v>
      </c>
      <c r="D139" s="7" t="s">
        <v>538</v>
      </c>
      <c r="E139" s="1">
        <v>605</v>
      </c>
      <c r="F139" s="7" t="s">
        <v>540</v>
      </c>
      <c r="G139" s="6" t="s">
        <v>7110</v>
      </c>
      <c r="H139" s="7">
        <v>27421299289</v>
      </c>
      <c r="I139" s="1" t="s">
        <v>7112</v>
      </c>
      <c r="J139" s="1">
        <v>1119012</v>
      </c>
      <c r="K139" s="9" t="str">
        <f>VLOOKUP(G139,'IBC Denoms'!$A$2:$D$68,2,FALSE)</f>
        <v>HUAHUA</v>
      </c>
      <c r="L139" s="9" t="str">
        <f>VLOOKUP(I139,'IBC Denoms'!$A$2:$D$68,2,FALSE)</f>
        <v>OSMO</v>
      </c>
      <c r="M139" s="9">
        <f>VLOOKUP(G139,'IBC Denoms'!$A$2:$D$68,4,FALSE)</f>
        <v>1000000</v>
      </c>
      <c r="N139" s="9">
        <f>VLOOKUP(I139,'IBC Denoms'!$A$2:$D$68,4,FALSE)</f>
        <v>1000000</v>
      </c>
    </row>
    <row r="140" spans="1:14" x14ac:dyDescent="0.25">
      <c r="A140" s="7">
        <v>4707771</v>
      </c>
      <c r="B140" s="7">
        <v>0</v>
      </c>
      <c r="C140" s="7" t="s">
        <v>7108</v>
      </c>
      <c r="D140" s="7" t="s">
        <v>542</v>
      </c>
      <c r="E140" s="1">
        <v>704</v>
      </c>
      <c r="F140" s="7" t="s">
        <v>544</v>
      </c>
      <c r="G140" s="6" t="s">
        <v>7121</v>
      </c>
      <c r="H140" s="7">
        <v>223396225218561</v>
      </c>
      <c r="I140" s="1" t="s">
        <v>7112</v>
      </c>
      <c r="J140" s="1">
        <v>355658</v>
      </c>
      <c r="K140" s="9" t="str">
        <f>VLOOKUP(G140,'IBC Denoms'!$A$2:$D$68,2,FALSE)</f>
        <v>axlWETH</v>
      </c>
      <c r="L140" s="9" t="str">
        <f>VLOOKUP(I140,'IBC Denoms'!$A$2:$D$68,2,FALSE)</f>
        <v>OSMO</v>
      </c>
      <c r="M140" s="9">
        <f>VLOOKUP(G140,'IBC Denoms'!$A$2:$D$68,4,FALSE)</f>
        <v>1E+18</v>
      </c>
      <c r="N140" s="9">
        <f>VLOOKUP(I140,'IBC Denoms'!$A$2:$D$68,4,FALSE)</f>
        <v>1000000</v>
      </c>
    </row>
    <row r="141" spans="1:14" x14ac:dyDescent="0.25">
      <c r="A141" s="7">
        <v>4707772</v>
      </c>
      <c r="B141" s="7">
        <v>0</v>
      </c>
      <c r="C141" s="7" t="s">
        <v>7108</v>
      </c>
      <c r="D141" s="7" t="s">
        <v>496</v>
      </c>
      <c r="E141" s="1">
        <v>722</v>
      </c>
      <c r="F141" s="7" t="s">
        <v>547</v>
      </c>
      <c r="G141" s="6" t="s">
        <v>7116</v>
      </c>
      <c r="H141" s="7">
        <v>1.06940108626883E+18</v>
      </c>
      <c r="I141" s="1" t="s">
        <v>7112</v>
      </c>
      <c r="J141" s="1">
        <v>1982787</v>
      </c>
      <c r="K141" s="9" t="str">
        <f>VLOOKUP(G141,'IBC Denoms'!$A$2:$D$68,2,FALSE)</f>
        <v>EVMOS</v>
      </c>
      <c r="L141" s="9" t="str">
        <f>VLOOKUP(I141,'IBC Denoms'!$A$2:$D$68,2,FALSE)</f>
        <v>OSMO</v>
      </c>
      <c r="M141" s="9">
        <f>VLOOKUP(G141,'IBC Denoms'!$A$2:$D$68,4,FALSE)</f>
        <v>1E+18</v>
      </c>
      <c r="N141" s="9">
        <f>VLOOKUP(I141,'IBC Denoms'!$A$2:$D$68,4,FALSE)</f>
        <v>1000000</v>
      </c>
    </row>
    <row r="142" spans="1:14" x14ac:dyDescent="0.25">
      <c r="A142" s="7">
        <v>4707772</v>
      </c>
      <c r="B142" s="7">
        <v>0</v>
      </c>
      <c r="C142" s="7" t="s">
        <v>7108</v>
      </c>
      <c r="D142" s="7" t="s">
        <v>330</v>
      </c>
      <c r="E142" s="1">
        <v>669</v>
      </c>
      <c r="F142" s="7" t="s">
        <v>550</v>
      </c>
      <c r="G142" s="6" t="s">
        <v>7136</v>
      </c>
      <c r="H142" s="7">
        <v>1981954</v>
      </c>
      <c r="I142" s="1" t="s">
        <v>7112</v>
      </c>
      <c r="J142" s="1">
        <v>130727</v>
      </c>
      <c r="K142" s="9" t="str">
        <f>VLOOKUP(G142,'IBC Denoms'!$A$2:$D$68,2,FALSE)</f>
        <v>RAC</v>
      </c>
      <c r="L142" s="9" t="str">
        <f>VLOOKUP(I142,'IBC Denoms'!$A$2:$D$68,2,FALSE)</f>
        <v>OSMO</v>
      </c>
      <c r="M142" s="9">
        <f>VLOOKUP(G142,'IBC Denoms'!$A$2:$D$68,4,FALSE)</f>
        <v>1000000</v>
      </c>
      <c r="N142" s="9">
        <f>VLOOKUP(I142,'IBC Denoms'!$A$2:$D$68,4,FALSE)</f>
        <v>1000000</v>
      </c>
    </row>
    <row r="143" spans="1:14" x14ac:dyDescent="0.25">
      <c r="A143" s="7">
        <v>4707774</v>
      </c>
      <c r="B143" s="7">
        <v>0</v>
      </c>
      <c r="C143" s="7" t="s">
        <v>7108</v>
      </c>
      <c r="D143" s="7" t="s">
        <v>552</v>
      </c>
      <c r="E143" s="1">
        <v>498</v>
      </c>
      <c r="F143" s="7" t="s">
        <v>554</v>
      </c>
      <c r="G143" s="6" t="s">
        <v>7109</v>
      </c>
      <c r="H143" s="7">
        <v>60500</v>
      </c>
      <c r="I143" s="1" t="s">
        <v>7119</v>
      </c>
      <c r="J143" s="1">
        <v>149899</v>
      </c>
      <c r="K143" s="9" t="str">
        <f>VLOOKUP(G143,'IBC Denoms'!$A$2:$D$68,2,FALSE)</f>
        <v>ATOM</v>
      </c>
      <c r="L143" s="9" t="str">
        <f>VLOOKUP(I143,'IBC Denoms'!$A$2:$D$68,2,FALSE)</f>
        <v>JUNO</v>
      </c>
      <c r="M143" s="9">
        <f>VLOOKUP(G143,'IBC Denoms'!$A$2:$D$68,4,FALSE)</f>
        <v>1000000</v>
      </c>
      <c r="N143" s="9">
        <f>VLOOKUP(I143,'IBC Denoms'!$A$2:$D$68,4,FALSE)</f>
        <v>1000000</v>
      </c>
    </row>
    <row r="144" spans="1:14" x14ac:dyDescent="0.25">
      <c r="A144" s="7">
        <v>4707774</v>
      </c>
      <c r="B144" s="7">
        <v>0</v>
      </c>
      <c r="C144" s="7" t="s">
        <v>7108</v>
      </c>
      <c r="D144" s="7" t="s">
        <v>556</v>
      </c>
      <c r="E144" s="1">
        <v>1</v>
      </c>
      <c r="F144" s="7" t="s">
        <v>558</v>
      </c>
      <c r="G144" s="6" t="s">
        <v>7109</v>
      </c>
      <c r="H144" s="7">
        <v>5889004</v>
      </c>
      <c r="I144" s="1" t="s">
        <v>7112</v>
      </c>
      <c r="J144" s="1">
        <v>45976824</v>
      </c>
      <c r="K144" s="9" t="str">
        <f>VLOOKUP(G144,'IBC Denoms'!$A$2:$D$68,2,FALSE)</f>
        <v>ATOM</v>
      </c>
      <c r="L144" s="9" t="str">
        <f>VLOOKUP(I144,'IBC Denoms'!$A$2:$D$68,2,FALSE)</f>
        <v>OSMO</v>
      </c>
      <c r="M144" s="9">
        <f>VLOOKUP(G144,'IBC Denoms'!$A$2:$D$68,4,FALSE)</f>
        <v>1000000</v>
      </c>
      <c r="N144" s="9">
        <f>VLOOKUP(I144,'IBC Denoms'!$A$2:$D$68,4,FALSE)</f>
        <v>1000000</v>
      </c>
    </row>
    <row r="145" spans="1:14" x14ac:dyDescent="0.25">
      <c r="A145" s="7">
        <v>4707775</v>
      </c>
      <c r="B145" s="7">
        <v>0</v>
      </c>
      <c r="C145" s="7" t="s">
        <v>7108</v>
      </c>
      <c r="D145" s="7" t="s">
        <v>560</v>
      </c>
      <c r="E145" s="1">
        <v>1</v>
      </c>
      <c r="F145" s="7" t="s">
        <v>562</v>
      </c>
      <c r="G145" s="6" t="s">
        <v>7109</v>
      </c>
      <c r="H145" s="7">
        <v>2300162</v>
      </c>
      <c r="I145" s="1" t="s">
        <v>7112</v>
      </c>
      <c r="J145" s="1">
        <v>17955356</v>
      </c>
      <c r="K145" s="9" t="str">
        <f>VLOOKUP(G145,'IBC Denoms'!$A$2:$D$68,2,FALSE)</f>
        <v>ATOM</v>
      </c>
      <c r="L145" s="9" t="str">
        <f>VLOOKUP(I145,'IBC Denoms'!$A$2:$D$68,2,FALSE)</f>
        <v>OSMO</v>
      </c>
      <c r="M145" s="9">
        <f>VLOOKUP(G145,'IBC Denoms'!$A$2:$D$68,4,FALSE)</f>
        <v>1000000</v>
      </c>
      <c r="N145" s="9">
        <f>VLOOKUP(I145,'IBC Denoms'!$A$2:$D$68,4,FALSE)</f>
        <v>1000000</v>
      </c>
    </row>
    <row r="146" spans="1:14" x14ac:dyDescent="0.25">
      <c r="A146" s="7">
        <v>4707776</v>
      </c>
      <c r="B146" s="7">
        <v>0</v>
      </c>
      <c r="C146" s="7" t="s">
        <v>7108</v>
      </c>
      <c r="D146" s="7" t="s">
        <v>564</v>
      </c>
      <c r="E146" s="1">
        <v>674</v>
      </c>
      <c r="F146" s="7" t="s">
        <v>566</v>
      </c>
      <c r="G146" s="6" t="s">
        <v>7123</v>
      </c>
      <c r="H146" s="7">
        <v>2.4704020717100099E+17</v>
      </c>
      <c r="I146" s="1" t="s">
        <v>7112</v>
      </c>
      <c r="J146" s="1">
        <v>220001</v>
      </c>
      <c r="K146" s="9" t="str">
        <f>VLOOKUP(G146,'IBC Denoms'!$A$2:$D$68,2,FALSE)</f>
        <v>axlDAI</v>
      </c>
      <c r="L146" s="9" t="str">
        <f>VLOOKUP(I146,'IBC Denoms'!$A$2:$D$68,2,FALSE)</f>
        <v>OSMO</v>
      </c>
      <c r="M146" s="9">
        <f>VLOOKUP(G146,'IBC Denoms'!$A$2:$D$68,4,FALSE)</f>
        <v>1E+18</v>
      </c>
      <c r="N146" s="9">
        <f>VLOOKUP(I146,'IBC Denoms'!$A$2:$D$68,4,FALSE)</f>
        <v>1000000</v>
      </c>
    </row>
    <row r="147" spans="1:14" x14ac:dyDescent="0.25">
      <c r="A147" s="7">
        <v>4707776</v>
      </c>
      <c r="B147" s="7">
        <v>0</v>
      </c>
      <c r="C147" s="7" t="s">
        <v>7108</v>
      </c>
      <c r="D147" s="7" t="s">
        <v>538</v>
      </c>
      <c r="E147" s="1">
        <v>662</v>
      </c>
      <c r="F147" s="7" t="s">
        <v>569</v>
      </c>
      <c r="G147" s="6" t="s">
        <v>7126</v>
      </c>
      <c r="H147" s="7">
        <v>59210955653</v>
      </c>
      <c r="I147" s="1" t="s">
        <v>7112</v>
      </c>
      <c r="J147" s="1">
        <v>516323</v>
      </c>
      <c r="K147" s="9" t="str">
        <f>VLOOKUP(G147,'IBC Denoms'!$A$2:$D$68,2,FALSE)</f>
        <v>CRBRUS</v>
      </c>
      <c r="L147" s="9" t="str">
        <f>VLOOKUP(I147,'IBC Denoms'!$A$2:$D$68,2,FALSE)</f>
        <v>OSMO</v>
      </c>
      <c r="M147" s="9">
        <f>VLOOKUP(G147,'IBC Denoms'!$A$2:$D$68,4,FALSE)</f>
        <v>1000000</v>
      </c>
      <c r="N147" s="9">
        <f>VLOOKUP(I147,'IBC Denoms'!$A$2:$D$68,4,FALSE)</f>
        <v>1000000</v>
      </c>
    </row>
    <row r="148" spans="1:14" x14ac:dyDescent="0.25">
      <c r="A148" s="7">
        <v>4707777</v>
      </c>
      <c r="B148" s="7">
        <v>0</v>
      </c>
      <c r="C148" s="7" t="s">
        <v>7108</v>
      </c>
      <c r="D148" s="7" t="s">
        <v>330</v>
      </c>
      <c r="E148" s="1">
        <v>662</v>
      </c>
      <c r="F148" s="7" t="s">
        <v>572</v>
      </c>
      <c r="G148" s="6" t="s">
        <v>7126</v>
      </c>
      <c r="H148" s="7">
        <v>241162646</v>
      </c>
      <c r="I148" s="1" t="s">
        <v>7112</v>
      </c>
      <c r="J148" s="1">
        <v>2103</v>
      </c>
      <c r="K148" s="9" t="str">
        <f>VLOOKUP(G148,'IBC Denoms'!$A$2:$D$68,2,FALSE)</f>
        <v>CRBRUS</v>
      </c>
      <c r="L148" s="9" t="str">
        <f>VLOOKUP(I148,'IBC Denoms'!$A$2:$D$68,2,FALSE)</f>
        <v>OSMO</v>
      </c>
      <c r="M148" s="9">
        <f>VLOOKUP(G148,'IBC Denoms'!$A$2:$D$68,4,FALSE)</f>
        <v>1000000</v>
      </c>
      <c r="N148" s="9">
        <f>VLOOKUP(I148,'IBC Denoms'!$A$2:$D$68,4,FALSE)</f>
        <v>1000000</v>
      </c>
    </row>
    <row r="149" spans="1:14" x14ac:dyDescent="0.25">
      <c r="A149" s="7">
        <v>4707777</v>
      </c>
      <c r="B149" s="7">
        <v>0</v>
      </c>
      <c r="C149" s="7" t="s">
        <v>7108</v>
      </c>
      <c r="D149" s="7" t="s">
        <v>574</v>
      </c>
      <c r="E149" s="1">
        <v>690</v>
      </c>
      <c r="F149" s="7" t="s">
        <v>576</v>
      </c>
      <c r="G149" s="6" t="s">
        <v>7118</v>
      </c>
      <c r="H149" s="7">
        <v>10000000</v>
      </c>
      <c r="I149" s="1" t="s">
        <v>7112</v>
      </c>
      <c r="J149" s="1">
        <v>754550</v>
      </c>
      <c r="K149" s="9" t="str">
        <f>VLOOKUP(G149,'IBC Denoms'!$A$2:$D$68,2,FALSE)</f>
        <v>MNTL</v>
      </c>
      <c r="L149" s="9" t="str">
        <f>VLOOKUP(I149,'IBC Denoms'!$A$2:$D$68,2,FALSE)</f>
        <v>OSMO</v>
      </c>
      <c r="M149" s="9">
        <f>VLOOKUP(G149,'IBC Denoms'!$A$2:$D$68,4,FALSE)</f>
        <v>1000000</v>
      </c>
      <c r="N149" s="9">
        <f>VLOOKUP(I149,'IBC Denoms'!$A$2:$D$68,4,FALSE)</f>
        <v>1000000</v>
      </c>
    </row>
    <row r="150" spans="1:14" x14ac:dyDescent="0.25">
      <c r="A150" s="7">
        <v>4707780</v>
      </c>
      <c r="B150" s="7">
        <v>0</v>
      </c>
      <c r="C150" s="7" t="s">
        <v>7108</v>
      </c>
      <c r="D150" s="7" t="s">
        <v>489</v>
      </c>
      <c r="E150" s="1">
        <v>573</v>
      </c>
      <c r="F150" s="7" t="s">
        <v>579</v>
      </c>
      <c r="G150" s="6" t="s">
        <v>7117</v>
      </c>
      <c r="H150" s="7">
        <v>701736</v>
      </c>
      <c r="I150" s="1" t="s">
        <v>7112</v>
      </c>
      <c r="J150" s="1">
        <v>10137</v>
      </c>
      <c r="K150" s="9" t="str">
        <f>VLOOKUP(G150,'IBC Denoms'!$A$2:$D$68,2,FALSE)</f>
        <v>BTSG</v>
      </c>
      <c r="L150" s="9" t="str">
        <f>VLOOKUP(I150,'IBC Denoms'!$A$2:$D$68,2,FALSE)</f>
        <v>OSMO</v>
      </c>
      <c r="M150" s="9">
        <f>VLOOKUP(G150,'IBC Denoms'!$A$2:$D$68,4,FALSE)</f>
        <v>1000000</v>
      </c>
      <c r="N150" s="9">
        <f>VLOOKUP(I150,'IBC Denoms'!$A$2:$D$68,4,FALSE)</f>
        <v>1000000</v>
      </c>
    </row>
    <row r="151" spans="1:14" x14ac:dyDescent="0.25">
      <c r="A151" s="7">
        <v>4707780</v>
      </c>
      <c r="B151" s="7">
        <v>0</v>
      </c>
      <c r="C151" s="7" t="s">
        <v>7108</v>
      </c>
      <c r="D151" s="7" t="s">
        <v>466</v>
      </c>
      <c r="E151" s="1">
        <v>719</v>
      </c>
      <c r="F151" s="7" t="s">
        <v>582</v>
      </c>
      <c r="G151" s="6" t="s">
        <v>7134</v>
      </c>
      <c r="H151" s="7">
        <v>500001</v>
      </c>
      <c r="I151" s="1" t="s">
        <v>7115</v>
      </c>
      <c r="J151" s="1">
        <v>287055</v>
      </c>
      <c r="K151" s="9" t="str">
        <f>VLOOKUP(G151,'IBC Denoms'!$A$2:$D$68,2,FALSE)</f>
        <v>XPRT</v>
      </c>
      <c r="L151" s="9" t="str">
        <f>VLOOKUP(I151,'IBC Denoms'!$A$2:$D$68,2,FALSE)</f>
        <v>axlUSDC</v>
      </c>
      <c r="M151" s="9">
        <f>VLOOKUP(G151,'IBC Denoms'!$A$2:$D$68,4,FALSE)</f>
        <v>1000000</v>
      </c>
      <c r="N151" s="9">
        <f>VLOOKUP(I151,'IBC Denoms'!$A$2:$D$68,4,FALSE)</f>
        <v>1000000</v>
      </c>
    </row>
    <row r="152" spans="1:14" x14ac:dyDescent="0.25">
      <c r="A152" s="7">
        <v>4707780</v>
      </c>
      <c r="B152" s="7">
        <v>0</v>
      </c>
      <c r="C152" s="7" t="s">
        <v>7108</v>
      </c>
      <c r="D152" s="7" t="s">
        <v>584</v>
      </c>
      <c r="E152" s="1">
        <v>712</v>
      </c>
      <c r="F152" s="7" t="s">
        <v>586</v>
      </c>
      <c r="G152" s="6" t="s">
        <v>7111</v>
      </c>
      <c r="H152" s="7">
        <v>16048</v>
      </c>
      <c r="I152" s="1" t="s">
        <v>7112</v>
      </c>
      <c r="J152" s="1">
        <v>4291251</v>
      </c>
      <c r="K152" s="9" t="str">
        <f>VLOOKUP(G152,'IBC Denoms'!$A$2:$D$68,2,FALSE)</f>
        <v>axlWBTC</v>
      </c>
      <c r="L152" s="9" t="str">
        <f>VLOOKUP(I152,'IBC Denoms'!$A$2:$D$68,2,FALSE)</f>
        <v>OSMO</v>
      </c>
      <c r="M152" s="9">
        <f>VLOOKUP(G152,'IBC Denoms'!$A$2:$D$68,4,FALSE)</f>
        <v>100000000</v>
      </c>
      <c r="N152" s="9">
        <f>VLOOKUP(I152,'IBC Denoms'!$A$2:$D$68,4,FALSE)</f>
        <v>1000000</v>
      </c>
    </row>
    <row r="153" spans="1:14" x14ac:dyDescent="0.25">
      <c r="A153" s="7">
        <v>4707781</v>
      </c>
      <c r="B153" s="7">
        <v>0</v>
      </c>
      <c r="C153" s="7" t="s">
        <v>7108</v>
      </c>
      <c r="D153" s="7" t="s">
        <v>311</v>
      </c>
      <c r="E153" s="1">
        <v>1</v>
      </c>
      <c r="F153" s="7" t="s">
        <v>589</v>
      </c>
      <c r="G153" s="6" t="s">
        <v>7109</v>
      </c>
      <c r="H153" s="7">
        <v>75000</v>
      </c>
      <c r="I153" s="1" t="s">
        <v>7112</v>
      </c>
      <c r="J153" s="1">
        <v>585461</v>
      </c>
      <c r="K153" s="9" t="str">
        <f>VLOOKUP(G153,'IBC Denoms'!$A$2:$D$68,2,FALSE)</f>
        <v>ATOM</v>
      </c>
      <c r="L153" s="9" t="str">
        <f>VLOOKUP(I153,'IBC Denoms'!$A$2:$D$68,2,FALSE)</f>
        <v>OSMO</v>
      </c>
      <c r="M153" s="9">
        <f>VLOOKUP(G153,'IBC Denoms'!$A$2:$D$68,4,FALSE)</f>
        <v>1000000</v>
      </c>
      <c r="N153" s="9">
        <f>VLOOKUP(I153,'IBC Denoms'!$A$2:$D$68,4,FALSE)</f>
        <v>1000000</v>
      </c>
    </row>
    <row r="154" spans="1:14" x14ac:dyDescent="0.25">
      <c r="A154" s="7">
        <v>4707783</v>
      </c>
      <c r="B154" s="7">
        <v>0</v>
      </c>
      <c r="C154" s="7" t="s">
        <v>7108</v>
      </c>
      <c r="D154" s="7" t="s">
        <v>591</v>
      </c>
      <c r="E154" s="1">
        <v>678</v>
      </c>
      <c r="F154" s="7" t="s">
        <v>593</v>
      </c>
      <c r="G154" s="6" t="s">
        <v>7115</v>
      </c>
      <c r="H154" s="7">
        <v>536467</v>
      </c>
      <c r="I154" s="1" t="s">
        <v>7112</v>
      </c>
      <c r="J154" s="1">
        <v>478153</v>
      </c>
      <c r="K154" s="9" t="str">
        <f>VLOOKUP(G154,'IBC Denoms'!$A$2:$D$68,2,FALSE)</f>
        <v>axlUSDC</v>
      </c>
      <c r="L154" s="9" t="str">
        <f>VLOOKUP(I154,'IBC Denoms'!$A$2:$D$68,2,FALSE)</f>
        <v>OSMO</v>
      </c>
      <c r="M154" s="9">
        <f>VLOOKUP(G154,'IBC Denoms'!$A$2:$D$68,4,FALSE)</f>
        <v>1000000</v>
      </c>
      <c r="N154" s="9">
        <f>VLOOKUP(I154,'IBC Denoms'!$A$2:$D$68,4,FALSE)</f>
        <v>1000000</v>
      </c>
    </row>
    <row r="155" spans="1:14" x14ac:dyDescent="0.25">
      <c r="A155" s="7">
        <v>4707790</v>
      </c>
      <c r="B155" s="7">
        <v>0</v>
      </c>
      <c r="C155" s="7" t="s">
        <v>7108</v>
      </c>
      <c r="D155" s="7" t="s">
        <v>574</v>
      </c>
      <c r="E155" s="1">
        <v>604</v>
      </c>
      <c r="F155" s="7" t="s">
        <v>596</v>
      </c>
      <c r="G155" s="6" t="s">
        <v>7124</v>
      </c>
      <c r="H155" s="7">
        <v>1999996</v>
      </c>
      <c r="I155" s="1" t="s">
        <v>7112</v>
      </c>
      <c r="J155" s="1">
        <v>56122</v>
      </c>
      <c r="K155" s="9" t="str">
        <f>VLOOKUP(G155,'IBC Denoms'!$A$2:$D$68,2,FALSE)</f>
        <v>STARS</v>
      </c>
      <c r="L155" s="9" t="str">
        <f>VLOOKUP(I155,'IBC Denoms'!$A$2:$D$68,2,FALSE)</f>
        <v>OSMO</v>
      </c>
      <c r="M155" s="9">
        <f>VLOOKUP(G155,'IBC Denoms'!$A$2:$D$68,4,FALSE)</f>
        <v>1000000</v>
      </c>
      <c r="N155" s="9">
        <f>VLOOKUP(I155,'IBC Denoms'!$A$2:$D$68,4,FALSE)</f>
        <v>1000000</v>
      </c>
    </row>
    <row r="156" spans="1:14" x14ac:dyDescent="0.25">
      <c r="A156" s="7">
        <v>4707793</v>
      </c>
      <c r="B156" s="7">
        <v>0</v>
      </c>
      <c r="C156" s="7" t="s">
        <v>7108</v>
      </c>
      <c r="D156" s="7" t="s">
        <v>598</v>
      </c>
      <c r="E156" s="1">
        <v>678</v>
      </c>
      <c r="F156" s="7" t="s">
        <v>600</v>
      </c>
      <c r="G156" s="6" t="s">
        <v>7115</v>
      </c>
      <c r="H156" s="7">
        <v>1059344</v>
      </c>
      <c r="I156" s="1" t="s">
        <v>7112</v>
      </c>
      <c r="J156" s="1">
        <v>944388</v>
      </c>
      <c r="K156" s="9" t="str">
        <f>VLOOKUP(G156,'IBC Denoms'!$A$2:$D$68,2,FALSE)</f>
        <v>axlUSDC</v>
      </c>
      <c r="L156" s="9" t="str">
        <f>VLOOKUP(I156,'IBC Denoms'!$A$2:$D$68,2,FALSE)</f>
        <v>OSMO</v>
      </c>
      <c r="M156" s="9">
        <f>VLOOKUP(G156,'IBC Denoms'!$A$2:$D$68,4,FALSE)</f>
        <v>1000000</v>
      </c>
      <c r="N156" s="9">
        <f>VLOOKUP(I156,'IBC Denoms'!$A$2:$D$68,4,FALSE)</f>
        <v>1000000</v>
      </c>
    </row>
    <row r="157" spans="1:14" x14ac:dyDescent="0.25">
      <c r="A157" s="7">
        <v>4707795</v>
      </c>
      <c r="B157" s="7">
        <v>0</v>
      </c>
      <c r="C157" s="7" t="s">
        <v>7108</v>
      </c>
      <c r="D157" s="7" t="s">
        <v>602</v>
      </c>
      <c r="E157" s="1">
        <v>604</v>
      </c>
      <c r="F157" s="7" t="s">
        <v>604</v>
      </c>
      <c r="G157" s="6" t="s">
        <v>7124</v>
      </c>
      <c r="H157" s="7">
        <v>148397468</v>
      </c>
      <c r="I157" s="1" t="s">
        <v>7112</v>
      </c>
      <c r="J157" s="1">
        <v>4164187</v>
      </c>
      <c r="K157" s="9" t="str">
        <f>VLOOKUP(G157,'IBC Denoms'!$A$2:$D$68,2,FALSE)</f>
        <v>STARS</v>
      </c>
      <c r="L157" s="9" t="str">
        <f>VLOOKUP(I157,'IBC Denoms'!$A$2:$D$68,2,FALSE)</f>
        <v>OSMO</v>
      </c>
      <c r="M157" s="9">
        <f>VLOOKUP(G157,'IBC Denoms'!$A$2:$D$68,4,FALSE)</f>
        <v>1000000</v>
      </c>
      <c r="N157" s="9">
        <f>VLOOKUP(I157,'IBC Denoms'!$A$2:$D$68,4,FALSE)</f>
        <v>1000000</v>
      </c>
    </row>
    <row r="158" spans="1:14" x14ac:dyDescent="0.25">
      <c r="A158" s="7">
        <v>4707797</v>
      </c>
      <c r="B158" s="7">
        <v>0</v>
      </c>
      <c r="C158" s="7" t="s">
        <v>7108</v>
      </c>
      <c r="D158" s="7" t="s">
        <v>606</v>
      </c>
      <c r="E158" s="1">
        <v>641</v>
      </c>
      <c r="F158" s="7" t="s">
        <v>608</v>
      </c>
      <c r="G158" s="6" t="s">
        <v>7122</v>
      </c>
      <c r="H158" s="7">
        <v>9427177</v>
      </c>
      <c r="I158" s="1" t="s">
        <v>7112</v>
      </c>
      <c r="J158" s="1">
        <v>252715</v>
      </c>
      <c r="K158" s="9" t="str">
        <f>VLOOKUP(G158,'IBC Denoms'!$A$2:$D$68,2,FALSE)</f>
        <v>UMEE</v>
      </c>
      <c r="L158" s="9" t="str">
        <f>VLOOKUP(I158,'IBC Denoms'!$A$2:$D$68,2,FALSE)</f>
        <v>OSMO</v>
      </c>
      <c r="M158" s="9">
        <f>VLOOKUP(G158,'IBC Denoms'!$A$2:$D$68,4,FALSE)</f>
        <v>1000000</v>
      </c>
      <c r="N158" s="9">
        <f>VLOOKUP(I158,'IBC Denoms'!$A$2:$D$68,4,FALSE)</f>
        <v>1000000</v>
      </c>
    </row>
    <row r="159" spans="1:14" x14ac:dyDescent="0.25">
      <c r="A159" s="7">
        <v>4707798</v>
      </c>
      <c r="B159" s="7">
        <v>0</v>
      </c>
      <c r="C159" s="7" t="s">
        <v>7108</v>
      </c>
      <c r="D159" s="7" t="s">
        <v>610</v>
      </c>
      <c r="E159" s="1">
        <v>712</v>
      </c>
      <c r="F159" s="7" t="s">
        <v>612</v>
      </c>
      <c r="G159" s="6" t="s">
        <v>7111</v>
      </c>
      <c r="H159" s="7">
        <v>330287</v>
      </c>
      <c r="I159" s="1" t="s">
        <v>7112</v>
      </c>
      <c r="J159" s="1">
        <v>88322877</v>
      </c>
      <c r="K159" s="9" t="str">
        <f>VLOOKUP(G159,'IBC Denoms'!$A$2:$D$68,2,FALSE)</f>
        <v>axlWBTC</v>
      </c>
      <c r="L159" s="9" t="str">
        <f>VLOOKUP(I159,'IBC Denoms'!$A$2:$D$68,2,FALSE)</f>
        <v>OSMO</v>
      </c>
      <c r="M159" s="9">
        <f>VLOOKUP(G159,'IBC Denoms'!$A$2:$D$68,4,FALSE)</f>
        <v>100000000</v>
      </c>
      <c r="N159" s="9">
        <f>VLOOKUP(I159,'IBC Denoms'!$A$2:$D$68,4,FALSE)</f>
        <v>1000000</v>
      </c>
    </row>
    <row r="160" spans="1:14" x14ac:dyDescent="0.25">
      <c r="A160" s="7">
        <v>4707801</v>
      </c>
      <c r="B160" s="7">
        <v>0</v>
      </c>
      <c r="C160" s="7" t="s">
        <v>7108</v>
      </c>
      <c r="D160" s="7" t="s">
        <v>574</v>
      </c>
      <c r="E160" s="1">
        <v>601</v>
      </c>
      <c r="F160" s="7" t="s">
        <v>615</v>
      </c>
      <c r="G160" s="6" t="s">
        <v>7125</v>
      </c>
      <c r="H160" s="7">
        <v>299877</v>
      </c>
      <c r="I160" s="1" t="s">
        <v>7112</v>
      </c>
      <c r="J160" s="1">
        <v>86299</v>
      </c>
      <c r="K160" s="9" t="str">
        <f>VLOOKUP(G160,'IBC Denoms'!$A$2:$D$68,2,FALSE)</f>
        <v>CMDX</v>
      </c>
      <c r="L160" s="9" t="str">
        <f>VLOOKUP(I160,'IBC Denoms'!$A$2:$D$68,2,FALSE)</f>
        <v>OSMO</v>
      </c>
      <c r="M160" s="9">
        <f>VLOOKUP(G160,'IBC Denoms'!$A$2:$D$68,4,FALSE)</f>
        <v>1000000</v>
      </c>
      <c r="N160" s="9">
        <f>VLOOKUP(I160,'IBC Denoms'!$A$2:$D$68,4,FALSE)</f>
        <v>1000000</v>
      </c>
    </row>
    <row r="161" spans="1:14" x14ac:dyDescent="0.25">
      <c r="A161" s="7">
        <v>4707801</v>
      </c>
      <c r="B161" s="7">
        <v>0</v>
      </c>
      <c r="C161" s="7" t="s">
        <v>7108</v>
      </c>
      <c r="D161" s="7" t="s">
        <v>617</v>
      </c>
      <c r="E161" s="1">
        <v>712</v>
      </c>
      <c r="F161" s="7" t="s">
        <v>619</v>
      </c>
      <c r="G161" s="6" t="s">
        <v>7111</v>
      </c>
      <c r="H161" s="7">
        <v>237978</v>
      </c>
      <c r="I161" s="1" t="s">
        <v>7112</v>
      </c>
      <c r="J161" s="1">
        <v>63638272</v>
      </c>
      <c r="K161" s="9" t="str">
        <f>VLOOKUP(G161,'IBC Denoms'!$A$2:$D$68,2,FALSE)</f>
        <v>axlWBTC</v>
      </c>
      <c r="L161" s="9" t="str">
        <f>VLOOKUP(I161,'IBC Denoms'!$A$2:$D$68,2,FALSE)</f>
        <v>OSMO</v>
      </c>
      <c r="M161" s="9">
        <f>VLOOKUP(G161,'IBC Denoms'!$A$2:$D$68,4,FALSE)</f>
        <v>100000000</v>
      </c>
      <c r="N161" s="9">
        <f>VLOOKUP(I161,'IBC Denoms'!$A$2:$D$68,4,FALSE)</f>
        <v>1000000</v>
      </c>
    </row>
    <row r="162" spans="1:14" x14ac:dyDescent="0.25">
      <c r="A162" s="7">
        <v>4707802</v>
      </c>
      <c r="B162" s="7">
        <v>0</v>
      </c>
      <c r="C162" s="7" t="s">
        <v>7108</v>
      </c>
      <c r="D162" s="7" t="s">
        <v>621</v>
      </c>
      <c r="E162" s="1">
        <v>3</v>
      </c>
      <c r="F162" s="7" t="s">
        <v>623</v>
      </c>
      <c r="G162" s="6" t="s">
        <v>7129</v>
      </c>
      <c r="H162" s="7">
        <v>20017</v>
      </c>
      <c r="I162" s="1" t="s">
        <v>7112</v>
      </c>
      <c r="J162" s="1">
        <v>6148</v>
      </c>
      <c r="K162" s="9" t="str">
        <f>VLOOKUP(G162,'IBC Denoms'!$A$2:$D$68,2,FALSE)</f>
        <v>AKT</v>
      </c>
      <c r="L162" s="9" t="str">
        <f>VLOOKUP(I162,'IBC Denoms'!$A$2:$D$68,2,FALSE)</f>
        <v>OSMO</v>
      </c>
      <c r="M162" s="9">
        <f>VLOOKUP(G162,'IBC Denoms'!$A$2:$D$68,4,FALSE)</f>
        <v>1000000</v>
      </c>
      <c r="N162" s="9">
        <f>VLOOKUP(I162,'IBC Denoms'!$A$2:$D$68,4,FALSE)</f>
        <v>1000000</v>
      </c>
    </row>
    <row r="163" spans="1:14" x14ac:dyDescent="0.25">
      <c r="A163" s="7">
        <v>4707804</v>
      </c>
      <c r="B163" s="7">
        <v>0</v>
      </c>
      <c r="C163" s="7" t="s">
        <v>7108</v>
      </c>
      <c r="D163" s="7" t="s">
        <v>625</v>
      </c>
      <c r="E163" s="1">
        <v>3</v>
      </c>
      <c r="F163" s="7" t="s">
        <v>627</v>
      </c>
      <c r="G163" s="6" t="s">
        <v>7129</v>
      </c>
      <c r="H163" s="7">
        <v>2039768191</v>
      </c>
      <c r="I163" s="1" t="s">
        <v>7112</v>
      </c>
      <c r="J163" s="1">
        <v>626515299</v>
      </c>
      <c r="K163" s="9" t="str">
        <f>VLOOKUP(G163,'IBC Denoms'!$A$2:$D$68,2,FALSE)</f>
        <v>AKT</v>
      </c>
      <c r="L163" s="9" t="str">
        <f>VLOOKUP(I163,'IBC Denoms'!$A$2:$D$68,2,FALSE)</f>
        <v>OSMO</v>
      </c>
      <c r="M163" s="9">
        <f>VLOOKUP(G163,'IBC Denoms'!$A$2:$D$68,4,FALSE)</f>
        <v>1000000</v>
      </c>
      <c r="N163" s="9">
        <f>VLOOKUP(I163,'IBC Denoms'!$A$2:$D$68,4,FALSE)</f>
        <v>1000000</v>
      </c>
    </row>
    <row r="164" spans="1:14" x14ac:dyDescent="0.25">
      <c r="A164" s="7">
        <v>4707806</v>
      </c>
      <c r="B164" s="7">
        <v>0</v>
      </c>
      <c r="C164" s="7" t="s">
        <v>7108</v>
      </c>
      <c r="D164" s="7" t="s">
        <v>629</v>
      </c>
      <c r="E164" s="1">
        <v>678</v>
      </c>
      <c r="F164" s="7" t="s">
        <v>631</v>
      </c>
      <c r="G164" s="6" t="s">
        <v>7115</v>
      </c>
      <c r="H164" s="7">
        <v>177390</v>
      </c>
      <c r="I164" s="1" t="s">
        <v>7112</v>
      </c>
      <c r="J164" s="1">
        <v>158129</v>
      </c>
      <c r="K164" s="9" t="str">
        <f>VLOOKUP(G164,'IBC Denoms'!$A$2:$D$68,2,FALSE)</f>
        <v>axlUSDC</v>
      </c>
      <c r="L164" s="9" t="str">
        <f>VLOOKUP(I164,'IBC Denoms'!$A$2:$D$68,2,FALSE)</f>
        <v>OSMO</v>
      </c>
      <c r="M164" s="9">
        <f>VLOOKUP(G164,'IBC Denoms'!$A$2:$D$68,4,FALSE)</f>
        <v>1000000</v>
      </c>
      <c r="N164" s="9">
        <f>VLOOKUP(I164,'IBC Denoms'!$A$2:$D$68,4,FALSE)</f>
        <v>1000000</v>
      </c>
    </row>
    <row r="165" spans="1:14" x14ac:dyDescent="0.25">
      <c r="A165" s="7">
        <v>4707807</v>
      </c>
      <c r="B165" s="7">
        <v>0</v>
      </c>
      <c r="C165" s="7" t="s">
        <v>7108</v>
      </c>
      <c r="D165" s="7" t="s">
        <v>633</v>
      </c>
      <c r="E165" s="1">
        <v>578</v>
      </c>
      <c r="F165" s="7" t="s">
        <v>635</v>
      </c>
      <c r="G165" s="6" t="s">
        <v>7131</v>
      </c>
      <c r="H165" s="7">
        <v>1839981000</v>
      </c>
      <c r="I165" s="1" t="s">
        <v>7132</v>
      </c>
      <c r="J165" s="1">
        <v>17421760107</v>
      </c>
      <c r="K165" s="9" t="str">
        <f>VLOOKUP(G165,'IBC Denoms'!$A$2:$D$68,2,FALSE)</f>
        <v>XKI</v>
      </c>
      <c r="L165" s="9" t="str">
        <f>VLOOKUP(I165,'IBC Denoms'!$A$2:$D$68,2,FALSE)</f>
        <v>UST</v>
      </c>
      <c r="M165" s="9">
        <f>VLOOKUP(G165,'IBC Denoms'!$A$2:$D$68,4,FALSE)</f>
        <v>1000000</v>
      </c>
      <c r="N165" s="9">
        <f>VLOOKUP(I165,'IBC Denoms'!$A$2:$D$68,4,FALSE)</f>
        <v>1000000</v>
      </c>
    </row>
    <row r="166" spans="1:14" x14ac:dyDescent="0.25">
      <c r="A166" s="7">
        <v>4707808</v>
      </c>
      <c r="B166" s="7">
        <v>0</v>
      </c>
      <c r="C166" s="7" t="s">
        <v>7108</v>
      </c>
      <c r="D166" s="7" t="s">
        <v>637</v>
      </c>
      <c r="E166" s="1">
        <v>1</v>
      </c>
      <c r="F166" s="7" t="s">
        <v>639</v>
      </c>
      <c r="G166" s="6" t="s">
        <v>7109</v>
      </c>
      <c r="H166" s="7">
        <v>5599974</v>
      </c>
      <c r="I166" s="1" t="s">
        <v>7112</v>
      </c>
      <c r="J166" s="1">
        <v>43713329</v>
      </c>
      <c r="K166" s="9" t="str">
        <f>VLOOKUP(G166,'IBC Denoms'!$A$2:$D$68,2,FALSE)</f>
        <v>ATOM</v>
      </c>
      <c r="L166" s="9" t="str">
        <f>VLOOKUP(I166,'IBC Denoms'!$A$2:$D$68,2,FALSE)</f>
        <v>OSMO</v>
      </c>
      <c r="M166" s="9">
        <f>VLOOKUP(G166,'IBC Denoms'!$A$2:$D$68,4,FALSE)</f>
        <v>1000000</v>
      </c>
      <c r="N166" s="9">
        <f>VLOOKUP(I166,'IBC Denoms'!$A$2:$D$68,4,FALSE)</f>
        <v>1000000</v>
      </c>
    </row>
    <row r="167" spans="1:14" x14ac:dyDescent="0.25">
      <c r="A167" s="7">
        <v>4707811</v>
      </c>
      <c r="B167" s="7">
        <v>0</v>
      </c>
      <c r="C167" s="7" t="s">
        <v>7108</v>
      </c>
      <c r="D167" s="7" t="s">
        <v>621</v>
      </c>
      <c r="E167" s="1">
        <v>573</v>
      </c>
      <c r="F167" s="7" t="s">
        <v>642</v>
      </c>
      <c r="G167" s="6" t="s">
        <v>7117</v>
      </c>
      <c r="H167" s="7">
        <v>58427</v>
      </c>
      <c r="I167" s="1" t="s">
        <v>7112</v>
      </c>
      <c r="J167" s="1">
        <v>844</v>
      </c>
      <c r="K167" s="9" t="str">
        <f>VLOOKUP(G167,'IBC Denoms'!$A$2:$D$68,2,FALSE)</f>
        <v>BTSG</v>
      </c>
      <c r="L167" s="9" t="str">
        <f>VLOOKUP(I167,'IBC Denoms'!$A$2:$D$68,2,FALSE)</f>
        <v>OSMO</v>
      </c>
      <c r="M167" s="9">
        <f>VLOOKUP(G167,'IBC Denoms'!$A$2:$D$68,4,FALSE)</f>
        <v>1000000</v>
      </c>
      <c r="N167" s="9">
        <f>VLOOKUP(I167,'IBC Denoms'!$A$2:$D$68,4,FALSE)</f>
        <v>1000000</v>
      </c>
    </row>
    <row r="168" spans="1:14" x14ac:dyDescent="0.25">
      <c r="A168" s="7">
        <v>4707811</v>
      </c>
      <c r="B168" s="7">
        <v>0</v>
      </c>
      <c r="C168" s="7" t="s">
        <v>7108</v>
      </c>
      <c r="D168" s="7" t="s">
        <v>644</v>
      </c>
      <c r="E168" s="1">
        <v>722</v>
      </c>
      <c r="F168" s="7" t="s">
        <v>646</v>
      </c>
      <c r="G168" s="6" t="s">
        <v>7116</v>
      </c>
      <c r="H168" s="7">
        <v>1.60804356682217E+20</v>
      </c>
      <c r="I168" s="1" t="s">
        <v>7112</v>
      </c>
      <c r="J168" s="1">
        <v>300763973</v>
      </c>
      <c r="K168" s="9" t="str">
        <f>VLOOKUP(G168,'IBC Denoms'!$A$2:$D$68,2,FALSE)</f>
        <v>EVMOS</v>
      </c>
      <c r="L168" s="9" t="str">
        <f>VLOOKUP(I168,'IBC Denoms'!$A$2:$D$68,2,FALSE)</f>
        <v>OSMO</v>
      </c>
      <c r="M168" s="9">
        <f>VLOOKUP(G168,'IBC Denoms'!$A$2:$D$68,4,FALSE)</f>
        <v>1E+18</v>
      </c>
      <c r="N168" s="9">
        <f>VLOOKUP(I168,'IBC Denoms'!$A$2:$D$68,4,FALSE)</f>
        <v>1000000</v>
      </c>
    </row>
    <row r="169" spans="1:14" x14ac:dyDescent="0.25">
      <c r="A169" s="7">
        <v>4707813</v>
      </c>
      <c r="B169" s="7">
        <v>0</v>
      </c>
      <c r="C169" s="7" t="s">
        <v>7108</v>
      </c>
      <c r="D169" s="7" t="s">
        <v>648</v>
      </c>
      <c r="E169" s="1">
        <v>577</v>
      </c>
      <c r="F169" s="7" t="s">
        <v>650</v>
      </c>
      <c r="G169" s="6" t="s">
        <v>7131</v>
      </c>
      <c r="H169" s="7">
        <v>14162993</v>
      </c>
      <c r="I169" s="1" t="s">
        <v>7112</v>
      </c>
      <c r="J169" s="1">
        <v>1078584</v>
      </c>
      <c r="K169" s="9" t="str">
        <f>VLOOKUP(G169,'IBC Denoms'!$A$2:$D$68,2,FALSE)</f>
        <v>XKI</v>
      </c>
      <c r="L169" s="9" t="str">
        <f>VLOOKUP(I169,'IBC Denoms'!$A$2:$D$68,2,FALSE)</f>
        <v>OSMO</v>
      </c>
      <c r="M169" s="9">
        <f>VLOOKUP(G169,'IBC Denoms'!$A$2:$D$68,4,FALSE)</f>
        <v>1000000</v>
      </c>
      <c r="N169" s="9">
        <f>VLOOKUP(I169,'IBC Denoms'!$A$2:$D$68,4,FALSE)</f>
        <v>1000000</v>
      </c>
    </row>
    <row r="170" spans="1:14" x14ac:dyDescent="0.25">
      <c r="A170" s="7">
        <v>4707813</v>
      </c>
      <c r="B170" s="7">
        <v>0</v>
      </c>
      <c r="C170" s="7" t="s">
        <v>7108</v>
      </c>
      <c r="D170" s="7" t="s">
        <v>652</v>
      </c>
      <c r="E170" s="1">
        <v>722</v>
      </c>
      <c r="F170" s="7" t="s">
        <v>654</v>
      </c>
      <c r="G170" s="6" t="s">
        <v>7116</v>
      </c>
      <c r="H170" s="7">
        <v>1.1586019325121501E+17</v>
      </c>
      <c r="I170" s="1" t="s">
        <v>7112</v>
      </c>
      <c r="J170" s="1">
        <v>216702</v>
      </c>
      <c r="K170" s="9" t="str">
        <f>VLOOKUP(G170,'IBC Denoms'!$A$2:$D$68,2,FALSE)</f>
        <v>EVMOS</v>
      </c>
      <c r="L170" s="9" t="str">
        <f>VLOOKUP(I170,'IBC Denoms'!$A$2:$D$68,2,FALSE)</f>
        <v>OSMO</v>
      </c>
      <c r="M170" s="9">
        <f>VLOOKUP(G170,'IBC Denoms'!$A$2:$D$68,4,FALSE)</f>
        <v>1E+18</v>
      </c>
      <c r="N170" s="9">
        <f>VLOOKUP(I170,'IBC Denoms'!$A$2:$D$68,4,FALSE)</f>
        <v>1000000</v>
      </c>
    </row>
    <row r="171" spans="1:14" x14ac:dyDescent="0.25">
      <c r="A171" s="7">
        <v>4707814</v>
      </c>
      <c r="B171" s="7">
        <v>0</v>
      </c>
      <c r="C171" s="7" t="s">
        <v>7108</v>
      </c>
      <c r="D171" s="7" t="s">
        <v>656</v>
      </c>
      <c r="E171" s="1">
        <v>9</v>
      </c>
      <c r="F171" s="7" t="s">
        <v>658</v>
      </c>
      <c r="G171" s="6" t="s">
        <v>7120</v>
      </c>
      <c r="H171" s="7">
        <v>303216198</v>
      </c>
      <c r="I171" s="1" t="s">
        <v>7112</v>
      </c>
      <c r="J171" s="1">
        <v>473000</v>
      </c>
      <c r="K171" s="9" t="str">
        <f>VLOOKUP(G171,'IBC Denoms'!$A$2:$D$68,2,FALSE)</f>
        <v>CRO</v>
      </c>
      <c r="L171" s="9" t="str">
        <f>VLOOKUP(I171,'IBC Denoms'!$A$2:$D$68,2,FALSE)</f>
        <v>OSMO</v>
      </c>
      <c r="M171" s="9">
        <f>VLOOKUP(G171,'IBC Denoms'!$A$2:$D$68,4,FALSE)</f>
        <v>100000000</v>
      </c>
      <c r="N171" s="9">
        <f>VLOOKUP(I171,'IBC Denoms'!$A$2:$D$68,4,FALSE)</f>
        <v>1000000</v>
      </c>
    </row>
    <row r="172" spans="1:14" x14ac:dyDescent="0.25">
      <c r="A172" s="7">
        <v>4707814</v>
      </c>
      <c r="B172" s="7">
        <v>0</v>
      </c>
      <c r="C172" s="7" t="s">
        <v>7108</v>
      </c>
      <c r="D172" s="7" t="s">
        <v>574</v>
      </c>
      <c r="E172" s="1">
        <v>577</v>
      </c>
      <c r="F172" s="7" t="s">
        <v>661</v>
      </c>
      <c r="G172" s="6" t="s">
        <v>7131</v>
      </c>
      <c r="H172" s="7">
        <v>1289999</v>
      </c>
      <c r="I172" s="1" t="s">
        <v>7112</v>
      </c>
      <c r="J172" s="1">
        <v>98240</v>
      </c>
      <c r="K172" s="9" t="str">
        <f>VLOOKUP(G172,'IBC Denoms'!$A$2:$D$68,2,FALSE)</f>
        <v>XKI</v>
      </c>
      <c r="L172" s="9" t="str">
        <f>VLOOKUP(I172,'IBC Denoms'!$A$2:$D$68,2,FALSE)</f>
        <v>OSMO</v>
      </c>
      <c r="M172" s="9">
        <f>VLOOKUP(G172,'IBC Denoms'!$A$2:$D$68,4,FALSE)</f>
        <v>1000000</v>
      </c>
      <c r="N172" s="9">
        <f>VLOOKUP(I172,'IBC Denoms'!$A$2:$D$68,4,FALSE)</f>
        <v>1000000</v>
      </c>
    </row>
    <row r="173" spans="1:14" x14ac:dyDescent="0.25">
      <c r="A173" s="7">
        <v>4707815</v>
      </c>
      <c r="B173" s="7">
        <v>0</v>
      </c>
      <c r="C173" s="7" t="s">
        <v>7108</v>
      </c>
      <c r="D173" s="7" t="s">
        <v>246</v>
      </c>
      <c r="E173" s="1">
        <v>641</v>
      </c>
      <c r="F173" s="7" t="s">
        <v>664</v>
      </c>
      <c r="G173" s="6" t="s">
        <v>7122</v>
      </c>
      <c r="H173" s="7">
        <v>1867</v>
      </c>
      <c r="I173" s="1" t="s">
        <v>7112</v>
      </c>
      <c r="J173" s="1">
        <v>50</v>
      </c>
      <c r="K173" s="9" t="str">
        <f>VLOOKUP(G173,'IBC Denoms'!$A$2:$D$68,2,FALSE)</f>
        <v>UMEE</v>
      </c>
      <c r="L173" s="9" t="str">
        <f>VLOOKUP(I173,'IBC Denoms'!$A$2:$D$68,2,FALSE)</f>
        <v>OSMO</v>
      </c>
      <c r="M173" s="9">
        <f>VLOOKUP(G173,'IBC Denoms'!$A$2:$D$68,4,FALSE)</f>
        <v>1000000</v>
      </c>
      <c r="N173" s="9">
        <f>VLOOKUP(I173,'IBC Denoms'!$A$2:$D$68,4,FALSE)</f>
        <v>1000000</v>
      </c>
    </row>
    <row r="174" spans="1:14" x14ac:dyDescent="0.25">
      <c r="A174" s="7">
        <v>4707818</v>
      </c>
      <c r="B174" s="7">
        <v>0</v>
      </c>
      <c r="C174" s="7" t="s">
        <v>7108</v>
      </c>
      <c r="D174" s="7" t="s">
        <v>621</v>
      </c>
      <c r="E174" s="1">
        <v>604</v>
      </c>
      <c r="F174" s="7" t="s">
        <v>667</v>
      </c>
      <c r="G174" s="6" t="s">
        <v>7124</v>
      </c>
      <c r="H174" s="7">
        <v>260291</v>
      </c>
      <c r="I174" s="1" t="s">
        <v>7112</v>
      </c>
      <c r="J174" s="1">
        <v>7305</v>
      </c>
      <c r="K174" s="9" t="str">
        <f>VLOOKUP(G174,'IBC Denoms'!$A$2:$D$68,2,FALSE)</f>
        <v>STARS</v>
      </c>
      <c r="L174" s="9" t="str">
        <f>VLOOKUP(I174,'IBC Denoms'!$A$2:$D$68,2,FALSE)</f>
        <v>OSMO</v>
      </c>
      <c r="M174" s="9">
        <f>VLOOKUP(G174,'IBC Denoms'!$A$2:$D$68,4,FALSE)</f>
        <v>1000000</v>
      </c>
      <c r="N174" s="9">
        <f>VLOOKUP(I174,'IBC Denoms'!$A$2:$D$68,4,FALSE)</f>
        <v>1000000</v>
      </c>
    </row>
    <row r="175" spans="1:14" x14ac:dyDescent="0.25">
      <c r="A175" s="7">
        <v>4707821</v>
      </c>
      <c r="B175" s="7">
        <v>0</v>
      </c>
      <c r="C175" s="7" t="s">
        <v>7108</v>
      </c>
      <c r="D175" s="7" t="s">
        <v>669</v>
      </c>
      <c r="E175" s="1">
        <v>1</v>
      </c>
      <c r="F175" s="7" t="s">
        <v>671</v>
      </c>
      <c r="G175" s="6" t="s">
        <v>7109</v>
      </c>
      <c r="H175" s="7">
        <v>506624</v>
      </c>
      <c r="I175" s="1" t="s">
        <v>7112</v>
      </c>
      <c r="J175" s="1">
        <v>3954764</v>
      </c>
      <c r="K175" s="9" t="str">
        <f>VLOOKUP(G175,'IBC Denoms'!$A$2:$D$68,2,FALSE)</f>
        <v>ATOM</v>
      </c>
      <c r="L175" s="9" t="str">
        <f>VLOOKUP(I175,'IBC Denoms'!$A$2:$D$68,2,FALSE)</f>
        <v>OSMO</v>
      </c>
      <c r="M175" s="9">
        <f>VLOOKUP(G175,'IBC Denoms'!$A$2:$D$68,4,FALSE)</f>
        <v>1000000</v>
      </c>
      <c r="N175" s="9">
        <f>VLOOKUP(I175,'IBC Denoms'!$A$2:$D$68,4,FALSE)</f>
        <v>1000000</v>
      </c>
    </row>
    <row r="176" spans="1:14" x14ac:dyDescent="0.25">
      <c r="A176" s="7">
        <v>4707826</v>
      </c>
      <c r="B176" s="7">
        <v>0</v>
      </c>
      <c r="C176" s="7" t="s">
        <v>7108</v>
      </c>
      <c r="D176" s="7" t="s">
        <v>673</v>
      </c>
      <c r="E176" s="1">
        <v>678</v>
      </c>
      <c r="F176" s="7" t="s">
        <v>675</v>
      </c>
      <c r="G176" s="6" t="s">
        <v>7115</v>
      </c>
      <c r="H176" s="7">
        <v>12650003</v>
      </c>
      <c r="I176" s="1" t="s">
        <v>7112</v>
      </c>
      <c r="J176" s="1">
        <v>11275899</v>
      </c>
      <c r="K176" s="9" t="str">
        <f>VLOOKUP(G176,'IBC Denoms'!$A$2:$D$68,2,FALSE)</f>
        <v>axlUSDC</v>
      </c>
      <c r="L176" s="9" t="str">
        <f>VLOOKUP(I176,'IBC Denoms'!$A$2:$D$68,2,FALSE)</f>
        <v>OSMO</v>
      </c>
      <c r="M176" s="9">
        <f>VLOOKUP(G176,'IBC Denoms'!$A$2:$D$68,4,FALSE)</f>
        <v>1000000</v>
      </c>
      <c r="N176" s="9">
        <f>VLOOKUP(I176,'IBC Denoms'!$A$2:$D$68,4,FALSE)</f>
        <v>1000000</v>
      </c>
    </row>
    <row r="177" spans="1:14" x14ac:dyDescent="0.25">
      <c r="A177" s="7">
        <v>4707827</v>
      </c>
      <c r="B177" s="7">
        <v>0</v>
      </c>
      <c r="C177" s="7" t="s">
        <v>7108</v>
      </c>
      <c r="D177" s="7" t="s">
        <v>677</v>
      </c>
      <c r="E177" s="1">
        <v>604</v>
      </c>
      <c r="F177" s="7" t="s">
        <v>679</v>
      </c>
      <c r="G177" s="6" t="s">
        <v>7124</v>
      </c>
      <c r="H177" s="7">
        <v>4138345</v>
      </c>
      <c r="I177" s="1" t="s">
        <v>7112</v>
      </c>
      <c r="J177" s="1">
        <v>116126</v>
      </c>
      <c r="K177" s="9" t="str">
        <f>VLOOKUP(G177,'IBC Denoms'!$A$2:$D$68,2,FALSE)</f>
        <v>STARS</v>
      </c>
      <c r="L177" s="9" t="str">
        <f>VLOOKUP(I177,'IBC Denoms'!$A$2:$D$68,2,FALSE)</f>
        <v>OSMO</v>
      </c>
      <c r="M177" s="9">
        <f>VLOOKUP(G177,'IBC Denoms'!$A$2:$D$68,4,FALSE)</f>
        <v>1000000</v>
      </c>
      <c r="N177" s="9">
        <f>VLOOKUP(I177,'IBC Denoms'!$A$2:$D$68,4,FALSE)</f>
        <v>1000000</v>
      </c>
    </row>
    <row r="178" spans="1:14" x14ac:dyDescent="0.25">
      <c r="A178" s="7">
        <v>4707827</v>
      </c>
      <c r="B178" s="7">
        <v>0</v>
      </c>
      <c r="C178" s="7" t="s">
        <v>7108</v>
      </c>
      <c r="D178" s="7" t="s">
        <v>681</v>
      </c>
      <c r="E178" s="1">
        <v>712</v>
      </c>
      <c r="F178" s="7" t="s">
        <v>683</v>
      </c>
      <c r="G178" s="6" t="s">
        <v>7111</v>
      </c>
      <c r="H178" s="7">
        <v>93301</v>
      </c>
      <c r="I178" s="1" t="s">
        <v>7112</v>
      </c>
      <c r="J178" s="1">
        <v>24950103</v>
      </c>
      <c r="K178" s="9" t="str">
        <f>VLOOKUP(G178,'IBC Denoms'!$A$2:$D$68,2,FALSE)</f>
        <v>axlWBTC</v>
      </c>
      <c r="L178" s="9" t="str">
        <f>VLOOKUP(I178,'IBC Denoms'!$A$2:$D$68,2,FALSE)</f>
        <v>OSMO</v>
      </c>
      <c r="M178" s="9">
        <f>VLOOKUP(G178,'IBC Denoms'!$A$2:$D$68,4,FALSE)</f>
        <v>100000000</v>
      </c>
      <c r="N178" s="9">
        <f>VLOOKUP(I178,'IBC Denoms'!$A$2:$D$68,4,FALSE)</f>
        <v>1000000</v>
      </c>
    </row>
    <row r="179" spans="1:14" x14ac:dyDescent="0.25">
      <c r="A179" s="7">
        <v>4707827</v>
      </c>
      <c r="B179" s="7">
        <v>0</v>
      </c>
      <c r="C179" s="7" t="s">
        <v>7108</v>
      </c>
      <c r="D179" s="7" t="s">
        <v>685</v>
      </c>
      <c r="E179" s="1">
        <v>629</v>
      </c>
      <c r="F179" s="7" t="s">
        <v>687</v>
      </c>
      <c r="G179" s="6" t="s">
        <v>7135</v>
      </c>
      <c r="H179" s="7">
        <v>2.10629990049826E+18</v>
      </c>
      <c r="I179" s="1" t="s">
        <v>7112</v>
      </c>
      <c r="J179" s="1">
        <v>16458</v>
      </c>
      <c r="K179" s="9" t="str">
        <f>VLOOKUP(G179,'IBC Denoms'!$A$2:$D$68,2,FALSE)</f>
        <v>ROWAN</v>
      </c>
      <c r="L179" s="9" t="str">
        <f>VLOOKUP(I179,'IBC Denoms'!$A$2:$D$68,2,FALSE)</f>
        <v>OSMO</v>
      </c>
      <c r="M179" s="9">
        <f>VLOOKUP(G179,'IBC Denoms'!$A$2:$D$68,4,FALSE)</f>
        <v>1E+18</v>
      </c>
      <c r="N179" s="9">
        <f>VLOOKUP(I179,'IBC Denoms'!$A$2:$D$68,4,FALSE)</f>
        <v>1000000</v>
      </c>
    </row>
    <row r="180" spans="1:14" x14ac:dyDescent="0.25">
      <c r="A180" s="7">
        <v>4707831</v>
      </c>
      <c r="B180" s="7">
        <v>0</v>
      </c>
      <c r="C180" s="7" t="s">
        <v>7108</v>
      </c>
      <c r="D180" s="7" t="s">
        <v>689</v>
      </c>
      <c r="E180" s="1">
        <v>678</v>
      </c>
      <c r="F180" s="7" t="s">
        <v>691</v>
      </c>
      <c r="G180" s="6" t="s">
        <v>7115</v>
      </c>
      <c r="H180" s="7">
        <v>26479342</v>
      </c>
      <c r="I180" s="1" t="s">
        <v>7112</v>
      </c>
      <c r="J180" s="1">
        <v>23604184</v>
      </c>
      <c r="K180" s="9" t="str">
        <f>VLOOKUP(G180,'IBC Denoms'!$A$2:$D$68,2,FALSE)</f>
        <v>axlUSDC</v>
      </c>
      <c r="L180" s="9" t="str">
        <f>VLOOKUP(I180,'IBC Denoms'!$A$2:$D$68,2,FALSE)</f>
        <v>OSMO</v>
      </c>
      <c r="M180" s="9">
        <f>VLOOKUP(G180,'IBC Denoms'!$A$2:$D$68,4,FALSE)</f>
        <v>1000000</v>
      </c>
      <c r="N180" s="9">
        <f>VLOOKUP(I180,'IBC Denoms'!$A$2:$D$68,4,FALSE)</f>
        <v>1000000</v>
      </c>
    </row>
    <row r="181" spans="1:14" x14ac:dyDescent="0.25">
      <c r="A181" s="7">
        <v>4707831</v>
      </c>
      <c r="B181" s="7">
        <v>0</v>
      </c>
      <c r="C181" s="7" t="s">
        <v>7108</v>
      </c>
      <c r="D181" s="7" t="s">
        <v>693</v>
      </c>
      <c r="E181" s="1">
        <v>690</v>
      </c>
      <c r="F181" s="7" t="s">
        <v>695</v>
      </c>
      <c r="G181" s="6" t="s">
        <v>7118</v>
      </c>
      <c r="H181" s="7">
        <v>13227067</v>
      </c>
      <c r="I181" s="1" t="s">
        <v>7112</v>
      </c>
      <c r="J181" s="1">
        <v>998000</v>
      </c>
      <c r="K181" s="9" t="str">
        <f>VLOOKUP(G181,'IBC Denoms'!$A$2:$D$68,2,FALSE)</f>
        <v>MNTL</v>
      </c>
      <c r="L181" s="9" t="str">
        <f>VLOOKUP(I181,'IBC Denoms'!$A$2:$D$68,2,FALSE)</f>
        <v>OSMO</v>
      </c>
      <c r="M181" s="9">
        <f>VLOOKUP(G181,'IBC Denoms'!$A$2:$D$68,4,FALSE)</f>
        <v>1000000</v>
      </c>
      <c r="N181" s="9">
        <f>VLOOKUP(I181,'IBC Denoms'!$A$2:$D$68,4,FALSE)</f>
        <v>1000000</v>
      </c>
    </row>
    <row r="182" spans="1:14" x14ac:dyDescent="0.25">
      <c r="A182" s="7">
        <v>4707831</v>
      </c>
      <c r="B182" s="7">
        <v>0</v>
      </c>
      <c r="C182" s="7" t="s">
        <v>7108</v>
      </c>
      <c r="D182" s="7" t="s">
        <v>697</v>
      </c>
      <c r="E182" s="1">
        <v>641</v>
      </c>
      <c r="F182" s="7" t="s">
        <v>699</v>
      </c>
      <c r="G182" s="6" t="s">
        <v>7122</v>
      </c>
      <c r="H182" s="7">
        <v>21569086</v>
      </c>
      <c r="I182" s="1" t="s">
        <v>7112</v>
      </c>
      <c r="J182" s="1">
        <v>577877</v>
      </c>
      <c r="K182" s="9" t="str">
        <f>VLOOKUP(G182,'IBC Denoms'!$A$2:$D$68,2,FALSE)</f>
        <v>UMEE</v>
      </c>
      <c r="L182" s="9" t="str">
        <f>VLOOKUP(I182,'IBC Denoms'!$A$2:$D$68,2,FALSE)</f>
        <v>OSMO</v>
      </c>
      <c r="M182" s="9">
        <f>VLOOKUP(G182,'IBC Denoms'!$A$2:$D$68,4,FALSE)</f>
        <v>1000000</v>
      </c>
      <c r="N182" s="9">
        <f>VLOOKUP(I182,'IBC Denoms'!$A$2:$D$68,4,FALSE)</f>
        <v>1000000</v>
      </c>
    </row>
    <row r="183" spans="1:14" x14ac:dyDescent="0.25">
      <c r="A183" s="7">
        <v>4707834</v>
      </c>
      <c r="B183" s="7">
        <v>0</v>
      </c>
      <c r="C183" s="7" t="s">
        <v>7108</v>
      </c>
      <c r="D183" s="7" t="s">
        <v>701</v>
      </c>
      <c r="E183" s="1">
        <v>577</v>
      </c>
      <c r="F183" s="7" t="s">
        <v>703</v>
      </c>
      <c r="G183" s="6" t="s">
        <v>7131</v>
      </c>
      <c r="H183" s="7">
        <v>12759107</v>
      </c>
      <c r="I183" s="1" t="s">
        <v>7112</v>
      </c>
      <c r="J183" s="1">
        <v>970859</v>
      </c>
      <c r="K183" s="9" t="str">
        <f>VLOOKUP(G183,'IBC Denoms'!$A$2:$D$68,2,FALSE)</f>
        <v>XKI</v>
      </c>
      <c r="L183" s="9" t="str">
        <f>VLOOKUP(I183,'IBC Denoms'!$A$2:$D$68,2,FALSE)</f>
        <v>OSMO</v>
      </c>
      <c r="M183" s="9">
        <f>VLOOKUP(G183,'IBC Denoms'!$A$2:$D$68,4,FALSE)</f>
        <v>1000000</v>
      </c>
      <c r="N183" s="9">
        <f>VLOOKUP(I183,'IBC Denoms'!$A$2:$D$68,4,FALSE)</f>
        <v>1000000</v>
      </c>
    </row>
    <row r="184" spans="1:14" x14ac:dyDescent="0.25">
      <c r="A184" s="7">
        <v>4707834</v>
      </c>
      <c r="B184" s="7">
        <v>0</v>
      </c>
      <c r="C184" s="7" t="s">
        <v>7108</v>
      </c>
      <c r="D184" s="7" t="s">
        <v>705</v>
      </c>
      <c r="E184" s="1">
        <v>604</v>
      </c>
      <c r="F184" s="7" t="s">
        <v>707</v>
      </c>
      <c r="G184" s="6" t="s">
        <v>7124</v>
      </c>
      <c r="H184" s="7">
        <v>4601727</v>
      </c>
      <c r="I184" s="1" t="s">
        <v>7112</v>
      </c>
      <c r="J184" s="1">
        <v>129130</v>
      </c>
      <c r="K184" s="9" t="str">
        <f>VLOOKUP(G184,'IBC Denoms'!$A$2:$D$68,2,FALSE)</f>
        <v>STARS</v>
      </c>
      <c r="L184" s="9" t="str">
        <f>VLOOKUP(I184,'IBC Denoms'!$A$2:$D$68,2,FALSE)</f>
        <v>OSMO</v>
      </c>
      <c r="M184" s="9">
        <f>VLOOKUP(G184,'IBC Denoms'!$A$2:$D$68,4,FALSE)</f>
        <v>1000000</v>
      </c>
      <c r="N184" s="9">
        <f>VLOOKUP(I184,'IBC Denoms'!$A$2:$D$68,4,FALSE)</f>
        <v>1000000</v>
      </c>
    </row>
    <row r="185" spans="1:14" x14ac:dyDescent="0.25">
      <c r="A185" s="7">
        <v>4707834</v>
      </c>
      <c r="B185" s="7">
        <v>0</v>
      </c>
      <c r="C185" s="7" t="s">
        <v>7108</v>
      </c>
      <c r="D185" s="7" t="s">
        <v>709</v>
      </c>
      <c r="E185" s="1">
        <v>662</v>
      </c>
      <c r="F185" s="7" t="s">
        <v>711</v>
      </c>
      <c r="G185" s="6" t="s">
        <v>7126</v>
      </c>
      <c r="H185" s="7">
        <v>5022177514</v>
      </c>
      <c r="I185" s="1" t="s">
        <v>7112</v>
      </c>
      <c r="J185" s="1">
        <v>43731</v>
      </c>
      <c r="K185" s="9" t="str">
        <f>VLOOKUP(G185,'IBC Denoms'!$A$2:$D$68,2,FALSE)</f>
        <v>CRBRUS</v>
      </c>
      <c r="L185" s="9" t="str">
        <f>VLOOKUP(I185,'IBC Denoms'!$A$2:$D$68,2,FALSE)</f>
        <v>OSMO</v>
      </c>
      <c r="M185" s="9">
        <f>VLOOKUP(G185,'IBC Denoms'!$A$2:$D$68,4,FALSE)</f>
        <v>1000000</v>
      </c>
      <c r="N185" s="9">
        <f>VLOOKUP(I185,'IBC Denoms'!$A$2:$D$68,4,FALSE)</f>
        <v>1000000</v>
      </c>
    </row>
    <row r="186" spans="1:14" x14ac:dyDescent="0.25">
      <c r="A186" s="7">
        <v>4707834</v>
      </c>
      <c r="B186" s="7">
        <v>0</v>
      </c>
      <c r="C186" s="7" t="s">
        <v>7108</v>
      </c>
      <c r="D186" s="7" t="s">
        <v>713</v>
      </c>
      <c r="E186" s="1">
        <v>601</v>
      </c>
      <c r="F186" s="7" t="s">
        <v>715</v>
      </c>
      <c r="G186" s="6" t="s">
        <v>7125</v>
      </c>
      <c r="H186" s="7">
        <v>149626</v>
      </c>
      <c r="I186" s="1" t="s">
        <v>7112</v>
      </c>
      <c r="J186" s="1">
        <v>43084</v>
      </c>
      <c r="K186" s="9" t="str">
        <f>VLOOKUP(G186,'IBC Denoms'!$A$2:$D$68,2,FALSE)</f>
        <v>CMDX</v>
      </c>
      <c r="L186" s="9" t="str">
        <f>VLOOKUP(I186,'IBC Denoms'!$A$2:$D$68,2,FALSE)</f>
        <v>OSMO</v>
      </c>
      <c r="M186" s="9">
        <f>VLOOKUP(G186,'IBC Denoms'!$A$2:$D$68,4,FALSE)</f>
        <v>1000000</v>
      </c>
      <c r="N186" s="9">
        <f>VLOOKUP(I186,'IBC Denoms'!$A$2:$D$68,4,FALSE)</f>
        <v>1000000</v>
      </c>
    </row>
    <row r="187" spans="1:14" x14ac:dyDescent="0.25">
      <c r="A187" s="7">
        <v>4707834</v>
      </c>
      <c r="B187" s="7">
        <v>0</v>
      </c>
      <c r="C187" s="7" t="s">
        <v>7108</v>
      </c>
      <c r="D187" s="7" t="s">
        <v>717</v>
      </c>
      <c r="E187" s="1">
        <v>712</v>
      </c>
      <c r="F187" s="7" t="s">
        <v>719</v>
      </c>
      <c r="G187" s="6" t="s">
        <v>7111</v>
      </c>
      <c r="H187" s="7">
        <v>4916283</v>
      </c>
      <c r="I187" s="1" t="s">
        <v>7112</v>
      </c>
      <c r="J187" s="1">
        <v>1315489575</v>
      </c>
      <c r="K187" s="9" t="str">
        <f>VLOOKUP(G187,'IBC Denoms'!$A$2:$D$68,2,FALSE)</f>
        <v>axlWBTC</v>
      </c>
      <c r="L187" s="9" t="str">
        <f>VLOOKUP(I187,'IBC Denoms'!$A$2:$D$68,2,FALSE)</f>
        <v>OSMO</v>
      </c>
      <c r="M187" s="9">
        <f>VLOOKUP(G187,'IBC Denoms'!$A$2:$D$68,4,FALSE)</f>
        <v>100000000</v>
      </c>
      <c r="N187" s="9">
        <f>VLOOKUP(I187,'IBC Denoms'!$A$2:$D$68,4,FALSE)</f>
        <v>1000000</v>
      </c>
    </row>
    <row r="188" spans="1:14" x14ac:dyDescent="0.25">
      <c r="A188" s="7">
        <v>4707837</v>
      </c>
      <c r="B188" s="7">
        <v>0</v>
      </c>
      <c r="C188" s="7" t="s">
        <v>7108</v>
      </c>
      <c r="D188" s="7" t="s">
        <v>721</v>
      </c>
      <c r="E188" s="1">
        <v>716</v>
      </c>
      <c r="F188" s="7" t="s">
        <v>723</v>
      </c>
      <c r="G188" s="6" t="s">
        <v>7135</v>
      </c>
      <c r="H188" s="7">
        <v>9.0224699999999902E+19</v>
      </c>
      <c r="I188" s="1" t="s">
        <v>7137</v>
      </c>
      <c r="J188" s="1">
        <v>2629872</v>
      </c>
      <c r="K188" s="9" t="str">
        <f>VLOOKUP(G188,'IBC Denoms'!$A$2:$D$68,2,FALSE)</f>
        <v>ROWAN</v>
      </c>
      <c r="L188" s="9" t="str">
        <f>VLOOKUP(I188,'IBC Denoms'!$A$2:$D$68,2,FALSE)</f>
        <v>ASVT</v>
      </c>
      <c r="M188" s="9">
        <f>VLOOKUP(G188,'IBC Denoms'!$A$2:$D$68,4,FALSE)</f>
        <v>1E+18</v>
      </c>
      <c r="N188" s="9">
        <f>VLOOKUP(I188,'IBC Denoms'!$A$2:$D$68,4,FALSE)</f>
        <v>1000000</v>
      </c>
    </row>
    <row r="189" spans="1:14" x14ac:dyDescent="0.25">
      <c r="A189" s="7">
        <v>4707838</v>
      </c>
      <c r="B189" s="7">
        <v>0</v>
      </c>
      <c r="C189" s="7" t="s">
        <v>7108</v>
      </c>
      <c r="D189" s="7" t="s">
        <v>489</v>
      </c>
      <c r="E189" s="1">
        <v>604</v>
      </c>
      <c r="F189" s="7" t="s">
        <v>726</v>
      </c>
      <c r="G189" s="6" t="s">
        <v>7124</v>
      </c>
      <c r="H189" s="7">
        <v>10012826</v>
      </c>
      <c r="I189" s="1" t="s">
        <v>7112</v>
      </c>
      <c r="J189" s="1">
        <v>280970</v>
      </c>
      <c r="K189" s="9" t="str">
        <f>VLOOKUP(G189,'IBC Denoms'!$A$2:$D$68,2,FALSE)</f>
        <v>STARS</v>
      </c>
      <c r="L189" s="9" t="str">
        <f>VLOOKUP(I189,'IBC Denoms'!$A$2:$D$68,2,FALSE)</f>
        <v>OSMO</v>
      </c>
      <c r="M189" s="9">
        <f>VLOOKUP(G189,'IBC Denoms'!$A$2:$D$68,4,FALSE)</f>
        <v>1000000</v>
      </c>
      <c r="N189" s="9">
        <f>VLOOKUP(I189,'IBC Denoms'!$A$2:$D$68,4,FALSE)</f>
        <v>1000000</v>
      </c>
    </row>
    <row r="190" spans="1:14" x14ac:dyDescent="0.25">
      <c r="A190" s="7">
        <v>4707838</v>
      </c>
      <c r="B190" s="7">
        <v>0</v>
      </c>
      <c r="C190" s="7" t="s">
        <v>7108</v>
      </c>
      <c r="D190" s="7" t="s">
        <v>728</v>
      </c>
      <c r="E190" s="1">
        <v>641</v>
      </c>
      <c r="F190" s="7" t="s">
        <v>730</v>
      </c>
      <c r="G190" s="6" t="s">
        <v>7122</v>
      </c>
      <c r="H190" s="7">
        <v>14207618</v>
      </c>
      <c r="I190" s="1" t="s">
        <v>7112</v>
      </c>
      <c r="J190" s="1">
        <v>380650</v>
      </c>
      <c r="K190" s="9" t="str">
        <f>VLOOKUP(G190,'IBC Denoms'!$A$2:$D$68,2,FALSE)</f>
        <v>UMEE</v>
      </c>
      <c r="L190" s="9" t="str">
        <f>VLOOKUP(I190,'IBC Denoms'!$A$2:$D$68,2,FALSE)</f>
        <v>OSMO</v>
      </c>
      <c r="M190" s="9">
        <f>VLOOKUP(G190,'IBC Denoms'!$A$2:$D$68,4,FALSE)</f>
        <v>1000000</v>
      </c>
      <c r="N190" s="9">
        <f>VLOOKUP(I190,'IBC Denoms'!$A$2:$D$68,4,FALSE)</f>
        <v>1000000</v>
      </c>
    </row>
    <row r="191" spans="1:14" x14ac:dyDescent="0.25">
      <c r="A191" s="7">
        <v>4707839</v>
      </c>
      <c r="B191" s="7">
        <v>0</v>
      </c>
      <c r="C191" s="7" t="s">
        <v>7108</v>
      </c>
      <c r="D191" s="7" t="s">
        <v>732</v>
      </c>
      <c r="E191" s="1">
        <v>669</v>
      </c>
      <c r="F191" s="7" t="s">
        <v>734</v>
      </c>
      <c r="G191" s="6" t="s">
        <v>7136</v>
      </c>
      <c r="H191" s="7">
        <v>380193</v>
      </c>
      <c r="I191" s="1" t="s">
        <v>7112</v>
      </c>
      <c r="J191" s="1">
        <v>25016</v>
      </c>
      <c r="K191" s="9" t="str">
        <f>VLOOKUP(G191,'IBC Denoms'!$A$2:$D$68,2,FALSE)</f>
        <v>RAC</v>
      </c>
      <c r="L191" s="9" t="str">
        <f>VLOOKUP(I191,'IBC Denoms'!$A$2:$D$68,2,FALSE)</f>
        <v>OSMO</v>
      </c>
      <c r="M191" s="9">
        <f>VLOOKUP(G191,'IBC Denoms'!$A$2:$D$68,4,FALSE)</f>
        <v>1000000</v>
      </c>
      <c r="N191" s="9">
        <f>VLOOKUP(I191,'IBC Denoms'!$A$2:$D$68,4,FALSE)</f>
        <v>1000000</v>
      </c>
    </row>
    <row r="192" spans="1:14" x14ac:dyDescent="0.25">
      <c r="A192" s="7">
        <v>4707839</v>
      </c>
      <c r="B192" s="7">
        <v>0</v>
      </c>
      <c r="C192" s="7" t="s">
        <v>7108</v>
      </c>
      <c r="D192" s="7" t="s">
        <v>736</v>
      </c>
      <c r="E192" s="1">
        <v>674</v>
      </c>
      <c r="F192" s="7" t="s">
        <v>738</v>
      </c>
      <c r="G192" s="6" t="s">
        <v>7123</v>
      </c>
      <c r="H192" s="7">
        <v>4.4793622092698202E+17</v>
      </c>
      <c r="I192" s="1" t="s">
        <v>7112</v>
      </c>
      <c r="J192" s="1">
        <v>400001</v>
      </c>
      <c r="K192" s="9" t="str">
        <f>VLOOKUP(G192,'IBC Denoms'!$A$2:$D$68,2,FALSE)</f>
        <v>axlDAI</v>
      </c>
      <c r="L192" s="9" t="str">
        <f>VLOOKUP(I192,'IBC Denoms'!$A$2:$D$68,2,FALSE)</f>
        <v>OSMO</v>
      </c>
      <c r="M192" s="9">
        <f>VLOOKUP(G192,'IBC Denoms'!$A$2:$D$68,4,FALSE)</f>
        <v>1E+18</v>
      </c>
      <c r="N192" s="9">
        <f>VLOOKUP(I192,'IBC Denoms'!$A$2:$D$68,4,FALSE)</f>
        <v>1000000</v>
      </c>
    </row>
    <row r="193" spans="1:14" x14ac:dyDescent="0.25">
      <c r="A193" s="7">
        <v>4707843</v>
      </c>
      <c r="B193" s="7">
        <v>0</v>
      </c>
      <c r="C193" s="7" t="s">
        <v>7108</v>
      </c>
      <c r="D193" s="7" t="s">
        <v>740</v>
      </c>
      <c r="E193" s="1">
        <v>704</v>
      </c>
      <c r="F193" s="7" t="s">
        <v>742</v>
      </c>
      <c r="G193" s="6" t="s">
        <v>7121</v>
      </c>
      <c r="H193" s="7">
        <v>108679447452184</v>
      </c>
      <c r="I193" s="1" t="s">
        <v>7112</v>
      </c>
      <c r="J193" s="1">
        <v>173034</v>
      </c>
      <c r="K193" s="9" t="str">
        <f>VLOOKUP(G193,'IBC Denoms'!$A$2:$D$68,2,FALSE)</f>
        <v>axlWETH</v>
      </c>
      <c r="L193" s="9" t="str">
        <f>VLOOKUP(I193,'IBC Denoms'!$A$2:$D$68,2,FALSE)</f>
        <v>OSMO</v>
      </c>
      <c r="M193" s="9">
        <f>VLOOKUP(G193,'IBC Denoms'!$A$2:$D$68,4,FALSE)</f>
        <v>1E+18</v>
      </c>
      <c r="N193" s="9">
        <f>VLOOKUP(I193,'IBC Denoms'!$A$2:$D$68,4,FALSE)</f>
        <v>1000000</v>
      </c>
    </row>
    <row r="194" spans="1:14" x14ac:dyDescent="0.25">
      <c r="A194" s="7">
        <v>4707844</v>
      </c>
      <c r="B194" s="7">
        <v>0</v>
      </c>
      <c r="C194" s="7" t="s">
        <v>7108</v>
      </c>
      <c r="D194" s="7" t="s">
        <v>574</v>
      </c>
      <c r="E194" s="1">
        <v>1</v>
      </c>
      <c r="F194" s="7" t="s">
        <v>745</v>
      </c>
      <c r="G194" s="6" t="s">
        <v>7109</v>
      </c>
      <c r="H194" s="7">
        <v>13342</v>
      </c>
      <c r="I194" s="1" t="s">
        <v>7112</v>
      </c>
      <c r="J194" s="1">
        <v>104133</v>
      </c>
      <c r="K194" s="9" t="str">
        <f>VLOOKUP(G194,'IBC Denoms'!$A$2:$D$68,2,FALSE)</f>
        <v>ATOM</v>
      </c>
      <c r="L194" s="9" t="str">
        <f>VLOOKUP(I194,'IBC Denoms'!$A$2:$D$68,2,FALSE)</f>
        <v>OSMO</v>
      </c>
      <c r="M194" s="9">
        <f>VLOOKUP(G194,'IBC Denoms'!$A$2:$D$68,4,FALSE)</f>
        <v>1000000</v>
      </c>
      <c r="N194" s="9">
        <f>VLOOKUP(I194,'IBC Denoms'!$A$2:$D$68,4,FALSE)</f>
        <v>1000000</v>
      </c>
    </row>
    <row r="195" spans="1:14" x14ac:dyDescent="0.25">
      <c r="A195" s="7">
        <v>4707845</v>
      </c>
      <c r="B195" s="7">
        <v>0</v>
      </c>
      <c r="C195" s="7" t="s">
        <v>7108</v>
      </c>
      <c r="D195" s="7" t="s">
        <v>747</v>
      </c>
      <c r="E195" s="1">
        <v>604</v>
      </c>
      <c r="F195" s="7" t="s">
        <v>749</v>
      </c>
      <c r="G195" s="6" t="s">
        <v>7124</v>
      </c>
      <c r="H195" s="7">
        <v>7915596</v>
      </c>
      <c r="I195" s="1" t="s">
        <v>7112</v>
      </c>
      <c r="J195" s="1">
        <v>222125</v>
      </c>
      <c r="K195" s="9" t="str">
        <f>VLOOKUP(G195,'IBC Denoms'!$A$2:$D$68,2,FALSE)</f>
        <v>STARS</v>
      </c>
      <c r="L195" s="9" t="str">
        <f>VLOOKUP(I195,'IBC Denoms'!$A$2:$D$68,2,FALSE)</f>
        <v>OSMO</v>
      </c>
      <c r="M195" s="9">
        <f>VLOOKUP(G195,'IBC Denoms'!$A$2:$D$68,4,FALSE)</f>
        <v>1000000</v>
      </c>
      <c r="N195" s="9">
        <f>VLOOKUP(I195,'IBC Denoms'!$A$2:$D$68,4,FALSE)</f>
        <v>1000000</v>
      </c>
    </row>
    <row r="196" spans="1:14" x14ac:dyDescent="0.25">
      <c r="A196" s="7">
        <v>4707847</v>
      </c>
      <c r="B196" s="7">
        <v>0</v>
      </c>
      <c r="C196" s="7" t="s">
        <v>7108</v>
      </c>
      <c r="D196" s="7" t="s">
        <v>751</v>
      </c>
      <c r="E196" s="1">
        <v>604</v>
      </c>
      <c r="F196" s="7" t="s">
        <v>753</v>
      </c>
      <c r="G196" s="6" t="s">
        <v>7124</v>
      </c>
      <c r="H196" s="7">
        <v>808922838</v>
      </c>
      <c r="I196" s="1" t="s">
        <v>7112</v>
      </c>
      <c r="J196" s="1">
        <v>22700256</v>
      </c>
      <c r="K196" s="9" t="str">
        <f>VLOOKUP(G196,'IBC Denoms'!$A$2:$D$68,2,FALSE)</f>
        <v>STARS</v>
      </c>
      <c r="L196" s="9" t="str">
        <f>VLOOKUP(I196,'IBC Denoms'!$A$2:$D$68,2,FALSE)</f>
        <v>OSMO</v>
      </c>
      <c r="M196" s="9">
        <f>VLOOKUP(G196,'IBC Denoms'!$A$2:$D$68,4,FALSE)</f>
        <v>1000000</v>
      </c>
      <c r="N196" s="9">
        <f>VLOOKUP(I196,'IBC Denoms'!$A$2:$D$68,4,FALSE)</f>
        <v>1000000</v>
      </c>
    </row>
    <row r="197" spans="1:14" x14ac:dyDescent="0.25">
      <c r="A197" s="7">
        <v>4707849</v>
      </c>
      <c r="B197" s="7">
        <v>0</v>
      </c>
      <c r="C197" s="7" t="s">
        <v>7108</v>
      </c>
      <c r="D197" s="7" t="s">
        <v>755</v>
      </c>
      <c r="E197" s="1">
        <v>1</v>
      </c>
      <c r="F197" s="7" t="s">
        <v>757</v>
      </c>
      <c r="G197" s="6" t="s">
        <v>7109</v>
      </c>
      <c r="H197" s="7">
        <v>26629</v>
      </c>
      <c r="I197" s="1" t="s">
        <v>7112</v>
      </c>
      <c r="J197" s="1">
        <v>207836</v>
      </c>
      <c r="K197" s="9" t="str">
        <f>VLOOKUP(G197,'IBC Denoms'!$A$2:$D$68,2,FALSE)</f>
        <v>ATOM</v>
      </c>
      <c r="L197" s="9" t="str">
        <f>VLOOKUP(I197,'IBC Denoms'!$A$2:$D$68,2,FALSE)</f>
        <v>OSMO</v>
      </c>
      <c r="M197" s="9">
        <f>VLOOKUP(G197,'IBC Denoms'!$A$2:$D$68,4,FALSE)</f>
        <v>1000000</v>
      </c>
      <c r="N197" s="9">
        <f>VLOOKUP(I197,'IBC Denoms'!$A$2:$D$68,4,FALSE)</f>
        <v>1000000</v>
      </c>
    </row>
    <row r="198" spans="1:14" x14ac:dyDescent="0.25">
      <c r="A198" s="7">
        <v>4707849</v>
      </c>
      <c r="B198" s="7">
        <v>0</v>
      </c>
      <c r="C198" s="7" t="s">
        <v>7108</v>
      </c>
      <c r="D198" s="7" t="s">
        <v>759</v>
      </c>
      <c r="E198" s="1">
        <v>648</v>
      </c>
      <c r="F198" s="7" t="s">
        <v>761</v>
      </c>
      <c r="G198" s="6" t="s">
        <v>7113</v>
      </c>
      <c r="H198" s="7">
        <v>6.7764580064082202E+17</v>
      </c>
      <c r="I198" s="1" t="s">
        <v>7112</v>
      </c>
      <c r="J198" s="1">
        <v>125889</v>
      </c>
      <c r="K198" s="9" t="str">
        <f>VLOOKUP(G198,'IBC Denoms'!$A$2:$D$68,2,FALSE)</f>
        <v>PSTAKE</v>
      </c>
      <c r="L198" s="9" t="str">
        <f>VLOOKUP(I198,'IBC Denoms'!$A$2:$D$68,2,FALSE)</f>
        <v>OSMO</v>
      </c>
      <c r="M198" s="9">
        <f>VLOOKUP(G198,'IBC Denoms'!$A$2:$D$68,4,FALSE)</f>
        <v>1E+18</v>
      </c>
      <c r="N198" s="9">
        <f>VLOOKUP(I198,'IBC Denoms'!$A$2:$D$68,4,FALSE)</f>
        <v>1000000</v>
      </c>
    </row>
    <row r="199" spans="1:14" x14ac:dyDescent="0.25">
      <c r="A199" s="7">
        <v>4707851</v>
      </c>
      <c r="B199" s="7">
        <v>0</v>
      </c>
      <c r="C199" s="7" t="s">
        <v>7108</v>
      </c>
      <c r="D199" s="7" t="s">
        <v>689</v>
      </c>
      <c r="E199" s="1">
        <v>601</v>
      </c>
      <c r="F199" s="7" t="s">
        <v>764</v>
      </c>
      <c r="G199" s="6" t="s">
        <v>7125</v>
      </c>
      <c r="H199" s="7">
        <v>10300000</v>
      </c>
      <c r="I199" s="1" t="s">
        <v>7112</v>
      </c>
      <c r="J199" s="1">
        <v>2966085</v>
      </c>
      <c r="K199" s="9" t="str">
        <f>VLOOKUP(G199,'IBC Denoms'!$A$2:$D$68,2,FALSE)</f>
        <v>CMDX</v>
      </c>
      <c r="L199" s="9" t="str">
        <f>VLOOKUP(I199,'IBC Denoms'!$A$2:$D$68,2,FALSE)</f>
        <v>OSMO</v>
      </c>
      <c r="M199" s="9">
        <f>VLOOKUP(G199,'IBC Denoms'!$A$2:$D$68,4,FALSE)</f>
        <v>1000000</v>
      </c>
      <c r="N199" s="9">
        <f>VLOOKUP(I199,'IBC Denoms'!$A$2:$D$68,4,FALSE)</f>
        <v>1000000</v>
      </c>
    </row>
    <row r="200" spans="1:14" x14ac:dyDescent="0.25">
      <c r="A200" s="7">
        <v>4707851</v>
      </c>
      <c r="B200" s="7">
        <v>0</v>
      </c>
      <c r="C200" s="7" t="s">
        <v>7108</v>
      </c>
      <c r="D200" s="7" t="s">
        <v>766</v>
      </c>
      <c r="E200" s="1">
        <v>1</v>
      </c>
      <c r="F200" s="7" t="s">
        <v>768</v>
      </c>
      <c r="G200" s="6" t="s">
        <v>7109</v>
      </c>
      <c r="H200" s="7">
        <v>9627579</v>
      </c>
      <c r="I200" s="1" t="s">
        <v>7112</v>
      </c>
      <c r="J200" s="1">
        <v>75144286</v>
      </c>
      <c r="K200" s="9" t="str">
        <f>VLOOKUP(G200,'IBC Denoms'!$A$2:$D$68,2,FALSE)</f>
        <v>ATOM</v>
      </c>
      <c r="L200" s="9" t="str">
        <f>VLOOKUP(I200,'IBC Denoms'!$A$2:$D$68,2,FALSE)</f>
        <v>OSMO</v>
      </c>
      <c r="M200" s="9">
        <f>VLOOKUP(G200,'IBC Denoms'!$A$2:$D$68,4,FALSE)</f>
        <v>1000000</v>
      </c>
      <c r="N200" s="9">
        <f>VLOOKUP(I200,'IBC Denoms'!$A$2:$D$68,4,FALSE)</f>
        <v>1000000</v>
      </c>
    </row>
    <row r="201" spans="1:14" x14ac:dyDescent="0.25">
      <c r="A201" s="7">
        <v>4707860</v>
      </c>
      <c r="B201" s="7">
        <v>0</v>
      </c>
      <c r="C201" s="7" t="s">
        <v>7108</v>
      </c>
      <c r="D201" s="7" t="s">
        <v>770</v>
      </c>
      <c r="E201" s="1">
        <v>678</v>
      </c>
      <c r="F201" s="7" t="s">
        <v>772</v>
      </c>
      <c r="G201" s="6" t="s">
        <v>7115</v>
      </c>
      <c r="H201" s="7">
        <v>300444792</v>
      </c>
      <c r="I201" s="1" t="s">
        <v>7112</v>
      </c>
      <c r="J201" s="1">
        <v>268005900</v>
      </c>
      <c r="K201" s="9" t="str">
        <f>VLOOKUP(G201,'IBC Denoms'!$A$2:$D$68,2,FALSE)</f>
        <v>axlUSDC</v>
      </c>
      <c r="L201" s="9" t="str">
        <f>VLOOKUP(I201,'IBC Denoms'!$A$2:$D$68,2,FALSE)</f>
        <v>OSMO</v>
      </c>
      <c r="M201" s="9">
        <f>VLOOKUP(G201,'IBC Denoms'!$A$2:$D$68,4,FALSE)</f>
        <v>1000000</v>
      </c>
      <c r="N201" s="9">
        <f>VLOOKUP(I201,'IBC Denoms'!$A$2:$D$68,4,FALSE)</f>
        <v>1000000</v>
      </c>
    </row>
    <row r="202" spans="1:14" x14ac:dyDescent="0.25">
      <c r="A202" s="7">
        <v>4707864</v>
      </c>
      <c r="B202" s="7">
        <v>0</v>
      </c>
      <c r="C202" s="7" t="s">
        <v>7108</v>
      </c>
      <c r="D202" s="7" t="s">
        <v>747</v>
      </c>
      <c r="E202" s="1">
        <v>3</v>
      </c>
      <c r="F202" s="7" t="s">
        <v>775</v>
      </c>
      <c r="G202" s="6" t="s">
        <v>7129</v>
      </c>
      <c r="H202" s="7">
        <v>29272</v>
      </c>
      <c r="I202" s="1" t="s">
        <v>7112</v>
      </c>
      <c r="J202" s="1">
        <v>8991</v>
      </c>
      <c r="K202" s="9" t="str">
        <f>VLOOKUP(G202,'IBC Denoms'!$A$2:$D$68,2,FALSE)</f>
        <v>AKT</v>
      </c>
      <c r="L202" s="9" t="str">
        <f>VLOOKUP(I202,'IBC Denoms'!$A$2:$D$68,2,FALSE)</f>
        <v>OSMO</v>
      </c>
      <c r="M202" s="9">
        <f>VLOOKUP(G202,'IBC Denoms'!$A$2:$D$68,4,FALSE)</f>
        <v>1000000</v>
      </c>
      <c r="N202" s="9">
        <f>VLOOKUP(I202,'IBC Denoms'!$A$2:$D$68,4,FALSE)</f>
        <v>1000000</v>
      </c>
    </row>
    <row r="203" spans="1:14" x14ac:dyDescent="0.25">
      <c r="A203" s="7">
        <v>4707864</v>
      </c>
      <c r="B203" s="7">
        <v>0</v>
      </c>
      <c r="C203" s="7" t="s">
        <v>7108</v>
      </c>
      <c r="D203" s="7" t="s">
        <v>183</v>
      </c>
      <c r="E203" s="1">
        <v>4</v>
      </c>
      <c r="F203" s="7" t="s">
        <v>778</v>
      </c>
      <c r="G203" s="6" t="s">
        <v>7129</v>
      </c>
      <c r="H203" s="7">
        <v>35944900</v>
      </c>
      <c r="I203" s="1" t="s">
        <v>7109</v>
      </c>
      <c r="J203" s="1">
        <v>730214</v>
      </c>
      <c r="K203" s="9" t="str">
        <f>VLOOKUP(G203,'IBC Denoms'!$A$2:$D$68,2,FALSE)</f>
        <v>AKT</v>
      </c>
      <c r="L203" s="9" t="str">
        <f>VLOOKUP(I203,'IBC Denoms'!$A$2:$D$68,2,FALSE)</f>
        <v>ATOM</v>
      </c>
      <c r="M203" s="9">
        <f>VLOOKUP(G203,'IBC Denoms'!$A$2:$D$68,4,FALSE)</f>
        <v>1000000</v>
      </c>
      <c r="N203" s="9">
        <f>VLOOKUP(I203,'IBC Denoms'!$A$2:$D$68,4,FALSE)</f>
        <v>1000000</v>
      </c>
    </row>
    <row r="204" spans="1:14" x14ac:dyDescent="0.25">
      <c r="A204" s="7">
        <v>4707864</v>
      </c>
      <c r="B204" s="7">
        <v>0</v>
      </c>
      <c r="C204" s="7" t="s">
        <v>7108</v>
      </c>
      <c r="D204" s="7" t="s">
        <v>780</v>
      </c>
      <c r="E204" s="1">
        <v>678</v>
      </c>
      <c r="F204" s="7" t="s">
        <v>782</v>
      </c>
      <c r="G204" s="6" t="s">
        <v>7115</v>
      </c>
      <c r="H204" s="7">
        <v>685291</v>
      </c>
      <c r="I204" s="1" t="s">
        <v>7112</v>
      </c>
      <c r="J204" s="1">
        <v>611301</v>
      </c>
      <c r="K204" s="9" t="str">
        <f>VLOOKUP(G204,'IBC Denoms'!$A$2:$D$68,2,FALSE)</f>
        <v>axlUSDC</v>
      </c>
      <c r="L204" s="9" t="str">
        <f>VLOOKUP(I204,'IBC Denoms'!$A$2:$D$68,2,FALSE)</f>
        <v>OSMO</v>
      </c>
      <c r="M204" s="9">
        <f>VLOOKUP(G204,'IBC Denoms'!$A$2:$D$68,4,FALSE)</f>
        <v>1000000</v>
      </c>
      <c r="N204" s="9">
        <f>VLOOKUP(I204,'IBC Denoms'!$A$2:$D$68,4,FALSE)</f>
        <v>1000000</v>
      </c>
    </row>
    <row r="205" spans="1:14" x14ac:dyDescent="0.25">
      <c r="A205" s="7">
        <v>4707866</v>
      </c>
      <c r="B205" s="7">
        <v>0</v>
      </c>
      <c r="C205" s="7" t="s">
        <v>7108</v>
      </c>
      <c r="D205" s="7" t="s">
        <v>689</v>
      </c>
      <c r="E205" s="1">
        <v>678</v>
      </c>
      <c r="F205" s="7" t="s">
        <v>785</v>
      </c>
      <c r="G205" s="6" t="s">
        <v>7115</v>
      </c>
      <c r="H205" s="7">
        <v>4139998</v>
      </c>
      <c r="I205" s="1" t="s">
        <v>7112</v>
      </c>
      <c r="J205" s="1">
        <v>3693008</v>
      </c>
      <c r="K205" s="9" t="str">
        <f>VLOOKUP(G205,'IBC Denoms'!$A$2:$D$68,2,FALSE)</f>
        <v>axlUSDC</v>
      </c>
      <c r="L205" s="9" t="str">
        <f>VLOOKUP(I205,'IBC Denoms'!$A$2:$D$68,2,FALSE)</f>
        <v>OSMO</v>
      </c>
      <c r="M205" s="9">
        <f>VLOOKUP(G205,'IBC Denoms'!$A$2:$D$68,4,FALSE)</f>
        <v>1000000</v>
      </c>
      <c r="N205" s="9">
        <f>VLOOKUP(I205,'IBC Denoms'!$A$2:$D$68,4,FALSE)</f>
        <v>1000000</v>
      </c>
    </row>
    <row r="206" spans="1:14" x14ac:dyDescent="0.25">
      <c r="A206" s="7">
        <v>4707868</v>
      </c>
      <c r="B206" s="7">
        <v>0</v>
      </c>
      <c r="C206" s="7" t="s">
        <v>7108</v>
      </c>
      <c r="D206" s="7" t="s">
        <v>787</v>
      </c>
      <c r="E206" s="1">
        <v>690</v>
      </c>
      <c r="F206" s="7" t="s">
        <v>789</v>
      </c>
      <c r="G206" s="6" t="s">
        <v>7118</v>
      </c>
      <c r="H206" s="7">
        <v>35249092</v>
      </c>
      <c r="I206" s="1" t="s">
        <v>7112</v>
      </c>
      <c r="J206" s="1">
        <v>2659683</v>
      </c>
      <c r="K206" s="9" t="str">
        <f>VLOOKUP(G206,'IBC Denoms'!$A$2:$D$68,2,FALSE)</f>
        <v>MNTL</v>
      </c>
      <c r="L206" s="9" t="str">
        <f>VLOOKUP(I206,'IBC Denoms'!$A$2:$D$68,2,FALSE)</f>
        <v>OSMO</v>
      </c>
      <c r="M206" s="9">
        <f>VLOOKUP(G206,'IBC Denoms'!$A$2:$D$68,4,FALSE)</f>
        <v>1000000</v>
      </c>
      <c r="N206" s="9">
        <f>VLOOKUP(I206,'IBC Denoms'!$A$2:$D$68,4,FALSE)</f>
        <v>1000000</v>
      </c>
    </row>
    <row r="207" spans="1:14" x14ac:dyDescent="0.25">
      <c r="A207" s="7">
        <v>4707869</v>
      </c>
      <c r="B207" s="7">
        <v>0</v>
      </c>
      <c r="C207" s="7" t="s">
        <v>7108</v>
      </c>
      <c r="D207" s="7" t="s">
        <v>791</v>
      </c>
      <c r="E207" s="1">
        <v>9</v>
      </c>
      <c r="F207" s="7" t="s">
        <v>793</v>
      </c>
      <c r="G207" s="6" t="s">
        <v>7120</v>
      </c>
      <c r="H207" s="7">
        <v>26988533</v>
      </c>
      <c r="I207" s="1" t="s">
        <v>7112</v>
      </c>
      <c r="J207" s="1">
        <v>42029</v>
      </c>
      <c r="K207" s="9" t="str">
        <f>VLOOKUP(G207,'IBC Denoms'!$A$2:$D$68,2,FALSE)</f>
        <v>CRO</v>
      </c>
      <c r="L207" s="9" t="str">
        <f>VLOOKUP(I207,'IBC Denoms'!$A$2:$D$68,2,FALSE)</f>
        <v>OSMO</v>
      </c>
      <c r="M207" s="9">
        <f>VLOOKUP(G207,'IBC Denoms'!$A$2:$D$68,4,FALSE)</f>
        <v>100000000</v>
      </c>
      <c r="N207" s="9">
        <f>VLOOKUP(I207,'IBC Denoms'!$A$2:$D$68,4,FALSE)</f>
        <v>1000000</v>
      </c>
    </row>
    <row r="208" spans="1:14" x14ac:dyDescent="0.25">
      <c r="A208" s="7">
        <v>4707871</v>
      </c>
      <c r="B208" s="7">
        <v>0</v>
      </c>
      <c r="C208" s="7" t="s">
        <v>7108</v>
      </c>
      <c r="D208" s="7" t="s">
        <v>795</v>
      </c>
      <c r="E208" s="1">
        <v>1</v>
      </c>
      <c r="F208" s="7" t="s">
        <v>797</v>
      </c>
      <c r="G208" s="6" t="s">
        <v>7109</v>
      </c>
      <c r="H208" s="7">
        <v>999993</v>
      </c>
      <c r="I208" s="1" t="s">
        <v>7112</v>
      </c>
      <c r="J208" s="1">
        <v>7807539</v>
      </c>
      <c r="K208" s="9" t="str">
        <f>VLOOKUP(G208,'IBC Denoms'!$A$2:$D$68,2,FALSE)</f>
        <v>ATOM</v>
      </c>
      <c r="L208" s="9" t="str">
        <f>VLOOKUP(I208,'IBC Denoms'!$A$2:$D$68,2,FALSE)</f>
        <v>OSMO</v>
      </c>
      <c r="M208" s="9">
        <f>VLOOKUP(G208,'IBC Denoms'!$A$2:$D$68,4,FALSE)</f>
        <v>1000000</v>
      </c>
      <c r="N208" s="9">
        <f>VLOOKUP(I208,'IBC Denoms'!$A$2:$D$68,4,FALSE)</f>
        <v>1000000</v>
      </c>
    </row>
    <row r="209" spans="1:14" x14ac:dyDescent="0.25">
      <c r="A209" s="7">
        <v>4707871</v>
      </c>
      <c r="B209" s="7">
        <v>0</v>
      </c>
      <c r="C209" s="7" t="s">
        <v>7108</v>
      </c>
      <c r="D209" s="7" t="s">
        <v>799</v>
      </c>
      <c r="E209" s="1">
        <v>674</v>
      </c>
      <c r="F209" s="7" t="s">
        <v>801</v>
      </c>
      <c r="G209" s="6" t="s">
        <v>7123</v>
      </c>
      <c r="H209" s="7">
        <v>1.83446632845439E+18</v>
      </c>
      <c r="I209" s="1" t="s">
        <v>7112</v>
      </c>
      <c r="J209" s="1">
        <v>1638181</v>
      </c>
      <c r="K209" s="9" t="str">
        <f>VLOOKUP(G209,'IBC Denoms'!$A$2:$D$68,2,FALSE)</f>
        <v>axlDAI</v>
      </c>
      <c r="L209" s="9" t="str">
        <f>VLOOKUP(I209,'IBC Denoms'!$A$2:$D$68,2,FALSE)</f>
        <v>OSMO</v>
      </c>
      <c r="M209" s="9">
        <f>VLOOKUP(G209,'IBC Denoms'!$A$2:$D$68,4,FALSE)</f>
        <v>1E+18</v>
      </c>
      <c r="N209" s="9">
        <f>VLOOKUP(I209,'IBC Denoms'!$A$2:$D$68,4,FALSE)</f>
        <v>1000000</v>
      </c>
    </row>
    <row r="210" spans="1:14" x14ac:dyDescent="0.25">
      <c r="A210" s="7">
        <v>4707873</v>
      </c>
      <c r="B210" s="7">
        <v>0</v>
      </c>
      <c r="C210" s="7" t="s">
        <v>7108</v>
      </c>
      <c r="D210" s="7" t="s">
        <v>803</v>
      </c>
      <c r="E210" s="1">
        <v>1</v>
      </c>
      <c r="F210" s="7" t="s">
        <v>805</v>
      </c>
      <c r="G210" s="6" t="s">
        <v>7109</v>
      </c>
      <c r="H210" s="7">
        <v>2056</v>
      </c>
      <c r="I210" s="1" t="s">
        <v>7112</v>
      </c>
      <c r="J210" s="1">
        <v>16052</v>
      </c>
      <c r="K210" s="9" t="str">
        <f>VLOOKUP(G210,'IBC Denoms'!$A$2:$D$68,2,FALSE)</f>
        <v>ATOM</v>
      </c>
      <c r="L210" s="9" t="str">
        <f>VLOOKUP(I210,'IBC Denoms'!$A$2:$D$68,2,FALSE)</f>
        <v>OSMO</v>
      </c>
      <c r="M210" s="9">
        <f>VLOOKUP(G210,'IBC Denoms'!$A$2:$D$68,4,FALSE)</f>
        <v>1000000</v>
      </c>
      <c r="N210" s="9">
        <f>VLOOKUP(I210,'IBC Denoms'!$A$2:$D$68,4,FALSE)</f>
        <v>1000000</v>
      </c>
    </row>
    <row r="211" spans="1:14" x14ac:dyDescent="0.25">
      <c r="A211" s="7">
        <v>4707875</v>
      </c>
      <c r="B211" s="7">
        <v>0</v>
      </c>
      <c r="C211" s="7" t="s">
        <v>7108</v>
      </c>
      <c r="D211" s="7" t="s">
        <v>807</v>
      </c>
      <c r="E211" s="1">
        <v>601</v>
      </c>
      <c r="F211" s="7" t="s">
        <v>809</v>
      </c>
      <c r="G211" s="6" t="s">
        <v>7125</v>
      </c>
      <c r="H211" s="7">
        <v>65282</v>
      </c>
      <c r="I211" s="1" t="s">
        <v>7112</v>
      </c>
      <c r="J211" s="1">
        <v>18799</v>
      </c>
      <c r="K211" s="9" t="str">
        <f>VLOOKUP(G211,'IBC Denoms'!$A$2:$D$68,2,FALSE)</f>
        <v>CMDX</v>
      </c>
      <c r="L211" s="9" t="str">
        <f>VLOOKUP(I211,'IBC Denoms'!$A$2:$D$68,2,FALSE)</f>
        <v>OSMO</v>
      </c>
      <c r="M211" s="9">
        <f>VLOOKUP(G211,'IBC Denoms'!$A$2:$D$68,4,FALSE)</f>
        <v>1000000</v>
      </c>
      <c r="N211" s="9">
        <f>VLOOKUP(I211,'IBC Denoms'!$A$2:$D$68,4,FALSE)</f>
        <v>1000000</v>
      </c>
    </row>
    <row r="212" spans="1:14" x14ac:dyDescent="0.25">
      <c r="A212" s="7">
        <v>4707876</v>
      </c>
      <c r="B212" s="7">
        <v>0</v>
      </c>
      <c r="C212" s="7" t="s">
        <v>7108</v>
      </c>
      <c r="D212" s="7" t="s">
        <v>811</v>
      </c>
      <c r="E212" s="1">
        <v>678</v>
      </c>
      <c r="F212" s="7" t="s">
        <v>813</v>
      </c>
      <c r="G212" s="6" t="s">
        <v>7115</v>
      </c>
      <c r="H212" s="7">
        <v>1533387</v>
      </c>
      <c r="I212" s="1" t="s">
        <v>7112</v>
      </c>
      <c r="J212" s="1">
        <v>1367872</v>
      </c>
      <c r="K212" s="9" t="str">
        <f>VLOOKUP(G212,'IBC Denoms'!$A$2:$D$68,2,FALSE)</f>
        <v>axlUSDC</v>
      </c>
      <c r="L212" s="9" t="str">
        <f>VLOOKUP(I212,'IBC Denoms'!$A$2:$D$68,2,FALSE)</f>
        <v>OSMO</v>
      </c>
      <c r="M212" s="9">
        <f>VLOOKUP(G212,'IBC Denoms'!$A$2:$D$68,4,FALSE)</f>
        <v>1000000</v>
      </c>
      <c r="N212" s="9">
        <f>VLOOKUP(I212,'IBC Denoms'!$A$2:$D$68,4,FALSE)</f>
        <v>1000000</v>
      </c>
    </row>
    <row r="213" spans="1:14" x14ac:dyDescent="0.25">
      <c r="A213" s="7">
        <v>4707876</v>
      </c>
      <c r="B213" s="7">
        <v>0</v>
      </c>
      <c r="C213" s="7" t="s">
        <v>7108</v>
      </c>
      <c r="D213" s="7" t="s">
        <v>815</v>
      </c>
      <c r="E213" s="1">
        <v>497</v>
      </c>
      <c r="F213" s="7" t="s">
        <v>817</v>
      </c>
      <c r="G213" s="6" t="s">
        <v>7119</v>
      </c>
      <c r="H213" s="7">
        <v>7231699</v>
      </c>
      <c r="I213" s="1" t="s">
        <v>7112</v>
      </c>
      <c r="J213" s="1">
        <v>22886146</v>
      </c>
      <c r="K213" s="9" t="str">
        <f>VLOOKUP(G213,'IBC Denoms'!$A$2:$D$68,2,FALSE)</f>
        <v>JUNO</v>
      </c>
      <c r="L213" s="9" t="str">
        <f>VLOOKUP(I213,'IBC Denoms'!$A$2:$D$68,2,FALSE)</f>
        <v>OSMO</v>
      </c>
      <c r="M213" s="9">
        <f>VLOOKUP(G213,'IBC Denoms'!$A$2:$D$68,4,FALSE)</f>
        <v>1000000</v>
      </c>
      <c r="N213" s="9">
        <f>VLOOKUP(I213,'IBC Denoms'!$A$2:$D$68,4,FALSE)</f>
        <v>1000000</v>
      </c>
    </row>
    <row r="214" spans="1:14" x14ac:dyDescent="0.25">
      <c r="A214" s="7">
        <v>4707876</v>
      </c>
      <c r="B214" s="7">
        <v>0</v>
      </c>
      <c r="C214" s="7" t="s">
        <v>7108</v>
      </c>
      <c r="D214" s="7" t="s">
        <v>183</v>
      </c>
      <c r="E214" s="1">
        <v>585</v>
      </c>
      <c r="F214" s="7" t="s">
        <v>820</v>
      </c>
      <c r="G214" s="6" t="s">
        <v>7138</v>
      </c>
      <c r="H214" s="7">
        <v>9650953</v>
      </c>
      <c r="I214" s="1" t="s">
        <v>7109</v>
      </c>
      <c r="J214" s="1">
        <v>1408462</v>
      </c>
      <c r="K214" s="9" t="str">
        <f>VLOOKUP(G214,'IBC Denoms'!$A$2:$D$68,2,FALSE)</f>
        <v>SCRT</v>
      </c>
      <c r="L214" s="9" t="str">
        <f>VLOOKUP(I214,'IBC Denoms'!$A$2:$D$68,2,FALSE)</f>
        <v>ATOM</v>
      </c>
      <c r="M214" s="9">
        <f>VLOOKUP(G214,'IBC Denoms'!$A$2:$D$68,4,FALSE)</f>
        <v>1000000</v>
      </c>
      <c r="N214" s="9">
        <f>VLOOKUP(I214,'IBC Denoms'!$A$2:$D$68,4,FALSE)</f>
        <v>1000000</v>
      </c>
    </row>
    <row r="215" spans="1:14" x14ac:dyDescent="0.25">
      <c r="A215" s="7">
        <v>4707879</v>
      </c>
      <c r="B215" s="7">
        <v>0</v>
      </c>
      <c r="C215" s="7" t="s">
        <v>7108</v>
      </c>
      <c r="D215" s="7" t="s">
        <v>795</v>
      </c>
      <c r="E215" s="1">
        <v>497</v>
      </c>
      <c r="F215" s="7" t="s">
        <v>823</v>
      </c>
      <c r="G215" s="6" t="s">
        <v>7119</v>
      </c>
      <c r="H215" s="7">
        <v>2409989</v>
      </c>
      <c r="I215" s="1" t="s">
        <v>7112</v>
      </c>
      <c r="J215" s="1">
        <v>7626884</v>
      </c>
      <c r="K215" s="9" t="str">
        <f>VLOOKUP(G215,'IBC Denoms'!$A$2:$D$68,2,FALSE)</f>
        <v>JUNO</v>
      </c>
      <c r="L215" s="9" t="str">
        <f>VLOOKUP(I215,'IBC Denoms'!$A$2:$D$68,2,FALSE)</f>
        <v>OSMO</v>
      </c>
      <c r="M215" s="9">
        <f>VLOOKUP(G215,'IBC Denoms'!$A$2:$D$68,4,FALSE)</f>
        <v>1000000</v>
      </c>
      <c r="N215" s="9">
        <f>VLOOKUP(I215,'IBC Denoms'!$A$2:$D$68,4,FALSE)</f>
        <v>1000000</v>
      </c>
    </row>
    <row r="216" spans="1:14" x14ac:dyDescent="0.25">
      <c r="A216" s="7">
        <v>4707882</v>
      </c>
      <c r="B216" s="7">
        <v>0</v>
      </c>
      <c r="C216" s="7" t="s">
        <v>7108</v>
      </c>
      <c r="D216" s="7" t="s">
        <v>825</v>
      </c>
      <c r="E216" s="1">
        <v>3</v>
      </c>
      <c r="F216" s="7" t="s">
        <v>827</v>
      </c>
      <c r="G216" s="6" t="s">
        <v>7129</v>
      </c>
      <c r="H216" s="7">
        <v>2831832</v>
      </c>
      <c r="I216" s="1" t="s">
        <v>7112</v>
      </c>
      <c r="J216" s="1">
        <v>869824</v>
      </c>
      <c r="K216" s="9" t="str">
        <f>VLOOKUP(G216,'IBC Denoms'!$A$2:$D$68,2,FALSE)</f>
        <v>AKT</v>
      </c>
      <c r="L216" s="9" t="str">
        <f>VLOOKUP(I216,'IBC Denoms'!$A$2:$D$68,2,FALSE)</f>
        <v>OSMO</v>
      </c>
      <c r="M216" s="9">
        <f>VLOOKUP(G216,'IBC Denoms'!$A$2:$D$68,4,FALSE)</f>
        <v>1000000</v>
      </c>
      <c r="N216" s="9">
        <f>VLOOKUP(I216,'IBC Denoms'!$A$2:$D$68,4,FALSE)</f>
        <v>1000000</v>
      </c>
    </row>
    <row r="217" spans="1:14" x14ac:dyDescent="0.25">
      <c r="A217" s="7">
        <v>4707885</v>
      </c>
      <c r="B217" s="7">
        <v>0</v>
      </c>
      <c r="C217" s="7" t="s">
        <v>7108</v>
      </c>
      <c r="D217" s="7" t="s">
        <v>721</v>
      </c>
      <c r="E217" s="1">
        <v>716</v>
      </c>
      <c r="F217" s="7" t="s">
        <v>830</v>
      </c>
      <c r="G217" s="6" t="s">
        <v>7135</v>
      </c>
      <c r="H217" s="7">
        <v>1.3608149999999799E+19</v>
      </c>
      <c r="I217" s="1" t="s">
        <v>7137</v>
      </c>
      <c r="J217" s="1">
        <v>396868</v>
      </c>
      <c r="K217" s="9" t="str">
        <f>VLOOKUP(G217,'IBC Denoms'!$A$2:$D$68,2,FALSE)</f>
        <v>ROWAN</v>
      </c>
      <c r="L217" s="9" t="str">
        <f>VLOOKUP(I217,'IBC Denoms'!$A$2:$D$68,2,FALSE)</f>
        <v>ASVT</v>
      </c>
      <c r="M217" s="9">
        <f>VLOOKUP(G217,'IBC Denoms'!$A$2:$D$68,4,FALSE)</f>
        <v>1E+18</v>
      </c>
      <c r="N217" s="9">
        <f>VLOOKUP(I217,'IBC Denoms'!$A$2:$D$68,4,FALSE)</f>
        <v>1000000</v>
      </c>
    </row>
    <row r="218" spans="1:14" x14ac:dyDescent="0.25">
      <c r="A218" s="7">
        <v>4707891</v>
      </c>
      <c r="B218" s="7">
        <v>0</v>
      </c>
      <c r="C218" s="7" t="s">
        <v>7108</v>
      </c>
      <c r="D218" s="7" t="s">
        <v>832</v>
      </c>
      <c r="E218" s="1">
        <v>15</v>
      </c>
      <c r="F218" s="7" t="s">
        <v>834</v>
      </c>
      <c r="G218" s="6" t="s">
        <v>7134</v>
      </c>
      <c r="H218" s="7">
        <v>15179321</v>
      </c>
      <c r="I218" s="1" t="s">
        <v>7112</v>
      </c>
      <c r="J218" s="1">
        <v>18147930</v>
      </c>
      <c r="K218" s="9" t="str">
        <f>VLOOKUP(G218,'IBC Denoms'!$A$2:$D$68,2,FALSE)</f>
        <v>XPRT</v>
      </c>
      <c r="L218" s="9" t="str">
        <f>VLOOKUP(I218,'IBC Denoms'!$A$2:$D$68,2,FALSE)</f>
        <v>OSMO</v>
      </c>
      <c r="M218" s="9">
        <f>VLOOKUP(G218,'IBC Denoms'!$A$2:$D$68,4,FALSE)</f>
        <v>1000000</v>
      </c>
      <c r="N218" s="9">
        <f>VLOOKUP(I218,'IBC Denoms'!$A$2:$D$68,4,FALSE)</f>
        <v>1000000</v>
      </c>
    </row>
    <row r="219" spans="1:14" x14ac:dyDescent="0.25">
      <c r="A219" s="7">
        <v>4707895</v>
      </c>
      <c r="B219" s="7">
        <v>0</v>
      </c>
      <c r="C219" s="7" t="s">
        <v>7108</v>
      </c>
      <c r="D219" s="7" t="s">
        <v>836</v>
      </c>
      <c r="E219" s="1">
        <v>604</v>
      </c>
      <c r="F219" s="7" t="s">
        <v>838</v>
      </c>
      <c r="G219" s="6" t="s">
        <v>7124</v>
      </c>
      <c r="H219" s="7">
        <v>17089997</v>
      </c>
      <c r="I219" s="1" t="s">
        <v>7112</v>
      </c>
      <c r="J219" s="1">
        <v>479540</v>
      </c>
      <c r="K219" s="9" t="str">
        <f>VLOOKUP(G219,'IBC Denoms'!$A$2:$D$68,2,FALSE)</f>
        <v>STARS</v>
      </c>
      <c r="L219" s="9" t="str">
        <f>VLOOKUP(I219,'IBC Denoms'!$A$2:$D$68,2,FALSE)</f>
        <v>OSMO</v>
      </c>
      <c r="M219" s="9">
        <f>VLOOKUP(G219,'IBC Denoms'!$A$2:$D$68,4,FALSE)</f>
        <v>1000000</v>
      </c>
      <c r="N219" s="9">
        <f>VLOOKUP(I219,'IBC Denoms'!$A$2:$D$68,4,FALSE)</f>
        <v>1000000</v>
      </c>
    </row>
    <row r="220" spans="1:14" x14ac:dyDescent="0.25">
      <c r="A220" s="7">
        <v>4707896</v>
      </c>
      <c r="B220" s="7">
        <v>0</v>
      </c>
      <c r="C220" s="7" t="s">
        <v>7108</v>
      </c>
      <c r="D220" s="7" t="s">
        <v>840</v>
      </c>
      <c r="E220" s="1">
        <v>604</v>
      </c>
      <c r="F220" s="7" t="s">
        <v>842</v>
      </c>
      <c r="G220" s="6" t="s">
        <v>7124</v>
      </c>
      <c r="H220" s="7">
        <v>6131083</v>
      </c>
      <c r="I220" s="1" t="s">
        <v>7112</v>
      </c>
      <c r="J220" s="1">
        <v>172037</v>
      </c>
      <c r="K220" s="9" t="str">
        <f>VLOOKUP(G220,'IBC Denoms'!$A$2:$D$68,2,FALSE)</f>
        <v>STARS</v>
      </c>
      <c r="L220" s="9" t="str">
        <f>VLOOKUP(I220,'IBC Denoms'!$A$2:$D$68,2,FALSE)</f>
        <v>OSMO</v>
      </c>
      <c r="M220" s="9">
        <f>VLOOKUP(G220,'IBC Denoms'!$A$2:$D$68,4,FALSE)</f>
        <v>1000000</v>
      </c>
      <c r="N220" s="9">
        <f>VLOOKUP(I220,'IBC Denoms'!$A$2:$D$68,4,FALSE)</f>
        <v>1000000</v>
      </c>
    </row>
    <row r="221" spans="1:14" x14ac:dyDescent="0.25">
      <c r="A221" s="7">
        <v>4707896</v>
      </c>
      <c r="B221" s="7">
        <v>0</v>
      </c>
      <c r="C221" s="7" t="s">
        <v>7108</v>
      </c>
      <c r="D221" s="7" t="s">
        <v>844</v>
      </c>
      <c r="E221" s="1">
        <v>641</v>
      </c>
      <c r="F221" s="7" t="s">
        <v>846</v>
      </c>
      <c r="G221" s="6" t="s">
        <v>7122</v>
      </c>
      <c r="H221" s="7">
        <v>53509254</v>
      </c>
      <c r="I221" s="1" t="s">
        <v>7112</v>
      </c>
      <c r="J221" s="1">
        <v>1433394</v>
      </c>
      <c r="K221" s="9" t="str">
        <f>VLOOKUP(G221,'IBC Denoms'!$A$2:$D$68,2,FALSE)</f>
        <v>UMEE</v>
      </c>
      <c r="L221" s="9" t="str">
        <f>VLOOKUP(I221,'IBC Denoms'!$A$2:$D$68,2,FALSE)</f>
        <v>OSMO</v>
      </c>
      <c r="M221" s="9">
        <f>VLOOKUP(G221,'IBC Denoms'!$A$2:$D$68,4,FALSE)</f>
        <v>1000000</v>
      </c>
      <c r="N221" s="9">
        <f>VLOOKUP(I221,'IBC Denoms'!$A$2:$D$68,4,FALSE)</f>
        <v>1000000</v>
      </c>
    </row>
    <row r="222" spans="1:14" x14ac:dyDescent="0.25">
      <c r="A222" s="7">
        <v>4707897</v>
      </c>
      <c r="B222" s="7">
        <v>0</v>
      </c>
      <c r="C222" s="7" t="s">
        <v>7108</v>
      </c>
      <c r="D222" s="7" t="s">
        <v>489</v>
      </c>
      <c r="E222" s="1">
        <v>601</v>
      </c>
      <c r="F222" s="7" t="s">
        <v>849</v>
      </c>
      <c r="G222" s="6" t="s">
        <v>7125</v>
      </c>
      <c r="H222" s="7">
        <v>119869</v>
      </c>
      <c r="I222" s="1" t="s">
        <v>7112</v>
      </c>
      <c r="J222" s="1">
        <v>34518</v>
      </c>
      <c r="K222" s="9" t="str">
        <f>VLOOKUP(G222,'IBC Denoms'!$A$2:$D$68,2,FALSE)</f>
        <v>CMDX</v>
      </c>
      <c r="L222" s="9" t="str">
        <f>VLOOKUP(I222,'IBC Denoms'!$A$2:$D$68,2,FALSE)</f>
        <v>OSMO</v>
      </c>
      <c r="M222" s="9">
        <f>VLOOKUP(G222,'IBC Denoms'!$A$2:$D$68,4,FALSE)</f>
        <v>1000000</v>
      </c>
      <c r="N222" s="9">
        <f>VLOOKUP(I222,'IBC Denoms'!$A$2:$D$68,4,FALSE)</f>
        <v>1000000</v>
      </c>
    </row>
    <row r="223" spans="1:14" x14ac:dyDescent="0.25">
      <c r="A223" s="7">
        <v>4707898</v>
      </c>
      <c r="B223" s="7">
        <v>0</v>
      </c>
      <c r="C223" s="7" t="s">
        <v>7108</v>
      </c>
      <c r="D223" s="7" t="s">
        <v>851</v>
      </c>
      <c r="E223" s="1">
        <v>601</v>
      </c>
      <c r="F223" s="7" t="s">
        <v>853</v>
      </c>
      <c r="G223" s="6" t="s">
        <v>7125</v>
      </c>
      <c r="H223" s="7">
        <v>51017</v>
      </c>
      <c r="I223" s="1" t="s">
        <v>7112</v>
      </c>
      <c r="J223" s="1">
        <v>14691</v>
      </c>
      <c r="K223" s="9" t="str">
        <f>VLOOKUP(G223,'IBC Denoms'!$A$2:$D$68,2,FALSE)</f>
        <v>CMDX</v>
      </c>
      <c r="L223" s="9" t="str">
        <f>VLOOKUP(I223,'IBC Denoms'!$A$2:$D$68,2,FALSE)</f>
        <v>OSMO</v>
      </c>
      <c r="M223" s="9">
        <f>VLOOKUP(G223,'IBC Denoms'!$A$2:$D$68,4,FALSE)</f>
        <v>1000000</v>
      </c>
      <c r="N223" s="9">
        <f>VLOOKUP(I223,'IBC Denoms'!$A$2:$D$68,4,FALSE)</f>
        <v>1000000</v>
      </c>
    </row>
    <row r="224" spans="1:14" x14ac:dyDescent="0.25">
      <c r="A224" s="7">
        <v>4707902</v>
      </c>
      <c r="B224" s="7">
        <v>0</v>
      </c>
      <c r="C224" s="7" t="s">
        <v>7108</v>
      </c>
      <c r="D224" s="7" t="s">
        <v>855</v>
      </c>
      <c r="E224" s="1">
        <v>712</v>
      </c>
      <c r="F224" s="7" t="s">
        <v>857</v>
      </c>
      <c r="G224" s="6" t="s">
        <v>7111</v>
      </c>
      <c r="H224" s="7">
        <v>704</v>
      </c>
      <c r="I224" s="1" t="s">
        <v>7112</v>
      </c>
      <c r="J224" s="1">
        <v>187970</v>
      </c>
      <c r="K224" s="9" t="str">
        <f>VLOOKUP(G224,'IBC Denoms'!$A$2:$D$68,2,FALSE)</f>
        <v>axlWBTC</v>
      </c>
      <c r="L224" s="9" t="str">
        <f>VLOOKUP(I224,'IBC Denoms'!$A$2:$D$68,2,FALSE)</f>
        <v>OSMO</v>
      </c>
      <c r="M224" s="9">
        <f>VLOOKUP(G224,'IBC Denoms'!$A$2:$D$68,4,FALSE)</f>
        <v>100000000</v>
      </c>
      <c r="N224" s="9">
        <f>VLOOKUP(I224,'IBC Denoms'!$A$2:$D$68,4,FALSE)</f>
        <v>1000000</v>
      </c>
    </row>
    <row r="225" spans="1:14" x14ac:dyDescent="0.25">
      <c r="A225" s="7">
        <v>4707903</v>
      </c>
      <c r="B225" s="7">
        <v>0</v>
      </c>
      <c r="C225" s="7" t="s">
        <v>7108</v>
      </c>
      <c r="D225" s="7" t="s">
        <v>859</v>
      </c>
      <c r="E225" s="1">
        <v>712</v>
      </c>
      <c r="F225" s="7" t="s">
        <v>861</v>
      </c>
      <c r="G225" s="6" t="s">
        <v>7111</v>
      </c>
      <c r="H225" s="7">
        <v>6516</v>
      </c>
      <c r="I225" s="1" t="s">
        <v>7112</v>
      </c>
      <c r="J225" s="1">
        <v>1741685</v>
      </c>
      <c r="K225" s="9" t="str">
        <f>VLOOKUP(G225,'IBC Denoms'!$A$2:$D$68,2,FALSE)</f>
        <v>axlWBTC</v>
      </c>
      <c r="L225" s="9" t="str">
        <f>VLOOKUP(I225,'IBC Denoms'!$A$2:$D$68,2,FALSE)</f>
        <v>OSMO</v>
      </c>
      <c r="M225" s="9">
        <f>VLOOKUP(G225,'IBC Denoms'!$A$2:$D$68,4,FALSE)</f>
        <v>100000000</v>
      </c>
      <c r="N225" s="9">
        <f>VLOOKUP(I225,'IBC Denoms'!$A$2:$D$68,4,FALSE)</f>
        <v>1000000</v>
      </c>
    </row>
    <row r="226" spans="1:14" x14ac:dyDescent="0.25">
      <c r="A226" s="7">
        <v>4707904</v>
      </c>
      <c r="B226" s="7">
        <v>0</v>
      </c>
      <c r="C226" s="7" t="s">
        <v>7108</v>
      </c>
      <c r="D226" s="7" t="s">
        <v>825</v>
      </c>
      <c r="E226" s="1">
        <v>1</v>
      </c>
      <c r="F226" s="7" t="s">
        <v>864</v>
      </c>
      <c r="G226" s="6" t="s">
        <v>7109</v>
      </c>
      <c r="H226" s="7">
        <v>684449</v>
      </c>
      <c r="I226" s="1" t="s">
        <v>7112</v>
      </c>
      <c r="J226" s="1">
        <v>5343080</v>
      </c>
      <c r="K226" s="9" t="str">
        <f>VLOOKUP(G226,'IBC Denoms'!$A$2:$D$68,2,FALSE)</f>
        <v>ATOM</v>
      </c>
      <c r="L226" s="9" t="str">
        <f>VLOOKUP(I226,'IBC Denoms'!$A$2:$D$68,2,FALSE)</f>
        <v>OSMO</v>
      </c>
      <c r="M226" s="9">
        <f>VLOOKUP(G226,'IBC Denoms'!$A$2:$D$68,4,FALSE)</f>
        <v>1000000</v>
      </c>
      <c r="N226" s="9">
        <f>VLOOKUP(I226,'IBC Denoms'!$A$2:$D$68,4,FALSE)</f>
        <v>1000000</v>
      </c>
    </row>
    <row r="227" spans="1:14" x14ac:dyDescent="0.25">
      <c r="A227" s="7">
        <v>4707906</v>
      </c>
      <c r="B227" s="7">
        <v>0</v>
      </c>
      <c r="C227" s="7" t="s">
        <v>7108</v>
      </c>
      <c r="D227" s="7" t="s">
        <v>46</v>
      </c>
      <c r="E227" s="1">
        <v>678</v>
      </c>
      <c r="F227" s="7" t="s">
        <v>867</v>
      </c>
      <c r="G227" s="6" t="s">
        <v>7115</v>
      </c>
      <c r="H227" s="7">
        <v>367266543</v>
      </c>
      <c r="I227" s="1" t="s">
        <v>7112</v>
      </c>
      <c r="J227" s="1">
        <v>327542334</v>
      </c>
      <c r="K227" s="9" t="str">
        <f>VLOOKUP(G227,'IBC Denoms'!$A$2:$D$68,2,FALSE)</f>
        <v>axlUSDC</v>
      </c>
      <c r="L227" s="9" t="str">
        <f>VLOOKUP(I227,'IBC Denoms'!$A$2:$D$68,2,FALSE)</f>
        <v>OSMO</v>
      </c>
      <c r="M227" s="9">
        <f>VLOOKUP(G227,'IBC Denoms'!$A$2:$D$68,4,FALSE)</f>
        <v>1000000</v>
      </c>
      <c r="N227" s="9">
        <f>VLOOKUP(I227,'IBC Denoms'!$A$2:$D$68,4,FALSE)</f>
        <v>1000000</v>
      </c>
    </row>
    <row r="228" spans="1:14" x14ac:dyDescent="0.25">
      <c r="A228" s="7">
        <v>4707908</v>
      </c>
      <c r="B228" s="7">
        <v>0</v>
      </c>
      <c r="C228" s="7" t="s">
        <v>7108</v>
      </c>
      <c r="D228" s="7" t="s">
        <v>489</v>
      </c>
      <c r="E228" s="1">
        <v>605</v>
      </c>
      <c r="F228" s="7" t="s">
        <v>870</v>
      </c>
      <c r="G228" s="6" t="s">
        <v>7110</v>
      </c>
      <c r="H228" s="7">
        <v>2172821173</v>
      </c>
      <c r="I228" s="1" t="s">
        <v>7112</v>
      </c>
      <c r="J228" s="1">
        <v>88673</v>
      </c>
      <c r="K228" s="9" t="str">
        <f>VLOOKUP(G228,'IBC Denoms'!$A$2:$D$68,2,FALSE)</f>
        <v>HUAHUA</v>
      </c>
      <c r="L228" s="9" t="str">
        <f>VLOOKUP(I228,'IBC Denoms'!$A$2:$D$68,2,FALSE)</f>
        <v>OSMO</v>
      </c>
      <c r="M228" s="9">
        <f>VLOOKUP(G228,'IBC Denoms'!$A$2:$D$68,4,FALSE)</f>
        <v>1000000</v>
      </c>
      <c r="N228" s="9">
        <f>VLOOKUP(I228,'IBC Denoms'!$A$2:$D$68,4,FALSE)</f>
        <v>1000000</v>
      </c>
    </row>
    <row r="229" spans="1:14" x14ac:dyDescent="0.25">
      <c r="A229" s="7">
        <v>4707911</v>
      </c>
      <c r="B229" s="7">
        <v>0</v>
      </c>
      <c r="C229" s="7" t="s">
        <v>7108</v>
      </c>
      <c r="D229" s="7" t="s">
        <v>872</v>
      </c>
      <c r="E229" s="1">
        <v>678</v>
      </c>
      <c r="F229" s="7" t="s">
        <v>874</v>
      </c>
      <c r="G229" s="6" t="s">
        <v>7115</v>
      </c>
      <c r="H229" s="7">
        <v>2030</v>
      </c>
      <c r="I229" s="1" t="s">
        <v>7112</v>
      </c>
      <c r="J229" s="1">
        <v>1811</v>
      </c>
      <c r="K229" s="9" t="str">
        <f>VLOOKUP(G229,'IBC Denoms'!$A$2:$D$68,2,FALSE)</f>
        <v>axlUSDC</v>
      </c>
      <c r="L229" s="9" t="str">
        <f>VLOOKUP(I229,'IBC Denoms'!$A$2:$D$68,2,FALSE)</f>
        <v>OSMO</v>
      </c>
      <c r="M229" s="9">
        <f>VLOOKUP(G229,'IBC Denoms'!$A$2:$D$68,4,FALSE)</f>
        <v>1000000</v>
      </c>
      <c r="N229" s="9">
        <f>VLOOKUP(I229,'IBC Denoms'!$A$2:$D$68,4,FALSE)</f>
        <v>1000000</v>
      </c>
    </row>
    <row r="230" spans="1:14" x14ac:dyDescent="0.25">
      <c r="A230" s="7">
        <v>4707913</v>
      </c>
      <c r="B230" s="7">
        <v>0</v>
      </c>
      <c r="C230" s="7" t="s">
        <v>7108</v>
      </c>
      <c r="D230" s="7" t="s">
        <v>876</v>
      </c>
      <c r="E230" s="1">
        <v>604</v>
      </c>
      <c r="F230" s="7" t="s">
        <v>878</v>
      </c>
      <c r="G230" s="6" t="s">
        <v>7124</v>
      </c>
      <c r="H230" s="7">
        <v>293200014</v>
      </c>
      <c r="I230" s="1" t="s">
        <v>7112</v>
      </c>
      <c r="J230" s="1">
        <v>8227074</v>
      </c>
      <c r="K230" s="9" t="str">
        <f>VLOOKUP(G230,'IBC Denoms'!$A$2:$D$68,2,FALSE)</f>
        <v>STARS</v>
      </c>
      <c r="L230" s="9" t="str">
        <f>VLOOKUP(I230,'IBC Denoms'!$A$2:$D$68,2,FALSE)</f>
        <v>OSMO</v>
      </c>
      <c r="M230" s="9">
        <f>VLOOKUP(G230,'IBC Denoms'!$A$2:$D$68,4,FALSE)</f>
        <v>1000000</v>
      </c>
      <c r="N230" s="9">
        <f>VLOOKUP(I230,'IBC Denoms'!$A$2:$D$68,4,FALSE)</f>
        <v>1000000</v>
      </c>
    </row>
    <row r="231" spans="1:14" x14ac:dyDescent="0.25">
      <c r="A231" s="7">
        <v>4707915</v>
      </c>
      <c r="B231" s="7">
        <v>0</v>
      </c>
      <c r="C231" s="7" t="s">
        <v>7108</v>
      </c>
      <c r="D231" s="7" t="s">
        <v>880</v>
      </c>
      <c r="E231" s="1">
        <v>3</v>
      </c>
      <c r="F231" s="7" t="s">
        <v>882</v>
      </c>
      <c r="G231" s="6" t="s">
        <v>7129</v>
      </c>
      <c r="H231" s="7">
        <v>52007</v>
      </c>
      <c r="I231" s="1" t="s">
        <v>7112</v>
      </c>
      <c r="J231" s="1">
        <v>15975</v>
      </c>
      <c r="K231" s="9" t="str">
        <f>VLOOKUP(G231,'IBC Denoms'!$A$2:$D$68,2,FALSE)</f>
        <v>AKT</v>
      </c>
      <c r="L231" s="9" t="str">
        <f>VLOOKUP(I231,'IBC Denoms'!$A$2:$D$68,2,FALSE)</f>
        <v>OSMO</v>
      </c>
      <c r="M231" s="9">
        <f>VLOOKUP(G231,'IBC Denoms'!$A$2:$D$68,4,FALSE)</f>
        <v>1000000</v>
      </c>
      <c r="N231" s="9">
        <f>VLOOKUP(I231,'IBC Denoms'!$A$2:$D$68,4,FALSE)</f>
        <v>1000000</v>
      </c>
    </row>
    <row r="232" spans="1:14" x14ac:dyDescent="0.25">
      <c r="A232" s="7">
        <v>4707916</v>
      </c>
      <c r="B232" s="7">
        <v>0</v>
      </c>
      <c r="C232" s="7" t="s">
        <v>7108</v>
      </c>
      <c r="D232" s="7" t="s">
        <v>489</v>
      </c>
      <c r="E232" s="1">
        <v>648</v>
      </c>
      <c r="F232" s="7" t="s">
        <v>885</v>
      </c>
      <c r="G232" s="6" t="s">
        <v>7113</v>
      </c>
      <c r="H232" s="7">
        <v>8.4356732256818406E+17</v>
      </c>
      <c r="I232" s="1" t="s">
        <v>7112</v>
      </c>
      <c r="J232" s="1">
        <v>156710</v>
      </c>
      <c r="K232" s="9" t="str">
        <f>VLOOKUP(G232,'IBC Denoms'!$A$2:$D$68,2,FALSE)</f>
        <v>PSTAKE</v>
      </c>
      <c r="L232" s="9" t="str">
        <f>VLOOKUP(I232,'IBC Denoms'!$A$2:$D$68,2,FALSE)</f>
        <v>OSMO</v>
      </c>
      <c r="M232" s="9">
        <f>VLOOKUP(G232,'IBC Denoms'!$A$2:$D$68,4,FALSE)</f>
        <v>1E+18</v>
      </c>
      <c r="N232" s="9">
        <f>VLOOKUP(I232,'IBC Denoms'!$A$2:$D$68,4,FALSE)</f>
        <v>1000000</v>
      </c>
    </row>
    <row r="233" spans="1:14" x14ac:dyDescent="0.25">
      <c r="A233" s="7">
        <v>4707916</v>
      </c>
      <c r="B233" s="7">
        <v>0</v>
      </c>
      <c r="C233" s="7" t="s">
        <v>7108</v>
      </c>
      <c r="D233" s="7" t="s">
        <v>887</v>
      </c>
      <c r="E233" s="1">
        <v>678</v>
      </c>
      <c r="F233" s="7" t="s">
        <v>889</v>
      </c>
      <c r="G233" s="6" t="s">
        <v>7115</v>
      </c>
      <c r="H233" s="7">
        <v>331836</v>
      </c>
      <c r="I233" s="1" t="s">
        <v>7112</v>
      </c>
      <c r="J233" s="1">
        <v>295831</v>
      </c>
      <c r="K233" s="9" t="str">
        <f>VLOOKUP(G233,'IBC Denoms'!$A$2:$D$68,2,FALSE)</f>
        <v>axlUSDC</v>
      </c>
      <c r="L233" s="9" t="str">
        <f>VLOOKUP(I233,'IBC Denoms'!$A$2:$D$68,2,FALSE)</f>
        <v>OSMO</v>
      </c>
      <c r="M233" s="9">
        <f>VLOOKUP(G233,'IBC Denoms'!$A$2:$D$68,4,FALSE)</f>
        <v>1000000</v>
      </c>
      <c r="N233" s="9">
        <f>VLOOKUP(I233,'IBC Denoms'!$A$2:$D$68,4,FALSE)</f>
        <v>1000000</v>
      </c>
    </row>
    <row r="234" spans="1:14" x14ac:dyDescent="0.25">
      <c r="A234" s="7">
        <v>4707916</v>
      </c>
      <c r="B234" s="7">
        <v>0</v>
      </c>
      <c r="C234" s="7" t="s">
        <v>7108</v>
      </c>
      <c r="D234" s="7" t="s">
        <v>891</v>
      </c>
      <c r="E234" s="1">
        <v>619</v>
      </c>
      <c r="F234" s="7" t="s">
        <v>893</v>
      </c>
      <c r="G234" s="6" t="s">
        <v>7130</v>
      </c>
      <c r="H234" s="7">
        <v>5060062</v>
      </c>
      <c r="I234" s="1" t="s">
        <v>7112</v>
      </c>
      <c r="J234" s="1">
        <v>92111</v>
      </c>
      <c r="K234" s="9" t="str">
        <f>VLOOKUP(G234,'IBC Denoms'!$A$2:$D$68,2,FALSE)</f>
        <v>DSM</v>
      </c>
      <c r="L234" s="9" t="str">
        <f>VLOOKUP(I234,'IBC Denoms'!$A$2:$D$68,2,FALSE)</f>
        <v>OSMO</v>
      </c>
      <c r="M234" s="9">
        <f>VLOOKUP(G234,'IBC Denoms'!$A$2:$D$68,4,FALSE)</f>
        <v>1000000</v>
      </c>
      <c r="N234" s="9">
        <f>VLOOKUP(I234,'IBC Denoms'!$A$2:$D$68,4,FALSE)</f>
        <v>1000000</v>
      </c>
    </row>
    <row r="235" spans="1:14" x14ac:dyDescent="0.25">
      <c r="A235" s="7">
        <v>4707918</v>
      </c>
      <c r="B235" s="7">
        <v>0</v>
      </c>
      <c r="C235" s="7" t="s">
        <v>7108</v>
      </c>
      <c r="D235" s="7" t="s">
        <v>851</v>
      </c>
      <c r="E235" s="1">
        <v>648</v>
      </c>
      <c r="F235" s="7" t="s">
        <v>896</v>
      </c>
      <c r="G235" s="6" t="s">
        <v>7113</v>
      </c>
      <c r="H235" s="7">
        <v>1.8985190187571899E+18</v>
      </c>
      <c r="I235" s="1" t="s">
        <v>7112</v>
      </c>
      <c r="J235" s="1">
        <v>352689</v>
      </c>
      <c r="K235" s="9" t="str">
        <f>VLOOKUP(G235,'IBC Denoms'!$A$2:$D$68,2,FALSE)</f>
        <v>PSTAKE</v>
      </c>
      <c r="L235" s="9" t="str">
        <f>VLOOKUP(I235,'IBC Denoms'!$A$2:$D$68,2,FALSE)</f>
        <v>OSMO</v>
      </c>
      <c r="M235" s="9">
        <f>VLOOKUP(G235,'IBC Denoms'!$A$2:$D$68,4,FALSE)</f>
        <v>1E+18</v>
      </c>
      <c r="N235" s="9">
        <f>VLOOKUP(I235,'IBC Denoms'!$A$2:$D$68,4,FALSE)</f>
        <v>1000000</v>
      </c>
    </row>
    <row r="236" spans="1:14" x14ac:dyDescent="0.25">
      <c r="A236" s="7">
        <v>4707921</v>
      </c>
      <c r="B236" s="7">
        <v>0</v>
      </c>
      <c r="C236" s="7" t="s">
        <v>7108</v>
      </c>
      <c r="D236" s="7" t="s">
        <v>898</v>
      </c>
      <c r="E236" s="1">
        <v>674</v>
      </c>
      <c r="F236" s="7" t="s">
        <v>900</v>
      </c>
      <c r="G236" s="6" t="s">
        <v>7123</v>
      </c>
      <c r="H236" s="7">
        <v>7.8498545188232E+16</v>
      </c>
      <c r="I236" s="1" t="s">
        <v>7112</v>
      </c>
      <c r="J236" s="1">
        <v>69900</v>
      </c>
      <c r="K236" s="9" t="str">
        <f>VLOOKUP(G236,'IBC Denoms'!$A$2:$D$68,2,FALSE)</f>
        <v>axlDAI</v>
      </c>
      <c r="L236" s="9" t="str">
        <f>VLOOKUP(I236,'IBC Denoms'!$A$2:$D$68,2,FALSE)</f>
        <v>OSMO</v>
      </c>
      <c r="M236" s="9">
        <f>VLOOKUP(G236,'IBC Denoms'!$A$2:$D$68,4,FALSE)</f>
        <v>1E+18</v>
      </c>
      <c r="N236" s="9">
        <f>VLOOKUP(I236,'IBC Denoms'!$A$2:$D$68,4,FALSE)</f>
        <v>1000000</v>
      </c>
    </row>
    <row r="237" spans="1:14" x14ac:dyDescent="0.25">
      <c r="A237" s="7">
        <v>4707924</v>
      </c>
      <c r="B237" s="7">
        <v>0</v>
      </c>
      <c r="C237" s="7" t="s">
        <v>7108</v>
      </c>
      <c r="D237" s="7" t="s">
        <v>880</v>
      </c>
      <c r="E237" s="1">
        <v>604</v>
      </c>
      <c r="F237" s="7" t="s">
        <v>903</v>
      </c>
      <c r="G237" s="6" t="s">
        <v>7124</v>
      </c>
      <c r="H237" s="7">
        <v>918016</v>
      </c>
      <c r="I237" s="1" t="s">
        <v>7112</v>
      </c>
      <c r="J237" s="1">
        <v>25759</v>
      </c>
      <c r="K237" s="9" t="str">
        <f>VLOOKUP(G237,'IBC Denoms'!$A$2:$D$68,2,FALSE)</f>
        <v>STARS</v>
      </c>
      <c r="L237" s="9" t="str">
        <f>VLOOKUP(I237,'IBC Denoms'!$A$2:$D$68,2,FALSE)</f>
        <v>OSMO</v>
      </c>
      <c r="M237" s="9">
        <f>VLOOKUP(G237,'IBC Denoms'!$A$2:$D$68,4,FALSE)</f>
        <v>1000000</v>
      </c>
      <c r="N237" s="9">
        <f>VLOOKUP(I237,'IBC Denoms'!$A$2:$D$68,4,FALSE)</f>
        <v>1000000</v>
      </c>
    </row>
    <row r="238" spans="1:14" x14ac:dyDescent="0.25">
      <c r="A238" s="7">
        <v>4707925</v>
      </c>
      <c r="B238" s="7">
        <v>0</v>
      </c>
      <c r="C238" s="7" t="s">
        <v>7108</v>
      </c>
      <c r="D238" s="7" t="s">
        <v>905</v>
      </c>
      <c r="E238" s="1">
        <v>1</v>
      </c>
      <c r="F238" s="7" t="s">
        <v>907</v>
      </c>
      <c r="G238" s="6" t="s">
        <v>7109</v>
      </c>
      <c r="H238" s="7">
        <v>31439</v>
      </c>
      <c r="I238" s="1" t="s">
        <v>7112</v>
      </c>
      <c r="J238" s="1">
        <v>245613</v>
      </c>
      <c r="K238" s="9" t="str">
        <f>VLOOKUP(G238,'IBC Denoms'!$A$2:$D$68,2,FALSE)</f>
        <v>ATOM</v>
      </c>
      <c r="L238" s="9" t="str">
        <f>VLOOKUP(I238,'IBC Denoms'!$A$2:$D$68,2,FALSE)</f>
        <v>OSMO</v>
      </c>
      <c r="M238" s="9">
        <f>VLOOKUP(G238,'IBC Denoms'!$A$2:$D$68,4,FALSE)</f>
        <v>1000000</v>
      </c>
      <c r="N238" s="9">
        <f>VLOOKUP(I238,'IBC Denoms'!$A$2:$D$68,4,FALSE)</f>
        <v>1000000</v>
      </c>
    </row>
    <row r="239" spans="1:14" x14ac:dyDescent="0.25">
      <c r="A239" s="7">
        <v>4707926</v>
      </c>
      <c r="B239" s="7">
        <v>0</v>
      </c>
      <c r="C239" s="7" t="s">
        <v>7108</v>
      </c>
      <c r="D239" s="7" t="s">
        <v>909</v>
      </c>
      <c r="E239" s="1">
        <v>678</v>
      </c>
      <c r="F239" s="7" t="s">
        <v>911</v>
      </c>
      <c r="G239" s="6" t="s">
        <v>7115</v>
      </c>
      <c r="H239" s="7">
        <v>10730591</v>
      </c>
      <c r="I239" s="1" t="s">
        <v>7112</v>
      </c>
      <c r="J239" s="1">
        <v>9560444</v>
      </c>
      <c r="K239" s="9" t="str">
        <f>VLOOKUP(G239,'IBC Denoms'!$A$2:$D$68,2,FALSE)</f>
        <v>axlUSDC</v>
      </c>
      <c r="L239" s="9" t="str">
        <f>VLOOKUP(I239,'IBC Denoms'!$A$2:$D$68,2,FALSE)</f>
        <v>OSMO</v>
      </c>
      <c r="M239" s="9">
        <f>VLOOKUP(G239,'IBC Denoms'!$A$2:$D$68,4,FALSE)</f>
        <v>1000000</v>
      </c>
      <c r="N239" s="9">
        <f>VLOOKUP(I239,'IBC Denoms'!$A$2:$D$68,4,FALSE)</f>
        <v>1000000</v>
      </c>
    </row>
    <row r="240" spans="1:14" x14ac:dyDescent="0.25">
      <c r="A240" s="7">
        <v>4707927</v>
      </c>
      <c r="B240" s="7">
        <v>0</v>
      </c>
      <c r="C240" s="7" t="s">
        <v>7108</v>
      </c>
      <c r="D240" s="7" t="s">
        <v>876</v>
      </c>
      <c r="E240" s="1">
        <v>605</v>
      </c>
      <c r="F240" s="7" t="s">
        <v>914</v>
      </c>
      <c r="G240" s="6" t="s">
        <v>7110</v>
      </c>
      <c r="H240" s="7">
        <v>61223000000</v>
      </c>
      <c r="I240" s="1" t="s">
        <v>7112</v>
      </c>
      <c r="J240" s="1">
        <v>2498511</v>
      </c>
      <c r="K240" s="9" t="str">
        <f>VLOOKUP(G240,'IBC Denoms'!$A$2:$D$68,2,FALSE)</f>
        <v>HUAHUA</v>
      </c>
      <c r="L240" s="9" t="str">
        <f>VLOOKUP(I240,'IBC Denoms'!$A$2:$D$68,2,FALSE)</f>
        <v>OSMO</v>
      </c>
      <c r="M240" s="9">
        <f>VLOOKUP(G240,'IBC Denoms'!$A$2:$D$68,4,FALSE)</f>
        <v>1000000</v>
      </c>
      <c r="N240" s="9">
        <f>VLOOKUP(I240,'IBC Denoms'!$A$2:$D$68,4,FALSE)</f>
        <v>1000000</v>
      </c>
    </row>
    <row r="241" spans="1:14" x14ac:dyDescent="0.25">
      <c r="A241" s="7">
        <v>4707927</v>
      </c>
      <c r="B241" s="7">
        <v>0</v>
      </c>
      <c r="C241" s="7" t="s">
        <v>7108</v>
      </c>
      <c r="D241" s="7" t="s">
        <v>916</v>
      </c>
      <c r="E241" s="1">
        <v>584</v>
      </c>
      <c r="F241" s="7" t="s">
        <v>918</v>
      </c>
      <c r="G241" s="6" t="s">
        <v>7138</v>
      </c>
      <c r="H241" s="7">
        <v>4531031</v>
      </c>
      <c r="I241" s="1" t="s">
        <v>7112</v>
      </c>
      <c r="J241" s="1">
        <v>5159400</v>
      </c>
      <c r="K241" s="9" t="str">
        <f>VLOOKUP(G241,'IBC Denoms'!$A$2:$D$68,2,FALSE)</f>
        <v>SCRT</v>
      </c>
      <c r="L241" s="9" t="str">
        <f>VLOOKUP(I241,'IBC Denoms'!$A$2:$D$68,2,FALSE)</f>
        <v>OSMO</v>
      </c>
      <c r="M241" s="9">
        <f>VLOOKUP(G241,'IBC Denoms'!$A$2:$D$68,4,FALSE)</f>
        <v>1000000</v>
      </c>
      <c r="N241" s="9">
        <f>VLOOKUP(I241,'IBC Denoms'!$A$2:$D$68,4,FALSE)</f>
        <v>1000000</v>
      </c>
    </row>
    <row r="242" spans="1:14" x14ac:dyDescent="0.25">
      <c r="A242" s="7">
        <v>4707928</v>
      </c>
      <c r="B242" s="7">
        <v>0</v>
      </c>
      <c r="C242" s="7" t="s">
        <v>7108</v>
      </c>
      <c r="D242" s="7" t="s">
        <v>920</v>
      </c>
      <c r="E242" s="1">
        <v>648</v>
      </c>
      <c r="F242" s="7" t="s">
        <v>922</v>
      </c>
      <c r="G242" s="6" t="s">
        <v>7113</v>
      </c>
      <c r="H242" s="7">
        <v>2.1521782689235101E+20</v>
      </c>
      <c r="I242" s="1" t="s">
        <v>7112</v>
      </c>
      <c r="J242" s="1">
        <v>40000000</v>
      </c>
      <c r="K242" s="9" t="str">
        <f>VLOOKUP(G242,'IBC Denoms'!$A$2:$D$68,2,FALSE)</f>
        <v>PSTAKE</v>
      </c>
      <c r="L242" s="9" t="str">
        <f>VLOOKUP(I242,'IBC Denoms'!$A$2:$D$68,2,FALSE)</f>
        <v>OSMO</v>
      </c>
      <c r="M242" s="9">
        <f>VLOOKUP(G242,'IBC Denoms'!$A$2:$D$68,4,FALSE)</f>
        <v>1E+18</v>
      </c>
      <c r="N242" s="9">
        <f>VLOOKUP(I242,'IBC Denoms'!$A$2:$D$68,4,FALSE)</f>
        <v>1000000</v>
      </c>
    </row>
    <row r="243" spans="1:14" x14ac:dyDescent="0.25">
      <c r="A243" s="7">
        <v>4707931</v>
      </c>
      <c r="B243" s="7">
        <v>0</v>
      </c>
      <c r="C243" s="7" t="s">
        <v>7108</v>
      </c>
      <c r="D243" s="7" t="s">
        <v>924</v>
      </c>
      <c r="E243" s="1">
        <v>674</v>
      </c>
      <c r="F243" s="7" t="s">
        <v>926</v>
      </c>
      <c r="G243" s="6" t="s">
        <v>7123</v>
      </c>
      <c r="H243" s="7">
        <v>7.5330284932871799E+19</v>
      </c>
      <c r="I243" s="1" t="s">
        <v>7112</v>
      </c>
      <c r="J243" s="1">
        <v>67078456</v>
      </c>
      <c r="K243" s="9" t="str">
        <f>VLOOKUP(G243,'IBC Denoms'!$A$2:$D$68,2,FALSE)</f>
        <v>axlDAI</v>
      </c>
      <c r="L243" s="9" t="str">
        <f>VLOOKUP(I243,'IBC Denoms'!$A$2:$D$68,2,FALSE)</f>
        <v>OSMO</v>
      </c>
      <c r="M243" s="9">
        <f>VLOOKUP(G243,'IBC Denoms'!$A$2:$D$68,4,FALSE)</f>
        <v>1E+18</v>
      </c>
      <c r="N243" s="9">
        <f>VLOOKUP(I243,'IBC Denoms'!$A$2:$D$68,4,FALSE)</f>
        <v>1000000</v>
      </c>
    </row>
    <row r="244" spans="1:14" x14ac:dyDescent="0.25">
      <c r="A244" s="7">
        <v>4707933</v>
      </c>
      <c r="B244" s="7">
        <v>0</v>
      </c>
      <c r="C244" s="7" t="s">
        <v>7108</v>
      </c>
      <c r="D244" s="7" t="s">
        <v>928</v>
      </c>
      <c r="E244" s="1">
        <v>601</v>
      </c>
      <c r="F244" s="7" t="s">
        <v>930</v>
      </c>
      <c r="G244" s="6" t="s">
        <v>7125</v>
      </c>
      <c r="H244" s="7">
        <v>22230194</v>
      </c>
      <c r="I244" s="1" t="s">
        <v>7112</v>
      </c>
      <c r="J244" s="1">
        <v>6398868</v>
      </c>
      <c r="K244" s="9" t="str">
        <f>VLOOKUP(G244,'IBC Denoms'!$A$2:$D$68,2,FALSE)</f>
        <v>CMDX</v>
      </c>
      <c r="L244" s="9" t="str">
        <f>VLOOKUP(I244,'IBC Denoms'!$A$2:$D$68,2,FALSE)</f>
        <v>OSMO</v>
      </c>
      <c r="M244" s="9">
        <f>VLOOKUP(G244,'IBC Denoms'!$A$2:$D$68,4,FALSE)</f>
        <v>1000000</v>
      </c>
      <c r="N244" s="9">
        <f>VLOOKUP(I244,'IBC Denoms'!$A$2:$D$68,4,FALSE)</f>
        <v>1000000</v>
      </c>
    </row>
    <row r="245" spans="1:14" x14ac:dyDescent="0.25">
      <c r="A245" s="7">
        <v>4707935</v>
      </c>
      <c r="B245" s="7">
        <v>0</v>
      </c>
      <c r="C245" s="7" t="s">
        <v>7108</v>
      </c>
      <c r="D245" s="7" t="s">
        <v>932</v>
      </c>
      <c r="E245" s="1">
        <v>674</v>
      </c>
      <c r="F245" s="7" t="s">
        <v>934</v>
      </c>
      <c r="G245" s="6" t="s">
        <v>7123</v>
      </c>
      <c r="H245" s="7">
        <v>6.0196286707090096E+19</v>
      </c>
      <c r="I245" s="1" t="s">
        <v>7112</v>
      </c>
      <c r="J245" s="1">
        <v>53604698</v>
      </c>
      <c r="K245" s="9" t="str">
        <f>VLOOKUP(G245,'IBC Denoms'!$A$2:$D$68,2,FALSE)</f>
        <v>axlDAI</v>
      </c>
      <c r="L245" s="9" t="str">
        <f>VLOOKUP(I245,'IBC Denoms'!$A$2:$D$68,2,FALSE)</f>
        <v>OSMO</v>
      </c>
      <c r="M245" s="9">
        <f>VLOOKUP(G245,'IBC Denoms'!$A$2:$D$68,4,FALSE)</f>
        <v>1E+18</v>
      </c>
      <c r="N245" s="9">
        <f>VLOOKUP(I245,'IBC Denoms'!$A$2:$D$68,4,FALSE)</f>
        <v>1000000</v>
      </c>
    </row>
    <row r="246" spans="1:14" x14ac:dyDescent="0.25">
      <c r="A246" s="7">
        <v>4707935</v>
      </c>
      <c r="B246" s="7">
        <v>0</v>
      </c>
      <c r="C246" s="7" t="s">
        <v>7108</v>
      </c>
      <c r="D246" s="7" t="s">
        <v>46</v>
      </c>
      <c r="E246" s="1">
        <v>678</v>
      </c>
      <c r="F246" s="7" t="s">
        <v>937</v>
      </c>
      <c r="G246" s="6" t="s">
        <v>7115</v>
      </c>
      <c r="H246" s="7">
        <v>8817605</v>
      </c>
      <c r="I246" s="1" t="s">
        <v>7112</v>
      </c>
      <c r="J246" s="1">
        <v>7857209</v>
      </c>
      <c r="K246" s="9" t="str">
        <f>VLOOKUP(G246,'IBC Denoms'!$A$2:$D$68,2,FALSE)</f>
        <v>axlUSDC</v>
      </c>
      <c r="L246" s="9" t="str">
        <f>VLOOKUP(I246,'IBC Denoms'!$A$2:$D$68,2,FALSE)</f>
        <v>OSMO</v>
      </c>
      <c r="M246" s="9">
        <f>VLOOKUP(G246,'IBC Denoms'!$A$2:$D$68,4,FALSE)</f>
        <v>1000000</v>
      </c>
      <c r="N246" s="9">
        <f>VLOOKUP(I246,'IBC Denoms'!$A$2:$D$68,4,FALSE)</f>
        <v>1000000</v>
      </c>
    </row>
    <row r="247" spans="1:14" x14ac:dyDescent="0.25">
      <c r="A247" s="7">
        <v>4707935</v>
      </c>
      <c r="B247" s="7">
        <v>0</v>
      </c>
      <c r="C247" s="7" t="s">
        <v>7108</v>
      </c>
      <c r="D247" s="7" t="s">
        <v>939</v>
      </c>
      <c r="E247" s="1">
        <v>722</v>
      </c>
      <c r="F247" s="7" t="s">
        <v>941</v>
      </c>
      <c r="G247" s="6" t="s">
        <v>7116</v>
      </c>
      <c r="H247" s="7">
        <v>1.8035175143672601E+19</v>
      </c>
      <c r="I247" s="1" t="s">
        <v>7112</v>
      </c>
      <c r="J247" s="1">
        <v>34401819</v>
      </c>
      <c r="K247" s="9" t="str">
        <f>VLOOKUP(G247,'IBC Denoms'!$A$2:$D$68,2,FALSE)</f>
        <v>EVMOS</v>
      </c>
      <c r="L247" s="9" t="str">
        <f>VLOOKUP(I247,'IBC Denoms'!$A$2:$D$68,2,FALSE)</f>
        <v>OSMO</v>
      </c>
      <c r="M247" s="9">
        <f>VLOOKUP(G247,'IBC Denoms'!$A$2:$D$68,4,FALSE)</f>
        <v>1E+18</v>
      </c>
      <c r="N247" s="9">
        <f>VLOOKUP(I247,'IBC Denoms'!$A$2:$D$68,4,FALSE)</f>
        <v>1000000</v>
      </c>
    </row>
    <row r="248" spans="1:14" x14ac:dyDescent="0.25">
      <c r="A248" s="7">
        <v>4707939</v>
      </c>
      <c r="B248" s="7">
        <v>0</v>
      </c>
      <c r="C248" s="7" t="s">
        <v>7108</v>
      </c>
      <c r="D248" s="7" t="s">
        <v>943</v>
      </c>
      <c r="E248" s="1">
        <v>584</v>
      </c>
      <c r="F248" s="7" t="s">
        <v>945</v>
      </c>
      <c r="G248" s="6" t="s">
        <v>7138</v>
      </c>
      <c r="H248" s="7">
        <v>2160000</v>
      </c>
      <c r="I248" s="1" t="s">
        <v>7112</v>
      </c>
      <c r="J248" s="1">
        <v>2459551</v>
      </c>
      <c r="K248" s="9" t="str">
        <f>VLOOKUP(G248,'IBC Denoms'!$A$2:$D$68,2,FALSE)</f>
        <v>SCRT</v>
      </c>
      <c r="L248" s="9" t="str">
        <f>VLOOKUP(I248,'IBC Denoms'!$A$2:$D$68,2,FALSE)</f>
        <v>OSMO</v>
      </c>
      <c r="M248" s="9">
        <f>VLOOKUP(G248,'IBC Denoms'!$A$2:$D$68,4,FALSE)</f>
        <v>1000000</v>
      </c>
      <c r="N248" s="9">
        <f>VLOOKUP(I248,'IBC Denoms'!$A$2:$D$68,4,FALSE)</f>
        <v>1000000</v>
      </c>
    </row>
    <row r="249" spans="1:14" x14ac:dyDescent="0.25">
      <c r="A249" s="7">
        <v>4707940</v>
      </c>
      <c r="B249" s="7">
        <v>0</v>
      </c>
      <c r="C249" s="7" t="s">
        <v>7108</v>
      </c>
      <c r="D249" s="7" t="s">
        <v>947</v>
      </c>
      <c r="E249" s="1">
        <v>641</v>
      </c>
      <c r="F249" s="7" t="s">
        <v>949</v>
      </c>
      <c r="G249" s="6" t="s">
        <v>7122</v>
      </c>
      <c r="H249" s="7">
        <v>140217216</v>
      </c>
      <c r="I249" s="1" t="s">
        <v>7112</v>
      </c>
      <c r="J249" s="1">
        <v>3756043</v>
      </c>
      <c r="K249" s="9" t="str">
        <f>VLOOKUP(G249,'IBC Denoms'!$A$2:$D$68,2,FALSE)</f>
        <v>UMEE</v>
      </c>
      <c r="L249" s="9" t="str">
        <f>VLOOKUP(I249,'IBC Denoms'!$A$2:$D$68,2,FALSE)</f>
        <v>OSMO</v>
      </c>
      <c r="M249" s="9">
        <f>VLOOKUP(G249,'IBC Denoms'!$A$2:$D$68,4,FALSE)</f>
        <v>1000000</v>
      </c>
      <c r="N249" s="9">
        <f>VLOOKUP(I249,'IBC Denoms'!$A$2:$D$68,4,FALSE)</f>
        <v>1000000</v>
      </c>
    </row>
    <row r="250" spans="1:14" x14ac:dyDescent="0.25">
      <c r="A250" s="7">
        <v>4707941</v>
      </c>
      <c r="B250" s="7">
        <v>0</v>
      </c>
      <c r="C250" s="7" t="s">
        <v>7108</v>
      </c>
      <c r="D250" s="7" t="s">
        <v>916</v>
      </c>
      <c r="E250" s="1">
        <v>1</v>
      </c>
      <c r="F250" s="7" t="s">
        <v>952</v>
      </c>
      <c r="G250" s="6" t="s">
        <v>7109</v>
      </c>
      <c r="H250" s="7">
        <v>703919</v>
      </c>
      <c r="I250" s="1" t="s">
        <v>7112</v>
      </c>
      <c r="J250" s="1">
        <v>5499273</v>
      </c>
      <c r="K250" s="9" t="str">
        <f>VLOOKUP(G250,'IBC Denoms'!$A$2:$D$68,2,FALSE)</f>
        <v>ATOM</v>
      </c>
      <c r="L250" s="9" t="str">
        <f>VLOOKUP(I250,'IBC Denoms'!$A$2:$D$68,2,FALSE)</f>
        <v>OSMO</v>
      </c>
      <c r="M250" s="9">
        <f>VLOOKUP(G250,'IBC Denoms'!$A$2:$D$68,4,FALSE)</f>
        <v>1000000</v>
      </c>
      <c r="N250" s="9">
        <f>VLOOKUP(I250,'IBC Denoms'!$A$2:$D$68,4,FALSE)</f>
        <v>1000000</v>
      </c>
    </row>
    <row r="251" spans="1:14" x14ac:dyDescent="0.25">
      <c r="A251" s="7">
        <v>4707941</v>
      </c>
      <c r="B251" s="7">
        <v>0</v>
      </c>
      <c r="C251" s="7" t="s">
        <v>7108</v>
      </c>
      <c r="D251" s="7" t="s">
        <v>928</v>
      </c>
      <c r="E251" s="1">
        <v>604</v>
      </c>
      <c r="F251" s="7" t="s">
        <v>955</v>
      </c>
      <c r="G251" s="6" t="s">
        <v>7124</v>
      </c>
      <c r="H251" s="7">
        <v>39279945</v>
      </c>
      <c r="I251" s="1" t="s">
        <v>7112</v>
      </c>
      <c r="J251" s="1">
        <v>1102165</v>
      </c>
      <c r="K251" s="9" t="str">
        <f>VLOOKUP(G251,'IBC Denoms'!$A$2:$D$68,2,FALSE)</f>
        <v>STARS</v>
      </c>
      <c r="L251" s="9" t="str">
        <f>VLOOKUP(I251,'IBC Denoms'!$A$2:$D$68,2,FALSE)</f>
        <v>OSMO</v>
      </c>
      <c r="M251" s="9">
        <f>VLOOKUP(G251,'IBC Denoms'!$A$2:$D$68,4,FALSE)</f>
        <v>1000000</v>
      </c>
      <c r="N251" s="9">
        <f>VLOOKUP(I251,'IBC Denoms'!$A$2:$D$68,4,FALSE)</f>
        <v>1000000</v>
      </c>
    </row>
    <row r="252" spans="1:14" x14ac:dyDescent="0.25">
      <c r="A252" s="7">
        <v>4707946</v>
      </c>
      <c r="B252" s="7">
        <v>0</v>
      </c>
      <c r="C252" s="7" t="s">
        <v>7108</v>
      </c>
      <c r="D252" s="7" t="s">
        <v>957</v>
      </c>
      <c r="E252" s="1">
        <v>712</v>
      </c>
      <c r="F252" s="7" t="s">
        <v>959</v>
      </c>
      <c r="G252" s="6" t="s">
        <v>7111</v>
      </c>
      <c r="H252" s="7">
        <v>4500</v>
      </c>
      <c r="I252" s="1" t="s">
        <v>7112</v>
      </c>
      <c r="J252" s="1">
        <v>1201122</v>
      </c>
      <c r="K252" s="9" t="str">
        <f>VLOOKUP(G252,'IBC Denoms'!$A$2:$D$68,2,FALSE)</f>
        <v>axlWBTC</v>
      </c>
      <c r="L252" s="9" t="str">
        <f>VLOOKUP(I252,'IBC Denoms'!$A$2:$D$68,2,FALSE)</f>
        <v>OSMO</v>
      </c>
      <c r="M252" s="9">
        <f>VLOOKUP(G252,'IBC Denoms'!$A$2:$D$68,4,FALSE)</f>
        <v>100000000</v>
      </c>
      <c r="N252" s="9">
        <f>VLOOKUP(I252,'IBC Denoms'!$A$2:$D$68,4,FALSE)</f>
        <v>1000000</v>
      </c>
    </row>
    <row r="253" spans="1:14" x14ac:dyDescent="0.25">
      <c r="A253" s="7">
        <v>4707947</v>
      </c>
      <c r="B253" s="7">
        <v>0</v>
      </c>
      <c r="C253" s="7" t="s">
        <v>7108</v>
      </c>
      <c r="D253" s="7" t="s">
        <v>832</v>
      </c>
      <c r="E253" s="1">
        <v>604</v>
      </c>
      <c r="F253" s="7" t="s">
        <v>962</v>
      </c>
      <c r="G253" s="6" t="s">
        <v>7124</v>
      </c>
      <c r="H253" s="7">
        <v>134519261</v>
      </c>
      <c r="I253" s="1" t="s">
        <v>7112</v>
      </c>
      <c r="J253" s="1">
        <v>3774575</v>
      </c>
      <c r="K253" s="9" t="str">
        <f>VLOOKUP(G253,'IBC Denoms'!$A$2:$D$68,2,FALSE)</f>
        <v>STARS</v>
      </c>
      <c r="L253" s="9" t="str">
        <f>VLOOKUP(I253,'IBC Denoms'!$A$2:$D$68,2,FALSE)</f>
        <v>OSMO</v>
      </c>
      <c r="M253" s="9">
        <f>VLOOKUP(G253,'IBC Denoms'!$A$2:$D$68,4,FALSE)</f>
        <v>1000000</v>
      </c>
      <c r="N253" s="9">
        <f>VLOOKUP(I253,'IBC Denoms'!$A$2:$D$68,4,FALSE)</f>
        <v>1000000</v>
      </c>
    </row>
    <row r="254" spans="1:14" x14ac:dyDescent="0.25">
      <c r="A254" s="7">
        <v>4707947</v>
      </c>
      <c r="B254" s="7">
        <v>0</v>
      </c>
      <c r="C254" s="7" t="s">
        <v>7108</v>
      </c>
      <c r="D254" s="7" t="s">
        <v>602</v>
      </c>
      <c r="E254" s="1">
        <v>712</v>
      </c>
      <c r="F254" s="7" t="s">
        <v>965</v>
      </c>
      <c r="G254" s="6" t="s">
        <v>7111</v>
      </c>
      <c r="H254" s="7">
        <v>420579</v>
      </c>
      <c r="I254" s="1" t="s">
        <v>7112</v>
      </c>
      <c r="J254" s="1">
        <v>112262666</v>
      </c>
      <c r="K254" s="9" t="str">
        <f>VLOOKUP(G254,'IBC Denoms'!$A$2:$D$68,2,FALSE)</f>
        <v>axlWBTC</v>
      </c>
      <c r="L254" s="9" t="str">
        <f>VLOOKUP(I254,'IBC Denoms'!$A$2:$D$68,2,FALSE)</f>
        <v>OSMO</v>
      </c>
      <c r="M254" s="9">
        <f>VLOOKUP(G254,'IBC Denoms'!$A$2:$D$68,4,FALSE)</f>
        <v>100000000</v>
      </c>
      <c r="N254" s="9">
        <f>VLOOKUP(I254,'IBC Denoms'!$A$2:$D$68,4,FALSE)</f>
        <v>1000000</v>
      </c>
    </row>
    <row r="255" spans="1:14" x14ac:dyDescent="0.25">
      <c r="A255" s="7">
        <v>4707952</v>
      </c>
      <c r="B255" s="7">
        <v>0</v>
      </c>
      <c r="C255" s="7" t="s">
        <v>7108</v>
      </c>
      <c r="D255" s="7" t="s">
        <v>967</v>
      </c>
      <c r="E255" s="1">
        <v>678</v>
      </c>
      <c r="F255" s="7" t="s">
        <v>969</v>
      </c>
      <c r="G255" s="6" t="s">
        <v>7115</v>
      </c>
      <c r="H255" s="7">
        <v>35900000</v>
      </c>
      <c r="I255" s="1" t="s">
        <v>7112</v>
      </c>
      <c r="J255" s="1">
        <v>31995052</v>
      </c>
      <c r="K255" s="9" t="str">
        <f>VLOOKUP(G255,'IBC Denoms'!$A$2:$D$68,2,FALSE)</f>
        <v>axlUSDC</v>
      </c>
      <c r="L255" s="9" t="str">
        <f>VLOOKUP(I255,'IBC Denoms'!$A$2:$D$68,2,FALSE)</f>
        <v>OSMO</v>
      </c>
      <c r="M255" s="9">
        <f>VLOOKUP(G255,'IBC Denoms'!$A$2:$D$68,4,FALSE)</f>
        <v>1000000</v>
      </c>
      <c r="N255" s="9">
        <f>VLOOKUP(I255,'IBC Denoms'!$A$2:$D$68,4,FALSE)</f>
        <v>1000000</v>
      </c>
    </row>
    <row r="256" spans="1:14" x14ac:dyDescent="0.25">
      <c r="A256" s="7">
        <v>4707952</v>
      </c>
      <c r="B256" s="7">
        <v>0</v>
      </c>
      <c r="C256" s="7" t="s">
        <v>7108</v>
      </c>
      <c r="D256" s="7" t="s">
        <v>916</v>
      </c>
      <c r="E256" s="1">
        <v>601</v>
      </c>
      <c r="F256" s="7" t="s">
        <v>972</v>
      </c>
      <c r="G256" s="6" t="s">
        <v>7125</v>
      </c>
      <c r="H256" s="7">
        <v>14186523</v>
      </c>
      <c r="I256" s="1" t="s">
        <v>7112</v>
      </c>
      <c r="J256" s="1">
        <v>4083529</v>
      </c>
      <c r="K256" s="9" t="str">
        <f>VLOOKUP(G256,'IBC Denoms'!$A$2:$D$68,2,FALSE)</f>
        <v>CMDX</v>
      </c>
      <c r="L256" s="9" t="str">
        <f>VLOOKUP(I256,'IBC Denoms'!$A$2:$D$68,2,FALSE)</f>
        <v>OSMO</v>
      </c>
      <c r="M256" s="9">
        <f>VLOOKUP(G256,'IBC Denoms'!$A$2:$D$68,4,FALSE)</f>
        <v>1000000</v>
      </c>
      <c r="N256" s="9">
        <f>VLOOKUP(I256,'IBC Denoms'!$A$2:$D$68,4,FALSE)</f>
        <v>1000000</v>
      </c>
    </row>
    <row r="257" spans="1:14" x14ac:dyDescent="0.25">
      <c r="A257" s="7">
        <v>4707961</v>
      </c>
      <c r="B257" s="7">
        <v>0</v>
      </c>
      <c r="C257" s="7" t="s">
        <v>7108</v>
      </c>
      <c r="D257" s="7" t="s">
        <v>974</v>
      </c>
      <c r="E257" s="1">
        <v>497</v>
      </c>
      <c r="F257" s="7" t="s">
        <v>976</v>
      </c>
      <c r="G257" s="6" t="s">
        <v>7119</v>
      </c>
      <c r="H257" s="7">
        <v>14999995</v>
      </c>
      <c r="I257" s="1" t="s">
        <v>7112</v>
      </c>
      <c r="J257" s="1">
        <v>47474762</v>
      </c>
      <c r="K257" s="9" t="str">
        <f>VLOOKUP(G257,'IBC Denoms'!$A$2:$D$68,2,FALSE)</f>
        <v>JUNO</v>
      </c>
      <c r="L257" s="9" t="str">
        <f>VLOOKUP(I257,'IBC Denoms'!$A$2:$D$68,2,FALSE)</f>
        <v>OSMO</v>
      </c>
      <c r="M257" s="9">
        <f>VLOOKUP(G257,'IBC Denoms'!$A$2:$D$68,4,FALSE)</f>
        <v>1000000</v>
      </c>
      <c r="N257" s="9">
        <f>VLOOKUP(I257,'IBC Denoms'!$A$2:$D$68,4,FALSE)</f>
        <v>1000000</v>
      </c>
    </row>
    <row r="258" spans="1:14" x14ac:dyDescent="0.25">
      <c r="A258" s="7">
        <v>4707963</v>
      </c>
      <c r="B258" s="7">
        <v>0</v>
      </c>
      <c r="C258" s="7" t="s">
        <v>7108</v>
      </c>
      <c r="D258" s="7" t="s">
        <v>916</v>
      </c>
      <c r="E258" s="1">
        <v>604</v>
      </c>
      <c r="F258" s="7" t="s">
        <v>979</v>
      </c>
      <c r="G258" s="6" t="s">
        <v>7124</v>
      </c>
      <c r="H258" s="7">
        <v>98466995</v>
      </c>
      <c r="I258" s="1" t="s">
        <v>7112</v>
      </c>
      <c r="J258" s="1">
        <v>2762989</v>
      </c>
      <c r="K258" s="9" t="str">
        <f>VLOOKUP(G258,'IBC Denoms'!$A$2:$D$68,2,FALSE)</f>
        <v>STARS</v>
      </c>
      <c r="L258" s="9" t="str">
        <f>VLOOKUP(I258,'IBC Denoms'!$A$2:$D$68,2,FALSE)</f>
        <v>OSMO</v>
      </c>
      <c r="M258" s="9">
        <f>VLOOKUP(G258,'IBC Denoms'!$A$2:$D$68,4,FALSE)</f>
        <v>1000000</v>
      </c>
      <c r="N258" s="9">
        <f>VLOOKUP(I258,'IBC Denoms'!$A$2:$D$68,4,FALSE)</f>
        <v>1000000</v>
      </c>
    </row>
    <row r="259" spans="1:14" x14ac:dyDescent="0.25">
      <c r="A259" s="7">
        <v>4707964</v>
      </c>
      <c r="B259" s="7">
        <v>0</v>
      </c>
      <c r="C259" s="7" t="s">
        <v>7108</v>
      </c>
      <c r="D259" s="7" t="s">
        <v>981</v>
      </c>
      <c r="E259" s="1">
        <v>678</v>
      </c>
      <c r="F259" s="7" t="s">
        <v>983</v>
      </c>
      <c r="G259" s="6" t="s">
        <v>7115</v>
      </c>
      <c r="H259" s="7">
        <v>638836</v>
      </c>
      <c r="I259" s="1" t="s">
        <v>7112</v>
      </c>
      <c r="J259" s="1">
        <v>569040</v>
      </c>
      <c r="K259" s="9" t="str">
        <f>VLOOKUP(G259,'IBC Denoms'!$A$2:$D$68,2,FALSE)</f>
        <v>axlUSDC</v>
      </c>
      <c r="L259" s="9" t="str">
        <f>VLOOKUP(I259,'IBC Denoms'!$A$2:$D$68,2,FALSE)</f>
        <v>OSMO</v>
      </c>
      <c r="M259" s="9">
        <f>VLOOKUP(G259,'IBC Denoms'!$A$2:$D$68,4,FALSE)</f>
        <v>1000000</v>
      </c>
      <c r="N259" s="9">
        <f>VLOOKUP(I259,'IBC Denoms'!$A$2:$D$68,4,FALSE)</f>
        <v>1000000</v>
      </c>
    </row>
    <row r="260" spans="1:14" x14ac:dyDescent="0.25">
      <c r="A260" s="7">
        <v>4707964</v>
      </c>
      <c r="B260" s="7">
        <v>0</v>
      </c>
      <c r="C260" s="7" t="s">
        <v>7108</v>
      </c>
      <c r="D260" s="7" t="s">
        <v>985</v>
      </c>
      <c r="E260" s="1">
        <v>712</v>
      </c>
      <c r="F260" s="7" t="s">
        <v>987</v>
      </c>
      <c r="G260" s="6" t="s">
        <v>7111</v>
      </c>
      <c r="H260" s="7">
        <v>35752</v>
      </c>
      <c r="I260" s="1" t="s">
        <v>7112</v>
      </c>
      <c r="J260" s="1">
        <v>9543161</v>
      </c>
      <c r="K260" s="9" t="str">
        <f>VLOOKUP(G260,'IBC Denoms'!$A$2:$D$68,2,FALSE)</f>
        <v>axlWBTC</v>
      </c>
      <c r="L260" s="9" t="str">
        <f>VLOOKUP(I260,'IBC Denoms'!$A$2:$D$68,2,FALSE)</f>
        <v>OSMO</v>
      </c>
      <c r="M260" s="9">
        <f>VLOOKUP(G260,'IBC Denoms'!$A$2:$D$68,4,FALSE)</f>
        <v>100000000</v>
      </c>
      <c r="N260" s="9">
        <f>VLOOKUP(I260,'IBC Denoms'!$A$2:$D$68,4,FALSE)</f>
        <v>1000000</v>
      </c>
    </row>
    <row r="261" spans="1:14" x14ac:dyDescent="0.25">
      <c r="A261" s="7">
        <v>4707967</v>
      </c>
      <c r="B261" s="7">
        <v>0</v>
      </c>
      <c r="C261" s="7" t="s">
        <v>7108</v>
      </c>
      <c r="D261" s="7" t="s">
        <v>989</v>
      </c>
      <c r="E261" s="1">
        <v>602</v>
      </c>
      <c r="F261" s="7" t="s">
        <v>991</v>
      </c>
      <c r="G261" s="6" t="s">
        <v>7139</v>
      </c>
      <c r="H261" s="7">
        <v>19756181</v>
      </c>
      <c r="I261" s="1" t="s">
        <v>7112</v>
      </c>
      <c r="J261" s="1">
        <v>683</v>
      </c>
      <c r="K261" s="9" t="str">
        <f>VLOOKUP(G261,'IBC Denoms'!$A$2:$D$68,2,FALSE)</f>
        <v>CHEQ</v>
      </c>
      <c r="L261" s="9" t="str">
        <f>VLOOKUP(I261,'IBC Denoms'!$A$2:$D$68,2,FALSE)</f>
        <v>OSMO</v>
      </c>
      <c r="M261" s="9">
        <f>VLOOKUP(G261,'IBC Denoms'!$A$2:$D$68,4,FALSE)</f>
        <v>1000000000</v>
      </c>
      <c r="N261" s="9">
        <f>VLOOKUP(I261,'IBC Denoms'!$A$2:$D$68,4,FALSE)</f>
        <v>1000000</v>
      </c>
    </row>
    <row r="262" spans="1:14" x14ac:dyDescent="0.25">
      <c r="A262" s="7">
        <v>4707969</v>
      </c>
      <c r="B262" s="7">
        <v>0</v>
      </c>
      <c r="C262" s="7" t="s">
        <v>7108</v>
      </c>
      <c r="D262" s="7" t="s">
        <v>993</v>
      </c>
      <c r="E262" s="1">
        <v>631</v>
      </c>
      <c r="F262" s="7" t="s">
        <v>995</v>
      </c>
      <c r="G262" s="6" t="s">
        <v>7140</v>
      </c>
      <c r="H262" s="7">
        <v>2064125</v>
      </c>
      <c r="I262" s="1" t="s">
        <v>7112</v>
      </c>
      <c r="J262" s="1">
        <v>27572240</v>
      </c>
      <c r="K262" s="9" t="str">
        <f>VLOOKUP(G262,'IBC Denoms'!$A$2:$D$68,2,FALSE)</f>
        <v>NETA</v>
      </c>
      <c r="L262" s="9" t="str">
        <f>VLOOKUP(I262,'IBC Denoms'!$A$2:$D$68,2,FALSE)</f>
        <v>OSMO</v>
      </c>
      <c r="M262" s="9">
        <f>VLOOKUP(G262,'IBC Denoms'!$A$2:$D$68,4,FALSE)</f>
        <v>1000000</v>
      </c>
      <c r="N262" s="9">
        <f>VLOOKUP(I262,'IBC Denoms'!$A$2:$D$68,4,FALSE)</f>
        <v>1000000</v>
      </c>
    </row>
    <row r="263" spans="1:14" x14ac:dyDescent="0.25">
      <c r="A263" s="7">
        <v>4707971</v>
      </c>
      <c r="B263" s="7">
        <v>0</v>
      </c>
      <c r="C263" s="7" t="s">
        <v>7108</v>
      </c>
      <c r="D263" s="7" t="s">
        <v>997</v>
      </c>
      <c r="E263" s="1">
        <v>1</v>
      </c>
      <c r="F263" s="7" t="s">
        <v>999</v>
      </c>
      <c r="G263" s="6" t="s">
        <v>7109</v>
      </c>
      <c r="H263" s="7">
        <v>87224</v>
      </c>
      <c r="I263" s="1" t="s">
        <v>7112</v>
      </c>
      <c r="J263" s="1">
        <v>681432</v>
      </c>
      <c r="K263" s="9" t="str">
        <f>VLOOKUP(G263,'IBC Denoms'!$A$2:$D$68,2,FALSE)</f>
        <v>ATOM</v>
      </c>
      <c r="L263" s="9" t="str">
        <f>VLOOKUP(I263,'IBC Denoms'!$A$2:$D$68,2,FALSE)</f>
        <v>OSMO</v>
      </c>
      <c r="M263" s="9">
        <f>VLOOKUP(G263,'IBC Denoms'!$A$2:$D$68,4,FALSE)</f>
        <v>1000000</v>
      </c>
      <c r="N263" s="9">
        <f>VLOOKUP(I263,'IBC Denoms'!$A$2:$D$68,4,FALSE)</f>
        <v>1000000</v>
      </c>
    </row>
    <row r="264" spans="1:14" x14ac:dyDescent="0.25">
      <c r="A264" s="7">
        <v>4707971</v>
      </c>
      <c r="B264" s="7">
        <v>0</v>
      </c>
      <c r="C264" s="7" t="s">
        <v>7108</v>
      </c>
      <c r="D264" s="7" t="s">
        <v>1001</v>
      </c>
      <c r="E264" s="1">
        <v>601</v>
      </c>
      <c r="F264" s="7" t="s">
        <v>1003</v>
      </c>
      <c r="G264" s="6" t="s">
        <v>7125</v>
      </c>
      <c r="H264" s="7">
        <v>385826</v>
      </c>
      <c r="I264" s="1" t="s">
        <v>7112</v>
      </c>
      <c r="J264" s="1">
        <v>111064</v>
      </c>
      <c r="K264" s="9" t="str">
        <f>VLOOKUP(G264,'IBC Denoms'!$A$2:$D$68,2,FALSE)</f>
        <v>CMDX</v>
      </c>
      <c r="L264" s="9" t="str">
        <f>VLOOKUP(I264,'IBC Denoms'!$A$2:$D$68,2,FALSE)</f>
        <v>OSMO</v>
      </c>
      <c r="M264" s="9">
        <f>VLOOKUP(G264,'IBC Denoms'!$A$2:$D$68,4,FALSE)</f>
        <v>1000000</v>
      </c>
      <c r="N264" s="9">
        <f>VLOOKUP(I264,'IBC Denoms'!$A$2:$D$68,4,FALSE)</f>
        <v>1000000</v>
      </c>
    </row>
    <row r="265" spans="1:14" x14ac:dyDescent="0.25">
      <c r="A265" s="7">
        <v>4707973</v>
      </c>
      <c r="B265" s="7">
        <v>0</v>
      </c>
      <c r="C265" s="7" t="s">
        <v>7108</v>
      </c>
      <c r="D265" s="7" t="s">
        <v>1005</v>
      </c>
      <c r="E265" s="1">
        <v>601</v>
      </c>
      <c r="F265" s="7" t="s">
        <v>1007</v>
      </c>
      <c r="G265" s="6" t="s">
        <v>7125</v>
      </c>
      <c r="H265" s="7">
        <v>15266769</v>
      </c>
      <c r="I265" s="1" t="s">
        <v>7112</v>
      </c>
      <c r="J265" s="1">
        <v>4394699</v>
      </c>
      <c r="K265" s="9" t="str">
        <f>VLOOKUP(G265,'IBC Denoms'!$A$2:$D$68,2,FALSE)</f>
        <v>CMDX</v>
      </c>
      <c r="L265" s="9" t="str">
        <f>VLOOKUP(I265,'IBC Denoms'!$A$2:$D$68,2,FALSE)</f>
        <v>OSMO</v>
      </c>
      <c r="M265" s="9">
        <f>VLOOKUP(G265,'IBC Denoms'!$A$2:$D$68,4,FALSE)</f>
        <v>1000000</v>
      </c>
      <c r="N265" s="9">
        <f>VLOOKUP(I265,'IBC Denoms'!$A$2:$D$68,4,FALSE)</f>
        <v>1000000</v>
      </c>
    </row>
    <row r="266" spans="1:14" x14ac:dyDescent="0.25">
      <c r="A266" s="7">
        <v>4707975</v>
      </c>
      <c r="B266" s="7">
        <v>0</v>
      </c>
      <c r="C266" s="7" t="s">
        <v>7108</v>
      </c>
      <c r="D266" s="7" t="s">
        <v>1009</v>
      </c>
      <c r="E266" s="1">
        <v>641</v>
      </c>
      <c r="F266" s="7" t="s">
        <v>1011</v>
      </c>
      <c r="G266" s="6" t="s">
        <v>7122</v>
      </c>
      <c r="H266" s="7">
        <v>3526000</v>
      </c>
      <c r="I266" s="1" t="s">
        <v>7112</v>
      </c>
      <c r="J266" s="1">
        <v>94446</v>
      </c>
      <c r="K266" s="9" t="str">
        <f>VLOOKUP(G266,'IBC Denoms'!$A$2:$D$68,2,FALSE)</f>
        <v>UMEE</v>
      </c>
      <c r="L266" s="9" t="str">
        <f>VLOOKUP(I266,'IBC Denoms'!$A$2:$D$68,2,FALSE)</f>
        <v>OSMO</v>
      </c>
      <c r="M266" s="9">
        <f>VLOOKUP(G266,'IBC Denoms'!$A$2:$D$68,4,FALSE)</f>
        <v>1000000</v>
      </c>
      <c r="N266" s="9">
        <f>VLOOKUP(I266,'IBC Denoms'!$A$2:$D$68,4,FALSE)</f>
        <v>1000000</v>
      </c>
    </row>
    <row r="267" spans="1:14" x14ac:dyDescent="0.25">
      <c r="A267" s="7">
        <v>4707977</v>
      </c>
      <c r="B267" s="7">
        <v>0</v>
      </c>
      <c r="C267" s="7" t="s">
        <v>7108</v>
      </c>
      <c r="D267" s="7" t="s">
        <v>1013</v>
      </c>
      <c r="E267" s="1">
        <v>648</v>
      </c>
      <c r="F267" s="7" t="s">
        <v>1015</v>
      </c>
      <c r="G267" s="6" t="s">
        <v>7113</v>
      </c>
      <c r="H267" s="7">
        <v>6.00205437683147E+19</v>
      </c>
      <c r="I267" s="1" t="s">
        <v>7112</v>
      </c>
      <c r="J267" s="1">
        <v>11155060</v>
      </c>
      <c r="K267" s="9" t="str">
        <f>VLOOKUP(G267,'IBC Denoms'!$A$2:$D$68,2,FALSE)</f>
        <v>PSTAKE</v>
      </c>
      <c r="L267" s="9" t="str">
        <f>VLOOKUP(I267,'IBC Denoms'!$A$2:$D$68,2,FALSE)</f>
        <v>OSMO</v>
      </c>
      <c r="M267" s="9">
        <f>VLOOKUP(G267,'IBC Denoms'!$A$2:$D$68,4,FALSE)</f>
        <v>1E+18</v>
      </c>
      <c r="N267" s="9">
        <f>VLOOKUP(I267,'IBC Denoms'!$A$2:$D$68,4,FALSE)</f>
        <v>1000000</v>
      </c>
    </row>
    <row r="268" spans="1:14" x14ac:dyDescent="0.25">
      <c r="A268" s="7">
        <v>4707978</v>
      </c>
      <c r="B268" s="7">
        <v>0</v>
      </c>
      <c r="C268" s="7" t="s">
        <v>7108</v>
      </c>
      <c r="D268" s="7" t="s">
        <v>876</v>
      </c>
      <c r="E268" s="1">
        <v>625</v>
      </c>
      <c r="F268" s="7" t="s">
        <v>1018</v>
      </c>
      <c r="G268" s="6" t="s">
        <v>7128</v>
      </c>
      <c r="H268" s="7">
        <v>119863797</v>
      </c>
      <c r="I268" s="1" t="s">
        <v>7112</v>
      </c>
      <c r="J268" s="1">
        <v>1298249</v>
      </c>
      <c r="K268" s="9" t="str">
        <f>VLOOKUP(G268,'IBC Denoms'!$A$2:$D$68,2,FALSE)</f>
        <v>GRAV</v>
      </c>
      <c r="L268" s="9" t="str">
        <f>VLOOKUP(I268,'IBC Denoms'!$A$2:$D$68,2,FALSE)</f>
        <v>OSMO</v>
      </c>
      <c r="M268" s="9">
        <f>VLOOKUP(G268,'IBC Denoms'!$A$2:$D$68,4,FALSE)</f>
        <v>1000000</v>
      </c>
      <c r="N268" s="9">
        <f>VLOOKUP(I268,'IBC Denoms'!$A$2:$D$68,4,FALSE)</f>
        <v>1000000</v>
      </c>
    </row>
    <row r="269" spans="1:14" x14ac:dyDescent="0.25">
      <c r="A269" s="7">
        <v>4707979</v>
      </c>
      <c r="B269" s="7">
        <v>0</v>
      </c>
      <c r="C269" s="7" t="s">
        <v>7108</v>
      </c>
      <c r="D269" s="7" t="s">
        <v>1020</v>
      </c>
      <c r="E269" s="1">
        <v>719</v>
      </c>
      <c r="F269" s="7" t="s">
        <v>1022</v>
      </c>
      <c r="G269" s="6" t="s">
        <v>7134</v>
      </c>
      <c r="H269" s="7">
        <v>35502215</v>
      </c>
      <c r="I269" s="1" t="s">
        <v>7115</v>
      </c>
      <c r="J269" s="1">
        <v>20381286</v>
      </c>
      <c r="K269" s="9" t="str">
        <f>VLOOKUP(G269,'IBC Denoms'!$A$2:$D$68,2,FALSE)</f>
        <v>XPRT</v>
      </c>
      <c r="L269" s="9" t="str">
        <f>VLOOKUP(I269,'IBC Denoms'!$A$2:$D$68,2,FALSE)</f>
        <v>axlUSDC</v>
      </c>
      <c r="M269" s="9">
        <f>VLOOKUP(G269,'IBC Denoms'!$A$2:$D$68,4,FALSE)</f>
        <v>1000000</v>
      </c>
      <c r="N269" s="9">
        <f>VLOOKUP(I269,'IBC Denoms'!$A$2:$D$68,4,FALSE)</f>
        <v>1000000</v>
      </c>
    </row>
    <row r="270" spans="1:14" x14ac:dyDescent="0.25">
      <c r="A270" s="7">
        <v>4707981</v>
      </c>
      <c r="B270" s="7">
        <v>0</v>
      </c>
      <c r="C270" s="7" t="s">
        <v>7108</v>
      </c>
      <c r="D270" s="7" t="s">
        <v>1001</v>
      </c>
      <c r="E270" s="1">
        <v>722</v>
      </c>
      <c r="F270" s="7" t="s">
        <v>1025</v>
      </c>
      <c r="G270" s="6" t="s">
        <v>7116</v>
      </c>
      <c r="H270" s="7">
        <v>1.33059168947421E+18</v>
      </c>
      <c r="I270" s="1" t="s">
        <v>7112</v>
      </c>
      <c r="J270" s="1">
        <v>2510222</v>
      </c>
      <c r="K270" s="9" t="str">
        <f>VLOOKUP(G270,'IBC Denoms'!$A$2:$D$68,2,FALSE)</f>
        <v>EVMOS</v>
      </c>
      <c r="L270" s="9" t="str">
        <f>VLOOKUP(I270,'IBC Denoms'!$A$2:$D$68,2,FALSE)</f>
        <v>OSMO</v>
      </c>
      <c r="M270" s="9">
        <f>VLOOKUP(G270,'IBC Denoms'!$A$2:$D$68,4,FALSE)</f>
        <v>1E+18</v>
      </c>
      <c r="N270" s="9">
        <f>VLOOKUP(I270,'IBC Denoms'!$A$2:$D$68,4,FALSE)</f>
        <v>1000000</v>
      </c>
    </row>
    <row r="271" spans="1:14" x14ac:dyDescent="0.25">
      <c r="A271" s="7">
        <v>4707981</v>
      </c>
      <c r="B271" s="7">
        <v>0</v>
      </c>
      <c r="C271" s="7" t="s">
        <v>7108</v>
      </c>
      <c r="D271" s="7" t="s">
        <v>1027</v>
      </c>
      <c r="E271" s="1">
        <v>1</v>
      </c>
      <c r="F271" s="7" t="s">
        <v>1029</v>
      </c>
      <c r="G271" s="6" t="s">
        <v>7109</v>
      </c>
      <c r="H271" s="7">
        <v>935610</v>
      </c>
      <c r="I271" s="1" t="s">
        <v>7112</v>
      </c>
      <c r="J271" s="1">
        <v>7309641</v>
      </c>
      <c r="K271" s="9" t="str">
        <f>VLOOKUP(G271,'IBC Denoms'!$A$2:$D$68,2,FALSE)</f>
        <v>ATOM</v>
      </c>
      <c r="L271" s="9" t="str">
        <f>VLOOKUP(I271,'IBC Denoms'!$A$2:$D$68,2,FALSE)</f>
        <v>OSMO</v>
      </c>
      <c r="M271" s="9">
        <f>VLOOKUP(G271,'IBC Denoms'!$A$2:$D$68,4,FALSE)</f>
        <v>1000000</v>
      </c>
      <c r="N271" s="9">
        <f>VLOOKUP(I271,'IBC Denoms'!$A$2:$D$68,4,FALSE)</f>
        <v>1000000</v>
      </c>
    </row>
    <row r="272" spans="1:14" x14ac:dyDescent="0.25">
      <c r="A272" s="7">
        <v>4707982</v>
      </c>
      <c r="B272" s="7">
        <v>0</v>
      </c>
      <c r="C272" s="7" t="s">
        <v>7108</v>
      </c>
      <c r="D272" s="7" t="s">
        <v>1031</v>
      </c>
      <c r="E272" s="1">
        <v>712</v>
      </c>
      <c r="F272" s="7" t="s">
        <v>1033</v>
      </c>
      <c r="G272" s="6" t="s">
        <v>7111</v>
      </c>
      <c r="H272" s="7">
        <v>152349</v>
      </c>
      <c r="I272" s="1" t="s">
        <v>7112</v>
      </c>
      <c r="J272" s="1">
        <v>40667572</v>
      </c>
      <c r="K272" s="9" t="str">
        <f>VLOOKUP(G272,'IBC Denoms'!$A$2:$D$68,2,FALSE)</f>
        <v>axlWBTC</v>
      </c>
      <c r="L272" s="9" t="str">
        <f>VLOOKUP(I272,'IBC Denoms'!$A$2:$D$68,2,FALSE)</f>
        <v>OSMO</v>
      </c>
      <c r="M272" s="9">
        <f>VLOOKUP(G272,'IBC Denoms'!$A$2:$D$68,4,FALSE)</f>
        <v>100000000</v>
      </c>
      <c r="N272" s="9">
        <f>VLOOKUP(I272,'IBC Denoms'!$A$2:$D$68,4,FALSE)</f>
        <v>1000000</v>
      </c>
    </row>
    <row r="273" spans="1:14" x14ac:dyDescent="0.25">
      <c r="A273" s="7">
        <v>4707982</v>
      </c>
      <c r="B273" s="7">
        <v>0</v>
      </c>
      <c r="C273" s="7" t="s">
        <v>7108</v>
      </c>
      <c r="D273" s="7" t="s">
        <v>1035</v>
      </c>
      <c r="E273" s="1">
        <v>704</v>
      </c>
      <c r="F273" s="7" t="s">
        <v>1037</v>
      </c>
      <c r="G273" s="6" t="s">
        <v>7121</v>
      </c>
      <c r="H273" s="7">
        <v>3.25982567037112E+17</v>
      </c>
      <c r="I273" s="1" t="s">
        <v>7112</v>
      </c>
      <c r="J273" s="1">
        <v>517403981</v>
      </c>
      <c r="K273" s="9" t="str">
        <f>VLOOKUP(G273,'IBC Denoms'!$A$2:$D$68,2,FALSE)</f>
        <v>axlWETH</v>
      </c>
      <c r="L273" s="9" t="str">
        <f>VLOOKUP(I273,'IBC Denoms'!$A$2:$D$68,2,FALSE)</f>
        <v>OSMO</v>
      </c>
      <c r="M273" s="9">
        <f>VLOOKUP(G273,'IBC Denoms'!$A$2:$D$68,4,FALSE)</f>
        <v>1E+18</v>
      </c>
      <c r="N273" s="9">
        <f>VLOOKUP(I273,'IBC Denoms'!$A$2:$D$68,4,FALSE)</f>
        <v>1000000</v>
      </c>
    </row>
    <row r="274" spans="1:14" x14ac:dyDescent="0.25">
      <c r="A274" s="7">
        <v>4707985</v>
      </c>
      <c r="B274" s="7">
        <v>0</v>
      </c>
      <c r="C274" s="7" t="s">
        <v>7108</v>
      </c>
      <c r="D274" s="7" t="s">
        <v>1039</v>
      </c>
      <c r="E274" s="1">
        <v>641</v>
      </c>
      <c r="F274" s="7" t="s">
        <v>1041</v>
      </c>
      <c r="G274" s="6" t="s">
        <v>7122</v>
      </c>
      <c r="H274" s="7">
        <v>25094608</v>
      </c>
      <c r="I274" s="1" t="s">
        <v>7112</v>
      </c>
      <c r="J274" s="1">
        <v>672173</v>
      </c>
      <c r="K274" s="9" t="str">
        <f>VLOOKUP(G274,'IBC Denoms'!$A$2:$D$68,2,FALSE)</f>
        <v>UMEE</v>
      </c>
      <c r="L274" s="9" t="str">
        <f>VLOOKUP(I274,'IBC Denoms'!$A$2:$D$68,2,FALSE)</f>
        <v>OSMO</v>
      </c>
      <c r="M274" s="9">
        <f>VLOOKUP(G274,'IBC Denoms'!$A$2:$D$68,4,FALSE)</f>
        <v>1000000</v>
      </c>
      <c r="N274" s="9">
        <f>VLOOKUP(I274,'IBC Denoms'!$A$2:$D$68,4,FALSE)</f>
        <v>1000000</v>
      </c>
    </row>
    <row r="275" spans="1:14" x14ac:dyDescent="0.25">
      <c r="A275" s="7">
        <v>4707986</v>
      </c>
      <c r="B275" s="7">
        <v>0</v>
      </c>
      <c r="C275" s="7" t="s">
        <v>7108</v>
      </c>
      <c r="D275" s="7" t="s">
        <v>1043</v>
      </c>
      <c r="E275" s="1">
        <v>577</v>
      </c>
      <c r="F275" s="7" t="s">
        <v>1045</v>
      </c>
      <c r="G275" s="6" t="s">
        <v>7131</v>
      </c>
      <c r="H275" s="7">
        <v>27495093</v>
      </c>
      <c r="I275" s="1" t="s">
        <v>7112</v>
      </c>
      <c r="J275" s="1">
        <v>2200000</v>
      </c>
      <c r="K275" s="9" t="str">
        <f>VLOOKUP(G275,'IBC Denoms'!$A$2:$D$68,2,FALSE)</f>
        <v>XKI</v>
      </c>
      <c r="L275" s="9" t="str">
        <f>VLOOKUP(I275,'IBC Denoms'!$A$2:$D$68,2,FALSE)</f>
        <v>OSMO</v>
      </c>
      <c r="M275" s="9">
        <f>VLOOKUP(G275,'IBC Denoms'!$A$2:$D$68,4,FALSE)</f>
        <v>1000000</v>
      </c>
      <c r="N275" s="9">
        <f>VLOOKUP(I275,'IBC Denoms'!$A$2:$D$68,4,FALSE)</f>
        <v>1000000</v>
      </c>
    </row>
    <row r="276" spans="1:14" x14ac:dyDescent="0.25">
      <c r="A276" s="7">
        <v>4707990</v>
      </c>
      <c r="B276" s="7">
        <v>0</v>
      </c>
      <c r="C276" s="7" t="s">
        <v>7108</v>
      </c>
      <c r="D276" s="7" t="s">
        <v>1047</v>
      </c>
      <c r="E276" s="1">
        <v>601</v>
      </c>
      <c r="F276" s="7" t="s">
        <v>1049</v>
      </c>
      <c r="G276" s="6" t="s">
        <v>7125</v>
      </c>
      <c r="H276" s="7">
        <v>15250</v>
      </c>
      <c r="I276" s="1" t="s">
        <v>7112</v>
      </c>
      <c r="J276" s="1">
        <v>4391</v>
      </c>
      <c r="K276" s="9" t="str">
        <f>VLOOKUP(G276,'IBC Denoms'!$A$2:$D$68,2,FALSE)</f>
        <v>CMDX</v>
      </c>
      <c r="L276" s="9" t="str">
        <f>VLOOKUP(I276,'IBC Denoms'!$A$2:$D$68,2,FALSE)</f>
        <v>OSMO</v>
      </c>
      <c r="M276" s="9">
        <f>VLOOKUP(G276,'IBC Denoms'!$A$2:$D$68,4,FALSE)</f>
        <v>1000000</v>
      </c>
      <c r="N276" s="9">
        <f>VLOOKUP(I276,'IBC Denoms'!$A$2:$D$68,4,FALSE)</f>
        <v>1000000</v>
      </c>
    </row>
    <row r="277" spans="1:14" x14ac:dyDescent="0.25">
      <c r="A277" s="7">
        <v>4707992</v>
      </c>
      <c r="B277" s="7">
        <v>0</v>
      </c>
      <c r="C277" s="7" t="s">
        <v>7108</v>
      </c>
      <c r="D277" s="7" t="s">
        <v>1005</v>
      </c>
      <c r="E277" s="1">
        <v>601</v>
      </c>
      <c r="F277" s="7" t="s">
        <v>1052</v>
      </c>
      <c r="G277" s="6" t="s">
        <v>7125</v>
      </c>
      <c r="H277" s="7">
        <v>6566445</v>
      </c>
      <c r="I277" s="1" t="s">
        <v>7112</v>
      </c>
      <c r="J277" s="1">
        <v>1890336</v>
      </c>
      <c r="K277" s="9" t="str">
        <f>VLOOKUP(G277,'IBC Denoms'!$A$2:$D$68,2,FALSE)</f>
        <v>CMDX</v>
      </c>
      <c r="L277" s="9" t="str">
        <f>VLOOKUP(I277,'IBC Denoms'!$A$2:$D$68,2,FALSE)</f>
        <v>OSMO</v>
      </c>
      <c r="M277" s="9">
        <f>VLOOKUP(G277,'IBC Denoms'!$A$2:$D$68,4,FALSE)</f>
        <v>1000000</v>
      </c>
      <c r="N277" s="9">
        <f>VLOOKUP(I277,'IBC Denoms'!$A$2:$D$68,4,FALSE)</f>
        <v>1000000</v>
      </c>
    </row>
    <row r="278" spans="1:14" x14ac:dyDescent="0.25">
      <c r="A278" s="7">
        <v>4707996</v>
      </c>
      <c r="B278" s="7">
        <v>0</v>
      </c>
      <c r="C278" s="7" t="s">
        <v>7108</v>
      </c>
      <c r="D278" s="7" t="s">
        <v>1054</v>
      </c>
      <c r="E278" s="1">
        <v>722</v>
      </c>
      <c r="F278" s="7" t="s">
        <v>1056</v>
      </c>
      <c r="G278" s="6" t="s">
        <v>7116</v>
      </c>
      <c r="H278" s="7">
        <v>2.7389140409081298E+18</v>
      </c>
      <c r="I278" s="1" t="s">
        <v>7112</v>
      </c>
      <c r="J278" s="1">
        <v>5164702</v>
      </c>
      <c r="K278" s="9" t="str">
        <f>VLOOKUP(G278,'IBC Denoms'!$A$2:$D$68,2,FALSE)</f>
        <v>EVMOS</v>
      </c>
      <c r="L278" s="9" t="str">
        <f>VLOOKUP(I278,'IBC Denoms'!$A$2:$D$68,2,FALSE)</f>
        <v>OSMO</v>
      </c>
      <c r="M278" s="9">
        <f>VLOOKUP(G278,'IBC Denoms'!$A$2:$D$68,4,FALSE)</f>
        <v>1E+18</v>
      </c>
      <c r="N278" s="9">
        <f>VLOOKUP(I278,'IBC Denoms'!$A$2:$D$68,4,FALSE)</f>
        <v>1000000</v>
      </c>
    </row>
    <row r="279" spans="1:14" x14ac:dyDescent="0.25">
      <c r="A279" s="7">
        <v>4707997</v>
      </c>
      <c r="B279" s="7">
        <v>0</v>
      </c>
      <c r="C279" s="7" t="s">
        <v>7108</v>
      </c>
      <c r="D279" s="7" t="s">
        <v>993</v>
      </c>
      <c r="E279" s="1">
        <v>631</v>
      </c>
      <c r="F279" s="7" t="s">
        <v>1059</v>
      </c>
      <c r="G279" s="6" t="s">
        <v>7140</v>
      </c>
      <c r="H279" s="7">
        <v>3074106</v>
      </c>
      <c r="I279" s="1" t="s">
        <v>7112</v>
      </c>
      <c r="J279" s="1">
        <v>41189460</v>
      </c>
      <c r="K279" s="9" t="str">
        <f>VLOOKUP(G279,'IBC Denoms'!$A$2:$D$68,2,FALSE)</f>
        <v>NETA</v>
      </c>
      <c r="L279" s="9" t="str">
        <f>VLOOKUP(I279,'IBC Denoms'!$A$2:$D$68,2,FALSE)</f>
        <v>OSMO</v>
      </c>
      <c r="M279" s="9">
        <f>VLOOKUP(G279,'IBC Denoms'!$A$2:$D$68,4,FALSE)</f>
        <v>1000000</v>
      </c>
      <c r="N279" s="9">
        <f>VLOOKUP(I279,'IBC Denoms'!$A$2:$D$68,4,FALSE)</f>
        <v>1000000</v>
      </c>
    </row>
    <row r="280" spans="1:14" x14ac:dyDescent="0.25">
      <c r="A280" s="7">
        <v>4707997</v>
      </c>
      <c r="B280" s="7">
        <v>0</v>
      </c>
      <c r="C280" s="7" t="s">
        <v>7108</v>
      </c>
      <c r="D280" s="7" t="s">
        <v>1061</v>
      </c>
      <c r="E280" s="1">
        <v>3</v>
      </c>
      <c r="F280" s="7" t="s">
        <v>1063</v>
      </c>
      <c r="G280" s="6" t="s">
        <v>7129</v>
      </c>
      <c r="H280" s="7">
        <v>121237</v>
      </c>
      <c r="I280" s="1" t="s">
        <v>7112</v>
      </c>
      <c r="J280" s="1">
        <v>37237</v>
      </c>
      <c r="K280" s="9" t="str">
        <f>VLOOKUP(G280,'IBC Denoms'!$A$2:$D$68,2,FALSE)</f>
        <v>AKT</v>
      </c>
      <c r="L280" s="9" t="str">
        <f>VLOOKUP(I280,'IBC Denoms'!$A$2:$D$68,2,FALSE)</f>
        <v>OSMO</v>
      </c>
      <c r="M280" s="9">
        <f>VLOOKUP(G280,'IBC Denoms'!$A$2:$D$68,4,FALSE)</f>
        <v>1000000</v>
      </c>
      <c r="N280" s="9">
        <f>VLOOKUP(I280,'IBC Denoms'!$A$2:$D$68,4,FALSE)</f>
        <v>1000000</v>
      </c>
    </row>
    <row r="281" spans="1:14" x14ac:dyDescent="0.25">
      <c r="A281" s="7">
        <v>4707997</v>
      </c>
      <c r="B281" s="7">
        <v>0</v>
      </c>
      <c r="C281" s="7" t="s">
        <v>7108</v>
      </c>
      <c r="D281" s="7" t="s">
        <v>1065</v>
      </c>
      <c r="E281" s="1">
        <v>674</v>
      </c>
      <c r="F281" s="7" t="s">
        <v>1067</v>
      </c>
      <c r="G281" s="6" t="s">
        <v>7123</v>
      </c>
      <c r="H281" s="7">
        <v>8.8155724674097101E+18</v>
      </c>
      <c r="I281" s="1" t="s">
        <v>7112</v>
      </c>
      <c r="J281" s="1">
        <v>7850000</v>
      </c>
      <c r="K281" s="9" t="str">
        <f>VLOOKUP(G281,'IBC Denoms'!$A$2:$D$68,2,FALSE)</f>
        <v>axlDAI</v>
      </c>
      <c r="L281" s="9" t="str">
        <f>VLOOKUP(I281,'IBC Denoms'!$A$2:$D$68,2,FALSE)</f>
        <v>OSMO</v>
      </c>
      <c r="M281" s="9">
        <f>VLOOKUP(G281,'IBC Denoms'!$A$2:$D$68,4,FALSE)</f>
        <v>1E+18</v>
      </c>
      <c r="N281" s="9">
        <f>VLOOKUP(I281,'IBC Denoms'!$A$2:$D$68,4,FALSE)</f>
        <v>1000000</v>
      </c>
    </row>
    <row r="282" spans="1:14" x14ac:dyDescent="0.25">
      <c r="A282" s="7">
        <v>4707999</v>
      </c>
      <c r="B282" s="7">
        <v>0</v>
      </c>
      <c r="C282" s="7" t="s">
        <v>7108</v>
      </c>
      <c r="D282" s="7" t="s">
        <v>1069</v>
      </c>
      <c r="E282" s="1">
        <v>678</v>
      </c>
      <c r="F282" s="7" t="s">
        <v>1071</v>
      </c>
      <c r="G282" s="6" t="s">
        <v>7115</v>
      </c>
      <c r="H282" s="7">
        <v>571384</v>
      </c>
      <c r="I282" s="1" t="s">
        <v>7112</v>
      </c>
      <c r="J282" s="1">
        <v>509062</v>
      </c>
      <c r="K282" s="9" t="str">
        <f>VLOOKUP(G282,'IBC Denoms'!$A$2:$D$68,2,FALSE)</f>
        <v>axlUSDC</v>
      </c>
      <c r="L282" s="9" t="str">
        <f>VLOOKUP(I282,'IBC Denoms'!$A$2:$D$68,2,FALSE)</f>
        <v>OSMO</v>
      </c>
      <c r="M282" s="9">
        <f>VLOOKUP(G282,'IBC Denoms'!$A$2:$D$68,4,FALSE)</f>
        <v>1000000</v>
      </c>
      <c r="N282" s="9">
        <f>VLOOKUP(I282,'IBC Denoms'!$A$2:$D$68,4,FALSE)</f>
        <v>1000000</v>
      </c>
    </row>
    <row r="283" spans="1:14" x14ac:dyDescent="0.25">
      <c r="A283" s="7">
        <v>4708004</v>
      </c>
      <c r="B283" s="7">
        <v>0</v>
      </c>
      <c r="C283" s="7" t="s">
        <v>7108</v>
      </c>
      <c r="D283" s="7" t="s">
        <v>1073</v>
      </c>
      <c r="E283" s="1">
        <v>601</v>
      </c>
      <c r="F283" s="7" t="s">
        <v>1075</v>
      </c>
      <c r="G283" s="6" t="s">
        <v>7125</v>
      </c>
      <c r="H283" s="7">
        <v>1871871</v>
      </c>
      <c r="I283" s="1" t="s">
        <v>7112</v>
      </c>
      <c r="J283" s="1">
        <v>538925</v>
      </c>
      <c r="K283" s="9" t="str">
        <f>VLOOKUP(G283,'IBC Denoms'!$A$2:$D$68,2,FALSE)</f>
        <v>CMDX</v>
      </c>
      <c r="L283" s="9" t="str">
        <f>VLOOKUP(I283,'IBC Denoms'!$A$2:$D$68,2,FALSE)</f>
        <v>OSMO</v>
      </c>
      <c r="M283" s="9">
        <f>VLOOKUP(G283,'IBC Denoms'!$A$2:$D$68,4,FALSE)</f>
        <v>1000000</v>
      </c>
      <c r="N283" s="9">
        <f>VLOOKUP(I283,'IBC Denoms'!$A$2:$D$68,4,FALSE)</f>
        <v>1000000</v>
      </c>
    </row>
    <row r="284" spans="1:14" x14ac:dyDescent="0.25">
      <c r="A284" s="7">
        <v>4708004</v>
      </c>
      <c r="B284" s="7">
        <v>0</v>
      </c>
      <c r="C284" s="7" t="s">
        <v>7108</v>
      </c>
      <c r="D284" s="7" t="s">
        <v>1077</v>
      </c>
      <c r="E284" s="1">
        <v>722</v>
      </c>
      <c r="F284" s="7" t="s">
        <v>1079</v>
      </c>
      <c r="G284" s="6" t="s">
        <v>7116</v>
      </c>
      <c r="H284" s="7">
        <v>1.1305920419719901E+17</v>
      </c>
      <c r="I284" s="1" t="s">
        <v>7112</v>
      </c>
      <c r="J284" s="1">
        <v>213542</v>
      </c>
      <c r="K284" s="9" t="str">
        <f>VLOOKUP(G284,'IBC Denoms'!$A$2:$D$68,2,FALSE)</f>
        <v>EVMOS</v>
      </c>
      <c r="L284" s="9" t="str">
        <f>VLOOKUP(I284,'IBC Denoms'!$A$2:$D$68,2,FALSE)</f>
        <v>OSMO</v>
      </c>
      <c r="M284" s="9">
        <f>VLOOKUP(G284,'IBC Denoms'!$A$2:$D$68,4,FALSE)</f>
        <v>1E+18</v>
      </c>
      <c r="N284" s="9">
        <f>VLOOKUP(I284,'IBC Denoms'!$A$2:$D$68,4,FALSE)</f>
        <v>1000000</v>
      </c>
    </row>
    <row r="285" spans="1:14" x14ac:dyDescent="0.25">
      <c r="A285" s="7">
        <v>4708008</v>
      </c>
      <c r="B285" s="7">
        <v>0</v>
      </c>
      <c r="C285" s="7" t="s">
        <v>7108</v>
      </c>
      <c r="D285" s="7" t="s">
        <v>1043</v>
      </c>
      <c r="E285" s="1">
        <v>617</v>
      </c>
      <c r="F285" s="7" t="s">
        <v>1082</v>
      </c>
      <c r="G285" s="6" t="s">
        <v>7109</v>
      </c>
      <c r="H285" s="7">
        <v>43016</v>
      </c>
      <c r="I285" s="1" t="s">
        <v>7139</v>
      </c>
      <c r="J285" s="1">
        <v>9715839203</v>
      </c>
      <c r="K285" s="9" t="str">
        <f>VLOOKUP(G285,'IBC Denoms'!$A$2:$D$68,2,FALSE)</f>
        <v>ATOM</v>
      </c>
      <c r="L285" s="9" t="str">
        <f>VLOOKUP(I285,'IBC Denoms'!$A$2:$D$68,2,FALSE)</f>
        <v>CHEQ</v>
      </c>
      <c r="M285" s="9">
        <f>VLOOKUP(G285,'IBC Denoms'!$A$2:$D$68,4,FALSE)</f>
        <v>1000000</v>
      </c>
      <c r="N285" s="9">
        <f>VLOOKUP(I285,'IBC Denoms'!$A$2:$D$68,4,FALSE)</f>
        <v>1000000000</v>
      </c>
    </row>
    <row r="286" spans="1:14" x14ac:dyDescent="0.25">
      <c r="A286" s="7">
        <v>4708008</v>
      </c>
      <c r="B286" s="7">
        <v>0</v>
      </c>
      <c r="C286" s="7" t="s">
        <v>7108</v>
      </c>
      <c r="D286" s="7" t="s">
        <v>1084</v>
      </c>
      <c r="E286" s="1">
        <v>662</v>
      </c>
      <c r="F286" s="7" t="s">
        <v>1086</v>
      </c>
      <c r="G286" s="6" t="s">
        <v>7126</v>
      </c>
      <c r="H286" s="7">
        <v>93520506</v>
      </c>
      <c r="I286" s="1" t="s">
        <v>7112</v>
      </c>
      <c r="J286" s="1">
        <v>795</v>
      </c>
      <c r="K286" s="9" t="str">
        <f>VLOOKUP(G286,'IBC Denoms'!$A$2:$D$68,2,FALSE)</f>
        <v>CRBRUS</v>
      </c>
      <c r="L286" s="9" t="str">
        <f>VLOOKUP(I286,'IBC Denoms'!$A$2:$D$68,2,FALSE)</f>
        <v>OSMO</v>
      </c>
      <c r="M286" s="9">
        <f>VLOOKUP(G286,'IBC Denoms'!$A$2:$D$68,4,FALSE)</f>
        <v>1000000</v>
      </c>
      <c r="N286" s="9">
        <f>VLOOKUP(I286,'IBC Denoms'!$A$2:$D$68,4,FALSE)</f>
        <v>1000000</v>
      </c>
    </row>
    <row r="287" spans="1:14" x14ac:dyDescent="0.25">
      <c r="A287" s="7">
        <v>4708013</v>
      </c>
      <c r="B287" s="7">
        <v>0</v>
      </c>
      <c r="C287" s="7" t="s">
        <v>7108</v>
      </c>
      <c r="D287" s="7" t="s">
        <v>1088</v>
      </c>
      <c r="E287" s="1">
        <v>712</v>
      </c>
      <c r="F287" s="7" t="s">
        <v>1090</v>
      </c>
      <c r="G287" s="6" t="s">
        <v>7111</v>
      </c>
      <c r="H287" s="7">
        <v>60750</v>
      </c>
      <c r="I287" s="1" t="s">
        <v>7112</v>
      </c>
      <c r="J287" s="1">
        <v>16217660</v>
      </c>
      <c r="K287" s="9" t="str">
        <f>VLOOKUP(G287,'IBC Denoms'!$A$2:$D$68,2,FALSE)</f>
        <v>axlWBTC</v>
      </c>
      <c r="L287" s="9" t="str">
        <f>VLOOKUP(I287,'IBC Denoms'!$A$2:$D$68,2,FALSE)</f>
        <v>OSMO</v>
      </c>
      <c r="M287" s="9">
        <f>VLOOKUP(G287,'IBC Denoms'!$A$2:$D$68,4,FALSE)</f>
        <v>100000000</v>
      </c>
      <c r="N287" s="9">
        <f>VLOOKUP(I287,'IBC Denoms'!$A$2:$D$68,4,FALSE)</f>
        <v>1000000</v>
      </c>
    </row>
    <row r="288" spans="1:14" x14ac:dyDescent="0.25">
      <c r="A288" s="7">
        <v>4708015</v>
      </c>
      <c r="B288" s="7">
        <v>0</v>
      </c>
      <c r="C288" s="7" t="s">
        <v>7108</v>
      </c>
      <c r="D288" s="7" t="s">
        <v>1092</v>
      </c>
      <c r="E288" s="1">
        <v>722</v>
      </c>
      <c r="F288" s="7" t="s">
        <v>1094</v>
      </c>
      <c r="G288" s="6" t="s">
        <v>7116</v>
      </c>
      <c r="H288" s="7">
        <v>8.9832414727090596E+18</v>
      </c>
      <c r="I288" s="1" t="s">
        <v>7112</v>
      </c>
      <c r="J288" s="1">
        <v>17200463</v>
      </c>
      <c r="K288" s="9" t="str">
        <f>VLOOKUP(G288,'IBC Denoms'!$A$2:$D$68,2,FALSE)</f>
        <v>EVMOS</v>
      </c>
      <c r="L288" s="9" t="str">
        <f>VLOOKUP(I288,'IBC Denoms'!$A$2:$D$68,2,FALSE)</f>
        <v>OSMO</v>
      </c>
      <c r="M288" s="9">
        <f>VLOOKUP(G288,'IBC Denoms'!$A$2:$D$68,4,FALSE)</f>
        <v>1E+18</v>
      </c>
      <c r="N288" s="9">
        <f>VLOOKUP(I288,'IBC Denoms'!$A$2:$D$68,4,FALSE)</f>
        <v>1000000</v>
      </c>
    </row>
    <row r="289" spans="1:14" x14ac:dyDescent="0.25">
      <c r="A289" s="7">
        <v>4708017</v>
      </c>
      <c r="B289" s="7">
        <v>0</v>
      </c>
      <c r="C289" s="7" t="s">
        <v>7108</v>
      </c>
      <c r="D289" s="7" t="s">
        <v>1096</v>
      </c>
      <c r="E289" s="1">
        <v>9</v>
      </c>
      <c r="F289" s="7" t="s">
        <v>1098</v>
      </c>
      <c r="G289" s="6" t="s">
        <v>7120</v>
      </c>
      <c r="H289" s="7">
        <v>255144895</v>
      </c>
      <c r="I289" s="1" t="s">
        <v>7112</v>
      </c>
      <c r="J289" s="1">
        <v>396121</v>
      </c>
      <c r="K289" s="9" t="str">
        <f>VLOOKUP(G289,'IBC Denoms'!$A$2:$D$68,2,FALSE)</f>
        <v>CRO</v>
      </c>
      <c r="L289" s="9" t="str">
        <f>VLOOKUP(I289,'IBC Denoms'!$A$2:$D$68,2,FALSE)</f>
        <v>OSMO</v>
      </c>
      <c r="M289" s="9">
        <f>VLOOKUP(G289,'IBC Denoms'!$A$2:$D$68,4,FALSE)</f>
        <v>100000000</v>
      </c>
      <c r="N289" s="9">
        <f>VLOOKUP(I289,'IBC Denoms'!$A$2:$D$68,4,FALSE)</f>
        <v>1000000</v>
      </c>
    </row>
    <row r="290" spans="1:14" x14ac:dyDescent="0.25">
      <c r="A290" s="7">
        <v>4708017</v>
      </c>
      <c r="B290" s="7">
        <v>0</v>
      </c>
      <c r="C290" s="7" t="s">
        <v>7108</v>
      </c>
      <c r="D290" s="7" t="s">
        <v>1100</v>
      </c>
      <c r="E290" s="1">
        <v>648</v>
      </c>
      <c r="F290" s="7" t="s">
        <v>1102</v>
      </c>
      <c r="G290" s="6" t="s">
        <v>7113</v>
      </c>
      <c r="H290" s="7">
        <v>8.7723467257738297E+19</v>
      </c>
      <c r="I290" s="1" t="s">
        <v>7112</v>
      </c>
      <c r="J290" s="1">
        <v>16303760</v>
      </c>
      <c r="K290" s="9" t="str">
        <f>VLOOKUP(G290,'IBC Denoms'!$A$2:$D$68,2,FALSE)</f>
        <v>PSTAKE</v>
      </c>
      <c r="L290" s="9" t="str">
        <f>VLOOKUP(I290,'IBC Denoms'!$A$2:$D$68,2,FALSE)</f>
        <v>OSMO</v>
      </c>
      <c r="M290" s="9">
        <f>VLOOKUP(G290,'IBC Denoms'!$A$2:$D$68,4,FALSE)</f>
        <v>1E+18</v>
      </c>
      <c r="N290" s="9">
        <f>VLOOKUP(I290,'IBC Denoms'!$A$2:$D$68,4,FALSE)</f>
        <v>1000000</v>
      </c>
    </row>
    <row r="291" spans="1:14" x14ac:dyDescent="0.25">
      <c r="A291" s="7">
        <v>4708017</v>
      </c>
      <c r="B291" s="7">
        <v>0</v>
      </c>
      <c r="C291" s="7" t="s">
        <v>7108</v>
      </c>
      <c r="D291" s="7" t="s">
        <v>1084</v>
      </c>
      <c r="E291" s="1">
        <v>604</v>
      </c>
      <c r="F291" s="7" t="s">
        <v>1105</v>
      </c>
      <c r="G291" s="6" t="s">
        <v>7124</v>
      </c>
      <c r="H291" s="7">
        <v>505039</v>
      </c>
      <c r="I291" s="1" t="s">
        <v>7112</v>
      </c>
      <c r="J291" s="1">
        <v>14180</v>
      </c>
      <c r="K291" s="9" t="str">
        <f>VLOOKUP(G291,'IBC Denoms'!$A$2:$D$68,2,FALSE)</f>
        <v>STARS</v>
      </c>
      <c r="L291" s="9" t="str">
        <f>VLOOKUP(I291,'IBC Denoms'!$A$2:$D$68,2,FALSE)</f>
        <v>OSMO</v>
      </c>
      <c r="M291" s="9">
        <f>VLOOKUP(G291,'IBC Denoms'!$A$2:$D$68,4,FALSE)</f>
        <v>1000000</v>
      </c>
      <c r="N291" s="9">
        <f>VLOOKUP(I291,'IBC Denoms'!$A$2:$D$68,4,FALSE)</f>
        <v>1000000</v>
      </c>
    </row>
    <row r="292" spans="1:14" x14ac:dyDescent="0.25">
      <c r="A292" s="7">
        <v>4708017</v>
      </c>
      <c r="B292" s="7">
        <v>0</v>
      </c>
      <c r="C292" s="7" t="s">
        <v>7108</v>
      </c>
      <c r="D292" s="7" t="s">
        <v>1107</v>
      </c>
      <c r="E292" s="1">
        <v>497</v>
      </c>
      <c r="F292" s="7" t="s">
        <v>1109</v>
      </c>
      <c r="G292" s="6" t="s">
        <v>7119</v>
      </c>
      <c r="H292" s="7">
        <v>22415</v>
      </c>
      <c r="I292" s="1" t="s">
        <v>7112</v>
      </c>
      <c r="J292" s="1">
        <v>70948</v>
      </c>
      <c r="K292" s="9" t="str">
        <f>VLOOKUP(G292,'IBC Denoms'!$A$2:$D$68,2,FALSE)</f>
        <v>JUNO</v>
      </c>
      <c r="L292" s="9" t="str">
        <f>VLOOKUP(I292,'IBC Denoms'!$A$2:$D$68,2,FALSE)</f>
        <v>OSMO</v>
      </c>
      <c r="M292" s="9">
        <f>VLOOKUP(G292,'IBC Denoms'!$A$2:$D$68,4,FALSE)</f>
        <v>1000000</v>
      </c>
      <c r="N292" s="9">
        <f>VLOOKUP(I292,'IBC Denoms'!$A$2:$D$68,4,FALSE)</f>
        <v>1000000</v>
      </c>
    </row>
    <row r="293" spans="1:14" x14ac:dyDescent="0.25">
      <c r="A293" s="7">
        <v>4708018</v>
      </c>
      <c r="B293" s="7">
        <v>0</v>
      </c>
      <c r="C293" s="7" t="s">
        <v>7108</v>
      </c>
      <c r="D293" s="7" t="s">
        <v>1111</v>
      </c>
      <c r="E293" s="1">
        <v>9</v>
      </c>
      <c r="F293" s="7" t="s">
        <v>1113</v>
      </c>
      <c r="G293" s="6" t="s">
        <v>7120</v>
      </c>
      <c r="H293" s="7">
        <v>3214072253</v>
      </c>
      <c r="I293" s="1" t="s">
        <v>7112</v>
      </c>
      <c r="J293" s="1">
        <v>4989945</v>
      </c>
      <c r="K293" s="9" t="str">
        <f>VLOOKUP(G293,'IBC Denoms'!$A$2:$D$68,2,FALSE)</f>
        <v>CRO</v>
      </c>
      <c r="L293" s="9" t="str">
        <f>VLOOKUP(I293,'IBC Denoms'!$A$2:$D$68,2,FALSE)</f>
        <v>OSMO</v>
      </c>
      <c r="M293" s="9">
        <f>VLOOKUP(G293,'IBC Denoms'!$A$2:$D$68,4,FALSE)</f>
        <v>100000000</v>
      </c>
      <c r="N293" s="9">
        <f>VLOOKUP(I293,'IBC Denoms'!$A$2:$D$68,4,FALSE)</f>
        <v>1000000</v>
      </c>
    </row>
    <row r="294" spans="1:14" x14ac:dyDescent="0.25">
      <c r="A294" s="7">
        <v>4708021</v>
      </c>
      <c r="B294" s="7">
        <v>0</v>
      </c>
      <c r="C294" s="7" t="s">
        <v>7108</v>
      </c>
      <c r="D294" s="7" t="s">
        <v>1115</v>
      </c>
      <c r="E294" s="1">
        <v>690</v>
      </c>
      <c r="F294" s="7" t="s">
        <v>1117</v>
      </c>
      <c r="G294" s="6" t="s">
        <v>7118</v>
      </c>
      <c r="H294" s="7">
        <v>50255308</v>
      </c>
      <c r="I294" s="1" t="s">
        <v>7112</v>
      </c>
      <c r="J294" s="1">
        <v>3790080</v>
      </c>
      <c r="K294" s="9" t="str">
        <f>VLOOKUP(G294,'IBC Denoms'!$A$2:$D$68,2,FALSE)</f>
        <v>MNTL</v>
      </c>
      <c r="L294" s="9" t="str">
        <f>VLOOKUP(I294,'IBC Denoms'!$A$2:$D$68,2,FALSE)</f>
        <v>OSMO</v>
      </c>
      <c r="M294" s="9">
        <f>VLOOKUP(G294,'IBC Denoms'!$A$2:$D$68,4,FALSE)</f>
        <v>1000000</v>
      </c>
      <c r="N294" s="9">
        <f>VLOOKUP(I294,'IBC Denoms'!$A$2:$D$68,4,FALSE)</f>
        <v>1000000</v>
      </c>
    </row>
    <row r="295" spans="1:14" x14ac:dyDescent="0.25">
      <c r="A295" s="7">
        <v>4708022</v>
      </c>
      <c r="B295" s="7">
        <v>0</v>
      </c>
      <c r="C295" s="7" t="s">
        <v>7108</v>
      </c>
      <c r="D295" s="7" t="s">
        <v>1100</v>
      </c>
      <c r="E295" s="1">
        <v>601</v>
      </c>
      <c r="F295" s="7" t="s">
        <v>1120</v>
      </c>
      <c r="G295" s="6" t="s">
        <v>7125</v>
      </c>
      <c r="H295" s="7">
        <v>26243100</v>
      </c>
      <c r="I295" s="1" t="s">
        <v>7112</v>
      </c>
      <c r="J295" s="1">
        <v>7555779</v>
      </c>
      <c r="K295" s="9" t="str">
        <f>VLOOKUP(G295,'IBC Denoms'!$A$2:$D$68,2,FALSE)</f>
        <v>CMDX</v>
      </c>
      <c r="L295" s="9" t="str">
        <f>VLOOKUP(I295,'IBC Denoms'!$A$2:$D$68,2,FALSE)</f>
        <v>OSMO</v>
      </c>
      <c r="M295" s="9">
        <f>VLOOKUP(G295,'IBC Denoms'!$A$2:$D$68,4,FALSE)</f>
        <v>1000000</v>
      </c>
      <c r="N295" s="9">
        <f>VLOOKUP(I295,'IBC Denoms'!$A$2:$D$68,4,FALSE)</f>
        <v>1000000</v>
      </c>
    </row>
    <row r="296" spans="1:14" x14ac:dyDescent="0.25">
      <c r="A296" s="7">
        <v>4708022</v>
      </c>
      <c r="B296" s="7">
        <v>0</v>
      </c>
      <c r="C296" s="7" t="s">
        <v>7108</v>
      </c>
      <c r="D296" s="7" t="s">
        <v>1122</v>
      </c>
      <c r="E296" s="1">
        <v>1</v>
      </c>
      <c r="F296" s="7" t="s">
        <v>1124</v>
      </c>
      <c r="G296" s="6" t="s">
        <v>7109</v>
      </c>
      <c r="H296" s="7">
        <v>422292</v>
      </c>
      <c r="I296" s="1" t="s">
        <v>7112</v>
      </c>
      <c r="J296" s="1">
        <v>3299028</v>
      </c>
      <c r="K296" s="9" t="str">
        <f>VLOOKUP(G296,'IBC Denoms'!$A$2:$D$68,2,FALSE)</f>
        <v>ATOM</v>
      </c>
      <c r="L296" s="9" t="str">
        <f>VLOOKUP(I296,'IBC Denoms'!$A$2:$D$68,2,FALSE)</f>
        <v>OSMO</v>
      </c>
      <c r="M296" s="9">
        <f>VLOOKUP(G296,'IBC Denoms'!$A$2:$D$68,4,FALSE)</f>
        <v>1000000</v>
      </c>
      <c r="N296" s="9">
        <f>VLOOKUP(I296,'IBC Denoms'!$A$2:$D$68,4,FALSE)</f>
        <v>1000000</v>
      </c>
    </row>
    <row r="297" spans="1:14" x14ac:dyDescent="0.25">
      <c r="A297" s="7">
        <v>4708024</v>
      </c>
      <c r="B297" s="7">
        <v>0</v>
      </c>
      <c r="C297" s="7" t="s">
        <v>7108</v>
      </c>
      <c r="D297" s="7" t="s">
        <v>1126</v>
      </c>
      <c r="E297" s="1">
        <v>704</v>
      </c>
      <c r="F297" s="7" t="s">
        <v>1128</v>
      </c>
      <c r="G297" s="6" t="s">
        <v>7121</v>
      </c>
      <c r="H297" s="7">
        <v>3035977421160940</v>
      </c>
      <c r="I297" s="1" t="s">
        <v>7112</v>
      </c>
      <c r="J297" s="1">
        <v>4802315</v>
      </c>
      <c r="K297" s="9" t="str">
        <f>VLOOKUP(G297,'IBC Denoms'!$A$2:$D$68,2,FALSE)</f>
        <v>axlWETH</v>
      </c>
      <c r="L297" s="9" t="str">
        <f>VLOOKUP(I297,'IBC Denoms'!$A$2:$D$68,2,FALSE)</f>
        <v>OSMO</v>
      </c>
      <c r="M297" s="9">
        <f>VLOOKUP(G297,'IBC Denoms'!$A$2:$D$68,4,FALSE)</f>
        <v>1E+18</v>
      </c>
      <c r="N297" s="9">
        <f>VLOOKUP(I297,'IBC Denoms'!$A$2:$D$68,4,FALSE)</f>
        <v>1000000</v>
      </c>
    </row>
    <row r="298" spans="1:14" x14ac:dyDescent="0.25">
      <c r="A298" s="7">
        <v>4708025</v>
      </c>
      <c r="B298" s="7">
        <v>0</v>
      </c>
      <c r="C298" s="7" t="s">
        <v>7108</v>
      </c>
      <c r="D298" s="7" t="s">
        <v>1130</v>
      </c>
      <c r="E298" s="1">
        <v>629</v>
      </c>
      <c r="F298" s="7" t="s">
        <v>1132</v>
      </c>
      <c r="G298" s="6" t="s">
        <v>7135</v>
      </c>
      <c r="H298" s="7">
        <v>3.1630911344461099E+19</v>
      </c>
      <c r="I298" s="1" t="s">
        <v>7112</v>
      </c>
      <c r="J298" s="1">
        <v>247675</v>
      </c>
      <c r="K298" s="9" t="str">
        <f>VLOOKUP(G298,'IBC Denoms'!$A$2:$D$68,2,FALSE)</f>
        <v>ROWAN</v>
      </c>
      <c r="L298" s="9" t="str">
        <f>VLOOKUP(I298,'IBC Denoms'!$A$2:$D$68,2,FALSE)</f>
        <v>OSMO</v>
      </c>
      <c r="M298" s="9">
        <f>VLOOKUP(G298,'IBC Denoms'!$A$2:$D$68,4,FALSE)</f>
        <v>1E+18</v>
      </c>
      <c r="N298" s="9">
        <f>VLOOKUP(I298,'IBC Denoms'!$A$2:$D$68,4,FALSE)</f>
        <v>1000000</v>
      </c>
    </row>
    <row r="299" spans="1:14" x14ac:dyDescent="0.25">
      <c r="A299" s="7">
        <v>4708031</v>
      </c>
      <c r="B299" s="7">
        <v>0</v>
      </c>
      <c r="C299" s="7" t="s">
        <v>7108</v>
      </c>
      <c r="D299" s="7" t="s">
        <v>1134</v>
      </c>
      <c r="E299" s="1">
        <v>601</v>
      </c>
      <c r="F299" s="7" t="s">
        <v>1136</v>
      </c>
      <c r="G299" s="6" t="s">
        <v>7125</v>
      </c>
      <c r="H299" s="7">
        <v>4942034</v>
      </c>
      <c r="I299" s="1" t="s">
        <v>7112</v>
      </c>
      <c r="J299" s="1">
        <v>1422885</v>
      </c>
      <c r="K299" s="9" t="str">
        <f>VLOOKUP(G299,'IBC Denoms'!$A$2:$D$68,2,FALSE)</f>
        <v>CMDX</v>
      </c>
      <c r="L299" s="9" t="str">
        <f>VLOOKUP(I299,'IBC Denoms'!$A$2:$D$68,2,FALSE)</f>
        <v>OSMO</v>
      </c>
      <c r="M299" s="9">
        <f>VLOOKUP(G299,'IBC Denoms'!$A$2:$D$68,4,FALSE)</f>
        <v>1000000</v>
      </c>
      <c r="N299" s="9">
        <f>VLOOKUP(I299,'IBC Denoms'!$A$2:$D$68,4,FALSE)</f>
        <v>1000000</v>
      </c>
    </row>
    <row r="300" spans="1:14" x14ac:dyDescent="0.25">
      <c r="A300" s="7">
        <v>4708031</v>
      </c>
      <c r="B300" s="7">
        <v>0</v>
      </c>
      <c r="C300" s="7" t="s">
        <v>7108</v>
      </c>
      <c r="D300" s="7" t="s">
        <v>876</v>
      </c>
      <c r="E300" s="1">
        <v>641</v>
      </c>
      <c r="F300" s="7" t="s">
        <v>1139</v>
      </c>
      <c r="G300" s="6" t="s">
        <v>7122</v>
      </c>
      <c r="H300" s="7">
        <v>63467160</v>
      </c>
      <c r="I300" s="1" t="s">
        <v>7112</v>
      </c>
      <c r="J300" s="1">
        <v>1700000</v>
      </c>
      <c r="K300" s="9" t="str">
        <f>VLOOKUP(G300,'IBC Denoms'!$A$2:$D$68,2,FALSE)</f>
        <v>UMEE</v>
      </c>
      <c r="L300" s="9" t="str">
        <f>VLOOKUP(I300,'IBC Denoms'!$A$2:$D$68,2,FALSE)</f>
        <v>OSMO</v>
      </c>
      <c r="M300" s="9">
        <f>VLOOKUP(G300,'IBC Denoms'!$A$2:$D$68,4,FALSE)</f>
        <v>1000000</v>
      </c>
      <c r="N300" s="9">
        <f>VLOOKUP(I300,'IBC Denoms'!$A$2:$D$68,4,FALSE)</f>
        <v>1000000</v>
      </c>
    </row>
    <row r="301" spans="1:14" x14ac:dyDescent="0.25">
      <c r="A301" s="7">
        <v>4708031</v>
      </c>
      <c r="B301" s="7">
        <v>0</v>
      </c>
      <c r="C301" s="7" t="s">
        <v>7108</v>
      </c>
      <c r="D301" s="7" t="s">
        <v>1141</v>
      </c>
      <c r="E301" s="1">
        <v>674</v>
      </c>
      <c r="F301" s="7" t="s">
        <v>1143</v>
      </c>
      <c r="G301" s="6" t="s">
        <v>7123</v>
      </c>
      <c r="H301" s="7">
        <v>5.7289803945584198E+17</v>
      </c>
      <c r="I301" s="1" t="s">
        <v>7112</v>
      </c>
      <c r="J301" s="1">
        <v>510164</v>
      </c>
      <c r="K301" s="9" t="str">
        <f>VLOOKUP(G301,'IBC Denoms'!$A$2:$D$68,2,FALSE)</f>
        <v>axlDAI</v>
      </c>
      <c r="L301" s="9" t="str">
        <f>VLOOKUP(I301,'IBC Denoms'!$A$2:$D$68,2,FALSE)</f>
        <v>OSMO</v>
      </c>
      <c r="M301" s="9">
        <f>VLOOKUP(G301,'IBC Denoms'!$A$2:$D$68,4,FALSE)</f>
        <v>1E+18</v>
      </c>
      <c r="N301" s="9">
        <f>VLOOKUP(I301,'IBC Denoms'!$A$2:$D$68,4,FALSE)</f>
        <v>1000000</v>
      </c>
    </row>
    <row r="302" spans="1:14" x14ac:dyDescent="0.25">
      <c r="A302" s="7">
        <v>4708033</v>
      </c>
      <c r="B302" s="7">
        <v>0</v>
      </c>
      <c r="C302" s="7" t="s">
        <v>7108</v>
      </c>
      <c r="D302" s="7" t="s">
        <v>1145</v>
      </c>
      <c r="E302" s="1">
        <v>601</v>
      </c>
      <c r="F302" s="7" t="s">
        <v>1147</v>
      </c>
      <c r="G302" s="6" t="s">
        <v>7125</v>
      </c>
      <c r="H302" s="7">
        <v>55489</v>
      </c>
      <c r="I302" s="1" t="s">
        <v>7112</v>
      </c>
      <c r="J302" s="1">
        <v>15976</v>
      </c>
      <c r="K302" s="9" t="str">
        <f>VLOOKUP(G302,'IBC Denoms'!$A$2:$D$68,2,FALSE)</f>
        <v>CMDX</v>
      </c>
      <c r="L302" s="9" t="str">
        <f>VLOOKUP(I302,'IBC Denoms'!$A$2:$D$68,2,FALSE)</f>
        <v>OSMO</v>
      </c>
      <c r="M302" s="9">
        <f>VLOOKUP(G302,'IBC Denoms'!$A$2:$D$68,4,FALSE)</f>
        <v>1000000</v>
      </c>
      <c r="N302" s="9">
        <f>VLOOKUP(I302,'IBC Denoms'!$A$2:$D$68,4,FALSE)</f>
        <v>1000000</v>
      </c>
    </row>
    <row r="303" spans="1:14" x14ac:dyDescent="0.25">
      <c r="A303" s="7">
        <v>4708033</v>
      </c>
      <c r="B303" s="7">
        <v>0</v>
      </c>
      <c r="C303" s="7" t="s">
        <v>7108</v>
      </c>
      <c r="D303" s="7" t="s">
        <v>1149</v>
      </c>
      <c r="E303" s="1">
        <v>722</v>
      </c>
      <c r="F303" s="7" t="s">
        <v>1151</v>
      </c>
      <c r="G303" s="6" t="s">
        <v>7116</v>
      </c>
      <c r="H303" s="7">
        <v>1.14346933229818E+19</v>
      </c>
      <c r="I303" s="1" t="s">
        <v>7112</v>
      </c>
      <c r="J303" s="1">
        <v>21938594</v>
      </c>
      <c r="K303" s="9" t="str">
        <f>VLOOKUP(G303,'IBC Denoms'!$A$2:$D$68,2,FALSE)</f>
        <v>EVMOS</v>
      </c>
      <c r="L303" s="9" t="str">
        <f>VLOOKUP(I303,'IBC Denoms'!$A$2:$D$68,2,FALSE)</f>
        <v>OSMO</v>
      </c>
      <c r="M303" s="9">
        <f>VLOOKUP(G303,'IBC Denoms'!$A$2:$D$68,4,FALSE)</f>
        <v>1E+18</v>
      </c>
      <c r="N303" s="9">
        <f>VLOOKUP(I303,'IBC Denoms'!$A$2:$D$68,4,FALSE)</f>
        <v>1000000</v>
      </c>
    </row>
    <row r="304" spans="1:14" x14ac:dyDescent="0.25">
      <c r="A304" s="7">
        <v>4708034</v>
      </c>
      <c r="B304" s="7">
        <v>0</v>
      </c>
      <c r="C304" s="7" t="s">
        <v>7108</v>
      </c>
      <c r="D304" s="7" t="s">
        <v>1153</v>
      </c>
      <c r="E304" s="1">
        <v>619</v>
      </c>
      <c r="F304" s="7" t="s">
        <v>1155</v>
      </c>
      <c r="G304" s="6" t="s">
        <v>7130</v>
      </c>
      <c r="H304" s="7">
        <v>140636</v>
      </c>
      <c r="I304" s="1" t="s">
        <v>7112</v>
      </c>
      <c r="J304" s="1">
        <v>2560</v>
      </c>
      <c r="K304" s="9" t="str">
        <f>VLOOKUP(G304,'IBC Denoms'!$A$2:$D$68,2,FALSE)</f>
        <v>DSM</v>
      </c>
      <c r="L304" s="9" t="str">
        <f>VLOOKUP(I304,'IBC Denoms'!$A$2:$D$68,2,FALSE)</f>
        <v>OSMO</v>
      </c>
      <c r="M304" s="9">
        <f>VLOOKUP(G304,'IBC Denoms'!$A$2:$D$68,4,FALSE)</f>
        <v>1000000</v>
      </c>
      <c r="N304" s="9">
        <f>VLOOKUP(I304,'IBC Denoms'!$A$2:$D$68,4,FALSE)</f>
        <v>1000000</v>
      </c>
    </row>
    <row r="305" spans="1:14" x14ac:dyDescent="0.25">
      <c r="A305" s="7">
        <v>4708034</v>
      </c>
      <c r="B305" s="7">
        <v>0</v>
      </c>
      <c r="C305" s="7" t="s">
        <v>7108</v>
      </c>
      <c r="D305" s="7" t="s">
        <v>1157</v>
      </c>
      <c r="E305" s="1">
        <v>1</v>
      </c>
      <c r="F305" s="7" t="s">
        <v>1159</v>
      </c>
      <c r="G305" s="6" t="s">
        <v>7109</v>
      </c>
      <c r="H305" s="7">
        <v>60140</v>
      </c>
      <c r="I305" s="1" t="s">
        <v>7112</v>
      </c>
      <c r="J305" s="1">
        <v>469740</v>
      </c>
      <c r="K305" s="9" t="str">
        <f>VLOOKUP(G305,'IBC Denoms'!$A$2:$D$68,2,FALSE)</f>
        <v>ATOM</v>
      </c>
      <c r="L305" s="9" t="str">
        <f>VLOOKUP(I305,'IBC Denoms'!$A$2:$D$68,2,FALSE)</f>
        <v>OSMO</v>
      </c>
      <c r="M305" s="9">
        <f>VLOOKUP(G305,'IBC Denoms'!$A$2:$D$68,4,FALSE)</f>
        <v>1000000</v>
      </c>
      <c r="N305" s="9">
        <f>VLOOKUP(I305,'IBC Denoms'!$A$2:$D$68,4,FALSE)</f>
        <v>1000000</v>
      </c>
    </row>
    <row r="306" spans="1:14" x14ac:dyDescent="0.25">
      <c r="A306" s="7">
        <v>4708044</v>
      </c>
      <c r="B306" s="7">
        <v>0</v>
      </c>
      <c r="C306" s="7" t="s">
        <v>7108</v>
      </c>
      <c r="D306" s="7" t="s">
        <v>1035</v>
      </c>
      <c r="E306" s="1">
        <v>704</v>
      </c>
      <c r="F306" s="7" t="s">
        <v>1162</v>
      </c>
      <c r="G306" s="6" t="s">
        <v>7121</v>
      </c>
      <c r="H306" s="7">
        <v>5.8292130054083297E+18</v>
      </c>
      <c r="I306" s="1" t="s">
        <v>7112</v>
      </c>
      <c r="J306" s="1">
        <v>9221340203</v>
      </c>
      <c r="K306" s="9" t="str">
        <f>VLOOKUP(G306,'IBC Denoms'!$A$2:$D$68,2,FALSE)</f>
        <v>axlWETH</v>
      </c>
      <c r="L306" s="9" t="str">
        <f>VLOOKUP(I306,'IBC Denoms'!$A$2:$D$68,2,FALSE)</f>
        <v>OSMO</v>
      </c>
      <c r="M306" s="9">
        <f>VLOOKUP(G306,'IBC Denoms'!$A$2:$D$68,4,FALSE)</f>
        <v>1E+18</v>
      </c>
      <c r="N306" s="9">
        <f>VLOOKUP(I306,'IBC Denoms'!$A$2:$D$68,4,FALSE)</f>
        <v>1000000</v>
      </c>
    </row>
    <row r="307" spans="1:14" x14ac:dyDescent="0.25">
      <c r="A307" s="7">
        <v>4708047</v>
      </c>
      <c r="B307" s="7">
        <v>0</v>
      </c>
      <c r="C307" s="7" t="s">
        <v>7108</v>
      </c>
      <c r="D307" s="7" t="s">
        <v>876</v>
      </c>
      <c r="E307" s="1">
        <v>648</v>
      </c>
      <c r="F307" s="7" t="s">
        <v>1165</v>
      </c>
      <c r="G307" s="6" t="s">
        <v>7113</v>
      </c>
      <c r="H307" s="7">
        <v>4.4139101839461401E+19</v>
      </c>
      <c r="I307" s="1" t="s">
        <v>7112</v>
      </c>
      <c r="J307" s="1">
        <v>8203430</v>
      </c>
      <c r="K307" s="9" t="str">
        <f>VLOOKUP(G307,'IBC Denoms'!$A$2:$D$68,2,FALSE)</f>
        <v>PSTAKE</v>
      </c>
      <c r="L307" s="9" t="str">
        <f>VLOOKUP(I307,'IBC Denoms'!$A$2:$D$68,2,FALSE)</f>
        <v>OSMO</v>
      </c>
      <c r="M307" s="9">
        <f>VLOOKUP(G307,'IBC Denoms'!$A$2:$D$68,4,FALSE)</f>
        <v>1E+18</v>
      </c>
      <c r="N307" s="9">
        <f>VLOOKUP(I307,'IBC Denoms'!$A$2:$D$68,4,FALSE)</f>
        <v>1000000</v>
      </c>
    </row>
    <row r="308" spans="1:14" x14ac:dyDescent="0.25">
      <c r="A308" s="7">
        <v>4708049</v>
      </c>
      <c r="B308" s="7">
        <v>0</v>
      </c>
      <c r="C308" s="7" t="s">
        <v>7108</v>
      </c>
      <c r="D308" s="7" t="s">
        <v>1167</v>
      </c>
      <c r="E308" s="1">
        <v>641</v>
      </c>
      <c r="F308" s="7" t="s">
        <v>1169</v>
      </c>
      <c r="G308" s="6" t="s">
        <v>7122</v>
      </c>
      <c r="H308" s="7">
        <v>10793137</v>
      </c>
      <c r="I308" s="1" t="s">
        <v>7112</v>
      </c>
      <c r="J308" s="1">
        <v>289067</v>
      </c>
      <c r="K308" s="9" t="str">
        <f>VLOOKUP(G308,'IBC Denoms'!$A$2:$D$68,2,FALSE)</f>
        <v>UMEE</v>
      </c>
      <c r="L308" s="9" t="str">
        <f>VLOOKUP(I308,'IBC Denoms'!$A$2:$D$68,2,FALSE)</f>
        <v>OSMO</v>
      </c>
      <c r="M308" s="9">
        <f>VLOOKUP(G308,'IBC Denoms'!$A$2:$D$68,4,FALSE)</f>
        <v>1000000</v>
      </c>
      <c r="N308" s="9">
        <f>VLOOKUP(I308,'IBC Denoms'!$A$2:$D$68,4,FALSE)</f>
        <v>1000000</v>
      </c>
    </row>
    <row r="309" spans="1:14" x14ac:dyDescent="0.25">
      <c r="A309" s="7">
        <v>4708050</v>
      </c>
      <c r="B309" s="7">
        <v>0</v>
      </c>
      <c r="C309" s="7" t="s">
        <v>7108</v>
      </c>
      <c r="D309" s="7" t="s">
        <v>1171</v>
      </c>
      <c r="E309" s="1">
        <v>1</v>
      </c>
      <c r="F309" s="7" t="s">
        <v>1173</v>
      </c>
      <c r="G309" s="6" t="s">
        <v>7109</v>
      </c>
      <c r="H309" s="7">
        <v>255873</v>
      </c>
      <c r="I309" s="1" t="s">
        <v>7112</v>
      </c>
      <c r="J309" s="1">
        <v>2000000</v>
      </c>
      <c r="K309" s="9" t="str">
        <f>VLOOKUP(G309,'IBC Denoms'!$A$2:$D$68,2,FALSE)</f>
        <v>ATOM</v>
      </c>
      <c r="L309" s="9" t="str">
        <f>VLOOKUP(I309,'IBC Denoms'!$A$2:$D$68,2,FALSE)</f>
        <v>OSMO</v>
      </c>
      <c r="M309" s="9">
        <f>VLOOKUP(G309,'IBC Denoms'!$A$2:$D$68,4,FALSE)</f>
        <v>1000000</v>
      </c>
      <c r="N309" s="9">
        <f>VLOOKUP(I309,'IBC Denoms'!$A$2:$D$68,4,FALSE)</f>
        <v>1000000</v>
      </c>
    </row>
    <row r="310" spans="1:14" x14ac:dyDescent="0.25">
      <c r="A310" s="7">
        <v>4708050</v>
      </c>
      <c r="B310" s="7">
        <v>0</v>
      </c>
      <c r="C310" s="7" t="s">
        <v>7108</v>
      </c>
      <c r="D310" s="7" t="s">
        <v>1175</v>
      </c>
      <c r="E310" s="1">
        <v>722</v>
      </c>
      <c r="F310" s="7" t="s">
        <v>1177</v>
      </c>
      <c r="G310" s="6" t="s">
        <v>7116</v>
      </c>
      <c r="H310" s="7">
        <v>2.6378421968450699E+19</v>
      </c>
      <c r="I310" s="1" t="s">
        <v>7112</v>
      </c>
      <c r="J310" s="1">
        <v>50102884</v>
      </c>
      <c r="K310" s="9" t="str">
        <f>VLOOKUP(G310,'IBC Denoms'!$A$2:$D$68,2,FALSE)</f>
        <v>EVMOS</v>
      </c>
      <c r="L310" s="9" t="str">
        <f>VLOOKUP(I310,'IBC Denoms'!$A$2:$D$68,2,FALSE)</f>
        <v>OSMO</v>
      </c>
      <c r="M310" s="9">
        <f>VLOOKUP(G310,'IBC Denoms'!$A$2:$D$68,4,FALSE)</f>
        <v>1E+18</v>
      </c>
      <c r="N310" s="9">
        <f>VLOOKUP(I310,'IBC Denoms'!$A$2:$D$68,4,FALSE)</f>
        <v>1000000</v>
      </c>
    </row>
    <row r="311" spans="1:14" x14ac:dyDescent="0.25">
      <c r="A311" s="7">
        <v>4708054</v>
      </c>
      <c r="B311" s="7">
        <v>0</v>
      </c>
      <c r="C311" s="7" t="s">
        <v>7108</v>
      </c>
      <c r="D311" s="7" t="s">
        <v>1179</v>
      </c>
      <c r="E311" s="1">
        <v>678</v>
      </c>
      <c r="F311" s="7" t="s">
        <v>1181</v>
      </c>
      <c r="G311" s="6" t="s">
        <v>7115</v>
      </c>
      <c r="H311" s="7">
        <v>32107759</v>
      </c>
      <c r="I311" s="1" t="s">
        <v>7112</v>
      </c>
      <c r="J311" s="1">
        <v>28619042</v>
      </c>
      <c r="K311" s="9" t="str">
        <f>VLOOKUP(G311,'IBC Denoms'!$A$2:$D$68,2,FALSE)</f>
        <v>axlUSDC</v>
      </c>
      <c r="L311" s="9" t="str">
        <f>VLOOKUP(I311,'IBC Denoms'!$A$2:$D$68,2,FALSE)</f>
        <v>OSMO</v>
      </c>
      <c r="M311" s="9">
        <f>VLOOKUP(G311,'IBC Denoms'!$A$2:$D$68,4,FALSE)</f>
        <v>1000000</v>
      </c>
      <c r="N311" s="9">
        <f>VLOOKUP(I311,'IBC Denoms'!$A$2:$D$68,4,FALSE)</f>
        <v>1000000</v>
      </c>
    </row>
    <row r="312" spans="1:14" x14ac:dyDescent="0.25">
      <c r="A312" s="7">
        <v>4708054</v>
      </c>
      <c r="B312" s="7">
        <v>0</v>
      </c>
      <c r="C312" s="7" t="s">
        <v>7108</v>
      </c>
      <c r="D312" s="7" t="s">
        <v>1183</v>
      </c>
      <c r="E312" s="1">
        <v>662</v>
      </c>
      <c r="F312" s="7" t="s">
        <v>1185</v>
      </c>
      <c r="G312" s="6" t="s">
        <v>7126</v>
      </c>
      <c r="H312" s="7">
        <v>291252527543</v>
      </c>
      <c r="I312" s="1" t="s">
        <v>7112</v>
      </c>
      <c r="J312" s="1">
        <v>2476934</v>
      </c>
      <c r="K312" s="9" t="str">
        <f>VLOOKUP(G312,'IBC Denoms'!$A$2:$D$68,2,FALSE)</f>
        <v>CRBRUS</v>
      </c>
      <c r="L312" s="9" t="str">
        <f>VLOOKUP(I312,'IBC Denoms'!$A$2:$D$68,2,FALSE)</f>
        <v>OSMO</v>
      </c>
      <c r="M312" s="9">
        <f>VLOOKUP(G312,'IBC Denoms'!$A$2:$D$68,4,FALSE)</f>
        <v>1000000</v>
      </c>
      <c r="N312" s="9">
        <f>VLOOKUP(I312,'IBC Denoms'!$A$2:$D$68,4,FALSE)</f>
        <v>1000000</v>
      </c>
    </row>
    <row r="313" spans="1:14" x14ac:dyDescent="0.25">
      <c r="A313" s="7">
        <v>4708056</v>
      </c>
      <c r="B313" s="7">
        <v>0</v>
      </c>
      <c r="C313" s="7" t="s">
        <v>7108</v>
      </c>
      <c r="D313" s="7" t="s">
        <v>1187</v>
      </c>
      <c r="E313" s="1">
        <v>604</v>
      </c>
      <c r="F313" s="7" t="s">
        <v>1189</v>
      </c>
      <c r="G313" s="6" t="s">
        <v>7124</v>
      </c>
      <c r="H313" s="7">
        <v>930001</v>
      </c>
      <c r="I313" s="1" t="s">
        <v>7112</v>
      </c>
      <c r="J313" s="1">
        <v>26107</v>
      </c>
      <c r="K313" s="9" t="str">
        <f>VLOOKUP(G313,'IBC Denoms'!$A$2:$D$68,2,FALSE)</f>
        <v>STARS</v>
      </c>
      <c r="L313" s="9" t="str">
        <f>VLOOKUP(I313,'IBC Denoms'!$A$2:$D$68,2,FALSE)</f>
        <v>OSMO</v>
      </c>
      <c r="M313" s="9">
        <f>VLOOKUP(G313,'IBC Denoms'!$A$2:$D$68,4,FALSE)</f>
        <v>1000000</v>
      </c>
      <c r="N313" s="9">
        <f>VLOOKUP(I313,'IBC Denoms'!$A$2:$D$68,4,FALSE)</f>
        <v>1000000</v>
      </c>
    </row>
    <row r="314" spans="1:14" x14ac:dyDescent="0.25">
      <c r="A314" s="7">
        <v>4708057</v>
      </c>
      <c r="B314" s="7">
        <v>0</v>
      </c>
      <c r="C314" s="7" t="s">
        <v>7108</v>
      </c>
      <c r="D314" s="7" t="s">
        <v>1191</v>
      </c>
      <c r="E314" s="1">
        <v>678</v>
      </c>
      <c r="F314" s="7" t="s">
        <v>1193</v>
      </c>
      <c r="G314" s="6" t="s">
        <v>7115</v>
      </c>
      <c r="H314" s="7">
        <v>241784</v>
      </c>
      <c r="I314" s="1" t="s">
        <v>7112</v>
      </c>
      <c r="J314" s="1">
        <v>215306</v>
      </c>
      <c r="K314" s="9" t="str">
        <f>VLOOKUP(G314,'IBC Denoms'!$A$2:$D$68,2,FALSE)</f>
        <v>axlUSDC</v>
      </c>
      <c r="L314" s="9" t="str">
        <f>VLOOKUP(I314,'IBC Denoms'!$A$2:$D$68,2,FALSE)</f>
        <v>OSMO</v>
      </c>
      <c r="M314" s="9">
        <f>VLOOKUP(G314,'IBC Denoms'!$A$2:$D$68,4,FALSE)</f>
        <v>1000000</v>
      </c>
      <c r="N314" s="9">
        <f>VLOOKUP(I314,'IBC Denoms'!$A$2:$D$68,4,FALSE)</f>
        <v>1000000</v>
      </c>
    </row>
    <row r="315" spans="1:14" x14ac:dyDescent="0.25">
      <c r="A315" s="7">
        <v>4708058</v>
      </c>
      <c r="B315" s="7">
        <v>0</v>
      </c>
      <c r="C315" s="7" t="s">
        <v>7108</v>
      </c>
      <c r="D315" s="7" t="s">
        <v>1195</v>
      </c>
      <c r="E315" s="1">
        <v>690</v>
      </c>
      <c r="F315" s="7" t="s">
        <v>1197</v>
      </c>
      <c r="G315" s="6" t="s">
        <v>7118</v>
      </c>
      <c r="H315" s="7">
        <v>13233119</v>
      </c>
      <c r="I315" s="1" t="s">
        <v>7112</v>
      </c>
      <c r="J315" s="1">
        <v>998006</v>
      </c>
      <c r="K315" s="9" t="str">
        <f>VLOOKUP(G315,'IBC Denoms'!$A$2:$D$68,2,FALSE)</f>
        <v>MNTL</v>
      </c>
      <c r="L315" s="9" t="str">
        <f>VLOOKUP(I315,'IBC Denoms'!$A$2:$D$68,2,FALSE)</f>
        <v>OSMO</v>
      </c>
      <c r="M315" s="9">
        <f>VLOOKUP(G315,'IBC Denoms'!$A$2:$D$68,4,FALSE)</f>
        <v>1000000</v>
      </c>
      <c r="N315" s="9">
        <f>VLOOKUP(I315,'IBC Denoms'!$A$2:$D$68,4,FALSE)</f>
        <v>1000000</v>
      </c>
    </row>
    <row r="316" spans="1:14" x14ac:dyDescent="0.25">
      <c r="A316" s="7">
        <v>4708064</v>
      </c>
      <c r="B316" s="7">
        <v>0</v>
      </c>
      <c r="C316" s="7" t="s">
        <v>7108</v>
      </c>
      <c r="D316" s="7" t="s">
        <v>1199</v>
      </c>
      <c r="E316" s="1">
        <v>1</v>
      </c>
      <c r="F316" s="7" t="s">
        <v>1201</v>
      </c>
      <c r="G316" s="6" t="s">
        <v>7109</v>
      </c>
      <c r="H316" s="7">
        <v>1567564</v>
      </c>
      <c r="I316" s="1" t="s">
        <v>7112</v>
      </c>
      <c r="J316" s="1">
        <v>12259038</v>
      </c>
      <c r="K316" s="9" t="str">
        <f>VLOOKUP(G316,'IBC Denoms'!$A$2:$D$68,2,FALSE)</f>
        <v>ATOM</v>
      </c>
      <c r="L316" s="9" t="str">
        <f>VLOOKUP(I316,'IBC Denoms'!$A$2:$D$68,2,FALSE)</f>
        <v>OSMO</v>
      </c>
      <c r="M316" s="9">
        <f>VLOOKUP(G316,'IBC Denoms'!$A$2:$D$68,4,FALSE)</f>
        <v>1000000</v>
      </c>
      <c r="N316" s="9">
        <f>VLOOKUP(I316,'IBC Denoms'!$A$2:$D$68,4,FALSE)</f>
        <v>1000000</v>
      </c>
    </row>
    <row r="317" spans="1:14" x14ac:dyDescent="0.25">
      <c r="A317" s="7">
        <v>4708066</v>
      </c>
      <c r="B317" s="7">
        <v>0</v>
      </c>
      <c r="C317" s="7" t="s">
        <v>7108</v>
      </c>
      <c r="D317" s="7" t="s">
        <v>1203</v>
      </c>
      <c r="E317" s="1">
        <v>1</v>
      </c>
      <c r="F317" s="7" t="s">
        <v>1205</v>
      </c>
      <c r="G317" s="6" t="s">
        <v>7109</v>
      </c>
      <c r="H317" s="7">
        <v>7273081</v>
      </c>
      <c r="I317" s="1" t="s">
        <v>7112</v>
      </c>
      <c r="J317" s="1">
        <v>56890631</v>
      </c>
      <c r="K317" s="9" t="str">
        <f>VLOOKUP(G317,'IBC Denoms'!$A$2:$D$68,2,FALSE)</f>
        <v>ATOM</v>
      </c>
      <c r="L317" s="9" t="str">
        <f>VLOOKUP(I317,'IBC Denoms'!$A$2:$D$68,2,FALSE)</f>
        <v>OSMO</v>
      </c>
      <c r="M317" s="9">
        <f>VLOOKUP(G317,'IBC Denoms'!$A$2:$D$68,4,FALSE)</f>
        <v>1000000</v>
      </c>
      <c r="N317" s="9">
        <f>VLOOKUP(I317,'IBC Denoms'!$A$2:$D$68,4,FALSE)</f>
        <v>1000000</v>
      </c>
    </row>
    <row r="318" spans="1:14" x14ac:dyDescent="0.25">
      <c r="A318" s="7">
        <v>4708070</v>
      </c>
      <c r="B318" s="7">
        <v>0</v>
      </c>
      <c r="C318" s="7" t="s">
        <v>7108</v>
      </c>
      <c r="D318" s="7" t="s">
        <v>1207</v>
      </c>
      <c r="E318" s="1">
        <v>690</v>
      </c>
      <c r="F318" s="7" t="s">
        <v>1209</v>
      </c>
      <c r="G318" s="6" t="s">
        <v>7118</v>
      </c>
      <c r="H318" s="7">
        <v>1000000</v>
      </c>
      <c r="I318" s="1" t="s">
        <v>7112</v>
      </c>
      <c r="J318" s="1">
        <v>75417</v>
      </c>
      <c r="K318" s="9" t="str">
        <f>VLOOKUP(G318,'IBC Denoms'!$A$2:$D$68,2,FALSE)</f>
        <v>MNTL</v>
      </c>
      <c r="L318" s="9" t="str">
        <f>VLOOKUP(I318,'IBC Denoms'!$A$2:$D$68,2,FALSE)</f>
        <v>OSMO</v>
      </c>
      <c r="M318" s="9">
        <f>VLOOKUP(G318,'IBC Denoms'!$A$2:$D$68,4,FALSE)</f>
        <v>1000000</v>
      </c>
      <c r="N318" s="9">
        <f>VLOOKUP(I318,'IBC Denoms'!$A$2:$D$68,4,FALSE)</f>
        <v>1000000</v>
      </c>
    </row>
    <row r="319" spans="1:14" x14ac:dyDescent="0.25">
      <c r="A319" s="7">
        <v>4708070</v>
      </c>
      <c r="B319" s="7">
        <v>0</v>
      </c>
      <c r="C319" s="7" t="s">
        <v>7108</v>
      </c>
      <c r="D319" s="7" t="s">
        <v>1187</v>
      </c>
      <c r="E319" s="1">
        <v>662</v>
      </c>
      <c r="F319" s="7" t="s">
        <v>1212</v>
      </c>
      <c r="G319" s="6" t="s">
        <v>7126</v>
      </c>
      <c r="H319" s="7">
        <v>918230376</v>
      </c>
      <c r="I319" s="1" t="s">
        <v>7112</v>
      </c>
      <c r="J319" s="1">
        <v>7809</v>
      </c>
      <c r="K319" s="9" t="str">
        <f>VLOOKUP(G319,'IBC Denoms'!$A$2:$D$68,2,FALSE)</f>
        <v>CRBRUS</v>
      </c>
      <c r="L319" s="9" t="str">
        <f>VLOOKUP(I319,'IBC Denoms'!$A$2:$D$68,2,FALSE)</f>
        <v>OSMO</v>
      </c>
      <c r="M319" s="9">
        <f>VLOOKUP(G319,'IBC Denoms'!$A$2:$D$68,4,FALSE)</f>
        <v>1000000</v>
      </c>
      <c r="N319" s="9">
        <f>VLOOKUP(I319,'IBC Denoms'!$A$2:$D$68,4,FALSE)</f>
        <v>1000000</v>
      </c>
    </row>
    <row r="320" spans="1:14" x14ac:dyDescent="0.25">
      <c r="A320" s="7">
        <v>4708071</v>
      </c>
      <c r="B320" s="7">
        <v>0</v>
      </c>
      <c r="C320" s="7" t="s">
        <v>7108</v>
      </c>
      <c r="D320" s="7" t="s">
        <v>1179</v>
      </c>
      <c r="E320" s="1">
        <v>712</v>
      </c>
      <c r="F320" s="7" t="s">
        <v>1215</v>
      </c>
      <c r="G320" s="6" t="s">
        <v>7111</v>
      </c>
      <c r="H320" s="7">
        <v>109785</v>
      </c>
      <c r="I320" s="1" t="s">
        <v>7112</v>
      </c>
      <c r="J320" s="1">
        <v>29270213</v>
      </c>
      <c r="K320" s="9" t="str">
        <f>VLOOKUP(G320,'IBC Denoms'!$A$2:$D$68,2,FALSE)</f>
        <v>axlWBTC</v>
      </c>
      <c r="L320" s="9" t="str">
        <f>VLOOKUP(I320,'IBC Denoms'!$A$2:$D$68,2,FALSE)</f>
        <v>OSMO</v>
      </c>
      <c r="M320" s="9">
        <f>VLOOKUP(G320,'IBC Denoms'!$A$2:$D$68,4,FALSE)</f>
        <v>100000000</v>
      </c>
      <c r="N320" s="9">
        <f>VLOOKUP(I320,'IBC Denoms'!$A$2:$D$68,4,FALSE)</f>
        <v>1000000</v>
      </c>
    </row>
    <row r="321" spans="1:14" x14ac:dyDescent="0.25">
      <c r="A321" s="7">
        <v>4708073</v>
      </c>
      <c r="B321" s="7">
        <v>0</v>
      </c>
      <c r="C321" s="7" t="s">
        <v>7108</v>
      </c>
      <c r="D321" s="7" t="s">
        <v>1217</v>
      </c>
      <c r="E321" s="1">
        <v>601</v>
      </c>
      <c r="F321" s="7" t="s">
        <v>1219</v>
      </c>
      <c r="G321" s="6" t="s">
        <v>7125</v>
      </c>
      <c r="H321" s="7">
        <v>2650001</v>
      </c>
      <c r="I321" s="1" t="s">
        <v>7112</v>
      </c>
      <c r="J321" s="1">
        <v>762975</v>
      </c>
      <c r="K321" s="9" t="str">
        <f>VLOOKUP(G321,'IBC Denoms'!$A$2:$D$68,2,FALSE)</f>
        <v>CMDX</v>
      </c>
      <c r="L321" s="9" t="str">
        <f>VLOOKUP(I321,'IBC Denoms'!$A$2:$D$68,2,FALSE)</f>
        <v>OSMO</v>
      </c>
      <c r="M321" s="9">
        <f>VLOOKUP(G321,'IBC Denoms'!$A$2:$D$68,4,FALSE)</f>
        <v>1000000</v>
      </c>
      <c r="N321" s="9">
        <f>VLOOKUP(I321,'IBC Denoms'!$A$2:$D$68,4,FALSE)</f>
        <v>1000000</v>
      </c>
    </row>
    <row r="322" spans="1:14" x14ac:dyDescent="0.25">
      <c r="A322" s="7">
        <v>4708073</v>
      </c>
      <c r="B322" s="7">
        <v>0</v>
      </c>
      <c r="C322" s="7" t="s">
        <v>7108</v>
      </c>
      <c r="D322" s="7" t="s">
        <v>1100</v>
      </c>
      <c r="E322" s="1">
        <v>719</v>
      </c>
      <c r="F322" s="7" t="s">
        <v>1222</v>
      </c>
      <c r="G322" s="6" t="s">
        <v>7134</v>
      </c>
      <c r="H322" s="7">
        <v>3450325000</v>
      </c>
      <c r="I322" s="1" t="s">
        <v>7115</v>
      </c>
      <c r="J322" s="1">
        <v>1980775568</v>
      </c>
      <c r="K322" s="9" t="str">
        <f>VLOOKUP(G322,'IBC Denoms'!$A$2:$D$68,2,FALSE)</f>
        <v>XPRT</v>
      </c>
      <c r="L322" s="9" t="str">
        <f>VLOOKUP(I322,'IBC Denoms'!$A$2:$D$68,2,FALSE)</f>
        <v>axlUSDC</v>
      </c>
      <c r="M322" s="9">
        <f>VLOOKUP(G322,'IBC Denoms'!$A$2:$D$68,4,FALSE)</f>
        <v>1000000</v>
      </c>
      <c r="N322" s="9">
        <f>VLOOKUP(I322,'IBC Denoms'!$A$2:$D$68,4,FALSE)</f>
        <v>1000000</v>
      </c>
    </row>
    <row r="323" spans="1:14" x14ac:dyDescent="0.25">
      <c r="A323" s="7">
        <v>4708075</v>
      </c>
      <c r="B323" s="7">
        <v>0</v>
      </c>
      <c r="C323" s="7" t="s">
        <v>7108</v>
      </c>
      <c r="D323" s="7" t="s">
        <v>1224</v>
      </c>
      <c r="E323" s="1">
        <v>678</v>
      </c>
      <c r="F323" s="7" t="s">
        <v>1226</v>
      </c>
      <c r="G323" s="6" t="s">
        <v>7115</v>
      </c>
      <c r="H323" s="7">
        <v>354557731</v>
      </c>
      <c r="I323" s="1" t="s">
        <v>7112</v>
      </c>
      <c r="J323" s="1">
        <v>315275275</v>
      </c>
      <c r="K323" s="9" t="str">
        <f>VLOOKUP(G323,'IBC Denoms'!$A$2:$D$68,2,FALSE)</f>
        <v>axlUSDC</v>
      </c>
      <c r="L323" s="9" t="str">
        <f>VLOOKUP(I323,'IBC Denoms'!$A$2:$D$68,2,FALSE)</f>
        <v>OSMO</v>
      </c>
      <c r="M323" s="9">
        <f>VLOOKUP(G323,'IBC Denoms'!$A$2:$D$68,4,FALSE)</f>
        <v>1000000</v>
      </c>
      <c r="N323" s="9">
        <f>VLOOKUP(I323,'IBC Denoms'!$A$2:$D$68,4,FALSE)</f>
        <v>1000000</v>
      </c>
    </row>
    <row r="324" spans="1:14" x14ac:dyDescent="0.25">
      <c r="A324" s="7">
        <v>4708079</v>
      </c>
      <c r="B324" s="7">
        <v>0</v>
      </c>
      <c r="C324" s="7" t="s">
        <v>7108</v>
      </c>
      <c r="D324" s="7" t="s">
        <v>1228</v>
      </c>
      <c r="E324" s="1">
        <v>605</v>
      </c>
      <c r="F324" s="7" t="s">
        <v>1230</v>
      </c>
      <c r="G324" s="6" t="s">
        <v>7110</v>
      </c>
      <c r="H324" s="7">
        <v>2233486606</v>
      </c>
      <c r="I324" s="1" t="s">
        <v>7112</v>
      </c>
      <c r="J324" s="1">
        <v>91148</v>
      </c>
      <c r="K324" s="9" t="str">
        <f>VLOOKUP(G324,'IBC Denoms'!$A$2:$D$68,2,FALSE)</f>
        <v>HUAHUA</v>
      </c>
      <c r="L324" s="9" t="str">
        <f>VLOOKUP(I324,'IBC Denoms'!$A$2:$D$68,2,FALSE)</f>
        <v>OSMO</v>
      </c>
      <c r="M324" s="9">
        <f>VLOOKUP(G324,'IBC Denoms'!$A$2:$D$68,4,FALSE)</f>
        <v>1000000</v>
      </c>
      <c r="N324" s="9">
        <f>VLOOKUP(I324,'IBC Denoms'!$A$2:$D$68,4,FALSE)</f>
        <v>1000000</v>
      </c>
    </row>
    <row r="325" spans="1:14" x14ac:dyDescent="0.25">
      <c r="A325" s="7">
        <v>4708079</v>
      </c>
      <c r="B325" s="7">
        <v>0</v>
      </c>
      <c r="C325" s="7" t="s">
        <v>7108</v>
      </c>
      <c r="D325" s="7" t="s">
        <v>1217</v>
      </c>
      <c r="E325" s="1">
        <v>604</v>
      </c>
      <c r="F325" s="7" t="s">
        <v>1233</v>
      </c>
      <c r="G325" s="6" t="s">
        <v>7124</v>
      </c>
      <c r="H325" s="7">
        <v>69569992</v>
      </c>
      <c r="I325" s="1" t="s">
        <v>7112</v>
      </c>
      <c r="J325" s="1">
        <v>1953695</v>
      </c>
      <c r="K325" s="9" t="str">
        <f>VLOOKUP(G325,'IBC Denoms'!$A$2:$D$68,2,FALSE)</f>
        <v>STARS</v>
      </c>
      <c r="L325" s="9" t="str">
        <f>VLOOKUP(I325,'IBC Denoms'!$A$2:$D$68,2,FALSE)</f>
        <v>OSMO</v>
      </c>
      <c r="M325" s="9">
        <f>VLOOKUP(G325,'IBC Denoms'!$A$2:$D$68,4,FALSE)</f>
        <v>1000000</v>
      </c>
      <c r="N325" s="9">
        <f>VLOOKUP(I325,'IBC Denoms'!$A$2:$D$68,4,FALSE)</f>
        <v>1000000</v>
      </c>
    </row>
    <row r="326" spans="1:14" x14ac:dyDescent="0.25">
      <c r="A326" s="7">
        <v>4708084</v>
      </c>
      <c r="B326" s="7">
        <v>0</v>
      </c>
      <c r="C326" s="7" t="s">
        <v>7108</v>
      </c>
      <c r="D326" s="7" t="s">
        <v>1235</v>
      </c>
      <c r="E326" s="1">
        <v>674</v>
      </c>
      <c r="F326" s="7" t="s">
        <v>1237</v>
      </c>
      <c r="G326" s="6" t="s">
        <v>7123</v>
      </c>
      <c r="H326" s="7">
        <v>1.5239143528717E+16</v>
      </c>
      <c r="I326" s="1" t="s">
        <v>7112</v>
      </c>
      <c r="J326" s="1">
        <v>13546</v>
      </c>
      <c r="K326" s="9" t="str">
        <f>VLOOKUP(G326,'IBC Denoms'!$A$2:$D$68,2,FALSE)</f>
        <v>axlDAI</v>
      </c>
      <c r="L326" s="9" t="str">
        <f>VLOOKUP(I326,'IBC Denoms'!$A$2:$D$68,2,FALSE)</f>
        <v>OSMO</v>
      </c>
      <c r="M326" s="9">
        <f>VLOOKUP(G326,'IBC Denoms'!$A$2:$D$68,4,FALSE)</f>
        <v>1E+18</v>
      </c>
      <c r="N326" s="9">
        <f>VLOOKUP(I326,'IBC Denoms'!$A$2:$D$68,4,FALSE)</f>
        <v>1000000</v>
      </c>
    </row>
    <row r="327" spans="1:14" x14ac:dyDescent="0.25">
      <c r="A327" s="7">
        <v>4708084</v>
      </c>
      <c r="B327" s="7">
        <v>0</v>
      </c>
      <c r="C327" s="7" t="s">
        <v>7108</v>
      </c>
      <c r="D327" s="7" t="s">
        <v>1239</v>
      </c>
      <c r="E327" s="1">
        <v>1</v>
      </c>
      <c r="F327" s="7" t="s">
        <v>1241</v>
      </c>
      <c r="G327" s="6" t="s">
        <v>7109</v>
      </c>
      <c r="H327" s="7">
        <v>250000</v>
      </c>
      <c r="I327" s="1" t="s">
        <v>7112</v>
      </c>
      <c r="J327" s="1">
        <v>1957284</v>
      </c>
      <c r="K327" s="9" t="str">
        <f>VLOOKUP(G327,'IBC Denoms'!$A$2:$D$68,2,FALSE)</f>
        <v>ATOM</v>
      </c>
      <c r="L327" s="9" t="str">
        <f>VLOOKUP(I327,'IBC Denoms'!$A$2:$D$68,2,FALSE)</f>
        <v>OSMO</v>
      </c>
      <c r="M327" s="9">
        <f>VLOOKUP(G327,'IBC Denoms'!$A$2:$D$68,4,FALSE)</f>
        <v>1000000</v>
      </c>
      <c r="N327" s="9">
        <f>VLOOKUP(I327,'IBC Denoms'!$A$2:$D$68,4,FALSE)</f>
        <v>1000000</v>
      </c>
    </row>
    <row r="328" spans="1:14" x14ac:dyDescent="0.25">
      <c r="A328" s="7">
        <v>4708087</v>
      </c>
      <c r="B328" s="7">
        <v>0</v>
      </c>
      <c r="C328" s="7" t="s">
        <v>7108</v>
      </c>
      <c r="D328" s="7" t="s">
        <v>1243</v>
      </c>
      <c r="E328" s="1">
        <v>648</v>
      </c>
      <c r="F328" s="7" t="s">
        <v>1245</v>
      </c>
      <c r="G328" s="6" t="s">
        <v>7113</v>
      </c>
      <c r="H328" s="7">
        <v>5.37974445518742E+19</v>
      </c>
      <c r="I328" s="1" t="s">
        <v>7112</v>
      </c>
      <c r="J328" s="1">
        <v>10000000</v>
      </c>
      <c r="K328" s="9" t="str">
        <f>VLOOKUP(G328,'IBC Denoms'!$A$2:$D$68,2,FALSE)</f>
        <v>PSTAKE</v>
      </c>
      <c r="L328" s="9" t="str">
        <f>VLOOKUP(I328,'IBC Denoms'!$A$2:$D$68,2,FALSE)</f>
        <v>OSMO</v>
      </c>
      <c r="M328" s="9">
        <f>VLOOKUP(G328,'IBC Denoms'!$A$2:$D$68,4,FALSE)</f>
        <v>1E+18</v>
      </c>
      <c r="N328" s="9">
        <f>VLOOKUP(I328,'IBC Denoms'!$A$2:$D$68,4,FALSE)</f>
        <v>1000000</v>
      </c>
    </row>
    <row r="329" spans="1:14" x14ac:dyDescent="0.25">
      <c r="A329" s="7">
        <v>4708090</v>
      </c>
      <c r="B329" s="7">
        <v>0</v>
      </c>
      <c r="C329" s="7" t="s">
        <v>7108</v>
      </c>
      <c r="D329" s="7" t="s">
        <v>1175</v>
      </c>
      <c r="E329" s="1">
        <v>648</v>
      </c>
      <c r="F329" s="7" t="s">
        <v>1247</v>
      </c>
      <c r="G329" s="6" t="s">
        <v>7113</v>
      </c>
      <c r="H329" s="7">
        <v>2.1163999999999902E+19</v>
      </c>
      <c r="I329" s="1" t="s">
        <v>7112</v>
      </c>
      <c r="J329" s="1">
        <v>3934016</v>
      </c>
      <c r="K329" s="9" t="str">
        <f>VLOOKUP(G329,'IBC Denoms'!$A$2:$D$68,2,FALSE)</f>
        <v>PSTAKE</v>
      </c>
      <c r="L329" s="9" t="str">
        <f>VLOOKUP(I329,'IBC Denoms'!$A$2:$D$68,2,FALSE)</f>
        <v>OSMO</v>
      </c>
      <c r="M329" s="9">
        <f>VLOOKUP(G329,'IBC Denoms'!$A$2:$D$68,4,FALSE)</f>
        <v>1E+18</v>
      </c>
      <c r="N329" s="9">
        <f>VLOOKUP(I329,'IBC Denoms'!$A$2:$D$68,4,FALSE)</f>
        <v>1000000</v>
      </c>
    </row>
    <row r="330" spans="1:14" x14ac:dyDescent="0.25">
      <c r="A330" s="7">
        <v>4708090</v>
      </c>
      <c r="B330" s="7">
        <v>0</v>
      </c>
      <c r="C330" s="7" t="s">
        <v>7108</v>
      </c>
      <c r="D330" s="7" t="s">
        <v>1239</v>
      </c>
      <c r="E330" s="1">
        <v>3</v>
      </c>
      <c r="F330" s="7" t="s">
        <v>1250</v>
      </c>
      <c r="G330" s="6" t="s">
        <v>7129</v>
      </c>
      <c r="H330" s="7">
        <v>1830917</v>
      </c>
      <c r="I330" s="1" t="s">
        <v>7112</v>
      </c>
      <c r="J330" s="1">
        <v>562447</v>
      </c>
      <c r="K330" s="9" t="str">
        <f>VLOOKUP(G330,'IBC Denoms'!$A$2:$D$68,2,FALSE)</f>
        <v>AKT</v>
      </c>
      <c r="L330" s="9" t="str">
        <f>VLOOKUP(I330,'IBC Denoms'!$A$2:$D$68,2,FALSE)</f>
        <v>OSMO</v>
      </c>
      <c r="M330" s="9">
        <f>VLOOKUP(G330,'IBC Denoms'!$A$2:$D$68,4,FALSE)</f>
        <v>1000000</v>
      </c>
      <c r="N330" s="9">
        <f>VLOOKUP(I330,'IBC Denoms'!$A$2:$D$68,4,FALSE)</f>
        <v>1000000</v>
      </c>
    </row>
    <row r="331" spans="1:14" x14ac:dyDescent="0.25">
      <c r="A331" s="7">
        <v>4708094</v>
      </c>
      <c r="B331" s="7">
        <v>0</v>
      </c>
      <c r="C331" s="7" t="s">
        <v>7108</v>
      </c>
      <c r="D331" s="7" t="s">
        <v>832</v>
      </c>
      <c r="E331" s="1">
        <v>648</v>
      </c>
      <c r="F331" s="7" t="s">
        <v>1253</v>
      </c>
      <c r="G331" s="6" t="s">
        <v>7113</v>
      </c>
      <c r="H331" s="7">
        <v>2.8899540694453199E+19</v>
      </c>
      <c r="I331" s="1" t="s">
        <v>7112</v>
      </c>
      <c r="J331" s="1">
        <v>5371917</v>
      </c>
      <c r="K331" s="9" t="str">
        <f>VLOOKUP(G331,'IBC Denoms'!$A$2:$D$68,2,FALSE)</f>
        <v>PSTAKE</v>
      </c>
      <c r="L331" s="9" t="str">
        <f>VLOOKUP(I331,'IBC Denoms'!$A$2:$D$68,2,FALSE)</f>
        <v>OSMO</v>
      </c>
      <c r="M331" s="9">
        <f>VLOOKUP(G331,'IBC Denoms'!$A$2:$D$68,4,FALSE)</f>
        <v>1E+18</v>
      </c>
      <c r="N331" s="9">
        <f>VLOOKUP(I331,'IBC Denoms'!$A$2:$D$68,4,FALSE)</f>
        <v>1000000</v>
      </c>
    </row>
    <row r="332" spans="1:14" x14ac:dyDescent="0.25">
      <c r="A332" s="7">
        <v>4708094</v>
      </c>
      <c r="B332" s="7">
        <v>0</v>
      </c>
      <c r="C332" s="7" t="s">
        <v>7108</v>
      </c>
      <c r="D332" s="7" t="s">
        <v>1217</v>
      </c>
      <c r="E332" s="1">
        <v>722</v>
      </c>
      <c r="F332" s="7" t="s">
        <v>1256</v>
      </c>
      <c r="G332" s="6" t="s">
        <v>7116</v>
      </c>
      <c r="H332" s="7">
        <v>2.3622084424601298E+18</v>
      </c>
      <c r="I332" s="1" t="s">
        <v>7112</v>
      </c>
      <c r="J332" s="1">
        <v>4480264</v>
      </c>
      <c r="K332" s="9" t="str">
        <f>VLOOKUP(G332,'IBC Denoms'!$A$2:$D$68,2,FALSE)</f>
        <v>EVMOS</v>
      </c>
      <c r="L332" s="9" t="str">
        <f>VLOOKUP(I332,'IBC Denoms'!$A$2:$D$68,2,FALSE)</f>
        <v>OSMO</v>
      </c>
      <c r="M332" s="9">
        <f>VLOOKUP(G332,'IBC Denoms'!$A$2:$D$68,4,FALSE)</f>
        <v>1E+18</v>
      </c>
      <c r="N332" s="9">
        <f>VLOOKUP(I332,'IBC Denoms'!$A$2:$D$68,4,FALSE)</f>
        <v>1000000</v>
      </c>
    </row>
    <row r="333" spans="1:14" x14ac:dyDescent="0.25">
      <c r="A333" s="7">
        <v>4708095</v>
      </c>
      <c r="B333" s="7">
        <v>0</v>
      </c>
      <c r="C333" s="7" t="s">
        <v>7108</v>
      </c>
      <c r="D333" s="7" t="s">
        <v>1258</v>
      </c>
      <c r="E333" s="1">
        <v>604</v>
      </c>
      <c r="F333" s="7" t="s">
        <v>1260</v>
      </c>
      <c r="G333" s="6" t="s">
        <v>7124</v>
      </c>
      <c r="H333" s="7">
        <v>730171</v>
      </c>
      <c r="I333" s="1" t="s">
        <v>7112</v>
      </c>
      <c r="J333" s="1">
        <v>20505</v>
      </c>
      <c r="K333" s="9" t="str">
        <f>VLOOKUP(G333,'IBC Denoms'!$A$2:$D$68,2,FALSE)</f>
        <v>STARS</v>
      </c>
      <c r="L333" s="9" t="str">
        <f>VLOOKUP(I333,'IBC Denoms'!$A$2:$D$68,2,FALSE)</f>
        <v>OSMO</v>
      </c>
      <c r="M333" s="9">
        <f>VLOOKUP(G333,'IBC Denoms'!$A$2:$D$68,4,FALSE)</f>
        <v>1000000</v>
      </c>
      <c r="N333" s="9">
        <f>VLOOKUP(I333,'IBC Denoms'!$A$2:$D$68,4,FALSE)</f>
        <v>1000000</v>
      </c>
    </row>
    <row r="334" spans="1:14" x14ac:dyDescent="0.25">
      <c r="A334" s="7">
        <v>4708096</v>
      </c>
      <c r="B334" s="7">
        <v>0</v>
      </c>
      <c r="C334" s="7" t="s">
        <v>7108</v>
      </c>
      <c r="D334" s="7" t="s">
        <v>1239</v>
      </c>
      <c r="E334" s="1">
        <v>690</v>
      </c>
      <c r="F334" s="7" t="s">
        <v>1263</v>
      </c>
      <c r="G334" s="6" t="s">
        <v>7118</v>
      </c>
      <c r="H334" s="7">
        <v>7000001</v>
      </c>
      <c r="I334" s="1" t="s">
        <v>7112</v>
      </c>
      <c r="J334" s="1">
        <v>527918</v>
      </c>
      <c r="K334" s="9" t="str">
        <f>VLOOKUP(G334,'IBC Denoms'!$A$2:$D$68,2,FALSE)</f>
        <v>MNTL</v>
      </c>
      <c r="L334" s="9" t="str">
        <f>VLOOKUP(I334,'IBC Denoms'!$A$2:$D$68,2,FALSE)</f>
        <v>OSMO</v>
      </c>
      <c r="M334" s="9">
        <f>VLOOKUP(G334,'IBC Denoms'!$A$2:$D$68,4,FALSE)</f>
        <v>1000000</v>
      </c>
      <c r="N334" s="9">
        <f>VLOOKUP(I334,'IBC Denoms'!$A$2:$D$68,4,FALSE)</f>
        <v>1000000</v>
      </c>
    </row>
    <row r="335" spans="1:14" x14ac:dyDescent="0.25">
      <c r="A335" s="7">
        <v>4708101</v>
      </c>
      <c r="B335" s="7">
        <v>0</v>
      </c>
      <c r="C335" s="7" t="s">
        <v>7108</v>
      </c>
      <c r="D335" s="7" t="s">
        <v>1265</v>
      </c>
      <c r="E335" s="1">
        <v>611</v>
      </c>
      <c r="F335" s="7" t="s">
        <v>1267</v>
      </c>
      <c r="G335" s="6" t="s">
        <v>7109</v>
      </c>
      <c r="H335" s="7">
        <v>95759</v>
      </c>
      <c r="I335" s="1" t="s">
        <v>7124</v>
      </c>
      <c r="J335" s="1">
        <v>26518799</v>
      </c>
      <c r="K335" s="9" t="str">
        <f>VLOOKUP(G335,'IBC Denoms'!$A$2:$D$68,2,FALSE)</f>
        <v>ATOM</v>
      </c>
      <c r="L335" s="9" t="str">
        <f>VLOOKUP(I335,'IBC Denoms'!$A$2:$D$68,2,FALSE)</f>
        <v>STARS</v>
      </c>
      <c r="M335" s="9">
        <f>VLOOKUP(G335,'IBC Denoms'!$A$2:$D$68,4,FALSE)</f>
        <v>1000000</v>
      </c>
      <c r="N335" s="9">
        <f>VLOOKUP(I335,'IBC Denoms'!$A$2:$D$68,4,FALSE)</f>
        <v>1000000</v>
      </c>
    </row>
    <row r="336" spans="1:14" x14ac:dyDescent="0.25">
      <c r="A336" s="7">
        <v>4708103</v>
      </c>
      <c r="B336" s="7">
        <v>0</v>
      </c>
      <c r="C336" s="7" t="s">
        <v>7108</v>
      </c>
      <c r="D336" s="7" t="s">
        <v>876</v>
      </c>
      <c r="E336" s="1">
        <v>662</v>
      </c>
      <c r="F336" s="7" t="s">
        <v>1270</v>
      </c>
      <c r="G336" s="6" t="s">
        <v>7126</v>
      </c>
      <c r="H336" s="7">
        <v>91396980701</v>
      </c>
      <c r="I336" s="1" t="s">
        <v>7112</v>
      </c>
      <c r="J336" s="1">
        <v>764103</v>
      </c>
      <c r="K336" s="9" t="str">
        <f>VLOOKUP(G336,'IBC Denoms'!$A$2:$D$68,2,FALSE)</f>
        <v>CRBRUS</v>
      </c>
      <c r="L336" s="9" t="str">
        <f>VLOOKUP(I336,'IBC Denoms'!$A$2:$D$68,2,FALSE)</f>
        <v>OSMO</v>
      </c>
      <c r="M336" s="9">
        <f>VLOOKUP(G336,'IBC Denoms'!$A$2:$D$68,4,FALSE)</f>
        <v>1000000</v>
      </c>
      <c r="N336" s="9">
        <f>VLOOKUP(I336,'IBC Denoms'!$A$2:$D$68,4,FALSE)</f>
        <v>1000000</v>
      </c>
    </row>
    <row r="337" spans="1:14" x14ac:dyDescent="0.25">
      <c r="A337" s="7">
        <v>4708104</v>
      </c>
      <c r="B337" s="7">
        <v>0</v>
      </c>
      <c r="C337" s="7" t="s">
        <v>7108</v>
      </c>
      <c r="D337" s="7" t="s">
        <v>1272</v>
      </c>
      <c r="E337" s="1">
        <v>604</v>
      </c>
      <c r="F337" s="7" t="s">
        <v>1274</v>
      </c>
      <c r="G337" s="6" t="s">
        <v>7124</v>
      </c>
      <c r="H337" s="7">
        <v>21343773</v>
      </c>
      <c r="I337" s="1" t="s">
        <v>7112</v>
      </c>
      <c r="J337" s="1">
        <v>599386</v>
      </c>
      <c r="K337" s="9" t="str">
        <f>VLOOKUP(G337,'IBC Denoms'!$A$2:$D$68,2,FALSE)</f>
        <v>STARS</v>
      </c>
      <c r="L337" s="9" t="str">
        <f>VLOOKUP(I337,'IBC Denoms'!$A$2:$D$68,2,FALSE)</f>
        <v>OSMO</v>
      </c>
      <c r="M337" s="9">
        <f>VLOOKUP(G337,'IBC Denoms'!$A$2:$D$68,4,FALSE)</f>
        <v>1000000</v>
      </c>
      <c r="N337" s="9">
        <f>VLOOKUP(I337,'IBC Denoms'!$A$2:$D$68,4,FALSE)</f>
        <v>1000000</v>
      </c>
    </row>
    <row r="338" spans="1:14" x14ac:dyDescent="0.25">
      <c r="A338" s="7">
        <v>4708107</v>
      </c>
      <c r="B338" s="7">
        <v>0</v>
      </c>
      <c r="C338" s="7" t="s">
        <v>7108</v>
      </c>
      <c r="D338" s="7" t="s">
        <v>1276</v>
      </c>
      <c r="E338" s="1">
        <v>712</v>
      </c>
      <c r="F338" s="7" t="s">
        <v>1278</v>
      </c>
      <c r="G338" s="6" t="s">
        <v>7111</v>
      </c>
      <c r="H338" s="7">
        <v>1501</v>
      </c>
      <c r="I338" s="1" t="s">
        <v>7112</v>
      </c>
      <c r="J338" s="1">
        <v>400078</v>
      </c>
      <c r="K338" s="9" t="str">
        <f>VLOOKUP(G338,'IBC Denoms'!$A$2:$D$68,2,FALSE)</f>
        <v>axlWBTC</v>
      </c>
      <c r="L338" s="9" t="str">
        <f>VLOOKUP(I338,'IBC Denoms'!$A$2:$D$68,2,FALSE)</f>
        <v>OSMO</v>
      </c>
      <c r="M338" s="9">
        <f>VLOOKUP(G338,'IBC Denoms'!$A$2:$D$68,4,FALSE)</f>
        <v>100000000</v>
      </c>
      <c r="N338" s="9">
        <f>VLOOKUP(I338,'IBC Denoms'!$A$2:$D$68,4,FALSE)</f>
        <v>1000000</v>
      </c>
    </row>
    <row r="339" spans="1:14" x14ac:dyDescent="0.25">
      <c r="A339" s="7">
        <v>4708108</v>
      </c>
      <c r="B339" s="7">
        <v>0</v>
      </c>
      <c r="C339" s="7" t="s">
        <v>7108</v>
      </c>
      <c r="D339" s="7" t="s">
        <v>1280</v>
      </c>
      <c r="E339" s="1">
        <v>662</v>
      </c>
      <c r="F339" s="7" t="s">
        <v>1282</v>
      </c>
      <c r="G339" s="6" t="s">
        <v>7126</v>
      </c>
      <c r="H339" s="7">
        <v>52264626</v>
      </c>
      <c r="I339" s="1" t="s">
        <v>7112</v>
      </c>
      <c r="J339" s="1">
        <v>438</v>
      </c>
      <c r="K339" s="9" t="str">
        <f>VLOOKUP(G339,'IBC Denoms'!$A$2:$D$68,2,FALSE)</f>
        <v>CRBRUS</v>
      </c>
      <c r="L339" s="9" t="str">
        <f>VLOOKUP(I339,'IBC Denoms'!$A$2:$D$68,2,FALSE)</f>
        <v>OSMO</v>
      </c>
      <c r="M339" s="9">
        <f>VLOOKUP(G339,'IBC Denoms'!$A$2:$D$68,4,FALSE)</f>
        <v>1000000</v>
      </c>
      <c r="N339" s="9">
        <f>VLOOKUP(I339,'IBC Denoms'!$A$2:$D$68,4,FALSE)</f>
        <v>1000000</v>
      </c>
    </row>
    <row r="340" spans="1:14" x14ac:dyDescent="0.25">
      <c r="A340" s="7">
        <v>4708110</v>
      </c>
      <c r="B340" s="7">
        <v>0</v>
      </c>
      <c r="C340" s="7" t="s">
        <v>7108</v>
      </c>
      <c r="D340" s="7" t="s">
        <v>1258</v>
      </c>
      <c r="E340" s="1">
        <v>722</v>
      </c>
      <c r="F340" s="7" t="s">
        <v>1285</v>
      </c>
      <c r="G340" s="6" t="s">
        <v>7116</v>
      </c>
      <c r="H340" s="7">
        <v>2.18685564159315E+18</v>
      </c>
      <c r="I340" s="1" t="s">
        <v>7112</v>
      </c>
      <c r="J340" s="1">
        <v>4156460</v>
      </c>
      <c r="K340" s="9" t="str">
        <f>VLOOKUP(G340,'IBC Denoms'!$A$2:$D$68,2,FALSE)</f>
        <v>EVMOS</v>
      </c>
      <c r="L340" s="9" t="str">
        <f>VLOOKUP(I340,'IBC Denoms'!$A$2:$D$68,2,FALSE)</f>
        <v>OSMO</v>
      </c>
      <c r="M340" s="9">
        <f>VLOOKUP(G340,'IBC Denoms'!$A$2:$D$68,4,FALSE)</f>
        <v>1E+18</v>
      </c>
      <c r="N340" s="9">
        <f>VLOOKUP(I340,'IBC Denoms'!$A$2:$D$68,4,FALSE)</f>
        <v>1000000</v>
      </c>
    </row>
    <row r="341" spans="1:14" x14ac:dyDescent="0.25">
      <c r="A341" s="7">
        <v>4708116</v>
      </c>
      <c r="B341" s="7">
        <v>0</v>
      </c>
      <c r="C341" s="7" t="s">
        <v>7108</v>
      </c>
      <c r="D341" s="7" t="s">
        <v>1175</v>
      </c>
      <c r="E341" s="1">
        <v>641</v>
      </c>
      <c r="F341" s="7" t="s">
        <v>1288</v>
      </c>
      <c r="G341" s="6" t="s">
        <v>7122</v>
      </c>
      <c r="H341" s="7">
        <v>85824058</v>
      </c>
      <c r="I341" s="1" t="s">
        <v>7112</v>
      </c>
      <c r="J341" s="1">
        <v>2282211</v>
      </c>
      <c r="K341" s="9" t="str">
        <f>VLOOKUP(G341,'IBC Denoms'!$A$2:$D$68,2,FALSE)</f>
        <v>UMEE</v>
      </c>
      <c r="L341" s="9" t="str">
        <f>VLOOKUP(I341,'IBC Denoms'!$A$2:$D$68,2,FALSE)</f>
        <v>OSMO</v>
      </c>
      <c r="M341" s="9">
        <f>VLOOKUP(G341,'IBC Denoms'!$A$2:$D$68,4,FALSE)</f>
        <v>1000000</v>
      </c>
      <c r="N341" s="9">
        <f>VLOOKUP(I341,'IBC Denoms'!$A$2:$D$68,4,FALSE)</f>
        <v>1000000</v>
      </c>
    </row>
    <row r="342" spans="1:14" x14ac:dyDescent="0.25">
      <c r="A342" s="7">
        <v>4708117</v>
      </c>
      <c r="B342" s="7">
        <v>0</v>
      </c>
      <c r="C342" s="7" t="s">
        <v>7108</v>
      </c>
      <c r="D342" s="7" t="s">
        <v>1290</v>
      </c>
      <c r="E342" s="1">
        <v>9</v>
      </c>
      <c r="F342" s="7" t="s">
        <v>1292</v>
      </c>
      <c r="G342" s="6" t="s">
        <v>7120</v>
      </c>
      <c r="H342" s="7">
        <v>25026362413</v>
      </c>
      <c r="I342" s="1" t="s">
        <v>7112</v>
      </c>
      <c r="J342" s="1">
        <v>38968453</v>
      </c>
      <c r="K342" s="9" t="str">
        <f>VLOOKUP(G342,'IBC Denoms'!$A$2:$D$68,2,FALSE)</f>
        <v>CRO</v>
      </c>
      <c r="L342" s="9" t="str">
        <f>VLOOKUP(I342,'IBC Denoms'!$A$2:$D$68,2,FALSE)</f>
        <v>OSMO</v>
      </c>
      <c r="M342" s="9">
        <f>VLOOKUP(G342,'IBC Denoms'!$A$2:$D$68,4,FALSE)</f>
        <v>100000000</v>
      </c>
      <c r="N342" s="9">
        <f>VLOOKUP(I342,'IBC Denoms'!$A$2:$D$68,4,FALSE)</f>
        <v>1000000</v>
      </c>
    </row>
    <row r="343" spans="1:14" x14ac:dyDescent="0.25">
      <c r="A343" s="7">
        <v>4708117</v>
      </c>
      <c r="B343" s="7">
        <v>0</v>
      </c>
      <c r="C343" s="7" t="s">
        <v>7108</v>
      </c>
      <c r="D343" s="7" t="s">
        <v>1272</v>
      </c>
      <c r="E343" s="1">
        <v>1</v>
      </c>
      <c r="F343" s="7" t="s">
        <v>1295</v>
      </c>
      <c r="G343" s="6" t="s">
        <v>7109</v>
      </c>
      <c r="H343" s="7">
        <v>285436</v>
      </c>
      <c r="I343" s="1" t="s">
        <v>7112</v>
      </c>
      <c r="J343" s="1">
        <v>2234998</v>
      </c>
      <c r="K343" s="9" t="str">
        <f>VLOOKUP(G343,'IBC Denoms'!$A$2:$D$68,2,FALSE)</f>
        <v>ATOM</v>
      </c>
      <c r="L343" s="9" t="str">
        <f>VLOOKUP(I343,'IBC Denoms'!$A$2:$D$68,2,FALSE)</f>
        <v>OSMO</v>
      </c>
      <c r="M343" s="9">
        <f>VLOOKUP(G343,'IBC Denoms'!$A$2:$D$68,4,FALSE)</f>
        <v>1000000</v>
      </c>
      <c r="N343" s="9">
        <f>VLOOKUP(I343,'IBC Denoms'!$A$2:$D$68,4,FALSE)</f>
        <v>1000000</v>
      </c>
    </row>
    <row r="344" spans="1:14" x14ac:dyDescent="0.25">
      <c r="A344" s="7">
        <v>4708118</v>
      </c>
      <c r="B344" s="7">
        <v>0</v>
      </c>
      <c r="C344" s="7" t="s">
        <v>7108</v>
      </c>
      <c r="D344" s="7" t="s">
        <v>876</v>
      </c>
      <c r="E344" s="1">
        <v>669</v>
      </c>
      <c r="F344" s="7" t="s">
        <v>1298</v>
      </c>
      <c r="G344" s="6" t="s">
        <v>7136</v>
      </c>
      <c r="H344" s="7">
        <v>7348955</v>
      </c>
      <c r="I344" s="1" t="s">
        <v>7112</v>
      </c>
      <c r="J344" s="1">
        <v>483695</v>
      </c>
      <c r="K344" s="9" t="str">
        <f>VLOOKUP(G344,'IBC Denoms'!$A$2:$D$68,2,FALSE)</f>
        <v>RAC</v>
      </c>
      <c r="L344" s="9" t="str">
        <f>VLOOKUP(I344,'IBC Denoms'!$A$2:$D$68,2,FALSE)</f>
        <v>OSMO</v>
      </c>
      <c r="M344" s="9">
        <f>VLOOKUP(G344,'IBC Denoms'!$A$2:$D$68,4,FALSE)</f>
        <v>1000000</v>
      </c>
      <c r="N344" s="9">
        <f>VLOOKUP(I344,'IBC Denoms'!$A$2:$D$68,4,FALSE)</f>
        <v>1000000</v>
      </c>
    </row>
    <row r="345" spans="1:14" x14ac:dyDescent="0.25">
      <c r="A345" s="7">
        <v>4708118</v>
      </c>
      <c r="B345" s="7">
        <v>0</v>
      </c>
      <c r="C345" s="7" t="s">
        <v>7108</v>
      </c>
      <c r="D345" s="7" t="s">
        <v>1300</v>
      </c>
      <c r="E345" s="1">
        <v>578</v>
      </c>
      <c r="F345" s="7" t="s">
        <v>1302</v>
      </c>
      <c r="G345" s="6" t="s">
        <v>7131</v>
      </c>
      <c r="H345" s="7">
        <v>243024600</v>
      </c>
      <c r="I345" s="1" t="s">
        <v>7132</v>
      </c>
      <c r="J345" s="1">
        <v>2281158974</v>
      </c>
      <c r="K345" s="9" t="str">
        <f>VLOOKUP(G345,'IBC Denoms'!$A$2:$D$68,2,FALSE)</f>
        <v>XKI</v>
      </c>
      <c r="L345" s="9" t="str">
        <f>VLOOKUP(I345,'IBC Denoms'!$A$2:$D$68,2,FALSE)</f>
        <v>UST</v>
      </c>
      <c r="M345" s="9">
        <f>VLOOKUP(G345,'IBC Denoms'!$A$2:$D$68,4,FALSE)</f>
        <v>1000000</v>
      </c>
      <c r="N345" s="9">
        <f>VLOOKUP(I345,'IBC Denoms'!$A$2:$D$68,4,FALSE)</f>
        <v>1000000</v>
      </c>
    </row>
    <row r="346" spans="1:14" x14ac:dyDescent="0.25">
      <c r="A346" s="7">
        <v>4708120</v>
      </c>
      <c r="B346" s="7">
        <v>0</v>
      </c>
      <c r="C346" s="7" t="s">
        <v>7108</v>
      </c>
      <c r="D346" s="7" t="s">
        <v>1304</v>
      </c>
      <c r="E346" s="1">
        <v>604</v>
      </c>
      <c r="F346" s="7" t="s">
        <v>1306</v>
      </c>
      <c r="G346" s="6" t="s">
        <v>7124</v>
      </c>
      <c r="H346" s="7">
        <v>19999449</v>
      </c>
      <c r="I346" s="1" t="s">
        <v>7112</v>
      </c>
      <c r="J346" s="1">
        <v>561643</v>
      </c>
      <c r="K346" s="9" t="str">
        <f>VLOOKUP(G346,'IBC Denoms'!$A$2:$D$68,2,FALSE)</f>
        <v>STARS</v>
      </c>
      <c r="L346" s="9" t="str">
        <f>VLOOKUP(I346,'IBC Denoms'!$A$2:$D$68,2,FALSE)</f>
        <v>OSMO</v>
      </c>
      <c r="M346" s="9">
        <f>VLOOKUP(G346,'IBC Denoms'!$A$2:$D$68,4,FALSE)</f>
        <v>1000000</v>
      </c>
      <c r="N346" s="9">
        <f>VLOOKUP(I346,'IBC Denoms'!$A$2:$D$68,4,FALSE)</f>
        <v>1000000</v>
      </c>
    </row>
    <row r="347" spans="1:14" x14ac:dyDescent="0.25">
      <c r="A347" s="7">
        <v>4708120</v>
      </c>
      <c r="B347" s="7">
        <v>0</v>
      </c>
      <c r="C347" s="7" t="s">
        <v>7108</v>
      </c>
      <c r="D347" s="7" t="s">
        <v>1100</v>
      </c>
      <c r="E347" s="1">
        <v>719</v>
      </c>
      <c r="F347" s="7" t="s">
        <v>1309</v>
      </c>
      <c r="G347" s="6" t="s">
        <v>7134</v>
      </c>
      <c r="H347" s="7">
        <v>611143200</v>
      </c>
      <c r="I347" s="1" t="s">
        <v>7115</v>
      </c>
      <c r="J347" s="1">
        <v>352039105</v>
      </c>
      <c r="K347" s="9" t="str">
        <f>VLOOKUP(G347,'IBC Denoms'!$A$2:$D$68,2,FALSE)</f>
        <v>XPRT</v>
      </c>
      <c r="L347" s="9" t="str">
        <f>VLOOKUP(I347,'IBC Denoms'!$A$2:$D$68,2,FALSE)</f>
        <v>axlUSDC</v>
      </c>
      <c r="M347" s="9">
        <f>VLOOKUP(G347,'IBC Denoms'!$A$2:$D$68,4,FALSE)</f>
        <v>1000000</v>
      </c>
      <c r="N347" s="9">
        <f>VLOOKUP(I347,'IBC Denoms'!$A$2:$D$68,4,FALSE)</f>
        <v>1000000</v>
      </c>
    </row>
    <row r="348" spans="1:14" x14ac:dyDescent="0.25">
      <c r="A348" s="7">
        <v>4708125</v>
      </c>
      <c r="B348" s="7">
        <v>0</v>
      </c>
      <c r="C348" s="7" t="s">
        <v>7108</v>
      </c>
      <c r="D348" s="7" t="s">
        <v>832</v>
      </c>
      <c r="E348" s="1">
        <v>3</v>
      </c>
      <c r="F348" s="7" t="s">
        <v>1312</v>
      </c>
      <c r="G348" s="6" t="s">
        <v>7129</v>
      </c>
      <c r="H348" s="7">
        <v>4762116</v>
      </c>
      <c r="I348" s="1" t="s">
        <v>7112</v>
      </c>
      <c r="J348" s="1">
        <v>1462901</v>
      </c>
      <c r="K348" s="9" t="str">
        <f>VLOOKUP(G348,'IBC Denoms'!$A$2:$D$68,2,FALSE)</f>
        <v>AKT</v>
      </c>
      <c r="L348" s="9" t="str">
        <f>VLOOKUP(I348,'IBC Denoms'!$A$2:$D$68,2,FALSE)</f>
        <v>OSMO</v>
      </c>
      <c r="M348" s="9">
        <f>VLOOKUP(G348,'IBC Denoms'!$A$2:$D$68,4,FALSE)</f>
        <v>1000000</v>
      </c>
      <c r="N348" s="9">
        <f>VLOOKUP(I348,'IBC Denoms'!$A$2:$D$68,4,FALSE)</f>
        <v>1000000</v>
      </c>
    </row>
    <row r="349" spans="1:14" x14ac:dyDescent="0.25">
      <c r="A349" s="7">
        <v>4708127</v>
      </c>
      <c r="B349" s="7">
        <v>0</v>
      </c>
      <c r="C349" s="7" t="s">
        <v>7108</v>
      </c>
      <c r="D349" s="7" t="s">
        <v>1314</v>
      </c>
      <c r="E349" s="1">
        <v>604</v>
      </c>
      <c r="F349" s="7" t="s">
        <v>1316</v>
      </c>
      <c r="G349" s="6" t="s">
        <v>7124</v>
      </c>
      <c r="H349" s="7">
        <v>89441310</v>
      </c>
      <c r="I349" s="1" t="s">
        <v>7112</v>
      </c>
      <c r="J349" s="1">
        <v>2511889</v>
      </c>
      <c r="K349" s="9" t="str">
        <f>VLOOKUP(G349,'IBC Denoms'!$A$2:$D$68,2,FALSE)</f>
        <v>STARS</v>
      </c>
      <c r="L349" s="9" t="str">
        <f>VLOOKUP(I349,'IBC Denoms'!$A$2:$D$68,2,FALSE)</f>
        <v>OSMO</v>
      </c>
      <c r="M349" s="9">
        <f>VLOOKUP(G349,'IBC Denoms'!$A$2:$D$68,4,FALSE)</f>
        <v>1000000</v>
      </c>
      <c r="N349" s="9">
        <f>VLOOKUP(I349,'IBC Denoms'!$A$2:$D$68,4,FALSE)</f>
        <v>1000000</v>
      </c>
    </row>
    <row r="350" spans="1:14" x14ac:dyDescent="0.25">
      <c r="A350" s="7">
        <v>4708129</v>
      </c>
      <c r="B350" s="7">
        <v>0</v>
      </c>
      <c r="C350" s="7" t="s">
        <v>7108</v>
      </c>
      <c r="D350" s="7" t="s">
        <v>1318</v>
      </c>
      <c r="E350" s="1">
        <v>9</v>
      </c>
      <c r="F350" s="7" t="s">
        <v>1320</v>
      </c>
      <c r="G350" s="6" t="s">
        <v>7120</v>
      </c>
      <c r="H350" s="7">
        <v>1197797244</v>
      </c>
      <c r="I350" s="1" t="s">
        <v>7112</v>
      </c>
      <c r="J350" s="1">
        <v>1861872</v>
      </c>
      <c r="K350" s="9" t="str">
        <f>VLOOKUP(G350,'IBC Denoms'!$A$2:$D$68,2,FALSE)</f>
        <v>CRO</v>
      </c>
      <c r="L350" s="9" t="str">
        <f>VLOOKUP(I350,'IBC Denoms'!$A$2:$D$68,2,FALSE)</f>
        <v>OSMO</v>
      </c>
      <c r="M350" s="9">
        <f>VLOOKUP(G350,'IBC Denoms'!$A$2:$D$68,4,FALSE)</f>
        <v>100000000</v>
      </c>
      <c r="N350" s="9">
        <f>VLOOKUP(I350,'IBC Denoms'!$A$2:$D$68,4,FALSE)</f>
        <v>1000000</v>
      </c>
    </row>
    <row r="351" spans="1:14" x14ac:dyDescent="0.25">
      <c r="A351" s="7">
        <v>4708131</v>
      </c>
      <c r="B351" s="7">
        <v>0</v>
      </c>
      <c r="C351" s="7" t="s">
        <v>7108</v>
      </c>
      <c r="D351" s="7" t="s">
        <v>1322</v>
      </c>
      <c r="E351" s="1">
        <v>3</v>
      </c>
      <c r="F351" s="7" t="s">
        <v>1324</v>
      </c>
      <c r="G351" s="6" t="s">
        <v>7129</v>
      </c>
      <c r="H351" s="7">
        <v>892</v>
      </c>
      <c r="I351" s="1" t="s">
        <v>7112</v>
      </c>
      <c r="J351" s="1">
        <v>274</v>
      </c>
      <c r="K351" s="9" t="str">
        <f>VLOOKUP(G351,'IBC Denoms'!$A$2:$D$68,2,FALSE)</f>
        <v>AKT</v>
      </c>
      <c r="L351" s="9" t="str">
        <f>VLOOKUP(I351,'IBC Denoms'!$A$2:$D$68,2,FALSE)</f>
        <v>OSMO</v>
      </c>
      <c r="M351" s="9">
        <f>VLOOKUP(G351,'IBC Denoms'!$A$2:$D$68,4,FALSE)</f>
        <v>1000000</v>
      </c>
      <c r="N351" s="9">
        <f>VLOOKUP(I351,'IBC Denoms'!$A$2:$D$68,4,FALSE)</f>
        <v>1000000</v>
      </c>
    </row>
    <row r="352" spans="1:14" x14ac:dyDescent="0.25">
      <c r="A352" s="7">
        <v>4708135</v>
      </c>
      <c r="B352" s="7">
        <v>0</v>
      </c>
      <c r="C352" s="7" t="s">
        <v>7108</v>
      </c>
      <c r="D352" s="7" t="s">
        <v>54</v>
      </c>
      <c r="E352" s="1">
        <v>678</v>
      </c>
      <c r="F352" s="7" t="s">
        <v>1327</v>
      </c>
      <c r="G352" s="6" t="s">
        <v>7115</v>
      </c>
      <c r="H352" s="7">
        <v>1360407</v>
      </c>
      <c r="I352" s="1" t="s">
        <v>7112</v>
      </c>
      <c r="J352" s="1">
        <v>1204831</v>
      </c>
      <c r="K352" s="9" t="str">
        <f>VLOOKUP(G352,'IBC Denoms'!$A$2:$D$68,2,FALSE)</f>
        <v>axlUSDC</v>
      </c>
      <c r="L352" s="9" t="str">
        <f>VLOOKUP(I352,'IBC Denoms'!$A$2:$D$68,2,FALSE)</f>
        <v>OSMO</v>
      </c>
      <c r="M352" s="9">
        <f>VLOOKUP(G352,'IBC Denoms'!$A$2:$D$68,4,FALSE)</f>
        <v>1000000</v>
      </c>
      <c r="N352" s="9">
        <f>VLOOKUP(I352,'IBC Denoms'!$A$2:$D$68,4,FALSE)</f>
        <v>1000000</v>
      </c>
    </row>
    <row r="353" spans="1:14" x14ac:dyDescent="0.25">
      <c r="A353" s="7">
        <v>4708139</v>
      </c>
      <c r="B353" s="7">
        <v>0</v>
      </c>
      <c r="C353" s="7" t="s">
        <v>7108</v>
      </c>
      <c r="D353" s="7" t="s">
        <v>1329</v>
      </c>
      <c r="E353" s="1">
        <v>662</v>
      </c>
      <c r="F353" s="7" t="s">
        <v>1331</v>
      </c>
      <c r="G353" s="6" t="s">
        <v>7126</v>
      </c>
      <c r="H353" s="7">
        <v>113487533</v>
      </c>
      <c r="I353" s="1" t="s">
        <v>7112</v>
      </c>
      <c r="J353" s="1">
        <v>949</v>
      </c>
      <c r="K353" s="9" t="str">
        <f>VLOOKUP(G353,'IBC Denoms'!$A$2:$D$68,2,FALSE)</f>
        <v>CRBRUS</v>
      </c>
      <c r="L353" s="9" t="str">
        <f>VLOOKUP(I353,'IBC Denoms'!$A$2:$D$68,2,FALSE)</f>
        <v>OSMO</v>
      </c>
      <c r="M353" s="9">
        <f>VLOOKUP(G353,'IBC Denoms'!$A$2:$D$68,4,FALSE)</f>
        <v>1000000</v>
      </c>
      <c r="N353" s="9">
        <f>VLOOKUP(I353,'IBC Denoms'!$A$2:$D$68,4,FALSE)</f>
        <v>1000000</v>
      </c>
    </row>
    <row r="354" spans="1:14" x14ac:dyDescent="0.25">
      <c r="A354" s="7">
        <v>4708140</v>
      </c>
      <c r="B354" s="7">
        <v>0</v>
      </c>
      <c r="C354" s="7" t="s">
        <v>7108</v>
      </c>
      <c r="D354" s="7" t="s">
        <v>1322</v>
      </c>
      <c r="E354" s="1">
        <v>601</v>
      </c>
      <c r="F354" s="7" t="s">
        <v>1334</v>
      </c>
      <c r="G354" s="6" t="s">
        <v>7125</v>
      </c>
      <c r="H354" s="7">
        <v>1717</v>
      </c>
      <c r="I354" s="1" t="s">
        <v>7112</v>
      </c>
      <c r="J354" s="1">
        <v>494</v>
      </c>
      <c r="K354" s="9" t="str">
        <f>VLOOKUP(G354,'IBC Denoms'!$A$2:$D$68,2,FALSE)</f>
        <v>CMDX</v>
      </c>
      <c r="L354" s="9" t="str">
        <f>VLOOKUP(I354,'IBC Denoms'!$A$2:$D$68,2,FALSE)</f>
        <v>OSMO</v>
      </c>
      <c r="M354" s="9">
        <f>VLOOKUP(G354,'IBC Denoms'!$A$2:$D$68,4,FALSE)</f>
        <v>1000000</v>
      </c>
      <c r="N354" s="9">
        <f>VLOOKUP(I354,'IBC Denoms'!$A$2:$D$68,4,FALSE)</f>
        <v>1000000</v>
      </c>
    </row>
    <row r="355" spans="1:14" x14ac:dyDescent="0.25">
      <c r="A355" s="7">
        <v>4708141</v>
      </c>
      <c r="B355" s="7">
        <v>0</v>
      </c>
      <c r="C355" s="7" t="s">
        <v>7108</v>
      </c>
      <c r="D355" s="7" t="s">
        <v>1336</v>
      </c>
      <c r="E355" s="1">
        <v>701</v>
      </c>
      <c r="F355" s="7" t="s">
        <v>1338</v>
      </c>
      <c r="G355" s="6" t="s">
        <v>7133</v>
      </c>
      <c r="H355" s="7">
        <v>12815413</v>
      </c>
      <c r="I355" s="1" t="s">
        <v>7112</v>
      </c>
      <c r="J355" s="1">
        <v>735</v>
      </c>
      <c r="K355" s="9" t="str">
        <f>VLOOKUP(G355,'IBC Denoms'!$A$2:$D$68,2,FALSE)</f>
        <v>MEME</v>
      </c>
      <c r="L355" s="9" t="str">
        <f>VLOOKUP(I355,'IBC Denoms'!$A$2:$D$68,2,FALSE)</f>
        <v>OSMO</v>
      </c>
      <c r="M355" s="9">
        <f>VLOOKUP(G355,'IBC Denoms'!$A$2:$D$68,4,FALSE)</f>
        <v>1000000</v>
      </c>
      <c r="N355" s="9">
        <f>VLOOKUP(I355,'IBC Denoms'!$A$2:$D$68,4,FALSE)</f>
        <v>1000000</v>
      </c>
    </row>
    <row r="356" spans="1:14" x14ac:dyDescent="0.25">
      <c r="A356" s="7">
        <v>4708143</v>
      </c>
      <c r="B356" s="7">
        <v>0</v>
      </c>
      <c r="C356" s="7" t="s">
        <v>7108</v>
      </c>
      <c r="D356" s="7" t="s">
        <v>1340</v>
      </c>
      <c r="E356" s="1">
        <v>604</v>
      </c>
      <c r="F356" s="7" t="s">
        <v>1342</v>
      </c>
      <c r="G356" s="6" t="s">
        <v>7124</v>
      </c>
      <c r="H356" s="7">
        <v>28700819</v>
      </c>
      <c r="I356" s="1" t="s">
        <v>7112</v>
      </c>
      <c r="J356" s="1">
        <v>805994</v>
      </c>
      <c r="K356" s="9" t="str">
        <f>VLOOKUP(G356,'IBC Denoms'!$A$2:$D$68,2,FALSE)</f>
        <v>STARS</v>
      </c>
      <c r="L356" s="9" t="str">
        <f>VLOOKUP(I356,'IBC Denoms'!$A$2:$D$68,2,FALSE)</f>
        <v>OSMO</v>
      </c>
      <c r="M356" s="9">
        <f>VLOOKUP(G356,'IBC Denoms'!$A$2:$D$68,4,FALSE)</f>
        <v>1000000</v>
      </c>
      <c r="N356" s="9">
        <f>VLOOKUP(I356,'IBC Denoms'!$A$2:$D$68,4,FALSE)</f>
        <v>1000000</v>
      </c>
    </row>
    <row r="357" spans="1:14" x14ac:dyDescent="0.25">
      <c r="A357" s="7">
        <v>4708144</v>
      </c>
      <c r="B357" s="7">
        <v>0</v>
      </c>
      <c r="C357" s="7" t="s">
        <v>7108</v>
      </c>
      <c r="D357" s="7" t="s">
        <v>1344</v>
      </c>
      <c r="E357" s="1">
        <v>722</v>
      </c>
      <c r="F357" s="7" t="s">
        <v>1346</v>
      </c>
      <c r="G357" s="6" t="s">
        <v>7116</v>
      </c>
      <c r="H357" s="7">
        <v>1.5611094687815899E+19</v>
      </c>
      <c r="I357" s="1" t="s">
        <v>7112</v>
      </c>
      <c r="J357" s="1">
        <v>30000133</v>
      </c>
      <c r="K357" s="9" t="str">
        <f>VLOOKUP(G357,'IBC Denoms'!$A$2:$D$68,2,FALSE)</f>
        <v>EVMOS</v>
      </c>
      <c r="L357" s="9" t="str">
        <f>VLOOKUP(I357,'IBC Denoms'!$A$2:$D$68,2,FALSE)</f>
        <v>OSMO</v>
      </c>
      <c r="M357" s="9">
        <f>VLOOKUP(G357,'IBC Denoms'!$A$2:$D$68,4,FALSE)</f>
        <v>1E+18</v>
      </c>
      <c r="N357" s="9">
        <f>VLOOKUP(I357,'IBC Denoms'!$A$2:$D$68,4,FALSE)</f>
        <v>1000000</v>
      </c>
    </row>
    <row r="358" spans="1:14" x14ac:dyDescent="0.25">
      <c r="A358" s="7">
        <v>4708144</v>
      </c>
      <c r="B358" s="7">
        <v>0</v>
      </c>
      <c r="C358" s="7" t="s">
        <v>7108</v>
      </c>
      <c r="D358" s="7" t="s">
        <v>1348</v>
      </c>
      <c r="E358" s="1">
        <v>605</v>
      </c>
      <c r="F358" s="7" t="s">
        <v>1350</v>
      </c>
      <c r="G358" s="6" t="s">
        <v>7110</v>
      </c>
      <c r="H358" s="7">
        <v>893093563</v>
      </c>
      <c r="I358" s="1" t="s">
        <v>7112</v>
      </c>
      <c r="J358" s="1">
        <v>36486</v>
      </c>
      <c r="K358" s="9" t="str">
        <f>VLOOKUP(G358,'IBC Denoms'!$A$2:$D$68,2,FALSE)</f>
        <v>HUAHUA</v>
      </c>
      <c r="L358" s="9" t="str">
        <f>VLOOKUP(I358,'IBC Denoms'!$A$2:$D$68,2,FALSE)</f>
        <v>OSMO</v>
      </c>
      <c r="M358" s="9">
        <f>VLOOKUP(G358,'IBC Denoms'!$A$2:$D$68,4,FALSE)</f>
        <v>1000000</v>
      </c>
      <c r="N358" s="9">
        <f>VLOOKUP(I358,'IBC Denoms'!$A$2:$D$68,4,FALSE)</f>
        <v>1000000</v>
      </c>
    </row>
    <row r="359" spans="1:14" x14ac:dyDescent="0.25">
      <c r="A359" s="7">
        <v>4708145</v>
      </c>
      <c r="B359" s="7">
        <v>0</v>
      </c>
      <c r="C359" s="7" t="s">
        <v>7108</v>
      </c>
      <c r="D359" s="7" t="s">
        <v>1352</v>
      </c>
      <c r="E359" s="1">
        <v>604</v>
      </c>
      <c r="F359" s="7" t="s">
        <v>1354</v>
      </c>
      <c r="G359" s="6" t="s">
        <v>7124</v>
      </c>
      <c r="H359" s="7">
        <v>74781826</v>
      </c>
      <c r="I359" s="1" t="s">
        <v>7112</v>
      </c>
      <c r="J359" s="1">
        <v>2100069</v>
      </c>
      <c r="K359" s="9" t="str">
        <f>VLOOKUP(G359,'IBC Denoms'!$A$2:$D$68,2,FALSE)</f>
        <v>STARS</v>
      </c>
      <c r="L359" s="9" t="str">
        <f>VLOOKUP(I359,'IBC Denoms'!$A$2:$D$68,2,FALSE)</f>
        <v>OSMO</v>
      </c>
      <c r="M359" s="9">
        <f>VLOOKUP(G359,'IBC Denoms'!$A$2:$D$68,4,FALSE)</f>
        <v>1000000</v>
      </c>
      <c r="N359" s="9">
        <f>VLOOKUP(I359,'IBC Denoms'!$A$2:$D$68,4,FALSE)</f>
        <v>1000000</v>
      </c>
    </row>
    <row r="360" spans="1:14" x14ac:dyDescent="0.25">
      <c r="A360" s="7">
        <v>4708145</v>
      </c>
      <c r="B360" s="7">
        <v>0</v>
      </c>
      <c r="C360" s="7" t="s">
        <v>7108</v>
      </c>
      <c r="D360" s="7" t="s">
        <v>1356</v>
      </c>
      <c r="E360" s="1">
        <v>601</v>
      </c>
      <c r="F360" s="7" t="s">
        <v>1358</v>
      </c>
      <c r="G360" s="6" t="s">
        <v>7125</v>
      </c>
      <c r="H360" s="7">
        <v>1893028</v>
      </c>
      <c r="I360" s="1" t="s">
        <v>7112</v>
      </c>
      <c r="J360" s="1">
        <v>544813</v>
      </c>
      <c r="K360" s="9" t="str">
        <f>VLOOKUP(G360,'IBC Denoms'!$A$2:$D$68,2,FALSE)</f>
        <v>CMDX</v>
      </c>
      <c r="L360" s="9" t="str">
        <f>VLOOKUP(I360,'IBC Denoms'!$A$2:$D$68,2,FALSE)</f>
        <v>OSMO</v>
      </c>
      <c r="M360" s="9">
        <f>VLOOKUP(G360,'IBC Denoms'!$A$2:$D$68,4,FALSE)</f>
        <v>1000000</v>
      </c>
      <c r="N360" s="9">
        <f>VLOOKUP(I360,'IBC Denoms'!$A$2:$D$68,4,FALSE)</f>
        <v>1000000</v>
      </c>
    </row>
    <row r="361" spans="1:14" x14ac:dyDescent="0.25">
      <c r="A361" s="7">
        <v>4708146</v>
      </c>
      <c r="B361" s="7">
        <v>0</v>
      </c>
      <c r="C361" s="7" t="s">
        <v>7108</v>
      </c>
      <c r="D361" s="7" t="s">
        <v>1360</v>
      </c>
      <c r="E361" s="1">
        <v>577</v>
      </c>
      <c r="F361" s="7" t="s">
        <v>1362</v>
      </c>
      <c r="G361" s="6" t="s">
        <v>7131</v>
      </c>
      <c r="H361" s="7">
        <v>122658078</v>
      </c>
      <c r="I361" s="1" t="s">
        <v>7112</v>
      </c>
      <c r="J361" s="1">
        <v>9159564</v>
      </c>
      <c r="K361" s="9" t="str">
        <f>VLOOKUP(G361,'IBC Denoms'!$A$2:$D$68,2,FALSE)</f>
        <v>XKI</v>
      </c>
      <c r="L361" s="9" t="str">
        <f>VLOOKUP(I361,'IBC Denoms'!$A$2:$D$68,2,FALSE)</f>
        <v>OSMO</v>
      </c>
      <c r="M361" s="9">
        <f>VLOOKUP(G361,'IBC Denoms'!$A$2:$D$68,4,FALSE)</f>
        <v>1000000</v>
      </c>
      <c r="N361" s="9">
        <f>VLOOKUP(I361,'IBC Denoms'!$A$2:$D$68,4,FALSE)</f>
        <v>1000000</v>
      </c>
    </row>
    <row r="362" spans="1:14" x14ac:dyDescent="0.25">
      <c r="A362" s="7">
        <v>4708147</v>
      </c>
      <c r="B362" s="7">
        <v>0</v>
      </c>
      <c r="C362" s="7" t="s">
        <v>7108</v>
      </c>
      <c r="D362" s="7" t="s">
        <v>1364</v>
      </c>
      <c r="E362" s="1">
        <v>604</v>
      </c>
      <c r="F362" s="7" t="s">
        <v>1366</v>
      </c>
      <c r="G362" s="6" t="s">
        <v>7124</v>
      </c>
      <c r="H362" s="7">
        <v>22392243</v>
      </c>
      <c r="I362" s="1" t="s">
        <v>7112</v>
      </c>
      <c r="J362" s="1">
        <v>628833</v>
      </c>
      <c r="K362" s="9" t="str">
        <f>VLOOKUP(G362,'IBC Denoms'!$A$2:$D$68,2,FALSE)</f>
        <v>STARS</v>
      </c>
      <c r="L362" s="9" t="str">
        <f>VLOOKUP(I362,'IBC Denoms'!$A$2:$D$68,2,FALSE)</f>
        <v>OSMO</v>
      </c>
      <c r="M362" s="9">
        <f>VLOOKUP(G362,'IBC Denoms'!$A$2:$D$68,4,FALSE)</f>
        <v>1000000</v>
      </c>
      <c r="N362" s="9">
        <f>VLOOKUP(I362,'IBC Denoms'!$A$2:$D$68,4,FALSE)</f>
        <v>1000000</v>
      </c>
    </row>
    <row r="363" spans="1:14" x14ac:dyDescent="0.25">
      <c r="A363" s="7">
        <v>4708147</v>
      </c>
      <c r="B363" s="7">
        <v>0</v>
      </c>
      <c r="C363" s="7" t="s">
        <v>7108</v>
      </c>
      <c r="D363" s="7" t="s">
        <v>832</v>
      </c>
      <c r="E363" s="1">
        <v>649</v>
      </c>
      <c r="F363" s="7" t="s">
        <v>1369</v>
      </c>
      <c r="G363" s="6" t="s">
        <v>7141</v>
      </c>
      <c r="H363" s="7">
        <v>183</v>
      </c>
      <c r="I363" s="1" t="s">
        <v>7112</v>
      </c>
      <c r="J363" s="1">
        <v>1003840</v>
      </c>
      <c r="K363" s="9" t="str">
        <f>VLOOKUP(G363,'IBC Denoms'!$A$2:$D$68,2,FALSE)</f>
        <v>MARBLE</v>
      </c>
      <c r="L363" s="9" t="str">
        <f>VLOOKUP(I363,'IBC Denoms'!$A$2:$D$68,2,FALSE)</f>
        <v>OSMO</v>
      </c>
      <c r="M363" s="9">
        <f>VLOOKUP(G363,'IBC Denoms'!$A$2:$D$68,4,FALSE)</f>
        <v>1000000</v>
      </c>
      <c r="N363" s="9">
        <f>VLOOKUP(I363,'IBC Denoms'!$A$2:$D$68,4,FALSE)</f>
        <v>1000000</v>
      </c>
    </row>
    <row r="364" spans="1:14" x14ac:dyDescent="0.25">
      <c r="A364" s="7">
        <v>4708149</v>
      </c>
      <c r="B364" s="7">
        <v>0</v>
      </c>
      <c r="C364" s="7" t="s">
        <v>7108</v>
      </c>
      <c r="D364" s="7" t="s">
        <v>1371</v>
      </c>
      <c r="E364" s="1">
        <v>722</v>
      </c>
      <c r="F364" s="7" t="s">
        <v>1373</v>
      </c>
      <c r="G364" s="6" t="s">
        <v>7116</v>
      </c>
      <c r="H364" s="7">
        <v>1.01112710741408E+18</v>
      </c>
      <c r="I364" s="1" t="s">
        <v>7112</v>
      </c>
      <c r="J364" s="1">
        <v>1953040</v>
      </c>
      <c r="K364" s="9" t="str">
        <f>VLOOKUP(G364,'IBC Denoms'!$A$2:$D$68,2,FALSE)</f>
        <v>EVMOS</v>
      </c>
      <c r="L364" s="9" t="str">
        <f>VLOOKUP(I364,'IBC Denoms'!$A$2:$D$68,2,FALSE)</f>
        <v>OSMO</v>
      </c>
      <c r="M364" s="9">
        <f>VLOOKUP(G364,'IBC Denoms'!$A$2:$D$68,4,FALSE)</f>
        <v>1E+18</v>
      </c>
      <c r="N364" s="9">
        <f>VLOOKUP(I364,'IBC Denoms'!$A$2:$D$68,4,FALSE)</f>
        <v>1000000</v>
      </c>
    </row>
    <row r="365" spans="1:14" x14ac:dyDescent="0.25">
      <c r="A365" s="7">
        <v>4708149</v>
      </c>
      <c r="B365" s="7">
        <v>0</v>
      </c>
      <c r="C365" s="7" t="s">
        <v>7108</v>
      </c>
      <c r="D365" s="7" t="s">
        <v>1336</v>
      </c>
      <c r="E365" s="1">
        <v>604</v>
      </c>
      <c r="F365" s="7" t="s">
        <v>1376</v>
      </c>
      <c r="G365" s="6" t="s">
        <v>7124</v>
      </c>
      <c r="H365" s="7">
        <v>1053535</v>
      </c>
      <c r="I365" s="1" t="s">
        <v>7112</v>
      </c>
      <c r="J365" s="1">
        <v>29586</v>
      </c>
      <c r="K365" s="9" t="str">
        <f>VLOOKUP(G365,'IBC Denoms'!$A$2:$D$68,2,FALSE)</f>
        <v>STARS</v>
      </c>
      <c r="L365" s="9" t="str">
        <f>VLOOKUP(I365,'IBC Denoms'!$A$2:$D$68,2,FALSE)</f>
        <v>OSMO</v>
      </c>
      <c r="M365" s="9">
        <f>VLOOKUP(G365,'IBC Denoms'!$A$2:$D$68,4,FALSE)</f>
        <v>1000000</v>
      </c>
      <c r="N365" s="9">
        <f>VLOOKUP(I365,'IBC Denoms'!$A$2:$D$68,4,FALSE)</f>
        <v>1000000</v>
      </c>
    </row>
    <row r="366" spans="1:14" x14ac:dyDescent="0.25">
      <c r="A366" s="7">
        <v>4708150</v>
      </c>
      <c r="B366" s="7">
        <v>0</v>
      </c>
      <c r="C366" s="7" t="s">
        <v>7108</v>
      </c>
      <c r="D366" s="7" t="s">
        <v>1378</v>
      </c>
      <c r="E366" s="1">
        <v>9</v>
      </c>
      <c r="F366" s="7" t="s">
        <v>1380</v>
      </c>
      <c r="G366" s="6" t="s">
        <v>7120</v>
      </c>
      <c r="H366" s="7">
        <v>166900000</v>
      </c>
      <c r="I366" s="1" t="s">
        <v>7112</v>
      </c>
      <c r="J366" s="1">
        <v>259175</v>
      </c>
      <c r="K366" s="9" t="str">
        <f>VLOOKUP(G366,'IBC Denoms'!$A$2:$D$68,2,FALSE)</f>
        <v>CRO</v>
      </c>
      <c r="L366" s="9" t="str">
        <f>VLOOKUP(I366,'IBC Denoms'!$A$2:$D$68,2,FALSE)</f>
        <v>OSMO</v>
      </c>
      <c r="M366" s="9">
        <f>VLOOKUP(G366,'IBC Denoms'!$A$2:$D$68,4,FALSE)</f>
        <v>100000000</v>
      </c>
      <c r="N366" s="9">
        <f>VLOOKUP(I366,'IBC Denoms'!$A$2:$D$68,4,FALSE)</f>
        <v>1000000</v>
      </c>
    </row>
    <row r="367" spans="1:14" x14ac:dyDescent="0.25">
      <c r="A367" s="7">
        <v>4708151</v>
      </c>
      <c r="B367" s="7">
        <v>0</v>
      </c>
      <c r="C367" s="7" t="s">
        <v>7108</v>
      </c>
      <c r="D367" s="7" t="s">
        <v>1322</v>
      </c>
      <c r="E367" s="1">
        <v>629</v>
      </c>
      <c r="F367" s="7" t="s">
        <v>1383</v>
      </c>
      <c r="G367" s="6" t="s">
        <v>7135</v>
      </c>
      <c r="H367" s="7">
        <v>6.0998148130449203E+18</v>
      </c>
      <c r="I367" s="1" t="s">
        <v>7112</v>
      </c>
      <c r="J367" s="1">
        <v>47762</v>
      </c>
      <c r="K367" s="9" t="str">
        <f>VLOOKUP(G367,'IBC Denoms'!$A$2:$D$68,2,FALSE)</f>
        <v>ROWAN</v>
      </c>
      <c r="L367" s="9" t="str">
        <f>VLOOKUP(I367,'IBC Denoms'!$A$2:$D$68,2,FALSE)</f>
        <v>OSMO</v>
      </c>
      <c r="M367" s="9">
        <f>VLOOKUP(G367,'IBC Denoms'!$A$2:$D$68,4,FALSE)</f>
        <v>1E+18</v>
      </c>
      <c r="N367" s="9">
        <f>VLOOKUP(I367,'IBC Denoms'!$A$2:$D$68,4,FALSE)</f>
        <v>1000000</v>
      </c>
    </row>
    <row r="368" spans="1:14" x14ac:dyDescent="0.25">
      <c r="A368" s="7">
        <v>4708153</v>
      </c>
      <c r="B368" s="7">
        <v>0</v>
      </c>
      <c r="C368" s="7" t="s">
        <v>7108</v>
      </c>
      <c r="D368" s="7" t="s">
        <v>1364</v>
      </c>
      <c r="E368" s="1">
        <v>601</v>
      </c>
      <c r="F368" s="7" t="s">
        <v>1386</v>
      </c>
      <c r="G368" s="6" t="s">
        <v>7125</v>
      </c>
      <c r="H368" s="7">
        <v>769864</v>
      </c>
      <c r="I368" s="1" t="s">
        <v>7112</v>
      </c>
      <c r="J368" s="1">
        <v>221807</v>
      </c>
      <c r="K368" s="9" t="str">
        <f>VLOOKUP(G368,'IBC Denoms'!$A$2:$D$68,2,FALSE)</f>
        <v>CMDX</v>
      </c>
      <c r="L368" s="9" t="str">
        <f>VLOOKUP(I368,'IBC Denoms'!$A$2:$D$68,2,FALSE)</f>
        <v>OSMO</v>
      </c>
      <c r="M368" s="9">
        <f>VLOOKUP(G368,'IBC Denoms'!$A$2:$D$68,4,FALSE)</f>
        <v>1000000</v>
      </c>
      <c r="N368" s="9">
        <f>VLOOKUP(I368,'IBC Denoms'!$A$2:$D$68,4,FALSE)</f>
        <v>1000000</v>
      </c>
    </row>
    <row r="369" spans="1:14" x14ac:dyDescent="0.25">
      <c r="A369" s="7">
        <v>4708153</v>
      </c>
      <c r="B369" s="7">
        <v>0</v>
      </c>
      <c r="C369" s="7" t="s">
        <v>7108</v>
      </c>
      <c r="D369" s="7" t="s">
        <v>1356</v>
      </c>
      <c r="E369" s="1">
        <v>605</v>
      </c>
      <c r="F369" s="7" t="s">
        <v>1389</v>
      </c>
      <c r="G369" s="6" t="s">
        <v>7110</v>
      </c>
      <c r="H369" s="7">
        <v>4015302873</v>
      </c>
      <c r="I369" s="1" t="s">
        <v>7112</v>
      </c>
      <c r="J369" s="1">
        <v>164039</v>
      </c>
      <c r="K369" s="9" t="str">
        <f>VLOOKUP(G369,'IBC Denoms'!$A$2:$D$68,2,FALSE)</f>
        <v>HUAHUA</v>
      </c>
      <c r="L369" s="9" t="str">
        <f>VLOOKUP(I369,'IBC Denoms'!$A$2:$D$68,2,FALSE)</f>
        <v>OSMO</v>
      </c>
      <c r="M369" s="9">
        <f>VLOOKUP(G369,'IBC Denoms'!$A$2:$D$68,4,FALSE)</f>
        <v>1000000</v>
      </c>
      <c r="N369" s="9">
        <f>VLOOKUP(I369,'IBC Denoms'!$A$2:$D$68,4,FALSE)</f>
        <v>1000000</v>
      </c>
    </row>
    <row r="370" spans="1:14" x14ac:dyDescent="0.25">
      <c r="A370" s="7">
        <v>4708154</v>
      </c>
      <c r="B370" s="7">
        <v>0</v>
      </c>
      <c r="C370" s="7" t="s">
        <v>7108</v>
      </c>
      <c r="D370" s="7" t="s">
        <v>1258</v>
      </c>
      <c r="E370" s="1">
        <v>722</v>
      </c>
      <c r="F370" s="7" t="s">
        <v>1392</v>
      </c>
      <c r="G370" s="6" t="s">
        <v>7116</v>
      </c>
      <c r="H370" s="7">
        <v>7.9433568780405504E+17</v>
      </c>
      <c r="I370" s="1" t="s">
        <v>7112</v>
      </c>
      <c r="J370" s="1">
        <v>1534301</v>
      </c>
      <c r="K370" s="9" t="str">
        <f>VLOOKUP(G370,'IBC Denoms'!$A$2:$D$68,2,FALSE)</f>
        <v>EVMOS</v>
      </c>
      <c r="L370" s="9" t="str">
        <f>VLOOKUP(I370,'IBC Denoms'!$A$2:$D$68,2,FALSE)</f>
        <v>OSMO</v>
      </c>
      <c r="M370" s="9">
        <f>VLOOKUP(G370,'IBC Denoms'!$A$2:$D$68,4,FALSE)</f>
        <v>1E+18</v>
      </c>
      <c r="N370" s="9">
        <f>VLOOKUP(I370,'IBC Denoms'!$A$2:$D$68,4,FALSE)</f>
        <v>1000000</v>
      </c>
    </row>
    <row r="371" spans="1:14" x14ac:dyDescent="0.25">
      <c r="A371" s="7">
        <v>4708156</v>
      </c>
      <c r="B371" s="7">
        <v>0</v>
      </c>
      <c r="C371" s="7" t="s">
        <v>7108</v>
      </c>
      <c r="D371" s="7" t="s">
        <v>1394</v>
      </c>
      <c r="E371" s="1">
        <v>712</v>
      </c>
      <c r="F371" s="7" t="s">
        <v>1396</v>
      </c>
      <c r="G371" s="6" t="s">
        <v>7111</v>
      </c>
      <c r="H371" s="7">
        <v>1795713</v>
      </c>
      <c r="I371" s="1" t="s">
        <v>7112</v>
      </c>
      <c r="J371" s="1">
        <v>478921601</v>
      </c>
      <c r="K371" s="9" t="str">
        <f>VLOOKUP(G371,'IBC Denoms'!$A$2:$D$68,2,FALSE)</f>
        <v>axlWBTC</v>
      </c>
      <c r="L371" s="9" t="str">
        <f>VLOOKUP(I371,'IBC Denoms'!$A$2:$D$68,2,FALSE)</f>
        <v>OSMO</v>
      </c>
      <c r="M371" s="9">
        <f>VLOOKUP(G371,'IBC Denoms'!$A$2:$D$68,4,FALSE)</f>
        <v>100000000</v>
      </c>
      <c r="N371" s="9">
        <f>VLOOKUP(I371,'IBC Denoms'!$A$2:$D$68,4,FALSE)</f>
        <v>1000000</v>
      </c>
    </row>
    <row r="372" spans="1:14" x14ac:dyDescent="0.25">
      <c r="A372" s="7">
        <v>4708157</v>
      </c>
      <c r="B372" s="7">
        <v>0</v>
      </c>
      <c r="C372" s="7" t="s">
        <v>7108</v>
      </c>
      <c r="D372" s="7" t="s">
        <v>1398</v>
      </c>
      <c r="E372" s="1">
        <v>648</v>
      </c>
      <c r="F372" s="7" t="s">
        <v>1400</v>
      </c>
      <c r="G372" s="6" t="s">
        <v>7113</v>
      </c>
      <c r="H372" s="7">
        <v>1.4524364719315999E+18</v>
      </c>
      <c r="I372" s="1" t="s">
        <v>7112</v>
      </c>
      <c r="J372" s="1">
        <v>270028</v>
      </c>
      <c r="K372" s="9" t="str">
        <f>VLOOKUP(G372,'IBC Denoms'!$A$2:$D$68,2,FALSE)</f>
        <v>PSTAKE</v>
      </c>
      <c r="L372" s="9" t="str">
        <f>VLOOKUP(I372,'IBC Denoms'!$A$2:$D$68,2,FALSE)</f>
        <v>OSMO</v>
      </c>
      <c r="M372" s="9">
        <f>VLOOKUP(G372,'IBC Denoms'!$A$2:$D$68,4,FALSE)</f>
        <v>1E+18</v>
      </c>
      <c r="N372" s="9">
        <f>VLOOKUP(I372,'IBC Denoms'!$A$2:$D$68,4,FALSE)</f>
        <v>1000000</v>
      </c>
    </row>
    <row r="373" spans="1:14" x14ac:dyDescent="0.25">
      <c r="A373" s="7">
        <v>4708158</v>
      </c>
      <c r="B373" s="7">
        <v>0</v>
      </c>
      <c r="C373" s="7" t="s">
        <v>7108</v>
      </c>
      <c r="D373" s="7" t="s">
        <v>1336</v>
      </c>
      <c r="E373" s="1">
        <v>584</v>
      </c>
      <c r="F373" s="7" t="s">
        <v>1403</v>
      </c>
      <c r="G373" s="6" t="s">
        <v>7138</v>
      </c>
      <c r="H373" s="7">
        <v>39660</v>
      </c>
      <c r="I373" s="1" t="s">
        <v>7112</v>
      </c>
      <c r="J373" s="1">
        <v>45174</v>
      </c>
      <c r="K373" s="9" t="str">
        <f>VLOOKUP(G373,'IBC Denoms'!$A$2:$D$68,2,FALSE)</f>
        <v>SCRT</v>
      </c>
      <c r="L373" s="9" t="str">
        <f>VLOOKUP(I373,'IBC Denoms'!$A$2:$D$68,2,FALSE)</f>
        <v>OSMO</v>
      </c>
      <c r="M373" s="9">
        <f>VLOOKUP(G373,'IBC Denoms'!$A$2:$D$68,4,FALSE)</f>
        <v>1000000</v>
      </c>
      <c r="N373" s="9">
        <f>VLOOKUP(I373,'IBC Denoms'!$A$2:$D$68,4,FALSE)</f>
        <v>1000000</v>
      </c>
    </row>
    <row r="374" spans="1:14" x14ac:dyDescent="0.25">
      <c r="A374" s="7">
        <v>4708159</v>
      </c>
      <c r="B374" s="7">
        <v>0</v>
      </c>
      <c r="C374" s="7" t="s">
        <v>7108</v>
      </c>
      <c r="D374" s="7" t="s">
        <v>1314</v>
      </c>
      <c r="E374" s="1">
        <v>1</v>
      </c>
      <c r="F374" s="7" t="s">
        <v>1406</v>
      </c>
      <c r="G374" s="6" t="s">
        <v>7109</v>
      </c>
      <c r="H374" s="7">
        <v>800856</v>
      </c>
      <c r="I374" s="1" t="s">
        <v>7112</v>
      </c>
      <c r="J374" s="1">
        <v>6270602</v>
      </c>
      <c r="K374" s="9" t="str">
        <f>VLOOKUP(G374,'IBC Denoms'!$A$2:$D$68,2,FALSE)</f>
        <v>ATOM</v>
      </c>
      <c r="L374" s="9" t="str">
        <f>VLOOKUP(I374,'IBC Denoms'!$A$2:$D$68,2,FALSE)</f>
        <v>OSMO</v>
      </c>
      <c r="M374" s="9">
        <f>VLOOKUP(G374,'IBC Denoms'!$A$2:$D$68,4,FALSE)</f>
        <v>1000000</v>
      </c>
      <c r="N374" s="9">
        <f>VLOOKUP(I374,'IBC Denoms'!$A$2:$D$68,4,FALSE)</f>
        <v>1000000</v>
      </c>
    </row>
    <row r="375" spans="1:14" x14ac:dyDescent="0.25">
      <c r="A375" s="7">
        <v>4708159</v>
      </c>
      <c r="B375" s="7">
        <v>0</v>
      </c>
      <c r="C375" s="7" t="s">
        <v>7108</v>
      </c>
      <c r="D375" s="7" t="s">
        <v>1408</v>
      </c>
      <c r="E375" s="1">
        <v>722</v>
      </c>
      <c r="F375" s="7" t="s">
        <v>1410</v>
      </c>
      <c r="G375" s="6" t="s">
        <v>7116</v>
      </c>
      <c r="H375" s="7">
        <v>5.2364498992219696E+16</v>
      </c>
      <c r="I375" s="1" t="s">
        <v>7112</v>
      </c>
      <c r="J375" s="1">
        <v>100643</v>
      </c>
      <c r="K375" s="9" t="str">
        <f>VLOOKUP(G375,'IBC Denoms'!$A$2:$D$68,2,FALSE)</f>
        <v>EVMOS</v>
      </c>
      <c r="L375" s="9" t="str">
        <f>VLOOKUP(I375,'IBC Denoms'!$A$2:$D$68,2,FALSE)</f>
        <v>OSMO</v>
      </c>
      <c r="M375" s="9">
        <f>VLOOKUP(G375,'IBC Denoms'!$A$2:$D$68,4,FALSE)</f>
        <v>1E+18</v>
      </c>
      <c r="N375" s="9">
        <f>VLOOKUP(I375,'IBC Denoms'!$A$2:$D$68,4,FALSE)</f>
        <v>1000000</v>
      </c>
    </row>
    <row r="376" spans="1:14" x14ac:dyDescent="0.25">
      <c r="A376" s="7">
        <v>4708159</v>
      </c>
      <c r="B376" s="7">
        <v>0</v>
      </c>
      <c r="C376" s="7" t="s">
        <v>7108</v>
      </c>
      <c r="D376" s="7" t="s">
        <v>1364</v>
      </c>
      <c r="E376" s="1">
        <v>605</v>
      </c>
      <c r="F376" s="7" t="s">
        <v>1413</v>
      </c>
      <c r="G376" s="6" t="s">
        <v>7110</v>
      </c>
      <c r="H376" s="7">
        <v>3997536549</v>
      </c>
      <c r="I376" s="1" t="s">
        <v>7112</v>
      </c>
      <c r="J376" s="1">
        <v>163313</v>
      </c>
      <c r="K376" s="9" t="str">
        <f>VLOOKUP(G376,'IBC Denoms'!$A$2:$D$68,2,FALSE)</f>
        <v>HUAHUA</v>
      </c>
      <c r="L376" s="9" t="str">
        <f>VLOOKUP(I376,'IBC Denoms'!$A$2:$D$68,2,FALSE)</f>
        <v>OSMO</v>
      </c>
      <c r="M376" s="9">
        <f>VLOOKUP(G376,'IBC Denoms'!$A$2:$D$68,4,FALSE)</f>
        <v>1000000</v>
      </c>
      <c r="N376" s="9">
        <f>VLOOKUP(I376,'IBC Denoms'!$A$2:$D$68,4,FALSE)</f>
        <v>1000000</v>
      </c>
    </row>
    <row r="377" spans="1:14" x14ac:dyDescent="0.25">
      <c r="A377" s="7">
        <v>4708159</v>
      </c>
      <c r="B377" s="7">
        <v>0</v>
      </c>
      <c r="C377" s="7" t="s">
        <v>7108</v>
      </c>
      <c r="D377" s="7" t="s">
        <v>1415</v>
      </c>
      <c r="E377" s="1">
        <v>704</v>
      </c>
      <c r="F377" s="7" t="s">
        <v>1417</v>
      </c>
      <c r="G377" s="6" t="s">
        <v>7121</v>
      </c>
      <c r="H377" s="7">
        <v>9587428009122980</v>
      </c>
      <c r="I377" s="1" t="s">
        <v>7112</v>
      </c>
      <c r="J377" s="1">
        <v>15186803</v>
      </c>
      <c r="K377" s="9" t="str">
        <f>VLOOKUP(G377,'IBC Denoms'!$A$2:$D$68,2,FALSE)</f>
        <v>axlWETH</v>
      </c>
      <c r="L377" s="9" t="str">
        <f>VLOOKUP(I377,'IBC Denoms'!$A$2:$D$68,2,FALSE)</f>
        <v>OSMO</v>
      </c>
      <c r="M377" s="9">
        <f>VLOOKUP(G377,'IBC Denoms'!$A$2:$D$68,4,FALSE)</f>
        <v>1E+18</v>
      </c>
      <c r="N377" s="9">
        <f>VLOOKUP(I377,'IBC Denoms'!$A$2:$D$68,4,FALSE)</f>
        <v>1000000</v>
      </c>
    </row>
    <row r="378" spans="1:14" x14ac:dyDescent="0.25">
      <c r="A378" s="7">
        <v>4708161</v>
      </c>
      <c r="B378" s="7">
        <v>0</v>
      </c>
      <c r="C378" s="7" t="s">
        <v>7108</v>
      </c>
      <c r="D378" s="7" t="s">
        <v>1419</v>
      </c>
      <c r="E378" s="1">
        <v>1</v>
      </c>
      <c r="F378" s="7" t="s">
        <v>1421</v>
      </c>
      <c r="G378" s="6" t="s">
        <v>7109</v>
      </c>
      <c r="H378" s="7">
        <v>746599</v>
      </c>
      <c r="I378" s="1" t="s">
        <v>7112</v>
      </c>
      <c r="J378" s="1">
        <v>5845796</v>
      </c>
      <c r="K378" s="9" t="str">
        <f>VLOOKUP(G378,'IBC Denoms'!$A$2:$D$68,2,FALSE)</f>
        <v>ATOM</v>
      </c>
      <c r="L378" s="9" t="str">
        <f>VLOOKUP(I378,'IBC Denoms'!$A$2:$D$68,2,FALSE)</f>
        <v>OSMO</v>
      </c>
      <c r="M378" s="9">
        <f>VLOOKUP(G378,'IBC Denoms'!$A$2:$D$68,4,FALSE)</f>
        <v>1000000</v>
      </c>
      <c r="N378" s="9">
        <f>VLOOKUP(I378,'IBC Denoms'!$A$2:$D$68,4,FALSE)</f>
        <v>1000000</v>
      </c>
    </row>
    <row r="379" spans="1:14" x14ac:dyDescent="0.25">
      <c r="A379" s="7">
        <v>4708162</v>
      </c>
      <c r="B379" s="7">
        <v>0</v>
      </c>
      <c r="C379" s="7" t="s">
        <v>7108</v>
      </c>
      <c r="D379" s="7" t="s">
        <v>485</v>
      </c>
      <c r="E379" s="1">
        <v>704</v>
      </c>
      <c r="F379" s="7" t="s">
        <v>1424</v>
      </c>
      <c r="G379" s="6" t="s">
        <v>7121</v>
      </c>
      <c r="H379" s="7">
        <v>2079120808532010</v>
      </c>
      <c r="I379" s="1" t="s">
        <v>7112</v>
      </c>
      <c r="J379" s="1">
        <v>3293396</v>
      </c>
      <c r="K379" s="9" t="str">
        <f>VLOOKUP(G379,'IBC Denoms'!$A$2:$D$68,2,FALSE)</f>
        <v>axlWETH</v>
      </c>
      <c r="L379" s="9" t="str">
        <f>VLOOKUP(I379,'IBC Denoms'!$A$2:$D$68,2,FALSE)</f>
        <v>OSMO</v>
      </c>
      <c r="M379" s="9">
        <f>VLOOKUP(G379,'IBC Denoms'!$A$2:$D$68,4,FALSE)</f>
        <v>1E+18</v>
      </c>
      <c r="N379" s="9">
        <f>VLOOKUP(I379,'IBC Denoms'!$A$2:$D$68,4,FALSE)</f>
        <v>1000000</v>
      </c>
    </row>
    <row r="380" spans="1:14" x14ac:dyDescent="0.25">
      <c r="A380" s="7">
        <v>4708163</v>
      </c>
      <c r="B380" s="7">
        <v>0</v>
      </c>
      <c r="C380" s="7" t="s">
        <v>7108</v>
      </c>
      <c r="D380" s="7" t="s">
        <v>1356</v>
      </c>
      <c r="E380" s="1">
        <v>619</v>
      </c>
      <c r="F380" s="7" t="s">
        <v>1427</v>
      </c>
      <c r="G380" s="6" t="s">
        <v>7130</v>
      </c>
      <c r="H380" s="7">
        <v>5512379</v>
      </c>
      <c r="I380" s="1" t="s">
        <v>7112</v>
      </c>
      <c r="J380" s="1">
        <v>100338</v>
      </c>
      <c r="K380" s="9" t="str">
        <f>VLOOKUP(G380,'IBC Denoms'!$A$2:$D$68,2,FALSE)</f>
        <v>DSM</v>
      </c>
      <c r="L380" s="9" t="str">
        <f>VLOOKUP(I380,'IBC Denoms'!$A$2:$D$68,2,FALSE)</f>
        <v>OSMO</v>
      </c>
      <c r="M380" s="9">
        <f>VLOOKUP(G380,'IBC Denoms'!$A$2:$D$68,4,FALSE)</f>
        <v>1000000</v>
      </c>
      <c r="N380" s="9">
        <f>VLOOKUP(I380,'IBC Denoms'!$A$2:$D$68,4,FALSE)</f>
        <v>1000000</v>
      </c>
    </row>
    <row r="381" spans="1:14" x14ac:dyDescent="0.25">
      <c r="A381" s="7">
        <v>4708163</v>
      </c>
      <c r="B381" s="7">
        <v>0</v>
      </c>
      <c r="C381" s="7" t="s">
        <v>7108</v>
      </c>
      <c r="D381" s="7" t="s">
        <v>1429</v>
      </c>
      <c r="E381" s="1">
        <v>678</v>
      </c>
      <c r="F381" s="7" t="s">
        <v>1431</v>
      </c>
      <c r="G381" s="6" t="s">
        <v>7115</v>
      </c>
      <c r="H381" s="7">
        <v>7579730</v>
      </c>
      <c r="I381" s="1" t="s">
        <v>7112</v>
      </c>
      <c r="J381" s="1">
        <v>6714199</v>
      </c>
      <c r="K381" s="9" t="str">
        <f>VLOOKUP(G381,'IBC Denoms'!$A$2:$D$68,2,FALSE)</f>
        <v>axlUSDC</v>
      </c>
      <c r="L381" s="9" t="str">
        <f>VLOOKUP(I381,'IBC Denoms'!$A$2:$D$68,2,FALSE)</f>
        <v>OSMO</v>
      </c>
      <c r="M381" s="9">
        <f>VLOOKUP(G381,'IBC Denoms'!$A$2:$D$68,4,FALSE)</f>
        <v>1000000</v>
      </c>
      <c r="N381" s="9">
        <f>VLOOKUP(I381,'IBC Denoms'!$A$2:$D$68,4,FALSE)</f>
        <v>1000000</v>
      </c>
    </row>
    <row r="382" spans="1:14" x14ac:dyDescent="0.25">
      <c r="A382" s="7">
        <v>4708164</v>
      </c>
      <c r="B382" s="7">
        <v>0</v>
      </c>
      <c r="C382" s="7" t="s">
        <v>7108</v>
      </c>
      <c r="D382" s="7" t="s">
        <v>1433</v>
      </c>
      <c r="E382" s="1">
        <v>641</v>
      </c>
      <c r="F382" s="7" t="s">
        <v>1435</v>
      </c>
      <c r="G382" s="6" t="s">
        <v>7122</v>
      </c>
      <c r="H382" s="7">
        <v>169229194</v>
      </c>
      <c r="I382" s="1" t="s">
        <v>7112</v>
      </c>
      <c r="J382" s="1">
        <v>4500107</v>
      </c>
      <c r="K382" s="9" t="str">
        <f>VLOOKUP(G382,'IBC Denoms'!$A$2:$D$68,2,FALSE)</f>
        <v>UMEE</v>
      </c>
      <c r="L382" s="9" t="str">
        <f>VLOOKUP(I382,'IBC Denoms'!$A$2:$D$68,2,FALSE)</f>
        <v>OSMO</v>
      </c>
      <c r="M382" s="9">
        <f>VLOOKUP(G382,'IBC Denoms'!$A$2:$D$68,4,FALSE)</f>
        <v>1000000</v>
      </c>
      <c r="N382" s="9">
        <f>VLOOKUP(I382,'IBC Denoms'!$A$2:$D$68,4,FALSE)</f>
        <v>1000000</v>
      </c>
    </row>
    <row r="383" spans="1:14" x14ac:dyDescent="0.25">
      <c r="A383" s="7">
        <v>4708164</v>
      </c>
      <c r="B383" s="7">
        <v>0</v>
      </c>
      <c r="C383" s="7" t="s">
        <v>7108</v>
      </c>
      <c r="D383" s="7" t="s">
        <v>1352</v>
      </c>
      <c r="E383" s="1">
        <v>618</v>
      </c>
      <c r="F383" s="7" t="s">
        <v>1438</v>
      </c>
      <c r="G383" s="6" t="s">
        <v>7109</v>
      </c>
      <c r="H383" s="7">
        <v>139590</v>
      </c>
      <c r="I383" s="1" t="s">
        <v>7130</v>
      </c>
      <c r="J383" s="1">
        <v>59648004</v>
      </c>
      <c r="K383" s="9" t="str">
        <f>VLOOKUP(G383,'IBC Denoms'!$A$2:$D$68,2,FALSE)</f>
        <v>ATOM</v>
      </c>
      <c r="L383" s="9" t="str">
        <f>VLOOKUP(I383,'IBC Denoms'!$A$2:$D$68,2,FALSE)</f>
        <v>DSM</v>
      </c>
      <c r="M383" s="9">
        <f>VLOOKUP(G383,'IBC Denoms'!$A$2:$D$68,4,FALSE)</f>
        <v>1000000</v>
      </c>
      <c r="N383" s="9">
        <f>VLOOKUP(I383,'IBC Denoms'!$A$2:$D$68,4,FALSE)</f>
        <v>1000000</v>
      </c>
    </row>
    <row r="384" spans="1:14" x14ac:dyDescent="0.25">
      <c r="A384" s="7">
        <v>4708165</v>
      </c>
      <c r="B384" s="7">
        <v>0</v>
      </c>
      <c r="C384" s="7" t="s">
        <v>7108</v>
      </c>
      <c r="D384" s="7" t="s">
        <v>1364</v>
      </c>
      <c r="E384" s="1">
        <v>641</v>
      </c>
      <c r="F384" s="7" t="s">
        <v>1441</v>
      </c>
      <c r="G384" s="6" t="s">
        <v>7122</v>
      </c>
      <c r="H384" s="7">
        <v>4061691</v>
      </c>
      <c r="I384" s="1" t="s">
        <v>7112</v>
      </c>
      <c r="J384" s="1">
        <v>108008</v>
      </c>
      <c r="K384" s="9" t="str">
        <f>VLOOKUP(G384,'IBC Denoms'!$A$2:$D$68,2,FALSE)</f>
        <v>UMEE</v>
      </c>
      <c r="L384" s="9" t="str">
        <f>VLOOKUP(I384,'IBC Denoms'!$A$2:$D$68,2,FALSE)</f>
        <v>OSMO</v>
      </c>
      <c r="M384" s="9">
        <f>VLOOKUP(G384,'IBC Denoms'!$A$2:$D$68,4,FALSE)</f>
        <v>1000000</v>
      </c>
      <c r="N384" s="9">
        <f>VLOOKUP(I384,'IBC Denoms'!$A$2:$D$68,4,FALSE)</f>
        <v>1000000</v>
      </c>
    </row>
    <row r="385" spans="1:14" x14ac:dyDescent="0.25">
      <c r="A385" s="7">
        <v>4708166</v>
      </c>
      <c r="B385" s="7">
        <v>0</v>
      </c>
      <c r="C385" s="7" t="s">
        <v>7108</v>
      </c>
      <c r="D385" s="7" t="s">
        <v>1443</v>
      </c>
      <c r="E385" s="1">
        <v>3</v>
      </c>
      <c r="F385" s="7" t="s">
        <v>1445</v>
      </c>
      <c r="G385" s="6" t="s">
        <v>7129</v>
      </c>
      <c r="H385" s="7">
        <v>10447</v>
      </c>
      <c r="I385" s="1" t="s">
        <v>7112</v>
      </c>
      <c r="J385" s="1">
        <v>3209</v>
      </c>
      <c r="K385" s="9" t="str">
        <f>VLOOKUP(G385,'IBC Denoms'!$A$2:$D$68,2,FALSE)</f>
        <v>AKT</v>
      </c>
      <c r="L385" s="9" t="str">
        <f>VLOOKUP(I385,'IBC Denoms'!$A$2:$D$68,2,FALSE)</f>
        <v>OSMO</v>
      </c>
      <c r="M385" s="9">
        <f>VLOOKUP(G385,'IBC Denoms'!$A$2:$D$68,4,FALSE)</f>
        <v>1000000</v>
      </c>
      <c r="N385" s="9">
        <f>VLOOKUP(I385,'IBC Denoms'!$A$2:$D$68,4,FALSE)</f>
        <v>1000000</v>
      </c>
    </row>
    <row r="386" spans="1:14" x14ac:dyDescent="0.25">
      <c r="A386" s="7">
        <v>4708166</v>
      </c>
      <c r="B386" s="7">
        <v>0</v>
      </c>
      <c r="C386" s="7" t="s">
        <v>7108</v>
      </c>
      <c r="D386" s="7" t="s">
        <v>1447</v>
      </c>
      <c r="E386" s="1">
        <v>601</v>
      </c>
      <c r="F386" s="7" t="s">
        <v>1449</v>
      </c>
      <c r="G386" s="6" t="s">
        <v>7125</v>
      </c>
      <c r="H386" s="7">
        <v>563</v>
      </c>
      <c r="I386" s="1" t="s">
        <v>7112</v>
      </c>
      <c r="J386" s="1">
        <v>162</v>
      </c>
      <c r="K386" s="9" t="str">
        <f>VLOOKUP(G386,'IBC Denoms'!$A$2:$D$68,2,FALSE)</f>
        <v>CMDX</v>
      </c>
      <c r="L386" s="9" t="str">
        <f>VLOOKUP(I386,'IBC Denoms'!$A$2:$D$68,2,FALSE)</f>
        <v>OSMO</v>
      </c>
      <c r="M386" s="9">
        <f>VLOOKUP(G386,'IBC Denoms'!$A$2:$D$68,4,FALSE)</f>
        <v>1000000</v>
      </c>
      <c r="N386" s="9">
        <f>VLOOKUP(I386,'IBC Denoms'!$A$2:$D$68,4,FALSE)</f>
        <v>1000000</v>
      </c>
    </row>
    <row r="387" spans="1:14" x14ac:dyDescent="0.25">
      <c r="A387" s="7">
        <v>4708168</v>
      </c>
      <c r="B387" s="7">
        <v>0</v>
      </c>
      <c r="C387" s="7" t="s">
        <v>7108</v>
      </c>
      <c r="D387" s="7" t="s">
        <v>1451</v>
      </c>
      <c r="E387" s="1">
        <v>722</v>
      </c>
      <c r="F387" s="7" t="s">
        <v>1453</v>
      </c>
      <c r="G387" s="6" t="s">
        <v>7116</v>
      </c>
      <c r="H387" s="7">
        <v>5.1452994185740902E+17</v>
      </c>
      <c r="I387" s="1" t="s">
        <v>7112</v>
      </c>
      <c r="J387" s="1">
        <v>988235</v>
      </c>
      <c r="K387" s="9" t="str">
        <f>VLOOKUP(G387,'IBC Denoms'!$A$2:$D$68,2,FALSE)</f>
        <v>EVMOS</v>
      </c>
      <c r="L387" s="9" t="str">
        <f>VLOOKUP(I387,'IBC Denoms'!$A$2:$D$68,2,FALSE)</f>
        <v>OSMO</v>
      </c>
      <c r="M387" s="9">
        <f>VLOOKUP(G387,'IBC Denoms'!$A$2:$D$68,4,FALSE)</f>
        <v>1E+18</v>
      </c>
      <c r="N387" s="9">
        <f>VLOOKUP(I387,'IBC Denoms'!$A$2:$D$68,4,FALSE)</f>
        <v>1000000</v>
      </c>
    </row>
    <row r="388" spans="1:14" x14ac:dyDescent="0.25">
      <c r="A388" s="7">
        <v>4708169</v>
      </c>
      <c r="B388" s="7">
        <v>0</v>
      </c>
      <c r="C388" s="7" t="s">
        <v>7108</v>
      </c>
      <c r="D388" s="7" t="s">
        <v>1455</v>
      </c>
      <c r="E388" s="1">
        <v>578</v>
      </c>
      <c r="F388" s="7" t="s">
        <v>1457</v>
      </c>
      <c r="G388" s="6" t="s">
        <v>7131</v>
      </c>
      <c r="H388" s="7">
        <v>529557300</v>
      </c>
      <c r="I388" s="1" t="s">
        <v>7132</v>
      </c>
      <c r="J388" s="1">
        <v>4969467485</v>
      </c>
      <c r="K388" s="9" t="str">
        <f>VLOOKUP(G388,'IBC Denoms'!$A$2:$D$68,2,FALSE)</f>
        <v>XKI</v>
      </c>
      <c r="L388" s="9" t="str">
        <f>VLOOKUP(I388,'IBC Denoms'!$A$2:$D$68,2,FALSE)</f>
        <v>UST</v>
      </c>
      <c r="M388" s="9">
        <f>VLOOKUP(G388,'IBC Denoms'!$A$2:$D$68,4,FALSE)</f>
        <v>1000000</v>
      </c>
      <c r="N388" s="9">
        <f>VLOOKUP(I388,'IBC Denoms'!$A$2:$D$68,4,FALSE)</f>
        <v>1000000</v>
      </c>
    </row>
    <row r="389" spans="1:14" x14ac:dyDescent="0.25">
      <c r="A389" s="7">
        <v>4708176</v>
      </c>
      <c r="B389" s="7">
        <v>0</v>
      </c>
      <c r="C389" s="7" t="s">
        <v>7108</v>
      </c>
      <c r="D389" s="7" t="s">
        <v>111</v>
      </c>
      <c r="E389" s="1">
        <v>641</v>
      </c>
      <c r="F389" s="7" t="s">
        <v>1460</v>
      </c>
      <c r="G389" s="6" t="s">
        <v>7122</v>
      </c>
      <c r="H389" s="7">
        <v>33024985</v>
      </c>
      <c r="I389" s="1" t="s">
        <v>7112</v>
      </c>
      <c r="J389" s="1">
        <v>878194</v>
      </c>
      <c r="K389" s="9" t="str">
        <f>VLOOKUP(G389,'IBC Denoms'!$A$2:$D$68,2,FALSE)</f>
        <v>UMEE</v>
      </c>
      <c r="L389" s="9" t="str">
        <f>VLOOKUP(I389,'IBC Denoms'!$A$2:$D$68,2,FALSE)</f>
        <v>OSMO</v>
      </c>
      <c r="M389" s="9">
        <f>VLOOKUP(G389,'IBC Denoms'!$A$2:$D$68,4,FALSE)</f>
        <v>1000000</v>
      </c>
      <c r="N389" s="9">
        <f>VLOOKUP(I389,'IBC Denoms'!$A$2:$D$68,4,FALSE)</f>
        <v>1000000</v>
      </c>
    </row>
    <row r="390" spans="1:14" x14ac:dyDescent="0.25">
      <c r="A390" s="7">
        <v>4708177</v>
      </c>
      <c r="B390" s="7">
        <v>0</v>
      </c>
      <c r="C390" s="7" t="s">
        <v>7108</v>
      </c>
      <c r="D390" s="7" t="s">
        <v>1462</v>
      </c>
      <c r="E390" s="1">
        <v>601</v>
      </c>
      <c r="F390" s="7" t="s">
        <v>1464</v>
      </c>
      <c r="G390" s="6" t="s">
        <v>7125</v>
      </c>
      <c r="H390" s="7">
        <v>3799997</v>
      </c>
      <c r="I390" s="1" t="s">
        <v>7112</v>
      </c>
      <c r="J390" s="1">
        <v>1094827</v>
      </c>
      <c r="K390" s="9" t="str">
        <f>VLOOKUP(G390,'IBC Denoms'!$A$2:$D$68,2,FALSE)</f>
        <v>CMDX</v>
      </c>
      <c r="L390" s="9" t="str">
        <f>VLOOKUP(I390,'IBC Denoms'!$A$2:$D$68,2,FALSE)</f>
        <v>OSMO</v>
      </c>
      <c r="M390" s="9">
        <f>VLOOKUP(G390,'IBC Denoms'!$A$2:$D$68,4,FALSE)</f>
        <v>1000000</v>
      </c>
      <c r="N390" s="9">
        <f>VLOOKUP(I390,'IBC Denoms'!$A$2:$D$68,4,FALSE)</f>
        <v>1000000</v>
      </c>
    </row>
    <row r="391" spans="1:14" x14ac:dyDescent="0.25">
      <c r="A391" s="7">
        <v>4708180</v>
      </c>
      <c r="B391" s="7">
        <v>0</v>
      </c>
      <c r="C391" s="7" t="s">
        <v>7108</v>
      </c>
      <c r="D391" s="7" t="s">
        <v>1466</v>
      </c>
      <c r="E391" s="1">
        <v>674</v>
      </c>
      <c r="F391" s="7" t="s">
        <v>1468</v>
      </c>
      <c r="G391" s="6" t="s">
        <v>7123</v>
      </c>
      <c r="H391" s="7">
        <v>9.3173089566567399E+19</v>
      </c>
      <c r="I391" s="1" t="s">
        <v>7112</v>
      </c>
      <c r="J391" s="1">
        <v>82762593</v>
      </c>
      <c r="K391" s="9" t="str">
        <f>VLOOKUP(G391,'IBC Denoms'!$A$2:$D$68,2,FALSE)</f>
        <v>axlDAI</v>
      </c>
      <c r="L391" s="9" t="str">
        <f>VLOOKUP(I391,'IBC Denoms'!$A$2:$D$68,2,FALSE)</f>
        <v>OSMO</v>
      </c>
      <c r="M391" s="9">
        <f>VLOOKUP(G391,'IBC Denoms'!$A$2:$D$68,4,FALSE)</f>
        <v>1E+18</v>
      </c>
      <c r="N391" s="9">
        <f>VLOOKUP(I391,'IBC Denoms'!$A$2:$D$68,4,FALSE)</f>
        <v>1000000</v>
      </c>
    </row>
    <row r="392" spans="1:14" x14ac:dyDescent="0.25">
      <c r="A392" s="7">
        <v>4708181</v>
      </c>
      <c r="B392" s="7">
        <v>0</v>
      </c>
      <c r="C392" s="7" t="s">
        <v>7108</v>
      </c>
      <c r="D392" s="7" t="s">
        <v>1470</v>
      </c>
      <c r="E392" s="1">
        <v>662</v>
      </c>
      <c r="F392" s="7" t="s">
        <v>1472</v>
      </c>
      <c r="G392" s="6" t="s">
        <v>7126</v>
      </c>
      <c r="H392" s="7">
        <v>25967796665</v>
      </c>
      <c r="I392" s="1" t="s">
        <v>7112</v>
      </c>
      <c r="J392" s="1">
        <v>217141</v>
      </c>
      <c r="K392" s="9" t="str">
        <f>VLOOKUP(G392,'IBC Denoms'!$A$2:$D$68,2,FALSE)</f>
        <v>CRBRUS</v>
      </c>
      <c r="L392" s="9" t="str">
        <f>VLOOKUP(I392,'IBC Denoms'!$A$2:$D$68,2,FALSE)</f>
        <v>OSMO</v>
      </c>
      <c r="M392" s="9">
        <f>VLOOKUP(G392,'IBC Denoms'!$A$2:$D$68,4,FALSE)</f>
        <v>1000000</v>
      </c>
      <c r="N392" s="9">
        <f>VLOOKUP(I392,'IBC Denoms'!$A$2:$D$68,4,FALSE)</f>
        <v>1000000</v>
      </c>
    </row>
    <row r="393" spans="1:14" x14ac:dyDescent="0.25">
      <c r="A393" s="7">
        <v>4708181</v>
      </c>
      <c r="B393" s="7">
        <v>0</v>
      </c>
      <c r="C393" s="7" t="s">
        <v>7108</v>
      </c>
      <c r="D393" s="7" t="s">
        <v>1100</v>
      </c>
      <c r="E393" s="1">
        <v>719</v>
      </c>
      <c r="F393" s="7" t="s">
        <v>1475</v>
      </c>
      <c r="G393" s="6" t="s">
        <v>7134</v>
      </c>
      <c r="H393" s="7">
        <v>181487700</v>
      </c>
      <c r="I393" s="1" t="s">
        <v>7115</v>
      </c>
      <c r="J393" s="1">
        <v>104446339</v>
      </c>
      <c r="K393" s="9" t="str">
        <f>VLOOKUP(G393,'IBC Denoms'!$A$2:$D$68,2,FALSE)</f>
        <v>XPRT</v>
      </c>
      <c r="L393" s="9" t="str">
        <f>VLOOKUP(I393,'IBC Denoms'!$A$2:$D$68,2,FALSE)</f>
        <v>axlUSDC</v>
      </c>
      <c r="M393" s="9">
        <f>VLOOKUP(G393,'IBC Denoms'!$A$2:$D$68,4,FALSE)</f>
        <v>1000000</v>
      </c>
      <c r="N393" s="9">
        <f>VLOOKUP(I393,'IBC Denoms'!$A$2:$D$68,4,FALSE)</f>
        <v>1000000</v>
      </c>
    </row>
    <row r="394" spans="1:14" x14ac:dyDescent="0.25">
      <c r="A394" s="7">
        <v>4708181</v>
      </c>
      <c r="B394" s="7">
        <v>0</v>
      </c>
      <c r="C394" s="7" t="s">
        <v>7108</v>
      </c>
      <c r="D394" s="7" t="s">
        <v>1352</v>
      </c>
      <c r="E394" s="1">
        <v>605</v>
      </c>
      <c r="F394" s="7" t="s">
        <v>1478</v>
      </c>
      <c r="G394" s="6" t="s">
        <v>7110</v>
      </c>
      <c r="H394" s="7">
        <v>8691260197</v>
      </c>
      <c r="I394" s="1" t="s">
        <v>7112</v>
      </c>
      <c r="J394" s="1">
        <v>355066</v>
      </c>
      <c r="K394" s="9" t="str">
        <f>VLOOKUP(G394,'IBC Denoms'!$A$2:$D$68,2,FALSE)</f>
        <v>HUAHUA</v>
      </c>
      <c r="L394" s="9" t="str">
        <f>VLOOKUP(I394,'IBC Denoms'!$A$2:$D$68,2,FALSE)</f>
        <v>OSMO</v>
      </c>
      <c r="M394" s="9">
        <f>VLOOKUP(G394,'IBC Denoms'!$A$2:$D$68,4,FALSE)</f>
        <v>1000000</v>
      </c>
      <c r="N394" s="9">
        <f>VLOOKUP(I394,'IBC Denoms'!$A$2:$D$68,4,FALSE)</f>
        <v>1000000</v>
      </c>
    </row>
    <row r="395" spans="1:14" x14ac:dyDescent="0.25">
      <c r="A395" s="7">
        <v>4708181</v>
      </c>
      <c r="B395" s="7">
        <v>0</v>
      </c>
      <c r="C395" s="7" t="s">
        <v>7108</v>
      </c>
      <c r="D395" s="7" t="s">
        <v>1364</v>
      </c>
      <c r="E395" s="1">
        <v>674</v>
      </c>
      <c r="F395" s="7" t="s">
        <v>1481</v>
      </c>
      <c r="G395" s="6" t="s">
        <v>7123</v>
      </c>
      <c r="H395" s="7">
        <v>2.6624013052805898E+18</v>
      </c>
      <c r="I395" s="1" t="s">
        <v>7112</v>
      </c>
      <c r="J395" s="1">
        <v>2364924</v>
      </c>
      <c r="K395" s="9" t="str">
        <f>VLOOKUP(G395,'IBC Denoms'!$A$2:$D$68,2,FALSE)</f>
        <v>axlDAI</v>
      </c>
      <c r="L395" s="9" t="str">
        <f>VLOOKUP(I395,'IBC Denoms'!$A$2:$D$68,2,FALSE)</f>
        <v>OSMO</v>
      </c>
      <c r="M395" s="9">
        <f>VLOOKUP(G395,'IBC Denoms'!$A$2:$D$68,4,FALSE)</f>
        <v>1E+18</v>
      </c>
      <c r="N395" s="9">
        <f>VLOOKUP(I395,'IBC Denoms'!$A$2:$D$68,4,FALSE)</f>
        <v>1000000</v>
      </c>
    </row>
    <row r="396" spans="1:14" x14ac:dyDescent="0.25">
      <c r="A396" s="7">
        <v>4708183</v>
      </c>
      <c r="B396" s="7">
        <v>0</v>
      </c>
      <c r="C396" s="7" t="s">
        <v>7108</v>
      </c>
      <c r="D396" s="7" t="s">
        <v>1455</v>
      </c>
      <c r="E396" s="1">
        <v>578</v>
      </c>
      <c r="F396" s="7" t="s">
        <v>1484</v>
      </c>
      <c r="G396" s="6" t="s">
        <v>7131</v>
      </c>
      <c r="H396" s="7">
        <v>13123550</v>
      </c>
      <c r="I396" s="1" t="s">
        <v>7132</v>
      </c>
      <c r="J396" s="1">
        <v>123153916</v>
      </c>
      <c r="K396" s="9" t="str">
        <f>VLOOKUP(G396,'IBC Denoms'!$A$2:$D$68,2,FALSE)</f>
        <v>XKI</v>
      </c>
      <c r="L396" s="9" t="str">
        <f>VLOOKUP(I396,'IBC Denoms'!$A$2:$D$68,2,FALSE)</f>
        <v>UST</v>
      </c>
      <c r="M396" s="9">
        <f>VLOOKUP(G396,'IBC Denoms'!$A$2:$D$68,4,FALSE)</f>
        <v>1000000</v>
      </c>
      <c r="N396" s="9">
        <f>VLOOKUP(I396,'IBC Denoms'!$A$2:$D$68,4,FALSE)</f>
        <v>1000000</v>
      </c>
    </row>
    <row r="397" spans="1:14" x14ac:dyDescent="0.25">
      <c r="A397" s="7">
        <v>4708183</v>
      </c>
      <c r="B397" s="7">
        <v>0</v>
      </c>
      <c r="C397" s="7" t="s">
        <v>7108</v>
      </c>
      <c r="D397" s="7" t="s">
        <v>1486</v>
      </c>
      <c r="E397" s="1">
        <v>604</v>
      </c>
      <c r="F397" s="7" t="s">
        <v>1488</v>
      </c>
      <c r="G397" s="6" t="s">
        <v>7124</v>
      </c>
      <c r="H397" s="7">
        <v>3567614</v>
      </c>
      <c r="I397" s="1" t="s">
        <v>7112</v>
      </c>
      <c r="J397" s="1">
        <v>100182</v>
      </c>
      <c r="K397" s="9" t="str">
        <f>VLOOKUP(G397,'IBC Denoms'!$A$2:$D$68,2,FALSE)</f>
        <v>STARS</v>
      </c>
      <c r="L397" s="9" t="str">
        <f>VLOOKUP(I397,'IBC Denoms'!$A$2:$D$68,2,FALSE)</f>
        <v>OSMO</v>
      </c>
      <c r="M397" s="9">
        <f>VLOOKUP(G397,'IBC Denoms'!$A$2:$D$68,4,FALSE)</f>
        <v>1000000</v>
      </c>
      <c r="N397" s="9">
        <f>VLOOKUP(I397,'IBC Denoms'!$A$2:$D$68,4,FALSE)</f>
        <v>1000000</v>
      </c>
    </row>
    <row r="398" spans="1:14" x14ac:dyDescent="0.25">
      <c r="A398" s="7">
        <v>4708184</v>
      </c>
      <c r="B398" s="7">
        <v>0</v>
      </c>
      <c r="C398" s="7" t="s">
        <v>7108</v>
      </c>
      <c r="D398" s="7" t="s">
        <v>485</v>
      </c>
      <c r="E398" s="1">
        <v>1</v>
      </c>
      <c r="F398" s="7" t="s">
        <v>1491</v>
      </c>
      <c r="G398" s="6" t="s">
        <v>7109</v>
      </c>
      <c r="H398" s="7">
        <v>250004</v>
      </c>
      <c r="I398" s="1" t="s">
        <v>7112</v>
      </c>
      <c r="J398" s="1">
        <v>1957370</v>
      </c>
      <c r="K398" s="9" t="str">
        <f>VLOOKUP(G398,'IBC Denoms'!$A$2:$D$68,2,FALSE)</f>
        <v>ATOM</v>
      </c>
      <c r="L398" s="9" t="str">
        <f>VLOOKUP(I398,'IBC Denoms'!$A$2:$D$68,2,FALSE)</f>
        <v>OSMO</v>
      </c>
      <c r="M398" s="9">
        <f>VLOOKUP(G398,'IBC Denoms'!$A$2:$D$68,4,FALSE)</f>
        <v>1000000</v>
      </c>
      <c r="N398" s="9">
        <f>VLOOKUP(I398,'IBC Denoms'!$A$2:$D$68,4,FALSE)</f>
        <v>1000000</v>
      </c>
    </row>
    <row r="399" spans="1:14" x14ac:dyDescent="0.25">
      <c r="A399" s="7">
        <v>4708186</v>
      </c>
      <c r="B399" s="7">
        <v>0</v>
      </c>
      <c r="C399" s="7" t="s">
        <v>7108</v>
      </c>
      <c r="D399" s="7" t="s">
        <v>1493</v>
      </c>
      <c r="E399" s="1">
        <v>3</v>
      </c>
      <c r="F399" s="7" t="s">
        <v>1495</v>
      </c>
      <c r="G399" s="6" t="s">
        <v>7129</v>
      </c>
      <c r="H399" s="7">
        <v>1937000</v>
      </c>
      <c r="I399" s="1" t="s">
        <v>7112</v>
      </c>
      <c r="J399" s="1">
        <v>595034</v>
      </c>
      <c r="K399" s="9" t="str">
        <f>VLOOKUP(G399,'IBC Denoms'!$A$2:$D$68,2,FALSE)</f>
        <v>AKT</v>
      </c>
      <c r="L399" s="9" t="str">
        <f>VLOOKUP(I399,'IBC Denoms'!$A$2:$D$68,2,FALSE)</f>
        <v>OSMO</v>
      </c>
      <c r="M399" s="9">
        <f>VLOOKUP(G399,'IBC Denoms'!$A$2:$D$68,4,FALSE)</f>
        <v>1000000</v>
      </c>
      <c r="N399" s="9">
        <f>VLOOKUP(I399,'IBC Denoms'!$A$2:$D$68,4,FALSE)</f>
        <v>1000000</v>
      </c>
    </row>
    <row r="400" spans="1:14" x14ac:dyDescent="0.25">
      <c r="A400" s="7">
        <v>4708186</v>
      </c>
      <c r="B400" s="7">
        <v>0</v>
      </c>
      <c r="C400" s="7" t="s">
        <v>7108</v>
      </c>
      <c r="D400" s="7" t="s">
        <v>1497</v>
      </c>
      <c r="E400" s="1">
        <v>604</v>
      </c>
      <c r="F400" s="7" t="s">
        <v>1499</v>
      </c>
      <c r="G400" s="6" t="s">
        <v>7124</v>
      </c>
      <c r="H400" s="7">
        <v>8407478</v>
      </c>
      <c r="I400" s="1" t="s">
        <v>7112</v>
      </c>
      <c r="J400" s="1">
        <v>236090</v>
      </c>
      <c r="K400" s="9" t="str">
        <f>VLOOKUP(G400,'IBC Denoms'!$A$2:$D$68,2,FALSE)</f>
        <v>STARS</v>
      </c>
      <c r="L400" s="9" t="str">
        <f>VLOOKUP(I400,'IBC Denoms'!$A$2:$D$68,2,FALSE)</f>
        <v>OSMO</v>
      </c>
      <c r="M400" s="9">
        <f>VLOOKUP(G400,'IBC Denoms'!$A$2:$D$68,4,FALSE)</f>
        <v>1000000</v>
      </c>
      <c r="N400" s="9">
        <f>VLOOKUP(I400,'IBC Denoms'!$A$2:$D$68,4,FALSE)</f>
        <v>1000000</v>
      </c>
    </row>
    <row r="401" spans="1:14" x14ac:dyDescent="0.25">
      <c r="A401" s="7">
        <v>4708188</v>
      </c>
      <c r="B401" s="7">
        <v>0</v>
      </c>
      <c r="C401" s="7" t="s">
        <v>7108</v>
      </c>
      <c r="D401" s="7" t="s">
        <v>1501</v>
      </c>
      <c r="E401" s="1">
        <v>678</v>
      </c>
      <c r="F401" s="7" t="s">
        <v>1503</v>
      </c>
      <c r="G401" s="6" t="s">
        <v>7115</v>
      </c>
      <c r="H401" s="7">
        <v>1179265</v>
      </c>
      <c r="I401" s="1" t="s">
        <v>7112</v>
      </c>
      <c r="J401" s="1">
        <v>1044593</v>
      </c>
      <c r="K401" s="9" t="str">
        <f>VLOOKUP(G401,'IBC Denoms'!$A$2:$D$68,2,FALSE)</f>
        <v>axlUSDC</v>
      </c>
      <c r="L401" s="9" t="str">
        <f>VLOOKUP(I401,'IBC Denoms'!$A$2:$D$68,2,FALSE)</f>
        <v>OSMO</v>
      </c>
      <c r="M401" s="9">
        <f>VLOOKUP(G401,'IBC Denoms'!$A$2:$D$68,4,FALSE)</f>
        <v>1000000</v>
      </c>
      <c r="N401" s="9">
        <f>VLOOKUP(I401,'IBC Denoms'!$A$2:$D$68,4,FALSE)</f>
        <v>1000000</v>
      </c>
    </row>
    <row r="402" spans="1:14" x14ac:dyDescent="0.25">
      <c r="A402" s="7">
        <v>4708190</v>
      </c>
      <c r="B402" s="7">
        <v>0</v>
      </c>
      <c r="C402" s="7" t="s">
        <v>7108</v>
      </c>
      <c r="D402" s="7" t="s">
        <v>1505</v>
      </c>
      <c r="E402" s="1">
        <v>1</v>
      </c>
      <c r="F402" s="7" t="s">
        <v>1507</v>
      </c>
      <c r="G402" s="6" t="s">
        <v>7109</v>
      </c>
      <c r="H402" s="7">
        <v>264677786</v>
      </c>
      <c r="I402" s="1" t="s">
        <v>7112</v>
      </c>
      <c r="J402" s="1">
        <v>2072278708</v>
      </c>
      <c r="K402" s="9" t="str">
        <f>VLOOKUP(G402,'IBC Denoms'!$A$2:$D$68,2,FALSE)</f>
        <v>ATOM</v>
      </c>
      <c r="L402" s="9" t="str">
        <f>VLOOKUP(I402,'IBC Denoms'!$A$2:$D$68,2,FALSE)</f>
        <v>OSMO</v>
      </c>
      <c r="M402" s="9">
        <f>VLOOKUP(G402,'IBC Denoms'!$A$2:$D$68,4,FALSE)</f>
        <v>1000000</v>
      </c>
      <c r="N402" s="9">
        <f>VLOOKUP(I402,'IBC Denoms'!$A$2:$D$68,4,FALSE)</f>
        <v>1000000</v>
      </c>
    </row>
    <row r="403" spans="1:14" x14ac:dyDescent="0.25">
      <c r="A403" s="7">
        <v>4708192</v>
      </c>
      <c r="B403" s="7">
        <v>0</v>
      </c>
      <c r="C403" s="7" t="s">
        <v>7108</v>
      </c>
      <c r="D403" s="7" t="s">
        <v>1493</v>
      </c>
      <c r="E403" s="1">
        <v>604</v>
      </c>
      <c r="F403" s="7" t="s">
        <v>1510</v>
      </c>
      <c r="G403" s="6" t="s">
        <v>7124</v>
      </c>
      <c r="H403" s="7">
        <v>224900000</v>
      </c>
      <c r="I403" s="1" t="s">
        <v>7112</v>
      </c>
      <c r="J403" s="1">
        <v>6318215</v>
      </c>
      <c r="K403" s="9" t="str">
        <f>VLOOKUP(G403,'IBC Denoms'!$A$2:$D$68,2,FALSE)</f>
        <v>STARS</v>
      </c>
      <c r="L403" s="9" t="str">
        <f>VLOOKUP(I403,'IBC Denoms'!$A$2:$D$68,2,FALSE)</f>
        <v>OSMO</v>
      </c>
      <c r="M403" s="9">
        <f>VLOOKUP(G403,'IBC Denoms'!$A$2:$D$68,4,FALSE)</f>
        <v>1000000</v>
      </c>
      <c r="N403" s="9">
        <f>VLOOKUP(I403,'IBC Denoms'!$A$2:$D$68,4,FALSE)</f>
        <v>1000000</v>
      </c>
    </row>
    <row r="404" spans="1:14" x14ac:dyDescent="0.25">
      <c r="A404" s="7">
        <v>4708194</v>
      </c>
      <c r="B404" s="7">
        <v>0</v>
      </c>
      <c r="C404" s="7" t="s">
        <v>7108</v>
      </c>
      <c r="D404" s="7" t="s">
        <v>485</v>
      </c>
      <c r="E404" s="1">
        <v>1</v>
      </c>
      <c r="F404" s="7" t="s">
        <v>1513</v>
      </c>
      <c r="G404" s="6" t="s">
        <v>7109</v>
      </c>
      <c r="H404" s="7">
        <v>249996</v>
      </c>
      <c r="I404" s="1" t="s">
        <v>7112</v>
      </c>
      <c r="J404" s="1">
        <v>1957334</v>
      </c>
      <c r="K404" s="9" t="str">
        <f>VLOOKUP(G404,'IBC Denoms'!$A$2:$D$68,2,FALSE)</f>
        <v>ATOM</v>
      </c>
      <c r="L404" s="9" t="str">
        <f>VLOOKUP(I404,'IBC Denoms'!$A$2:$D$68,2,FALSE)</f>
        <v>OSMO</v>
      </c>
      <c r="M404" s="9">
        <f>VLOOKUP(G404,'IBC Denoms'!$A$2:$D$68,4,FALSE)</f>
        <v>1000000</v>
      </c>
      <c r="N404" s="9">
        <f>VLOOKUP(I404,'IBC Denoms'!$A$2:$D$68,4,FALSE)</f>
        <v>1000000</v>
      </c>
    </row>
    <row r="405" spans="1:14" x14ac:dyDescent="0.25">
      <c r="A405" s="7">
        <v>4708195</v>
      </c>
      <c r="B405" s="7">
        <v>0</v>
      </c>
      <c r="C405" s="7" t="s">
        <v>7108</v>
      </c>
      <c r="D405" s="7" t="s">
        <v>1304</v>
      </c>
      <c r="E405" s="1">
        <v>619</v>
      </c>
      <c r="F405" s="7" t="s">
        <v>1516</v>
      </c>
      <c r="G405" s="6" t="s">
        <v>7130</v>
      </c>
      <c r="H405" s="7">
        <v>2074960</v>
      </c>
      <c r="I405" s="1" t="s">
        <v>7112</v>
      </c>
      <c r="J405" s="1">
        <v>37792</v>
      </c>
      <c r="K405" s="9" t="str">
        <f>VLOOKUP(G405,'IBC Denoms'!$A$2:$D$68,2,FALSE)</f>
        <v>DSM</v>
      </c>
      <c r="L405" s="9" t="str">
        <f>VLOOKUP(I405,'IBC Denoms'!$A$2:$D$68,2,FALSE)</f>
        <v>OSMO</v>
      </c>
      <c r="M405" s="9">
        <f>VLOOKUP(G405,'IBC Denoms'!$A$2:$D$68,4,FALSE)</f>
        <v>1000000</v>
      </c>
      <c r="N405" s="9">
        <f>VLOOKUP(I405,'IBC Denoms'!$A$2:$D$68,4,FALSE)</f>
        <v>1000000</v>
      </c>
    </row>
    <row r="406" spans="1:14" x14ac:dyDescent="0.25">
      <c r="A406" s="7">
        <v>4708195</v>
      </c>
      <c r="B406" s="7">
        <v>0</v>
      </c>
      <c r="C406" s="7" t="s">
        <v>7108</v>
      </c>
      <c r="D406" s="7" t="s">
        <v>1352</v>
      </c>
      <c r="E406" s="1">
        <v>653</v>
      </c>
      <c r="F406" s="7" t="s">
        <v>1519</v>
      </c>
      <c r="G406" s="6" t="s">
        <v>7142</v>
      </c>
      <c r="H406" s="7">
        <v>19243</v>
      </c>
      <c r="I406" s="1" t="s">
        <v>7112</v>
      </c>
      <c r="J406" s="1">
        <v>119498</v>
      </c>
      <c r="K406" s="9" t="str">
        <f>VLOOKUP(G406,'IBC Denoms'!$A$2:$D$68,2,FALSE)</f>
        <v>HOPE</v>
      </c>
      <c r="L406" s="9" t="str">
        <f>VLOOKUP(I406,'IBC Denoms'!$A$2:$D$68,2,FALSE)</f>
        <v>OSMO</v>
      </c>
      <c r="M406" s="9">
        <f>VLOOKUP(G406,'IBC Denoms'!$A$2:$D$68,4,FALSE)</f>
        <v>1000000</v>
      </c>
      <c r="N406" s="9">
        <f>VLOOKUP(I406,'IBC Denoms'!$A$2:$D$68,4,FALSE)</f>
        <v>1000000</v>
      </c>
    </row>
    <row r="407" spans="1:14" x14ac:dyDescent="0.25">
      <c r="A407" s="7">
        <v>4708197</v>
      </c>
      <c r="B407" s="7">
        <v>0</v>
      </c>
      <c r="C407" s="7" t="s">
        <v>7108</v>
      </c>
      <c r="D407" s="7" t="s">
        <v>1521</v>
      </c>
      <c r="E407" s="1">
        <v>604</v>
      </c>
      <c r="F407" s="7" t="s">
        <v>1523</v>
      </c>
      <c r="G407" s="6" t="s">
        <v>7124</v>
      </c>
      <c r="H407" s="7">
        <v>5632703</v>
      </c>
      <c r="I407" s="1" t="s">
        <v>7112</v>
      </c>
      <c r="J407" s="1">
        <v>158242</v>
      </c>
      <c r="K407" s="9" t="str">
        <f>VLOOKUP(G407,'IBC Denoms'!$A$2:$D$68,2,FALSE)</f>
        <v>STARS</v>
      </c>
      <c r="L407" s="9" t="str">
        <f>VLOOKUP(I407,'IBC Denoms'!$A$2:$D$68,2,FALSE)</f>
        <v>OSMO</v>
      </c>
      <c r="M407" s="9">
        <f>VLOOKUP(G407,'IBC Denoms'!$A$2:$D$68,4,FALSE)</f>
        <v>1000000</v>
      </c>
      <c r="N407" s="9">
        <f>VLOOKUP(I407,'IBC Denoms'!$A$2:$D$68,4,FALSE)</f>
        <v>1000000</v>
      </c>
    </row>
    <row r="408" spans="1:14" x14ac:dyDescent="0.25">
      <c r="A408" s="7">
        <v>4708197</v>
      </c>
      <c r="B408" s="7">
        <v>0</v>
      </c>
      <c r="C408" s="7" t="s">
        <v>7108</v>
      </c>
      <c r="D408" s="7" t="s">
        <v>1486</v>
      </c>
      <c r="E408" s="1">
        <v>1</v>
      </c>
      <c r="F408" s="7" t="s">
        <v>1526</v>
      </c>
      <c r="G408" s="6" t="s">
        <v>7109</v>
      </c>
      <c r="H408" s="7">
        <v>438838</v>
      </c>
      <c r="I408" s="1" t="s">
        <v>7112</v>
      </c>
      <c r="J408" s="1">
        <v>3435918</v>
      </c>
      <c r="K408" s="9" t="str">
        <f>VLOOKUP(G408,'IBC Denoms'!$A$2:$D$68,2,FALSE)</f>
        <v>ATOM</v>
      </c>
      <c r="L408" s="9" t="str">
        <f>VLOOKUP(I408,'IBC Denoms'!$A$2:$D$68,2,FALSE)</f>
        <v>OSMO</v>
      </c>
      <c r="M408" s="9">
        <f>VLOOKUP(G408,'IBC Denoms'!$A$2:$D$68,4,FALSE)</f>
        <v>1000000</v>
      </c>
      <c r="N408" s="9">
        <f>VLOOKUP(I408,'IBC Denoms'!$A$2:$D$68,4,FALSE)</f>
        <v>1000000</v>
      </c>
    </row>
    <row r="409" spans="1:14" x14ac:dyDescent="0.25">
      <c r="A409" s="7">
        <v>4708199</v>
      </c>
      <c r="B409" s="7">
        <v>0</v>
      </c>
      <c r="C409" s="7" t="s">
        <v>7108</v>
      </c>
      <c r="D409" s="7" t="s">
        <v>1497</v>
      </c>
      <c r="E409" s="1">
        <v>3</v>
      </c>
      <c r="F409" s="7" t="s">
        <v>1529</v>
      </c>
      <c r="G409" s="6" t="s">
        <v>7129</v>
      </c>
      <c r="H409" s="7">
        <v>309666</v>
      </c>
      <c r="I409" s="1" t="s">
        <v>7112</v>
      </c>
      <c r="J409" s="1">
        <v>95127</v>
      </c>
      <c r="K409" s="9" t="str">
        <f>VLOOKUP(G409,'IBC Denoms'!$A$2:$D$68,2,FALSE)</f>
        <v>AKT</v>
      </c>
      <c r="L409" s="9" t="str">
        <f>VLOOKUP(I409,'IBC Denoms'!$A$2:$D$68,2,FALSE)</f>
        <v>OSMO</v>
      </c>
      <c r="M409" s="9">
        <f>VLOOKUP(G409,'IBC Denoms'!$A$2:$D$68,4,FALSE)</f>
        <v>1000000</v>
      </c>
      <c r="N409" s="9">
        <f>VLOOKUP(I409,'IBC Denoms'!$A$2:$D$68,4,FALSE)</f>
        <v>1000000</v>
      </c>
    </row>
    <row r="410" spans="1:14" x14ac:dyDescent="0.25">
      <c r="A410" s="7">
        <v>4708202</v>
      </c>
      <c r="B410" s="7">
        <v>0</v>
      </c>
      <c r="C410" s="7" t="s">
        <v>7108</v>
      </c>
      <c r="D410" s="7" t="s">
        <v>1531</v>
      </c>
      <c r="E410" s="1">
        <v>497</v>
      </c>
      <c r="F410" s="7" t="s">
        <v>1533</v>
      </c>
      <c r="G410" s="6" t="s">
        <v>7119</v>
      </c>
      <c r="H410" s="7">
        <v>342765</v>
      </c>
      <c r="I410" s="1" t="s">
        <v>7112</v>
      </c>
      <c r="J410" s="1">
        <v>1086640</v>
      </c>
      <c r="K410" s="9" t="str">
        <f>VLOOKUP(G410,'IBC Denoms'!$A$2:$D$68,2,FALSE)</f>
        <v>JUNO</v>
      </c>
      <c r="L410" s="9" t="str">
        <f>VLOOKUP(I410,'IBC Denoms'!$A$2:$D$68,2,FALSE)</f>
        <v>OSMO</v>
      </c>
      <c r="M410" s="9">
        <f>VLOOKUP(G410,'IBC Denoms'!$A$2:$D$68,4,FALSE)</f>
        <v>1000000</v>
      </c>
      <c r="N410" s="9">
        <f>VLOOKUP(I410,'IBC Denoms'!$A$2:$D$68,4,FALSE)</f>
        <v>1000000</v>
      </c>
    </row>
    <row r="411" spans="1:14" x14ac:dyDescent="0.25">
      <c r="A411" s="7">
        <v>4708202</v>
      </c>
      <c r="B411" s="7">
        <v>0</v>
      </c>
      <c r="C411" s="7" t="s">
        <v>7108</v>
      </c>
      <c r="D411" s="7" t="s">
        <v>1535</v>
      </c>
      <c r="E411" s="1">
        <v>704</v>
      </c>
      <c r="F411" s="7" t="s">
        <v>1537</v>
      </c>
      <c r="G411" s="6" t="s">
        <v>7121</v>
      </c>
      <c r="H411" s="7">
        <v>1.2104885387105E+16</v>
      </c>
      <c r="I411" s="1" t="s">
        <v>7112</v>
      </c>
      <c r="J411" s="1">
        <v>19175408</v>
      </c>
      <c r="K411" s="9" t="str">
        <f>VLOOKUP(G411,'IBC Denoms'!$A$2:$D$68,2,FALSE)</f>
        <v>axlWETH</v>
      </c>
      <c r="L411" s="9" t="str">
        <f>VLOOKUP(I411,'IBC Denoms'!$A$2:$D$68,2,FALSE)</f>
        <v>OSMO</v>
      </c>
      <c r="M411" s="9">
        <f>VLOOKUP(G411,'IBC Denoms'!$A$2:$D$68,4,FALSE)</f>
        <v>1E+18</v>
      </c>
      <c r="N411" s="9">
        <f>VLOOKUP(I411,'IBC Denoms'!$A$2:$D$68,4,FALSE)</f>
        <v>1000000</v>
      </c>
    </row>
    <row r="412" spans="1:14" x14ac:dyDescent="0.25">
      <c r="A412" s="7">
        <v>4708203</v>
      </c>
      <c r="B412" s="7">
        <v>0</v>
      </c>
      <c r="C412" s="7" t="s">
        <v>7108</v>
      </c>
      <c r="D412" s="7" t="s">
        <v>1539</v>
      </c>
      <c r="E412" s="1">
        <v>15</v>
      </c>
      <c r="F412" s="7" t="s">
        <v>1541</v>
      </c>
      <c r="G412" s="6" t="s">
        <v>7134</v>
      </c>
      <c r="H412" s="7">
        <v>8200640</v>
      </c>
      <c r="I412" s="1" t="s">
        <v>7112</v>
      </c>
      <c r="J412" s="1">
        <v>9699889</v>
      </c>
      <c r="K412" s="9" t="str">
        <f>VLOOKUP(G412,'IBC Denoms'!$A$2:$D$68,2,FALSE)</f>
        <v>XPRT</v>
      </c>
      <c r="L412" s="9" t="str">
        <f>VLOOKUP(I412,'IBC Denoms'!$A$2:$D$68,2,FALSE)</f>
        <v>OSMO</v>
      </c>
      <c r="M412" s="9">
        <f>VLOOKUP(G412,'IBC Denoms'!$A$2:$D$68,4,FALSE)</f>
        <v>1000000</v>
      </c>
      <c r="N412" s="9">
        <f>VLOOKUP(I412,'IBC Denoms'!$A$2:$D$68,4,FALSE)</f>
        <v>1000000</v>
      </c>
    </row>
    <row r="413" spans="1:14" x14ac:dyDescent="0.25">
      <c r="A413" s="7">
        <v>4708204</v>
      </c>
      <c r="B413" s="7">
        <v>0</v>
      </c>
      <c r="C413" s="7" t="s">
        <v>7108</v>
      </c>
      <c r="D413" s="7" t="s">
        <v>1521</v>
      </c>
      <c r="E413" s="1">
        <v>602</v>
      </c>
      <c r="F413" s="7" t="s">
        <v>1544</v>
      </c>
      <c r="G413" s="6" t="s">
        <v>7139</v>
      </c>
      <c r="H413" s="7">
        <v>1171302362</v>
      </c>
      <c r="I413" s="1" t="s">
        <v>7112</v>
      </c>
      <c r="J413" s="1">
        <v>40494</v>
      </c>
      <c r="K413" s="9" t="str">
        <f>VLOOKUP(G413,'IBC Denoms'!$A$2:$D$68,2,FALSE)</f>
        <v>CHEQ</v>
      </c>
      <c r="L413" s="9" t="str">
        <f>VLOOKUP(I413,'IBC Denoms'!$A$2:$D$68,2,FALSE)</f>
        <v>OSMO</v>
      </c>
      <c r="M413" s="9">
        <f>VLOOKUP(G413,'IBC Denoms'!$A$2:$D$68,4,FALSE)</f>
        <v>1000000000</v>
      </c>
      <c r="N413" s="9">
        <f>VLOOKUP(I413,'IBC Denoms'!$A$2:$D$68,4,FALSE)</f>
        <v>1000000</v>
      </c>
    </row>
    <row r="414" spans="1:14" x14ac:dyDescent="0.25">
      <c r="A414" s="7">
        <v>4708205</v>
      </c>
      <c r="B414" s="7">
        <v>0</v>
      </c>
      <c r="C414" s="7" t="s">
        <v>7108</v>
      </c>
      <c r="D414" s="7" t="s">
        <v>1546</v>
      </c>
      <c r="E414" s="1">
        <v>704</v>
      </c>
      <c r="F414" s="7" t="s">
        <v>1548</v>
      </c>
      <c r="G414" s="6" t="s">
        <v>7121</v>
      </c>
      <c r="H414" s="7">
        <v>4.8802270217984704E+16</v>
      </c>
      <c r="I414" s="1" t="s">
        <v>7112</v>
      </c>
      <c r="J414" s="1">
        <v>77307914</v>
      </c>
      <c r="K414" s="9" t="str">
        <f>VLOOKUP(G414,'IBC Denoms'!$A$2:$D$68,2,FALSE)</f>
        <v>axlWETH</v>
      </c>
      <c r="L414" s="9" t="str">
        <f>VLOOKUP(I414,'IBC Denoms'!$A$2:$D$68,2,FALSE)</f>
        <v>OSMO</v>
      </c>
      <c r="M414" s="9">
        <f>VLOOKUP(G414,'IBC Denoms'!$A$2:$D$68,4,FALSE)</f>
        <v>1E+18</v>
      </c>
      <c r="N414" s="9">
        <f>VLOOKUP(I414,'IBC Denoms'!$A$2:$D$68,4,FALSE)</f>
        <v>1000000</v>
      </c>
    </row>
    <row r="415" spans="1:14" x14ac:dyDescent="0.25">
      <c r="A415" s="7">
        <v>4708206</v>
      </c>
      <c r="B415" s="7">
        <v>0</v>
      </c>
      <c r="C415" s="7" t="s">
        <v>7108</v>
      </c>
      <c r="D415" s="7" t="s">
        <v>1550</v>
      </c>
      <c r="E415" s="1">
        <v>712</v>
      </c>
      <c r="F415" s="7" t="s">
        <v>1552</v>
      </c>
      <c r="G415" s="6" t="s">
        <v>7111</v>
      </c>
      <c r="H415" s="7">
        <v>10217</v>
      </c>
      <c r="I415" s="1" t="s">
        <v>7112</v>
      </c>
      <c r="J415" s="1">
        <v>2724778</v>
      </c>
      <c r="K415" s="9" t="str">
        <f>VLOOKUP(G415,'IBC Denoms'!$A$2:$D$68,2,FALSE)</f>
        <v>axlWBTC</v>
      </c>
      <c r="L415" s="9" t="str">
        <f>VLOOKUP(I415,'IBC Denoms'!$A$2:$D$68,2,FALSE)</f>
        <v>OSMO</v>
      </c>
      <c r="M415" s="9">
        <f>VLOOKUP(G415,'IBC Denoms'!$A$2:$D$68,4,FALSE)</f>
        <v>100000000</v>
      </c>
      <c r="N415" s="9">
        <f>VLOOKUP(I415,'IBC Denoms'!$A$2:$D$68,4,FALSE)</f>
        <v>1000000</v>
      </c>
    </row>
    <row r="416" spans="1:14" x14ac:dyDescent="0.25">
      <c r="A416" s="7">
        <v>4708208</v>
      </c>
      <c r="B416" s="7">
        <v>0</v>
      </c>
      <c r="C416" s="7" t="s">
        <v>7108</v>
      </c>
      <c r="D416" s="7" t="s">
        <v>1554</v>
      </c>
      <c r="E416" s="1">
        <v>9</v>
      </c>
      <c r="F416" s="7" t="s">
        <v>1556</v>
      </c>
      <c r="G416" s="6" t="s">
        <v>7120</v>
      </c>
      <c r="H416" s="7">
        <v>64284288</v>
      </c>
      <c r="I416" s="1" t="s">
        <v>7112</v>
      </c>
      <c r="J416" s="1">
        <v>99826</v>
      </c>
      <c r="K416" s="9" t="str">
        <f>VLOOKUP(G416,'IBC Denoms'!$A$2:$D$68,2,FALSE)</f>
        <v>CRO</v>
      </c>
      <c r="L416" s="9" t="str">
        <f>VLOOKUP(I416,'IBC Denoms'!$A$2:$D$68,2,FALSE)</f>
        <v>OSMO</v>
      </c>
      <c r="M416" s="9">
        <f>VLOOKUP(G416,'IBC Denoms'!$A$2:$D$68,4,FALSE)</f>
        <v>100000000</v>
      </c>
      <c r="N416" s="9">
        <f>VLOOKUP(I416,'IBC Denoms'!$A$2:$D$68,4,FALSE)</f>
        <v>1000000</v>
      </c>
    </row>
    <row r="417" spans="1:14" x14ac:dyDescent="0.25">
      <c r="A417" s="7">
        <v>4708211</v>
      </c>
      <c r="B417" s="7">
        <v>0</v>
      </c>
      <c r="C417" s="7" t="s">
        <v>7108</v>
      </c>
      <c r="D417" s="7" t="s">
        <v>1497</v>
      </c>
      <c r="E417" s="1">
        <v>601</v>
      </c>
      <c r="F417" s="7" t="s">
        <v>1559</v>
      </c>
      <c r="G417" s="6" t="s">
        <v>7125</v>
      </c>
      <c r="H417" s="7">
        <v>753121</v>
      </c>
      <c r="I417" s="1" t="s">
        <v>7112</v>
      </c>
      <c r="J417" s="1">
        <v>217122</v>
      </c>
      <c r="K417" s="9" t="str">
        <f>VLOOKUP(G417,'IBC Denoms'!$A$2:$D$68,2,FALSE)</f>
        <v>CMDX</v>
      </c>
      <c r="L417" s="9" t="str">
        <f>VLOOKUP(I417,'IBC Denoms'!$A$2:$D$68,2,FALSE)</f>
        <v>OSMO</v>
      </c>
      <c r="M417" s="9">
        <f>VLOOKUP(G417,'IBC Denoms'!$A$2:$D$68,4,FALSE)</f>
        <v>1000000</v>
      </c>
      <c r="N417" s="9">
        <f>VLOOKUP(I417,'IBC Denoms'!$A$2:$D$68,4,FALSE)</f>
        <v>1000000</v>
      </c>
    </row>
    <row r="418" spans="1:14" x14ac:dyDescent="0.25">
      <c r="A418" s="7">
        <v>4708213</v>
      </c>
      <c r="B418" s="7">
        <v>0</v>
      </c>
      <c r="C418" s="7" t="s">
        <v>7108</v>
      </c>
      <c r="D418" s="7" t="s">
        <v>1561</v>
      </c>
      <c r="E418" s="1">
        <v>719</v>
      </c>
      <c r="F418" s="7" t="s">
        <v>1563</v>
      </c>
      <c r="G418" s="6" t="s">
        <v>7134</v>
      </c>
      <c r="H418" s="7">
        <v>4437778</v>
      </c>
      <c r="I418" s="1" t="s">
        <v>7115</v>
      </c>
      <c r="J418" s="1">
        <v>2553946</v>
      </c>
      <c r="K418" s="9" t="str">
        <f>VLOOKUP(G418,'IBC Denoms'!$A$2:$D$68,2,FALSE)</f>
        <v>XPRT</v>
      </c>
      <c r="L418" s="9" t="str">
        <f>VLOOKUP(I418,'IBC Denoms'!$A$2:$D$68,2,FALSE)</f>
        <v>axlUSDC</v>
      </c>
      <c r="M418" s="9">
        <f>VLOOKUP(G418,'IBC Denoms'!$A$2:$D$68,4,FALSE)</f>
        <v>1000000</v>
      </c>
      <c r="N418" s="9">
        <f>VLOOKUP(I418,'IBC Denoms'!$A$2:$D$68,4,FALSE)</f>
        <v>1000000</v>
      </c>
    </row>
    <row r="419" spans="1:14" x14ac:dyDescent="0.25">
      <c r="A419" s="7">
        <v>4708213</v>
      </c>
      <c r="B419" s="7">
        <v>0</v>
      </c>
      <c r="C419" s="7" t="s">
        <v>7108</v>
      </c>
      <c r="D419" s="7" t="s">
        <v>485</v>
      </c>
      <c r="E419" s="1">
        <v>641</v>
      </c>
      <c r="F419" s="7" t="s">
        <v>1566</v>
      </c>
      <c r="G419" s="6" t="s">
        <v>7122</v>
      </c>
      <c r="H419" s="7">
        <v>1671616</v>
      </c>
      <c r="I419" s="1" t="s">
        <v>7112</v>
      </c>
      <c r="J419" s="1">
        <v>44487</v>
      </c>
      <c r="K419" s="9" t="str">
        <f>VLOOKUP(G419,'IBC Denoms'!$A$2:$D$68,2,FALSE)</f>
        <v>UMEE</v>
      </c>
      <c r="L419" s="9" t="str">
        <f>VLOOKUP(I419,'IBC Denoms'!$A$2:$D$68,2,FALSE)</f>
        <v>OSMO</v>
      </c>
      <c r="M419" s="9">
        <f>VLOOKUP(G419,'IBC Denoms'!$A$2:$D$68,4,FALSE)</f>
        <v>1000000</v>
      </c>
      <c r="N419" s="9">
        <f>VLOOKUP(I419,'IBC Denoms'!$A$2:$D$68,4,FALSE)</f>
        <v>1000000</v>
      </c>
    </row>
    <row r="420" spans="1:14" x14ac:dyDescent="0.25">
      <c r="A420" s="7">
        <v>4708213</v>
      </c>
      <c r="B420" s="7">
        <v>0</v>
      </c>
      <c r="C420" s="7" t="s">
        <v>7108</v>
      </c>
      <c r="D420" s="7" t="s">
        <v>1443</v>
      </c>
      <c r="E420" s="1">
        <v>648</v>
      </c>
      <c r="F420" s="7" t="s">
        <v>1569</v>
      </c>
      <c r="G420" s="6" t="s">
        <v>7113</v>
      </c>
      <c r="H420" s="7">
        <v>2.1157686468728301E+17</v>
      </c>
      <c r="I420" s="1" t="s">
        <v>7112</v>
      </c>
      <c r="J420" s="1">
        <v>39334</v>
      </c>
      <c r="K420" s="9" t="str">
        <f>VLOOKUP(G420,'IBC Denoms'!$A$2:$D$68,2,FALSE)</f>
        <v>PSTAKE</v>
      </c>
      <c r="L420" s="9" t="str">
        <f>VLOOKUP(I420,'IBC Denoms'!$A$2:$D$68,2,FALSE)</f>
        <v>OSMO</v>
      </c>
      <c r="M420" s="9">
        <f>VLOOKUP(G420,'IBC Denoms'!$A$2:$D$68,4,FALSE)</f>
        <v>1E+18</v>
      </c>
      <c r="N420" s="9">
        <f>VLOOKUP(I420,'IBC Denoms'!$A$2:$D$68,4,FALSE)</f>
        <v>1000000</v>
      </c>
    </row>
    <row r="421" spans="1:14" x14ac:dyDescent="0.25">
      <c r="A421" s="7">
        <v>4708217</v>
      </c>
      <c r="B421" s="7">
        <v>0</v>
      </c>
      <c r="C421" s="7" t="s">
        <v>7108</v>
      </c>
      <c r="D421" s="7" t="s">
        <v>1521</v>
      </c>
      <c r="E421" s="1">
        <v>674</v>
      </c>
      <c r="F421" s="7" t="s">
        <v>1572</v>
      </c>
      <c r="G421" s="6" t="s">
        <v>7123</v>
      </c>
      <c r="H421" s="7">
        <v>9.6719406163446797E+17</v>
      </c>
      <c r="I421" s="1" t="s">
        <v>7112</v>
      </c>
      <c r="J421" s="1">
        <v>857432</v>
      </c>
      <c r="K421" s="9" t="str">
        <f>VLOOKUP(G421,'IBC Denoms'!$A$2:$D$68,2,FALSE)</f>
        <v>axlDAI</v>
      </c>
      <c r="L421" s="9" t="str">
        <f>VLOOKUP(I421,'IBC Denoms'!$A$2:$D$68,2,FALSE)</f>
        <v>OSMO</v>
      </c>
      <c r="M421" s="9">
        <f>VLOOKUP(G421,'IBC Denoms'!$A$2:$D$68,4,FALSE)</f>
        <v>1E+18</v>
      </c>
      <c r="N421" s="9">
        <f>VLOOKUP(I421,'IBC Denoms'!$A$2:$D$68,4,FALSE)</f>
        <v>1000000</v>
      </c>
    </row>
    <row r="422" spans="1:14" x14ac:dyDescent="0.25">
      <c r="A422" s="7">
        <v>4708217</v>
      </c>
      <c r="B422" s="7">
        <v>0</v>
      </c>
      <c r="C422" s="7" t="s">
        <v>7108</v>
      </c>
      <c r="D422" s="7" t="s">
        <v>1574</v>
      </c>
      <c r="E422" s="1">
        <v>678</v>
      </c>
      <c r="F422" s="7" t="s">
        <v>1576</v>
      </c>
      <c r="G422" s="6" t="s">
        <v>7115</v>
      </c>
      <c r="H422" s="7">
        <v>4610876</v>
      </c>
      <c r="I422" s="1" t="s">
        <v>7112</v>
      </c>
      <c r="J422" s="1">
        <v>4088586</v>
      </c>
      <c r="K422" s="9" t="str">
        <f>VLOOKUP(G422,'IBC Denoms'!$A$2:$D$68,2,FALSE)</f>
        <v>axlUSDC</v>
      </c>
      <c r="L422" s="9" t="str">
        <f>VLOOKUP(I422,'IBC Denoms'!$A$2:$D$68,2,FALSE)</f>
        <v>OSMO</v>
      </c>
      <c r="M422" s="9">
        <f>VLOOKUP(G422,'IBC Denoms'!$A$2:$D$68,4,FALSE)</f>
        <v>1000000</v>
      </c>
      <c r="N422" s="9">
        <f>VLOOKUP(I422,'IBC Denoms'!$A$2:$D$68,4,FALSE)</f>
        <v>1000000</v>
      </c>
    </row>
    <row r="423" spans="1:14" x14ac:dyDescent="0.25">
      <c r="A423" s="7">
        <v>4708217</v>
      </c>
      <c r="B423" s="7">
        <v>0</v>
      </c>
      <c r="C423" s="7" t="s">
        <v>7108</v>
      </c>
      <c r="D423" s="7" t="s">
        <v>1578</v>
      </c>
      <c r="E423" s="1">
        <v>719</v>
      </c>
      <c r="F423" s="7" t="s">
        <v>1580</v>
      </c>
      <c r="G423" s="6" t="s">
        <v>7134</v>
      </c>
      <c r="H423" s="7">
        <v>274430</v>
      </c>
      <c r="I423" s="1" t="s">
        <v>7115</v>
      </c>
      <c r="J423" s="1">
        <v>157935</v>
      </c>
      <c r="K423" s="9" t="str">
        <f>VLOOKUP(G423,'IBC Denoms'!$A$2:$D$68,2,FALSE)</f>
        <v>XPRT</v>
      </c>
      <c r="L423" s="9" t="str">
        <f>VLOOKUP(I423,'IBC Denoms'!$A$2:$D$68,2,FALSE)</f>
        <v>axlUSDC</v>
      </c>
      <c r="M423" s="9">
        <f>VLOOKUP(G423,'IBC Denoms'!$A$2:$D$68,4,FALSE)</f>
        <v>1000000</v>
      </c>
      <c r="N423" s="9">
        <f>VLOOKUP(I423,'IBC Denoms'!$A$2:$D$68,4,FALSE)</f>
        <v>1000000</v>
      </c>
    </row>
    <row r="424" spans="1:14" x14ac:dyDescent="0.25">
      <c r="A424" s="7">
        <v>4708218</v>
      </c>
      <c r="B424" s="7">
        <v>0</v>
      </c>
      <c r="C424" s="7" t="s">
        <v>7108</v>
      </c>
      <c r="D424" s="7" t="s">
        <v>1582</v>
      </c>
      <c r="E424" s="1">
        <v>712</v>
      </c>
      <c r="F424" s="7" t="s">
        <v>1584</v>
      </c>
      <c r="G424" s="6" t="s">
        <v>7111</v>
      </c>
      <c r="H424" s="7">
        <v>15623</v>
      </c>
      <c r="I424" s="1" t="s">
        <v>7112</v>
      </c>
      <c r="J424" s="1">
        <v>4166694</v>
      </c>
      <c r="K424" s="9" t="str">
        <f>VLOOKUP(G424,'IBC Denoms'!$A$2:$D$68,2,FALSE)</f>
        <v>axlWBTC</v>
      </c>
      <c r="L424" s="9" t="str">
        <f>VLOOKUP(I424,'IBC Denoms'!$A$2:$D$68,2,FALSE)</f>
        <v>OSMO</v>
      </c>
      <c r="M424" s="9">
        <f>VLOOKUP(G424,'IBC Denoms'!$A$2:$D$68,4,FALSE)</f>
        <v>100000000</v>
      </c>
      <c r="N424" s="9">
        <f>VLOOKUP(I424,'IBC Denoms'!$A$2:$D$68,4,FALSE)</f>
        <v>1000000</v>
      </c>
    </row>
    <row r="425" spans="1:14" x14ac:dyDescent="0.25">
      <c r="A425" s="7">
        <v>4708219</v>
      </c>
      <c r="B425" s="7">
        <v>0</v>
      </c>
      <c r="C425" s="7" t="s">
        <v>7108</v>
      </c>
      <c r="D425" s="7" t="s">
        <v>1462</v>
      </c>
      <c r="E425" s="1">
        <v>606</v>
      </c>
      <c r="F425" s="7" t="s">
        <v>1587</v>
      </c>
      <c r="G425" s="6" t="s">
        <v>7109</v>
      </c>
      <c r="H425" s="7">
        <v>689975</v>
      </c>
      <c r="I425" s="1" t="s">
        <v>7110</v>
      </c>
      <c r="J425" s="1">
        <v>131480000000</v>
      </c>
      <c r="K425" s="9" t="str">
        <f>VLOOKUP(G425,'IBC Denoms'!$A$2:$D$68,2,FALSE)</f>
        <v>ATOM</v>
      </c>
      <c r="L425" s="9" t="str">
        <f>VLOOKUP(I425,'IBC Denoms'!$A$2:$D$68,2,FALSE)</f>
        <v>HUAHUA</v>
      </c>
      <c r="M425" s="9">
        <f>VLOOKUP(G425,'IBC Denoms'!$A$2:$D$68,4,FALSE)</f>
        <v>1000000</v>
      </c>
      <c r="N425" s="9">
        <f>VLOOKUP(I425,'IBC Denoms'!$A$2:$D$68,4,FALSE)</f>
        <v>1000000</v>
      </c>
    </row>
    <row r="426" spans="1:14" x14ac:dyDescent="0.25">
      <c r="A426" s="7">
        <v>4708220</v>
      </c>
      <c r="B426" s="7">
        <v>0</v>
      </c>
      <c r="C426" s="7" t="s">
        <v>7108</v>
      </c>
      <c r="D426" s="7" t="s">
        <v>1589</v>
      </c>
      <c r="E426" s="1">
        <v>674</v>
      </c>
      <c r="F426" s="7" t="s">
        <v>1591</v>
      </c>
      <c r="G426" s="6" t="s">
        <v>7123</v>
      </c>
      <c r="H426" s="7">
        <v>4.3904369198709202E+18</v>
      </c>
      <c r="I426" s="1" t="s">
        <v>7112</v>
      </c>
      <c r="J426" s="1">
        <v>3892215</v>
      </c>
      <c r="K426" s="9" t="str">
        <f>VLOOKUP(G426,'IBC Denoms'!$A$2:$D$68,2,FALSE)</f>
        <v>axlDAI</v>
      </c>
      <c r="L426" s="9" t="str">
        <f>VLOOKUP(I426,'IBC Denoms'!$A$2:$D$68,2,FALSE)</f>
        <v>OSMO</v>
      </c>
      <c r="M426" s="9">
        <f>VLOOKUP(G426,'IBC Denoms'!$A$2:$D$68,4,FALSE)</f>
        <v>1E+18</v>
      </c>
      <c r="N426" s="9">
        <f>VLOOKUP(I426,'IBC Denoms'!$A$2:$D$68,4,FALSE)</f>
        <v>1000000</v>
      </c>
    </row>
    <row r="427" spans="1:14" x14ac:dyDescent="0.25">
      <c r="A427" s="7">
        <v>4708222</v>
      </c>
      <c r="B427" s="7">
        <v>0</v>
      </c>
      <c r="C427" s="7" t="s">
        <v>7108</v>
      </c>
      <c r="D427" s="7" t="s">
        <v>1443</v>
      </c>
      <c r="E427" s="1">
        <v>641</v>
      </c>
      <c r="F427" s="7" t="s">
        <v>1594</v>
      </c>
      <c r="G427" s="6" t="s">
        <v>7122</v>
      </c>
      <c r="H427" s="7">
        <v>283057</v>
      </c>
      <c r="I427" s="1" t="s">
        <v>7112</v>
      </c>
      <c r="J427" s="1">
        <v>7533</v>
      </c>
      <c r="K427" s="9" t="str">
        <f>VLOOKUP(G427,'IBC Denoms'!$A$2:$D$68,2,FALSE)</f>
        <v>UMEE</v>
      </c>
      <c r="L427" s="9" t="str">
        <f>VLOOKUP(I427,'IBC Denoms'!$A$2:$D$68,2,FALSE)</f>
        <v>OSMO</v>
      </c>
      <c r="M427" s="9">
        <f>VLOOKUP(G427,'IBC Denoms'!$A$2:$D$68,4,FALSE)</f>
        <v>1000000</v>
      </c>
      <c r="N427" s="9">
        <f>VLOOKUP(I427,'IBC Denoms'!$A$2:$D$68,4,FALSE)</f>
        <v>1000000</v>
      </c>
    </row>
    <row r="428" spans="1:14" x14ac:dyDescent="0.25">
      <c r="A428" s="7">
        <v>4708222</v>
      </c>
      <c r="B428" s="7">
        <v>0</v>
      </c>
      <c r="C428" s="7" t="s">
        <v>7108</v>
      </c>
      <c r="D428" s="7" t="s">
        <v>1596</v>
      </c>
      <c r="E428" s="1">
        <v>678</v>
      </c>
      <c r="F428" s="7" t="s">
        <v>1598</v>
      </c>
      <c r="G428" s="6" t="s">
        <v>7115</v>
      </c>
      <c r="H428" s="7">
        <v>257003233</v>
      </c>
      <c r="I428" s="1" t="s">
        <v>7112</v>
      </c>
      <c r="J428" s="1">
        <v>227553751</v>
      </c>
      <c r="K428" s="9" t="str">
        <f>VLOOKUP(G428,'IBC Denoms'!$A$2:$D$68,2,FALSE)</f>
        <v>axlUSDC</v>
      </c>
      <c r="L428" s="9" t="str">
        <f>VLOOKUP(I428,'IBC Denoms'!$A$2:$D$68,2,FALSE)</f>
        <v>OSMO</v>
      </c>
      <c r="M428" s="9">
        <f>VLOOKUP(G428,'IBC Denoms'!$A$2:$D$68,4,FALSE)</f>
        <v>1000000</v>
      </c>
      <c r="N428" s="9">
        <f>VLOOKUP(I428,'IBC Denoms'!$A$2:$D$68,4,FALSE)</f>
        <v>1000000</v>
      </c>
    </row>
    <row r="429" spans="1:14" x14ac:dyDescent="0.25">
      <c r="A429" s="7">
        <v>4708222</v>
      </c>
      <c r="B429" s="7">
        <v>0</v>
      </c>
      <c r="C429" s="7" t="s">
        <v>7108</v>
      </c>
      <c r="D429" s="7" t="s">
        <v>1578</v>
      </c>
      <c r="E429" s="1">
        <v>722</v>
      </c>
      <c r="F429" s="7" t="s">
        <v>1601</v>
      </c>
      <c r="G429" s="6" t="s">
        <v>7116</v>
      </c>
      <c r="H429" s="7">
        <v>1.7313444776267101E+17</v>
      </c>
      <c r="I429" s="1" t="s">
        <v>7112</v>
      </c>
      <c r="J429" s="1">
        <v>332795</v>
      </c>
      <c r="K429" s="9" t="str">
        <f>VLOOKUP(G429,'IBC Denoms'!$A$2:$D$68,2,FALSE)</f>
        <v>EVMOS</v>
      </c>
      <c r="L429" s="9" t="str">
        <f>VLOOKUP(I429,'IBC Denoms'!$A$2:$D$68,2,FALSE)</f>
        <v>OSMO</v>
      </c>
      <c r="M429" s="9">
        <f>VLOOKUP(G429,'IBC Denoms'!$A$2:$D$68,4,FALSE)</f>
        <v>1E+18</v>
      </c>
      <c r="N429" s="9">
        <f>VLOOKUP(I429,'IBC Denoms'!$A$2:$D$68,4,FALSE)</f>
        <v>1000000</v>
      </c>
    </row>
    <row r="430" spans="1:14" x14ac:dyDescent="0.25">
      <c r="A430" s="7">
        <v>4708222</v>
      </c>
      <c r="B430" s="7">
        <v>0</v>
      </c>
      <c r="C430" s="7" t="s">
        <v>7108</v>
      </c>
      <c r="D430" s="7" t="s">
        <v>1603</v>
      </c>
      <c r="E430" s="1">
        <v>497</v>
      </c>
      <c r="F430" s="7" t="s">
        <v>1605</v>
      </c>
      <c r="G430" s="6" t="s">
        <v>7119</v>
      </c>
      <c r="H430" s="7">
        <v>353556</v>
      </c>
      <c r="I430" s="1" t="s">
        <v>7112</v>
      </c>
      <c r="J430" s="1">
        <v>1120815</v>
      </c>
      <c r="K430" s="9" t="str">
        <f>VLOOKUP(G430,'IBC Denoms'!$A$2:$D$68,2,FALSE)</f>
        <v>JUNO</v>
      </c>
      <c r="L430" s="9" t="str">
        <f>VLOOKUP(I430,'IBC Denoms'!$A$2:$D$68,2,FALSE)</f>
        <v>OSMO</v>
      </c>
      <c r="M430" s="9">
        <f>VLOOKUP(G430,'IBC Denoms'!$A$2:$D$68,4,FALSE)</f>
        <v>1000000</v>
      </c>
      <c r="N430" s="9">
        <f>VLOOKUP(I430,'IBC Denoms'!$A$2:$D$68,4,FALSE)</f>
        <v>1000000</v>
      </c>
    </row>
    <row r="431" spans="1:14" x14ac:dyDescent="0.25">
      <c r="A431" s="7">
        <v>4708223</v>
      </c>
      <c r="B431" s="7">
        <v>0</v>
      </c>
      <c r="C431" s="7" t="s">
        <v>7108</v>
      </c>
      <c r="D431" s="7" t="s">
        <v>1607</v>
      </c>
      <c r="E431" s="1">
        <v>712</v>
      </c>
      <c r="F431" s="7" t="s">
        <v>1609</v>
      </c>
      <c r="G431" s="6" t="s">
        <v>7111</v>
      </c>
      <c r="H431" s="7">
        <v>2697</v>
      </c>
      <c r="I431" s="1" t="s">
        <v>7112</v>
      </c>
      <c r="J431" s="1">
        <v>719149</v>
      </c>
      <c r="K431" s="9" t="str">
        <f>VLOOKUP(G431,'IBC Denoms'!$A$2:$D$68,2,FALSE)</f>
        <v>axlWBTC</v>
      </c>
      <c r="L431" s="9" t="str">
        <f>VLOOKUP(I431,'IBC Denoms'!$A$2:$D$68,2,FALSE)</f>
        <v>OSMO</v>
      </c>
      <c r="M431" s="9">
        <f>VLOOKUP(G431,'IBC Denoms'!$A$2:$D$68,4,FALSE)</f>
        <v>100000000</v>
      </c>
      <c r="N431" s="9">
        <f>VLOOKUP(I431,'IBC Denoms'!$A$2:$D$68,4,FALSE)</f>
        <v>1000000</v>
      </c>
    </row>
    <row r="432" spans="1:14" x14ac:dyDescent="0.25">
      <c r="A432" s="7">
        <v>4708226</v>
      </c>
      <c r="B432" s="7">
        <v>0</v>
      </c>
      <c r="C432" s="7" t="s">
        <v>7108</v>
      </c>
      <c r="D432" s="7" t="s">
        <v>1611</v>
      </c>
      <c r="E432" s="1">
        <v>619</v>
      </c>
      <c r="F432" s="7" t="s">
        <v>1613</v>
      </c>
      <c r="G432" s="6" t="s">
        <v>7130</v>
      </c>
      <c r="H432" s="7">
        <v>1074816</v>
      </c>
      <c r="I432" s="1" t="s">
        <v>7112</v>
      </c>
      <c r="J432" s="1">
        <v>19576</v>
      </c>
      <c r="K432" s="9" t="str">
        <f>VLOOKUP(G432,'IBC Denoms'!$A$2:$D$68,2,FALSE)</f>
        <v>DSM</v>
      </c>
      <c r="L432" s="9" t="str">
        <f>VLOOKUP(I432,'IBC Denoms'!$A$2:$D$68,2,FALSE)</f>
        <v>OSMO</v>
      </c>
      <c r="M432" s="9">
        <f>VLOOKUP(G432,'IBC Denoms'!$A$2:$D$68,4,FALSE)</f>
        <v>1000000</v>
      </c>
      <c r="N432" s="9">
        <f>VLOOKUP(I432,'IBC Denoms'!$A$2:$D$68,4,FALSE)</f>
        <v>1000000</v>
      </c>
    </row>
    <row r="433" spans="1:14" x14ac:dyDescent="0.25">
      <c r="A433" s="7">
        <v>4708226</v>
      </c>
      <c r="B433" s="7">
        <v>0</v>
      </c>
      <c r="C433" s="7" t="s">
        <v>7108</v>
      </c>
      <c r="D433" s="7" t="s">
        <v>1615</v>
      </c>
      <c r="E433" s="1">
        <v>678</v>
      </c>
      <c r="F433" s="7" t="s">
        <v>1617</v>
      </c>
      <c r="G433" s="6" t="s">
        <v>7115</v>
      </c>
      <c r="H433" s="7">
        <v>63962</v>
      </c>
      <c r="I433" s="1" t="s">
        <v>7112</v>
      </c>
      <c r="J433" s="1">
        <v>56643</v>
      </c>
      <c r="K433" s="9" t="str">
        <f>VLOOKUP(G433,'IBC Denoms'!$A$2:$D$68,2,FALSE)</f>
        <v>axlUSDC</v>
      </c>
      <c r="L433" s="9" t="str">
        <f>VLOOKUP(I433,'IBC Denoms'!$A$2:$D$68,2,FALSE)</f>
        <v>OSMO</v>
      </c>
      <c r="M433" s="9">
        <f>VLOOKUP(G433,'IBC Denoms'!$A$2:$D$68,4,FALSE)</f>
        <v>1000000</v>
      </c>
      <c r="N433" s="9">
        <f>VLOOKUP(I433,'IBC Denoms'!$A$2:$D$68,4,FALSE)</f>
        <v>1000000</v>
      </c>
    </row>
    <row r="434" spans="1:14" x14ac:dyDescent="0.25">
      <c r="A434" s="7">
        <v>4708235</v>
      </c>
      <c r="B434" s="7">
        <v>0</v>
      </c>
      <c r="C434" s="7" t="s">
        <v>7108</v>
      </c>
      <c r="D434" s="7" t="s">
        <v>1574</v>
      </c>
      <c r="E434" s="1">
        <v>1</v>
      </c>
      <c r="F434" s="7" t="s">
        <v>1620</v>
      </c>
      <c r="G434" s="6" t="s">
        <v>7109</v>
      </c>
      <c r="H434" s="7">
        <v>302835</v>
      </c>
      <c r="I434" s="1" t="s">
        <v>7112</v>
      </c>
      <c r="J434" s="1">
        <v>2372480</v>
      </c>
      <c r="K434" s="9" t="str">
        <f>VLOOKUP(G434,'IBC Denoms'!$A$2:$D$68,2,FALSE)</f>
        <v>ATOM</v>
      </c>
      <c r="L434" s="9" t="str">
        <f>VLOOKUP(I434,'IBC Denoms'!$A$2:$D$68,2,FALSE)</f>
        <v>OSMO</v>
      </c>
      <c r="M434" s="9">
        <f>VLOOKUP(G434,'IBC Denoms'!$A$2:$D$68,4,FALSE)</f>
        <v>1000000</v>
      </c>
      <c r="N434" s="9">
        <f>VLOOKUP(I434,'IBC Denoms'!$A$2:$D$68,4,FALSE)</f>
        <v>1000000</v>
      </c>
    </row>
    <row r="435" spans="1:14" x14ac:dyDescent="0.25">
      <c r="A435" s="7">
        <v>4708237</v>
      </c>
      <c r="B435" s="7">
        <v>0</v>
      </c>
      <c r="C435" s="7" t="s">
        <v>7108</v>
      </c>
      <c r="D435" s="7" t="s">
        <v>1582</v>
      </c>
      <c r="E435" s="1">
        <v>704</v>
      </c>
      <c r="F435" s="7" t="s">
        <v>1623</v>
      </c>
      <c r="G435" s="6" t="s">
        <v>7121</v>
      </c>
      <c r="H435" s="7">
        <v>2630278425491920</v>
      </c>
      <c r="I435" s="1" t="s">
        <v>7112</v>
      </c>
      <c r="J435" s="1">
        <v>4166662</v>
      </c>
      <c r="K435" s="9" t="str">
        <f>VLOOKUP(G435,'IBC Denoms'!$A$2:$D$68,2,FALSE)</f>
        <v>axlWETH</v>
      </c>
      <c r="L435" s="9" t="str">
        <f>VLOOKUP(I435,'IBC Denoms'!$A$2:$D$68,2,FALSE)</f>
        <v>OSMO</v>
      </c>
      <c r="M435" s="9">
        <f>VLOOKUP(G435,'IBC Denoms'!$A$2:$D$68,4,FALSE)</f>
        <v>1E+18</v>
      </c>
      <c r="N435" s="9">
        <f>VLOOKUP(I435,'IBC Denoms'!$A$2:$D$68,4,FALSE)</f>
        <v>1000000</v>
      </c>
    </row>
    <row r="436" spans="1:14" x14ac:dyDescent="0.25">
      <c r="A436" s="7">
        <v>4708239</v>
      </c>
      <c r="B436" s="7">
        <v>0</v>
      </c>
      <c r="C436" s="7" t="s">
        <v>7108</v>
      </c>
      <c r="D436" s="7" t="s">
        <v>1497</v>
      </c>
      <c r="E436" s="1">
        <v>719</v>
      </c>
      <c r="F436" s="7" t="s">
        <v>1626</v>
      </c>
      <c r="G436" s="6" t="s">
        <v>7134</v>
      </c>
      <c r="H436" s="7">
        <v>306262</v>
      </c>
      <c r="I436" s="1" t="s">
        <v>7115</v>
      </c>
      <c r="J436" s="1">
        <v>176254</v>
      </c>
      <c r="K436" s="9" t="str">
        <f>VLOOKUP(G436,'IBC Denoms'!$A$2:$D$68,2,FALSE)</f>
        <v>XPRT</v>
      </c>
      <c r="L436" s="9" t="str">
        <f>VLOOKUP(I436,'IBC Denoms'!$A$2:$D$68,2,FALSE)</f>
        <v>axlUSDC</v>
      </c>
      <c r="M436" s="9">
        <f>VLOOKUP(G436,'IBC Denoms'!$A$2:$D$68,4,FALSE)</f>
        <v>1000000</v>
      </c>
      <c r="N436" s="9">
        <f>VLOOKUP(I436,'IBC Denoms'!$A$2:$D$68,4,FALSE)</f>
        <v>1000000</v>
      </c>
    </row>
    <row r="437" spans="1:14" x14ac:dyDescent="0.25">
      <c r="A437" s="7">
        <v>4708245</v>
      </c>
      <c r="B437" s="7">
        <v>0</v>
      </c>
      <c r="C437" s="7" t="s">
        <v>7108</v>
      </c>
      <c r="D437" s="7" t="s">
        <v>1462</v>
      </c>
      <c r="E437" s="1">
        <v>611</v>
      </c>
      <c r="F437" s="7" t="s">
        <v>1629</v>
      </c>
      <c r="G437" s="6" t="s">
        <v>7109</v>
      </c>
      <c r="H437" s="7">
        <v>2600575</v>
      </c>
      <c r="I437" s="1" t="s">
        <v>7124</v>
      </c>
      <c r="J437" s="1">
        <v>721000000</v>
      </c>
      <c r="K437" s="9" t="str">
        <f>VLOOKUP(G437,'IBC Denoms'!$A$2:$D$68,2,FALSE)</f>
        <v>ATOM</v>
      </c>
      <c r="L437" s="9" t="str">
        <f>VLOOKUP(I437,'IBC Denoms'!$A$2:$D$68,2,FALSE)</f>
        <v>STARS</v>
      </c>
      <c r="M437" s="9">
        <f>VLOOKUP(G437,'IBC Denoms'!$A$2:$D$68,4,FALSE)</f>
        <v>1000000</v>
      </c>
      <c r="N437" s="9">
        <f>VLOOKUP(I437,'IBC Denoms'!$A$2:$D$68,4,FALSE)</f>
        <v>1000000</v>
      </c>
    </row>
    <row r="438" spans="1:14" x14ac:dyDescent="0.25">
      <c r="A438" s="7">
        <v>4708249</v>
      </c>
      <c r="B438" s="7">
        <v>0</v>
      </c>
      <c r="C438" s="7" t="s">
        <v>7108</v>
      </c>
      <c r="D438" s="7" t="s">
        <v>928</v>
      </c>
      <c r="E438" s="1">
        <v>604</v>
      </c>
      <c r="F438" s="7" t="s">
        <v>1632</v>
      </c>
      <c r="G438" s="6" t="s">
        <v>7124</v>
      </c>
      <c r="H438" s="7">
        <v>221700000</v>
      </c>
      <c r="I438" s="1" t="s">
        <v>7112</v>
      </c>
      <c r="J438" s="1">
        <v>6227264</v>
      </c>
      <c r="K438" s="9" t="str">
        <f>VLOOKUP(G438,'IBC Denoms'!$A$2:$D$68,2,FALSE)</f>
        <v>STARS</v>
      </c>
      <c r="L438" s="9" t="str">
        <f>VLOOKUP(I438,'IBC Denoms'!$A$2:$D$68,2,FALSE)</f>
        <v>OSMO</v>
      </c>
      <c r="M438" s="9">
        <f>VLOOKUP(G438,'IBC Denoms'!$A$2:$D$68,4,FALSE)</f>
        <v>1000000</v>
      </c>
      <c r="N438" s="9">
        <f>VLOOKUP(I438,'IBC Denoms'!$A$2:$D$68,4,FALSE)</f>
        <v>1000000</v>
      </c>
    </row>
    <row r="439" spans="1:14" x14ac:dyDescent="0.25">
      <c r="A439" s="7">
        <v>4708254</v>
      </c>
      <c r="B439" s="7">
        <v>0</v>
      </c>
      <c r="C439" s="7" t="s">
        <v>7108</v>
      </c>
      <c r="D439" s="7" t="s">
        <v>1634</v>
      </c>
      <c r="E439" s="1">
        <v>619</v>
      </c>
      <c r="F439" s="7" t="s">
        <v>1636</v>
      </c>
      <c r="G439" s="6" t="s">
        <v>7130</v>
      </c>
      <c r="H439" s="7">
        <v>50000000</v>
      </c>
      <c r="I439" s="1" t="s">
        <v>7112</v>
      </c>
      <c r="J439" s="1">
        <v>910669</v>
      </c>
      <c r="K439" s="9" t="str">
        <f>VLOOKUP(G439,'IBC Denoms'!$A$2:$D$68,2,FALSE)</f>
        <v>DSM</v>
      </c>
      <c r="L439" s="9" t="str">
        <f>VLOOKUP(I439,'IBC Denoms'!$A$2:$D$68,2,FALSE)</f>
        <v>OSMO</v>
      </c>
      <c r="M439" s="9">
        <f>VLOOKUP(G439,'IBC Denoms'!$A$2:$D$68,4,FALSE)</f>
        <v>1000000</v>
      </c>
      <c r="N439" s="9">
        <f>VLOOKUP(I439,'IBC Denoms'!$A$2:$D$68,4,FALSE)</f>
        <v>1000000</v>
      </c>
    </row>
    <row r="440" spans="1:14" x14ac:dyDescent="0.25">
      <c r="A440" s="7">
        <v>4708256</v>
      </c>
      <c r="B440" s="7">
        <v>0</v>
      </c>
      <c r="C440" s="7" t="s">
        <v>7108</v>
      </c>
      <c r="D440" s="7" t="s">
        <v>1497</v>
      </c>
      <c r="E440" s="1">
        <v>577</v>
      </c>
      <c r="F440" s="7" t="s">
        <v>1639</v>
      </c>
      <c r="G440" s="6" t="s">
        <v>7131</v>
      </c>
      <c r="H440" s="7">
        <v>781481</v>
      </c>
      <c r="I440" s="1" t="s">
        <v>7112</v>
      </c>
      <c r="J440" s="1">
        <v>58374</v>
      </c>
      <c r="K440" s="9" t="str">
        <f>VLOOKUP(G440,'IBC Denoms'!$A$2:$D$68,2,FALSE)</f>
        <v>XKI</v>
      </c>
      <c r="L440" s="9" t="str">
        <f>VLOOKUP(I440,'IBC Denoms'!$A$2:$D$68,2,FALSE)</f>
        <v>OSMO</v>
      </c>
      <c r="M440" s="9">
        <f>VLOOKUP(G440,'IBC Denoms'!$A$2:$D$68,4,FALSE)</f>
        <v>1000000</v>
      </c>
      <c r="N440" s="9">
        <f>VLOOKUP(I440,'IBC Denoms'!$A$2:$D$68,4,FALSE)</f>
        <v>1000000</v>
      </c>
    </row>
    <row r="441" spans="1:14" x14ac:dyDescent="0.25">
      <c r="A441" s="7">
        <v>4708257</v>
      </c>
      <c r="B441" s="7">
        <v>0</v>
      </c>
      <c r="C441" s="7" t="s">
        <v>7108</v>
      </c>
      <c r="D441" s="7" t="s">
        <v>1603</v>
      </c>
      <c r="E441" s="1">
        <v>1</v>
      </c>
      <c r="F441" s="7" t="s">
        <v>1642</v>
      </c>
      <c r="G441" s="6" t="s">
        <v>7109</v>
      </c>
      <c r="H441" s="7">
        <v>204182</v>
      </c>
      <c r="I441" s="1" t="s">
        <v>7112</v>
      </c>
      <c r="J441" s="1">
        <v>1600036</v>
      </c>
      <c r="K441" s="9" t="str">
        <f>VLOOKUP(G441,'IBC Denoms'!$A$2:$D$68,2,FALSE)</f>
        <v>ATOM</v>
      </c>
      <c r="L441" s="9" t="str">
        <f>VLOOKUP(I441,'IBC Denoms'!$A$2:$D$68,2,FALSE)</f>
        <v>OSMO</v>
      </c>
      <c r="M441" s="9">
        <f>VLOOKUP(G441,'IBC Denoms'!$A$2:$D$68,4,FALSE)</f>
        <v>1000000</v>
      </c>
      <c r="N441" s="9">
        <f>VLOOKUP(I441,'IBC Denoms'!$A$2:$D$68,4,FALSE)</f>
        <v>1000000</v>
      </c>
    </row>
    <row r="442" spans="1:14" x14ac:dyDescent="0.25">
      <c r="A442" s="7">
        <v>4708259</v>
      </c>
      <c r="B442" s="7">
        <v>0</v>
      </c>
      <c r="C442" s="7" t="s">
        <v>7108</v>
      </c>
      <c r="D442" s="7" t="s">
        <v>1644</v>
      </c>
      <c r="E442" s="1">
        <v>704</v>
      </c>
      <c r="F442" s="7" t="s">
        <v>1646</v>
      </c>
      <c r="G442" s="6" t="s">
        <v>7121</v>
      </c>
      <c r="H442" s="7">
        <v>1.32190827454175E+16</v>
      </c>
      <c r="I442" s="1" t="s">
        <v>7112</v>
      </c>
      <c r="J442" s="1">
        <v>20948780</v>
      </c>
      <c r="K442" s="9" t="str">
        <f>VLOOKUP(G442,'IBC Denoms'!$A$2:$D$68,2,FALSE)</f>
        <v>axlWETH</v>
      </c>
      <c r="L442" s="9" t="str">
        <f>VLOOKUP(I442,'IBC Denoms'!$A$2:$D$68,2,FALSE)</f>
        <v>OSMO</v>
      </c>
      <c r="M442" s="9">
        <f>VLOOKUP(G442,'IBC Denoms'!$A$2:$D$68,4,FALSE)</f>
        <v>1E+18</v>
      </c>
      <c r="N442" s="9">
        <f>VLOOKUP(I442,'IBC Denoms'!$A$2:$D$68,4,FALSE)</f>
        <v>1000000</v>
      </c>
    </row>
    <row r="443" spans="1:14" x14ac:dyDescent="0.25">
      <c r="A443" s="7">
        <v>4708261</v>
      </c>
      <c r="B443" s="7">
        <v>0</v>
      </c>
      <c r="C443" s="7" t="s">
        <v>7108</v>
      </c>
      <c r="D443" s="7" t="s">
        <v>1634</v>
      </c>
      <c r="E443" s="1">
        <v>604</v>
      </c>
      <c r="F443" s="7" t="s">
        <v>1649</v>
      </c>
      <c r="G443" s="6" t="s">
        <v>7124</v>
      </c>
      <c r="H443" s="7">
        <v>48000014</v>
      </c>
      <c r="I443" s="1" t="s">
        <v>7112</v>
      </c>
      <c r="J443" s="1">
        <v>1348230</v>
      </c>
      <c r="K443" s="9" t="str">
        <f>VLOOKUP(G443,'IBC Denoms'!$A$2:$D$68,2,FALSE)</f>
        <v>STARS</v>
      </c>
      <c r="L443" s="9" t="str">
        <f>VLOOKUP(I443,'IBC Denoms'!$A$2:$D$68,2,FALSE)</f>
        <v>OSMO</v>
      </c>
      <c r="M443" s="9">
        <f>VLOOKUP(G443,'IBC Denoms'!$A$2:$D$68,4,FALSE)</f>
        <v>1000000</v>
      </c>
      <c r="N443" s="9">
        <f>VLOOKUP(I443,'IBC Denoms'!$A$2:$D$68,4,FALSE)</f>
        <v>1000000</v>
      </c>
    </row>
    <row r="444" spans="1:14" x14ac:dyDescent="0.25">
      <c r="A444" s="7">
        <v>4708263</v>
      </c>
      <c r="B444" s="7">
        <v>0</v>
      </c>
      <c r="C444" s="7" t="s">
        <v>7108</v>
      </c>
      <c r="D444" s="7" t="s">
        <v>1462</v>
      </c>
      <c r="E444" s="1">
        <v>619</v>
      </c>
      <c r="F444" s="7" t="s">
        <v>1652</v>
      </c>
      <c r="G444" s="6" t="s">
        <v>7130</v>
      </c>
      <c r="H444" s="7">
        <v>50000000</v>
      </c>
      <c r="I444" s="1" t="s">
        <v>7112</v>
      </c>
      <c r="J444" s="1">
        <v>910669</v>
      </c>
      <c r="K444" s="9" t="str">
        <f>VLOOKUP(G444,'IBC Denoms'!$A$2:$D$68,2,FALSE)</f>
        <v>DSM</v>
      </c>
      <c r="L444" s="9" t="str">
        <f>VLOOKUP(I444,'IBC Denoms'!$A$2:$D$68,2,FALSE)</f>
        <v>OSMO</v>
      </c>
      <c r="M444" s="9">
        <f>VLOOKUP(G444,'IBC Denoms'!$A$2:$D$68,4,FALSE)</f>
        <v>1000000</v>
      </c>
      <c r="N444" s="9">
        <f>VLOOKUP(I444,'IBC Denoms'!$A$2:$D$68,4,FALSE)</f>
        <v>1000000</v>
      </c>
    </row>
    <row r="445" spans="1:14" x14ac:dyDescent="0.25">
      <c r="A445" s="7">
        <v>4708264</v>
      </c>
      <c r="B445" s="7">
        <v>0</v>
      </c>
      <c r="C445" s="7" t="s">
        <v>7108</v>
      </c>
      <c r="D445" s="7" t="s">
        <v>1654</v>
      </c>
      <c r="E445" s="1">
        <v>1</v>
      </c>
      <c r="F445" s="7" t="s">
        <v>1656</v>
      </c>
      <c r="G445" s="6" t="s">
        <v>7109</v>
      </c>
      <c r="H445" s="7">
        <v>283976</v>
      </c>
      <c r="I445" s="1" t="s">
        <v>7112</v>
      </c>
      <c r="J445" s="1">
        <v>2225327</v>
      </c>
      <c r="K445" s="9" t="str">
        <f>VLOOKUP(G445,'IBC Denoms'!$A$2:$D$68,2,FALSE)</f>
        <v>ATOM</v>
      </c>
      <c r="L445" s="9" t="str">
        <f>VLOOKUP(I445,'IBC Denoms'!$A$2:$D$68,2,FALSE)</f>
        <v>OSMO</v>
      </c>
      <c r="M445" s="9">
        <f>VLOOKUP(G445,'IBC Denoms'!$A$2:$D$68,4,FALSE)</f>
        <v>1000000</v>
      </c>
      <c r="N445" s="9">
        <f>VLOOKUP(I445,'IBC Denoms'!$A$2:$D$68,4,FALSE)</f>
        <v>1000000</v>
      </c>
    </row>
    <row r="446" spans="1:14" x14ac:dyDescent="0.25">
      <c r="A446" s="7">
        <v>4708265</v>
      </c>
      <c r="B446" s="7">
        <v>0</v>
      </c>
      <c r="C446" s="7" t="s">
        <v>7108</v>
      </c>
      <c r="D446" s="7" t="s">
        <v>1658</v>
      </c>
      <c r="E446" s="1">
        <v>602</v>
      </c>
      <c r="F446" s="7" t="s">
        <v>1660</v>
      </c>
      <c r="G446" s="6" t="s">
        <v>7139</v>
      </c>
      <c r="H446" s="7">
        <v>106155966</v>
      </c>
      <c r="I446" s="1" t="s">
        <v>7112</v>
      </c>
      <c r="J446" s="1">
        <v>3670</v>
      </c>
      <c r="K446" s="9" t="str">
        <f>VLOOKUP(G446,'IBC Denoms'!$A$2:$D$68,2,FALSE)</f>
        <v>CHEQ</v>
      </c>
      <c r="L446" s="9" t="str">
        <f>VLOOKUP(I446,'IBC Denoms'!$A$2:$D$68,2,FALSE)</f>
        <v>OSMO</v>
      </c>
      <c r="M446" s="9">
        <f>VLOOKUP(G446,'IBC Denoms'!$A$2:$D$68,4,FALSE)</f>
        <v>1000000000</v>
      </c>
      <c r="N446" s="9">
        <f>VLOOKUP(I446,'IBC Denoms'!$A$2:$D$68,4,FALSE)</f>
        <v>1000000</v>
      </c>
    </row>
    <row r="447" spans="1:14" x14ac:dyDescent="0.25">
      <c r="A447" s="7">
        <v>4708267</v>
      </c>
      <c r="B447" s="7">
        <v>0</v>
      </c>
      <c r="C447" s="7" t="s">
        <v>7108</v>
      </c>
      <c r="D447" s="7" t="s">
        <v>1662</v>
      </c>
      <c r="E447" s="1">
        <v>601</v>
      </c>
      <c r="F447" s="7" t="s">
        <v>1664</v>
      </c>
      <c r="G447" s="6" t="s">
        <v>7125</v>
      </c>
      <c r="H447" s="7">
        <v>13990000</v>
      </c>
      <c r="I447" s="1" t="s">
        <v>7112</v>
      </c>
      <c r="J447" s="1">
        <v>4043729</v>
      </c>
      <c r="K447" s="9" t="str">
        <f>VLOOKUP(G447,'IBC Denoms'!$A$2:$D$68,2,FALSE)</f>
        <v>CMDX</v>
      </c>
      <c r="L447" s="9" t="str">
        <f>VLOOKUP(I447,'IBC Denoms'!$A$2:$D$68,2,FALSE)</f>
        <v>OSMO</v>
      </c>
      <c r="M447" s="9">
        <f>VLOOKUP(G447,'IBC Denoms'!$A$2:$D$68,4,FALSE)</f>
        <v>1000000</v>
      </c>
      <c r="N447" s="9">
        <f>VLOOKUP(I447,'IBC Denoms'!$A$2:$D$68,4,FALSE)</f>
        <v>1000000</v>
      </c>
    </row>
    <row r="448" spans="1:14" x14ac:dyDescent="0.25">
      <c r="A448" s="7">
        <v>4708269</v>
      </c>
      <c r="B448" s="7">
        <v>0</v>
      </c>
      <c r="C448" s="7" t="s">
        <v>7108</v>
      </c>
      <c r="D448" s="7" t="s">
        <v>1497</v>
      </c>
      <c r="E448" s="1">
        <v>641</v>
      </c>
      <c r="F448" s="7" t="s">
        <v>1667</v>
      </c>
      <c r="G448" s="6" t="s">
        <v>7122</v>
      </c>
      <c r="H448" s="7">
        <v>3741808</v>
      </c>
      <c r="I448" s="1" t="s">
        <v>7112</v>
      </c>
      <c r="J448" s="1">
        <v>99579</v>
      </c>
      <c r="K448" s="9" t="str">
        <f>VLOOKUP(G448,'IBC Denoms'!$A$2:$D$68,2,FALSE)</f>
        <v>UMEE</v>
      </c>
      <c r="L448" s="9" t="str">
        <f>VLOOKUP(I448,'IBC Denoms'!$A$2:$D$68,2,FALSE)</f>
        <v>OSMO</v>
      </c>
      <c r="M448" s="9">
        <f>VLOOKUP(G448,'IBC Denoms'!$A$2:$D$68,4,FALSE)</f>
        <v>1000000</v>
      </c>
      <c r="N448" s="9">
        <f>VLOOKUP(I448,'IBC Denoms'!$A$2:$D$68,4,FALSE)</f>
        <v>1000000</v>
      </c>
    </row>
    <row r="449" spans="1:14" x14ac:dyDescent="0.25">
      <c r="A449" s="7">
        <v>4708269</v>
      </c>
      <c r="B449" s="7">
        <v>0</v>
      </c>
      <c r="C449" s="7" t="s">
        <v>7108</v>
      </c>
      <c r="D449" s="7" t="s">
        <v>1669</v>
      </c>
      <c r="E449" s="1">
        <v>601</v>
      </c>
      <c r="F449" s="7" t="s">
        <v>1671</v>
      </c>
      <c r="G449" s="6" t="s">
        <v>7125</v>
      </c>
      <c r="H449" s="7">
        <v>284929</v>
      </c>
      <c r="I449" s="1" t="s">
        <v>7112</v>
      </c>
      <c r="J449" s="1">
        <v>82357</v>
      </c>
      <c r="K449" s="9" t="str">
        <f>VLOOKUP(G449,'IBC Denoms'!$A$2:$D$68,2,FALSE)</f>
        <v>CMDX</v>
      </c>
      <c r="L449" s="9" t="str">
        <f>VLOOKUP(I449,'IBC Denoms'!$A$2:$D$68,2,FALSE)</f>
        <v>OSMO</v>
      </c>
      <c r="M449" s="9">
        <f>VLOOKUP(G449,'IBC Denoms'!$A$2:$D$68,4,FALSE)</f>
        <v>1000000</v>
      </c>
      <c r="N449" s="9">
        <f>VLOOKUP(I449,'IBC Denoms'!$A$2:$D$68,4,FALSE)</f>
        <v>1000000</v>
      </c>
    </row>
    <row r="450" spans="1:14" x14ac:dyDescent="0.25">
      <c r="A450" s="7">
        <v>4708270</v>
      </c>
      <c r="B450" s="7">
        <v>0</v>
      </c>
      <c r="C450" s="7" t="s">
        <v>7108</v>
      </c>
      <c r="D450" s="7" t="s">
        <v>1673</v>
      </c>
      <c r="E450" s="1">
        <v>719</v>
      </c>
      <c r="F450" s="7" t="s">
        <v>1675</v>
      </c>
      <c r="G450" s="6" t="s">
        <v>7134</v>
      </c>
      <c r="H450" s="7">
        <v>10322490</v>
      </c>
      <c r="I450" s="1" t="s">
        <v>7115</v>
      </c>
      <c r="J450" s="1">
        <v>5938421</v>
      </c>
      <c r="K450" s="9" t="str">
        <f>VLOOKUP(G450,'IBC Denoms'!$A$2:$D$68,2,FALSE)</f>
        <v>XPRT</v>
      </c>
      <c r="L450" s="9" t="str">
        <f>VLOOKUP(I450,'IBC Denoms'!$A$2:$D$68,2,FALSE)</f>
        <v>axlUSDC</v>
      </c>
      <c r="M450" s="9">
        <f>VLOOKUP(G450,'IBC Denoms'!$A$2:$D$68,4,FALSE)</f>
        <v>1000000</v>
      </c>
      <c r="N450" s="9">
        <f>VLOOKUP(I450,'IBC Denoms'!$A$2:$D$68,4,FALSE)</f>
        <v>1000000</v>
      </c>
    </row>
    <row r="451" spans="1:14" x14ac:dyDescent="0.25">
      <c r="A451" s="7">
        <v>4708281</v>
      </c>
      <c r="B451" s="7">
        <v>0</v>
      </c>
      <c r="C451" s="7" t="s">
        <v>7108</v>
      </c>
      <c r="D451" s="7" t="s">
        <v>1462</v>
      </c>
      <c r="E451" s="1">
        <v>625</v>
      </c>
      <c r="F451" s="7" t="s">
        <v>1678</v>
      </c>
      <c r="G451" s="6" t="s">
        <v>7128</v>
      </c>
      <c r="H451" s="7">
        <v>43200210</v>
      </c>
      <c r="I451" s="1" t="s">
        <v>7112</v>
      </c>
      <c r="J451" s="1">
        <v>467973</v>
      </c>
      <c r="K451" s="9" t="str">
        <f>VLOOKUP(G451,'IBC Denoms'!$A$2:$D$68,2,FALSE)</f>
        <v>GRAV</v>
      </c>
      <c r="L451" s="9" t="str">
        <f>VLOOKUP(I451,'IBC Denoms'!$A$2:$D$68,2,FALSE)</f>
        <v>OSMO</v>
      </c>
      <c r="M451" s="9">
        <f>VLOOKUP(G451,'IBC Denoms'!$A$2:$D$68,4,FALSE)</f>
        <v>1000000</v>
      </c>
      <c r="N451" s="9">
        <f>VLOOKUP(I451,'IBC Denoms'!$A$2:$D$68,4,FALSE)</f>
        <v>1000000</v>
      </c>
    </row>
    <row r="452" spans="1:14" x14ac:dyDescent="0.25">
      <c r="A452" s="7">
        <v>4708285</v>
      </c>
      <c r="B452" s="7">
        <v>0</v>
      </c>
      <c r="C452" s="7" t="s">
        <v>7108</v>
      </c>
      <c r="D452" s="7" t="s">
        <v>1680</v>
      </c>
      <c r="E452" s="1">
        <v>601</v>
      </c>
      <c r="F452" s="7" t="s">
        <v>1682</v>
      </c>
      <c r="G452" s="6" t="s">
        <v>7125</v>
      </c>
      <c r="H452" s="7">
        <v>40562</v>
      </c>
      <c r="I452" s="1" t="s">
        <v>7112</v>
      </c>
      <c r="J452" s="1">
        <v>11724</v>
      </c>
      <c r="K452" s="9" t="str">
        <f>VLOOKUP(G452,'IBC Denoms'!$A$2:$D$68,2,FALSE)</f>
        <v>CMDX</v>
      </c>
      <c r="L452" s="9" t="str">
        <f>VLOOKUP(I452,'IBC Denoms'!$A$2:$D$68,2,FALSE)</f>
        <v>OSMO</v>
      </c>
      <c r="M452" s="9">
        <f>VLOOKUP(G452,'IBC Denoms'!$A$2:$D$68,4,FALSE)</f>
        <v>1000000</v>
      </c>
      <c r="N452" s="9">
        <f>VLOOKUP(I452,'IBC Denoms'!$A$2:$D$68,4,FALSE)</f>
        <v>1000000</v>
      </c>
    </row>
    <row r="453" spans="1:14" x14ac:dyDescent="0.25">
      <c r="A453" s="7">
        <v>4708285</v>
      </c>
      <c r="B453" s="7">
        <v>0</v>
      </c>
      <c r="C453" s="7" t="s">
        <v>7108</v>
      </c>
      <c r="D453" s="7" t="s">
        <v>1684</v>
      </c>
      <c r="E453" s="1">
        <v>601</v>
      </c>
      <c r="F453" s="7" t="s">
        <v>1686</v>
      </c>
      <c r="G453" s="6" t="s">
        <v>7125</v>
      </c>
      <c r="H453" s="7">
        <v>319550</v>
      </c>
      <c r="I453" s="1" t="s">
        <v>7112</v>
      </c>
      <c r="J453" s="1">
        <v>92364</v>
      </c>
      <c r="K453" s="9" t="str">
        <f>VLOOKUP(G453,'IBC Denoms'!$A$2:$D$68,2,FALSE)</f>
        <v>CMDX</v>
      </c>
      <c r="L453" s="9" t="str">
        <f>VLOOKUP(I453,'IBC Denoms'!$A$2:$D$68,2,FALSE)</f>
        <v>OSMO</v>
      </c>
      <c r="M453" s="9">
        <f>VLOOKUP(G453,'IBC Denoms'!$A$2:$D$68,4,FALSE)</f>
        <v>1000000</v>
      </c>
      <c r="N453" s="9">
        <f>VLOOKUP(I453,'IBC Denoms'!$A$2:$D$68,4,FALSE)</f>
        <v>1000000</v>
      </c>
    </row>
    <row r="454" spans="1:14" x14ac:dyDescent="0.25">
      <c r="A454" s="7">
        <v>4708287</v>
      </c>
      <c r="B454" s="7">
        <v>0</v>
      </c>
      <c r="C454" s="7" t="s">
        <v>7108</v>
      </c>
      <c r="D454" s="7" t="s">
        <v>1688</v>
      </c>
      <c r="E454" s="1">
        <v>9</v>
      </c>
      <c r="F454" s="7" t="s">
        <v>1690</v>
      </c>
      <c r="G454" s="6" t="s">
        <v>7120</v>
      </c>
      <c r="H454" s="7">
        <v>19795885913</v>
      </c>
      <c r="I454" s="1" t="s">
        <v>7112</v>
      </c>
      <c r="J454" s="1">
        <v>30744580</v>
      </c>
      <c r="K454" s="9" t="str">
        <f>VLOOKUP(G454,'IBC Denoms'!$A$2:$D$68,2,FALSE)</f>
        <v>CRO</v>
      </c>
      <c r="L454" s="9" t="str">
        <f>VLOOKUP(I454,'IBC Denoms'!$A$2:$D$68,2,FALSE)</f>
        <v>OSMO</v>
      </c>
      <c r="M454" s="9">
        <f>VLOOKUP(G454,'IBC Denoms'!$A$2:$D$68,4,FALSE)</f>
        <v>100000000</v>
      </c>
      <c r="N454" s="9">
        <f>VLOOKUP(I454,'IBC Denoms'!$A$2:$D$68,4,FALSE)</f>
        <v>1000000</v>
      </c>
    </row>
    <row r="455" spans="1:14" x14ac:dyDescent="0.25">
      <c r="A455" s="7">
        <v>4708287</v>
      </c>
      <c r="B455" s="7">
        <v>0</v>
      </c>
      <c r="C455" s="7" t="s">
        <v>7108</v>
      </c>
      <c r="D455" s="7" t="s">
        <v>485</v>
      </c>
      <c r="E455" s="1">
        <v>577</v>
      </c>
      <c r="F455" s="7" t="s">
        <v>1693</v>
      </c>
      <c r="G455" s="6" t="s">
        <v>7131</v>
      </c>
      <c r="H455" s="7">
        <v>58594537</v>
      </c>
      <c r="I455" s="1" t="s">
        <v>7112</v>
      </c>
      <c r="J455" s="1">
        <v>4376878</v>
      </c>
      <c r="K455" s="9" t="str">
        <f>VLOOKUP(G455,'IBC Denoms'!$A$2:$D$68,2,FALSE)</f>
        <v>XKI</v>
      </c>
      <c r="L455" s="9" t="str">
        <f>VLOOKUP(I455,'IBC Denoms'!$A$2:$D$68,2,FALSE)</f>
        <v>OSMO</v>
      </c>
      <c r="M455" s="9">
        <f>VLOOKUP(G455,'IBC Denoms'!$A$2:$D$68,4,FALSE)</f>
        <v>1000000</v>
      </c>
      <c r="N455" s="9">
        <f>VLOOKUP(I455,'IBC Denoms'!$A$2:$D$68,4,FALSE)</f>
        <v>1000000</v>
      </c>
    </row>
    <row r="456" spans="1:14" x14ac:dyDescent="0.25">
      <c r="A456" s="7">
        <v>4708287</v>
      </c>
      <c r="B456" s="7">
        <v>0</v>
      </c>
      <c r="C456" s="7" t="s">
        <v>7108</v>
      </c>
      <c r="D456" s="7" t="s">
        <v>1497</v>
      </c>
      <c r="E456" s="1">
        <v>605</v>
      </c>
      <c r="F456" s="7" t="s">
        <v>1696</v>
      </c>
      <c r="G456" s="6" t="s">
        <v>7110</v>
      </c>
      <c r="H456" s="7">
        <v>2756810932</v>
      </c>
      <c r="I456" s="1" t="s">
        <v>7112</v>
      </c>
      <c r="J456" s="1">
        <v>112608</v>
      </c>
      <c r="K456" s="9" t="str">
        <f>VLOOKUP(G456,'IBC Denoms'!$A$2:$D$68,2,FALSE)</f>
        <v>HUAHUA</v>
      </c>
      <c r="L456" s="9" t="str">
        <f>VLOOKUP(I456,'IBC Denoms'!$A$2:$D$68,2,FALSE)</f>
        <v>OSMO</v>
      </c>
      <c r="M456" s="9">
        <f>VLOOKUP(G456,'IBC Denoms'!$A$2:$D$68,4,FALSE)</f>
        <v>1000000</v>
      </c>
      <c r="N456" s="9">
        <f>VLOOKUP(I456,'IBC Denoms'!$A$2:$D$68,4,FALSE)</f>
        <v>1000000</v>
      </c>
    </row>
    <row r="457" spans="1:14" x14ac:dyDescent="0.25">
      <c r="A457" s="7">
        <v>4708288</v>
      </c>
      <c r="B457" s="7">
        <v>0</v>
      </c>
      <c r="C457" s="7" t="s">
        <v>7108</v>
      </c>
      <c r="D457" s="7" t="s">
        <v>1684</v>
      </c>
      <c r="E457" s="1">
        <v>621</v>
      </c>
      <c r="F457" s="7" t="s">
        <v>1699</v>
      </c>
      <c r="G457" s="6" t="s">
        <v>7143</v>
      </c>
      <c r="H457" s="7">
        <v>21723201</v>
      </c>
      <c r="I457" s="1" t="s">
        <v>7112</v>
      </c>
      <c r="J457" s="1">
        <v>7535</v>
      </c>
      <c r="K457" s="9" t="str">
        <f>VLOOKUP(G457,'IBC Denoms'!$A$2:$D$68,2,FALSE)</f>
        <v>DIG</v>
      </c>
      <c r="L457" s="9" t="str">
        <f>VLOOKUP(I457,'IBC Denoms'!$A$2:$D$68,2,FALSE)</f>
        <v>OSMO</v>
      </c>
      <c r="M457" s="9">
        <f>VLOOKUP(G457,'IBC Denoms'!$A$2:$D$68,4,FALSE)</f>
        <v>1000000</v>
      </c>
      <c r="N457" s="9">
        <f>VLOOKUP(I457,'IBC Denoms'!$A$2:$D$68,4,FALSE)</f>
        <v>1000000</v>
      </c>
    </row>
    <row r="458" spans="1:14" x14ac:dyDescent="0.25">
      <c r="A458" s="7">
        <v>4708290</v>
      </c>
      <c r="B458" s="7">
        <v>0</v>
      </c>
      <c r="C458" s="7" t="s">
        <v>7108</v>
      </c>
      <c r="D458" s="7" t="s">
        <v>1701</v>
      </c>
      <c r="E458" s="1">
        <v>601</v>
      </c>
      <c r="F458" s="7" t="s">
        <v>1703</v>
      </c>
      <c r="G458" s="6" t="s">
        <v>7125</v>
      </c>
      <c r="H458" s="7">
        <v>3169702</v>
      </c>
      <c r="I458" s="1" t="s">
        <v>7112</v>
      </c>
      <c r="J458" s="1">
        <v>916184</v>
      </c>
      <c r="K458" s="9" t="str">
        <f>VLOOKUP(G458,'IBC Denoms'!$A$2:$D$68,2,FALSE)</f>
        <v>CMDX</v>
      </c>
      <c r="L458" s="9" t="str">
        <f>VLOOKUP(I458,'IBC Denoms'!$A$2:$D$68,2,FALSE)</f>
        <v>OSMO</v>
      </c>
      <c r="M458" s="9">
        <f>VLOOKUP(G458,'IBC Denoms'!$A$2:$D$68,4,FALSE)</f>
        <v>1000000</v>
      </c>
      <c r="N458" s="9">
        <f>VLOOKUP(I458,'IBC Denoms'!$A$2:$D$68,4,FALSE)</f>
        <v>1000000</v>
      </c>
    </row>
    <row r="459" spans="1:14" x14ac:dyDescent="0.25">
      <c r="A459" s="7">
        <v>4708291</v>
      </c>
      <c r="B459" s="7">
        <v>0</v>
      </c>
      <c r="C459" s="7" t="s">
        <v>7108</v>
      </c>
      <c r="D459" s="7" t="s">
        <v>1705</v>
      </c>
      <c r="E459" s="1">
        <v>690</v>
      </c>
      <c r="F459" s="7" t="s">
        <v>1707</v>
      </c>
      <c r="G459" s="6" t="s">
        <v>7118</v>
      </c>
      <c r="H459" s="7">
        <v>1071000</v>
      </c>
      <c r="I459" s="1" t="s">
        <v>7112</v>
      </c>
      <c r="J459" s="1">
        <v>85896</v>
      </c>
      <c r="K459" s="9" t="str">
        <f>VLOOKUP(G459,'IBC Denoms'!$A$2:$D$68,2,FALSE)</f>
        <v>MNTL</v>
      </c>
      <c r="L459" s="9" t="str">
        <f>VLOOKUP(I459,'IBC Denoms'!$A$2:$D$68,2,FALSE)</f>
        <v>OSMO</v>
      </c>
      <c r="M459" s="9">
        <f>VLOOKUP(G459,'IBC Denoms'!$A$2:$D$68,4,FALSE)</f>
        <v>1000000</v>
      </c>
      <c r="N459" s="9">
        <f>VLOOKUP(I459,'IBC Denoms'!$A$2:$D$68,4,FALSE)</f>
        <v>1000000</v>
      </c>
    </row>
    <row r="460" spans="1:14" x14ac:dyDescent="0.25">
      <c r="A460" s="7">
        <v>4708293</v>
      </c>
      <c r="B460" s="7">
        <v>0</v>
      </c>
      <c r="C460" s="7" t="s">
        <v>7108</v>
      </c>
      <c r="D460" s="7" t="s">
        <v>1709</v>
      </c>
      <c r="E460" s="1">
        <v>712</v>
      </c>
      <c r="F460" s="7" t="s">
        <v>1711</v>
      </c>
      <c r="G460" s="6" t="s">
        <v>7111</v>
      </c>
      <c r="H460" s="7">
        <v>717</v>
      </c>
      <c r="I460" s="1" t="s">
        <v>7112</v>
      </c>
      <c r="J460" s="1">
        <v>191064</v>
      </c>
      <c r="K460" s="9" t="str">
        <f>VLOOKUP(G460,'IBC Denoms'!$A$2:$D$68,2,FALSE)</f>
        <v>axlWBTC</v>
      </c>
      <c r="L460" s="9" t="str">
        <f>VLOOKUP(I460,'IBC Denoms'!$A$2:$D$68,2,FALSE)</f>
        <v>OSMO</v>
      </c>
      <c r="M460" s="9">
        <f>VLOOKUP(G460,'IBC Denoms'!$A$2:$D$68,4,FALSE)</f>
        <v>100000000</v>
      </c>
      <c r="N460" s="9">
        <f>VLOOKUP(I460,'IBC Denoms'!$A$2:$D$68,4,FALSE)</f>
        <v>1000000</v>
      </c>
    </row>
    <row r="461" spans="1:14" x14ac:dyDescent="0.25">
      <c r="A461" s="7">
        <v>4708297</v>
      </c>
      <c r="B461" s="7">
        <v>0</v>
      </c>
      <c r="C461" s="7" t="s">
        <v>7108</v>
      </c>
      <c r="D461" s="7" t="s">
        <v>1684</v>
      </c>
      <c r="E461" s="1">
        <v>641</v>
      </c>
      <c r="F461" s="7" t="s">
        <v>1714</v>
      </c>
      <c r="G461" s="6" t="s">
        <v>7122</v>
      </c>
      <c r="H461" s="7">
        <v>6859352</v>
      </c>
      <c r="I461" s="1" t="s">
        <v>7112</v>
      </c>
      <c r="J461" s="1">
        <v>182549</v>
      </c>
      <c r="K461" s="9" t="str">
        <f>VLOOKUP(G461,'IBC Denoms'!$A$2:$D$68,2,FALSE)</f>
        <v>UMEE</v>
      </c>
      <c r="L461" s="9" t="str">
        <f>VLOOKUP(I461,'IBC Denoms'!$A$2:$D$68,2,FALSE)</f>
        <v>OSMO</v>
      </c>
      <c r="M461" s="9">
        <f>VLOOKUP(G461,'IBC Denoms'!$A$2:$D$68,4,FALSE)</f>
        <v>1000000</v>
      </c>
      <c r="N461" s="9">
        <f>VLOOKUP(I461,'IBC Denoms'!$A$2:$D$68,4,FALSE)</f>
        <v>1000000</v>
      </c>
    </row>
    <row r="462" spans="1:14" x14ac:dyDescent="0.25">
      <c r="A462" s="7">
        <v>4708301</v>
      </c>
      <c r="B462" s="7">
        <v>0</v>
      </c>
      <c r="C462" s="7" t="s">
        <v>7108</v>
      </c>
      <c r="D462" s="7" t="s">
        <v>1701</v>
      </c>
      <c r="E462" s="1">
        <v>604</v>
      </c>
      <c r="F462" s="7" t="s">
        <v>1717</v>
      </c>
      <c r="G462" s="6" t="s">
        <v>7124</v>
      </c>
      <c r="H462" s="7">
        <v>11943478</v>
      </c>
      <c r="I462" s="1" t="s">
        <v>7112</v>
      </c>
      <c r="J462" s="1">
        <v>335445</v>
      </c>
      <c r="K462" s="9" t="str">
        <f>VLOOKUP(G462,'IBC Denoms'!$A$2:$D$68,2,FALSE)</f>
        <v>STARS</v>
      </c>
      <c r="L462" s="9" t="str">
        <f>VLOOKUP(I462,'IBC Denoms'!$A$2:$D$68,2,FALSE)</f>
        <v>OSMO</v>
      </c>
      <c r="M462" s="9">
        <f>VLOOKUP(G462,'IBC Denoms'!$A$2:$D$68,4,FALSE)</f>
        <v>1000000</v>
      </c>
      <c r="N462" s="9">
        <f>VLOOKUP(I462,'IBC Denoms'!$A$2:$D$68,4,FALSE)</f>
        <v>1000000</v>
      </c>
    </row>
    <row r="463" spans="1:14" x14ac:dyDescent="0.25">
      <c r="A463" s="7">
        <v>4708302</v>
      </c>
      <c r="B463" s="7">
        <v>0</v>
      </c>
      <c r="C463" s="7" t="s">
        <v>7108</v>
      </c>
      <c r="D463" s="7" t="s">
        <v>1497</v>
      </c>
      <c r="E463" s="1">
        <v>648</v>
      </c>
      <c r="F463" s="7" t="s">
        <v>1720</v>
      </c>
      <c r="G463" s="6" t="s">
        <v>7113</v>
      </c>
      <c r="H463" s="7">
        <v>4.7954441596627896E+18</v>
      </c>
      <c r="I463" s="1" t="s">
        <v>7112</v>
      </c>
      <c r="J463" s="1">
        <v>891345</v>
      </c>
      <c r="K463" s="9" t="str">
        <f>VLOOKUP(G463,'IBC Denoms'!$A$2:$D$68,2,FALSE)</f>
        <v>PSTAKE</v>
      </c>
      <c r="L463" s="9" t="str">
        <f>VLOOKUP(I463,'IBC Denoms'!$A$2:$D$68,2,FALSE)</f>
        <v>OSMO</v>
      </c>
      <c r="M463" s="9">
        <f>VLOOKUP(G463,'IBC Denoms'!$A$2:$D$68,4,FALSE)</f>
        <v>1E+18</v>
      </c>
      <c r="N463" s="9">
        <f>VLOOKUP(I463,'IBC Denoms'!$A$2:$D$68,4,FALSE)</f>
        <v>1000000</v>
      </c>
    </row>
    <row r="464" spans="1:14" x14ac:dyDescent="0.25">
      <c r="A464" s="7">
        <v>4708302</v>
      </c>
      <c r="B464" s="7">
        <v>0</v>
      </c>
      <c r="C464" s="7" t="s">
        <v>7108</v>
      </c>
      <c r="D464" s="7" t="s">
        <v>1722</v>
      </c>
      <c r="E464" s="1">
        <v>648</v>
      </c>
      <c r="F464" s="7" t="s">
        <v>1724</v>
      </c>
      <c r="G464" s="6" t="s">
        <v>7113</v>
      </c>
      <c r="H464" s="7">
        <v>6.9371450591985395E+17</v>
      </c>
      <c r="I464" s="1" t="s">
        <v>7112</v>
      </c>
      <c r="J464" s="1">
        <v>128943</v>
      </c>
      <c r="K464" s="9" t="str">
        <f>VLOOKUP(G464,'IBC Denoms'!$A$2:$D$68,2,FALSE)</f>
        <v>PSTAKE</v>
      </c>
      <c r="L464" s="9" t="str">
        <f>VLOOKUP(I464,'IBC Denoms'!$A$2:$D$68,2,FALSE)</f>
        <v>OSMO</v>
      </c>
      <c r="M464" s="9">
        <f>VLOOKUP(G464,'IBC Denoms'!$A$2:$D$68,4,FALSE)</f>
        <v>1E+18</v>
      </c>
      <c r="N464" s="9">
        <f>VLOOKUP(I464,'IBC Denoms'!$A$2:$D$68,4,FALSE)</f>
        <v>1000000</v>
      </c>
    </row>
    <row r="465" spans="1:14" x14ac:dyDescent="0.25">
      <c r="A465" s="7">
        <v>4708303</v>
      </c>
      <c r="B465" s="7">
        <v>0</v>
      </c>
      <c r="C465" s="7" t="s">
        <v>7108</v>
      </c>
      <c r="D465" s="7" t="s">
        <v>1726</v>
      </c>
      <c r="E465" s="1">
        <v>712</v>
      </c>
      <c r="F465" s="7" t="s">
        <v>1728</v>
      </c>
      <c r="G465" s="6" t="s">
        <v>7111</v>
      </c>
      <c r="H465" s="7">
        <v>9000</v>
      </c>
      <c r="I465" s="1" t="s">
        <v>7112</v>
      </c>
      <c r="J465" s="1">
        <v>2400420</v>
      </c>
      <c r="K465" s="9" t="str">
        <f>VLOOKUP(G465,'IBC Denoms'!$A$2:$D$68,2,FALSE)</f>
        <v>axlWBTC</v>
      </c>
      <c r="L465" s="9" t="str">
        <f>VLOOKUP(I465,'IBC Denoms'!$A$2:$D$68,2,FALSE)</f>
        <v>OSMO</v>
      </c>
      <c r="M465" s="9">
        <f>VLOOKUP(G465,'IBC Denoms'!$A$2:$D$68,4,FALSE)</f>
        <v>100000000</v>
      </c>
      <c r="N465" s="9">
        <f>VLOOKUP(I465,'IBC Denoms'!$A$2:$D$68,4,FALSE)</f>
        <v>1000000</v>
      </c>
    </row>
    <row r="466" spans="1:14" x14ac:dyDescent="0.25">
      <c r="A466" s="7">
        <v>4708305</v>
      </c>
      <c r="B466" s="7">
        <v>0</v>
      </c>
      <c r="C466" s="7" t="s">
        <v>7108</v>
      </c>
      <c r="D466" s="7" t="s">
        <v>1730</v>
      </c>
      <c r="E466" s="1">
        <v>722</v>
      </c>
      <c r="F466" s="7" t="s">
        <v>1732</v>
      </c>
      <c r="G466" s="6" t="s">
        <v>7116</v>
      </c>
      <c r="H466" s="7">
        <v>1.5676791207597299E+18</v>
      </c>
      <c r="I466" s="1" t="s">
        <v>7112</v>
      </c>
      <c r="J466" s="1">
        <v>3080953</v>
      </c>
      <c r="K466" s="9" t="str">
        <f>VLOOKUP(G466,'IBC Denoms'!$A$2:$D$68,2,FALSE)</f>
        <v>EVMOS</v>
      </c>
      <c r="L466" s="9" t="str">
        <f>VLOOKUP(I466,'IBC Denoms'!$A$2:$D$68,2,FALSE)</f>
        <v>OSMO</v>
      </c>
      <c r="M466" s="9">
        <f>VLOOKUP(G466,'IBC Denoms'!$A$2:$D$68,4,FALSE)</f>
        <v>1E+18</v>
      </c>
      <c r="N466" s="9">
        <f>VLOOKUP(I466,'IBC Denoms'!$A$2:$D$68,4,FALSE)</f>
        <v>1000000</v>
      </c>
    </row>
    <row r="467" spans="1:14" x14ac:dyDescent="0.25">
      <c r="A467" s="7">
        <v>4708310</v>
      </c>
      <c r="B467" s="7">
        <v>0</v>
      </c>
      <c r="C467" s="7" t="s">
        <v>7108</v>
      </c>
      <c r="D467" s="7" t="s">
        <v>1734</v>
      </c>
      <c r="E467" s="1">
        <v>604</v>
      </c>
      <c r="F467" s="7" t="s">
        <v>1736</v>
      </c>
      <c r="G467" s="6" t="s">
        <v>7124</v>
      </c>
      <c r="H467" s="7">
        <v>5099691</v>
      </c>
      <c r="I467" s="1" t="s">
        <v>7112</v>
      </c>
      <c r="J467" s="1">
        <v>143230</v>
      </c>
      <c r="K467" s="9" t="str">
        <f>VLOOKUP(G467,'IBC Denoms'!$A$2:$D$68,2,FALSE)</f>
        <v>STARS</v>
      </c>
      <c r="L467" s="9" t="str">
        <f>VLOOKUP(I467,'IBC Denoms'!$A$2:$D$68,2,FALSE)</f>
        <v>OSMO</v>
      </c>
      <c r="M467" s="9">
        <f>VLOOKUP(G467,'IBC Denoms'!$A$2:$D$68,4,FALSE)</f>
        <v>1000000</v>
      </c>
      <c r="N467" s="9">
        <f>VLOOKUP(I467,'IBC Denoms'!$A$2:$D$68,4,FALSE)</f>
        <v>1000000</v>
      </c>
    </row>
    <row r="468" spans="1:14" x14ac:dyDescent="0.25">
      <c r="A468" s="7">
        <v>4708311</v>
      </c>
      <c r="B468" s="7">
        <v>0</v>
      </c>
      <c r="C468" s="7" t="s">
        <v>7108</v>
      </c>
      <c r="D468" s="7" t="s">
        <v>1738</v>
      </c>
      <c r="E468" s="1">
        <v>704</v>
      </c>
      <c r="F468" s="7" t="s">
        <v>1740</v>
      </c>
      <c r="G468" s="6" t="s">
        <v>7121</v>
      </c>
      <c r="H468" s="7">
        <v>956892079371692</v>
      </c>
      <c r="I468" s="1" t="s">
        <v>7112</v>
      </c>
      <c r="J468" s="1">
        <v>1521517</v>
      </c>
      <c r="K468" s="9" t="str">
        <f>VLOOKUP(G468,'IBC Denoms'!$A$2:$D$68,2,FALSE)</f>
        <v>axlWETH</v>
      </c>
      <c r="L468" s="9" t="str">
        <f>VLOOKUP(I468,'IBC Denoms'!$A$2:$D$68,2,FALSE)</f>
        <v>OSMO</v>
      </c>
      <c r="M468" s="9">
        <f>VLOOKUP(G468,'IBC Denoms'!$A$2:$D$68,4,FALSE)</f>
        <v>1E+18</v>
      </c>
      <c r="N468" s="9">
        <f>VLOOKUP(I468,'IBC Denoms'!$A$2:$D$68,4,FALSE)</f>
        <v>1000000</v>
      </c>
    </row>
    <row r="469" spans="1:14" x14ac:dyDescent="0.25">
      <c r="A469" s="7">
        <v>4708314</v>
      </c>
      <c r="B469" s="7">
        <v>0</v>
      </c>
      <c r="C469" s="7" t="s">
        <v>7108</v>
      </c>
      <c r="D469" s="7" t="s">
        <v>1742</v>
      </c>
      <c r="E469" s="1">
        <v>722</v>
      </c>
      <c r="F469" s="7" t="s">
        <v>1744</v>
      </c>
      <c r="G469" s="6" t="s">
        <v>7116</v>
      </c>
      <c r="H469" s="7">
        <v>2.14676059750093E+18</v>
      </c>
      <c r="I469" s="1" t="s">
        <v>7112</v>
      </c>
      <c r="J469" s="1">
        <v>4165845</v>
      </c>
      <c r="K469" s="9" t="str">
        <f>VLOOKUP(G469,'IBC Denoms'!$A$2:$D$68,2,FALSE)</f>
        <v>EVMOS</v>
      </c>
      <c r="L469" s="9" t="str">
        <f>VLOOKUP(I469,'IBC Denoms'!$A$2:$D$68,2,FALSE)</f>
        <v>OSMO</v>
      </c>
      <c r="M469" s="9">
        <f>VLOOKUP(G469,'IBC Denoms'!$A$2:$D$68,4,FALSE)</f>
        <v>1E+18</v>
      </c>
      <c r="N469" s="9">
        <f>VLOOKUP(I469,'IBC Denoms'!$A$2:$D$68,4,FALSE)</f>
        <v>1000000</v>
      </c>
    </row>
    <row r="470" spans="1:14" x14ac:dyDescent="0.25">
      <c r="A470" s="7">
        <v>4708314</v>
      </c>
      <c r="B470" s="7">
        <v>0</v>
      </c>
      <c r="C470" s="7" t="s">
        <v>7108</v>
      </c>
      <c r="D470" s="7" t="s">
        <v>1746</v>
      </c>
      <c r="E470" s="1">
        <v>611</v>
      </c>
      <c r="F470" s="7" t="s">
        <v>1748</v>
      </c>
      <c r="G470" s="6" t="s">
        <v>7109</v>
      </c>
      <c r="H470" s="7">
        <v>8691</v>
      </c>
      <c r="I470" s="1" t="s">
        <v>7124</v>
      </c>
      <c r="J470" s="1">
        <v>2409550</v>
      </c>
      <c r="K470" s="9" t="str">
        <f>VLOOKUP(G470,'IBC Denoms'!$A$2:$D$68,2,FALSE)</f>
        <v>ATOM</v>
      </c>
      <c r="L470" s="9" t="str">
        <f>VLOOKUP(I470,'IBC Denoms'!$A$2:$D$68,2,FALSE)</f>
        <v>STARS</v>
      </c>
      <c r="M470" s="9">
        <f>VLOOKUP(G470,'IBC Denoms'!$A$2:$D$68,4,FALSE)</f>
        <v>1000000</v>
      </c>
      <c r="N470" s="9">
        <f>VLOOKUP(I470,'IBC Denoms'!$A$2:$D$68,4,FALSE)</f>
        <v>1000000</v>
      </c>
    </row>
    <row r="471" spans="1:14" x14ac:dyDescent="0.25">
      <c r="A471" s="7">
        <v>4708318</v>
      </c>
      <c r="B471" s="7">
        <v>0</v>
      </c>
      <c r="C471" s="7" t="s">
        <v>7108</v>
      </c>
      <c r="D471" s="7" t="s">
        <v>1497</v>
      </c>
      <c r="E471" s="1">
        <v>619</v>
      </c>
      <c r="F471" s="7" t="s">
        <v>1751</v>
      </c>
      <c r="G471" s="6" t="s">
        <v>7130</v>
      </c>
      <c r="H471" s="7">
        <v>767349</v>
      </c>
      <c r="I471" s="1" t="s">
        <v>7112</v>
      </c>
      <c r="J471" s="1">
        <v>13976</v>
      </c>
      <c r="K471" s="9" t="str">
        <f>VLOOKUP(G471,'IBC Denoms'!$A$2:$D$68,2,FALSE)</f>
        <v>DSM</v>
      </c>
      <c r="L471" s="9" t="str">
        <f>VLOOKUP(I471,'IBC Denoms'!$A$2:$D$68,2,FALSE)</f>
        <v>OSMO</v>
      </c>
      <c r="M471" s="9">
        <f>VLOOKUP(G471,'IBC Denoms'!$A$2:$D$68,4,FALSE)</f>
        <v>1000000</v>
      </c>
      <c r="N471" s="9">
        <f>VLOOKUP(I471,'IBC Denoms'!$A$2:$D$68,4,FALSE)</f>
        <v>1000000</v>
      </c>
    </row>
    <row r="472" spans="1:14" x14ac:dyDescent="0.25">
      <c r="A472" s="7">
        <v>4708319</v>
      </c>
      <c r="B472" s="7">
        <v>0</v>
      </c>
      <c r="C472" s="7" t="s">
        <v>7108</v>
      </c>
      <c r="D472" s="7" t="s">
        <v>1753</v>
      </c>
      <c r="E472" s="1">
        <v>641</v>
      </c>
      <c r="F472" s="7" t="s">
        <v>1755</v>
      </c>
      <c r="G472" s="6" t="s">
        <v>7122</v>
      </c>
      <c r="H472" s="7">
        <v>1072299</v>
      </c>
      <c r="I472" s="1" t="s">
        <v>7112</v>
      </c>
      <c r="J472" s="1">
        <v>28538</v>
      </c>
      <c r="K472" s="9" t="str">
        <f>VLOOKUP(G472,'IBC Denoms'!$A$2:$D$68,2,FALSE)</f>
        <v>UMEE</v>
      </c>
      <c r="L472" s="9" t="str">
        <f>VLOOKUP(I472,'IBC Denoms'!$A$2:$D$68,2,FALSE)</f>
        <v>OSMO</v>
      </c>
      <c r="M472" s="9">
        <f>VLOOKUP(G472,'IBC Denoms'!$A$2:$D$68,4,FALSE)</f>
        <v>1000000</v>
      </c>
      <c r="N472" s="9">
        <f>VLOOKUP(I472,'IBC Denoms'!$A$2:$D$68,4,FALSE)</f>
        <v>1000000</v>
      </c>
    </row>
    <row r="473" spans="1:14" x14ac:dyDescent="0.25">
      <c r="A473" s="7">
        <v>4708321</v>
      </c>
      <c r="B473" s="7">
        <v>0</v>
      </c>
      <c r="C473" s="7" t="s">
        <v>7108</v>
      </c>
      <c r="D473" s="7" t="s">
        <v>1757</v>
      </c>
      <c r="E473" s="1">
        <v>1</v>
      </c>
      <c r="F473" s="7" t="s">
        <v>1759</v>
      </c>
      <c r="G473" s="6" t="s">
        <v>7109</v>
      </c>
      <c r="H473" s="7">
        <v>263665</v>
      </c>
      <c r="I473" s="1" t="s">
        <v>7112</v>
      </c>
      <c r="J473" s="1">
        <v>2067020</v>
      </c>
      <c r="K473" s="9" t="str">
        <f>VLOOKUP(G473,'IBC Denoms'!$A$2:$D$68,2,FALSE)</f>
        <v>ATOM</v>
      </c>
      <c r="L473" s="9" t="str">
        <f>VLOOKUP(I473,'IBC Denoms'!$A$2:$D$68,2,FALSE)</f>
        <v>OSMO</v>
      </c>
      <c r="M473" s="9">
        <f>VLOOKUP(G473,'IBC Denoms'!$A$2:$D$68,4,FALSE)</f>
        <v>1000000</v>
      </c>
      <c r="N473" s="9">
        <f>VLOOKUP(I473,'IBC Denoms'!$A$2:$D$68,4,FALSE)</f>
        <v>1000000</v>
      </c>
    </row>
    <row r="474" spans="1:14" x14ac:dyDescent="0.25">
      <c r="A474" s="7">
        <v>4708323</v>
      </c>
      <c r="B474" s="7">
        <v>0</v>
      </c>
      <c r="C474" s="7" t="s">
        <v>7108</v>
      </c>
      <c r="D474" s="7" t="s">
        <v>1462</v>
      </c>
      <c r="E474" s="1">
        <v>643</v>
      </c>
      <c r="F474" s="7" t="s">
        <v>1762</v>
      </c>
      <c r="G474" s="6" t="s">
        <v>7109</v>
      </c>
      <c r="H474" s="7">
        <v>879932</v>
      </c>
      <c r="I474" s="1" t="s">
        <v>7122</v>
      </c>
      <c r="J474" s="1">
        <v>258000000</v>
      </c>
      <c r="K474" s="9" t="str">
        <f>VLOOKUP(G474,'IBC Denoms'!$A$2:$D$68,2,FALSE)</f>
        <v>ATOM</v>
      </c>
      <c r="L474" s="9" t="str">
        <f>VLOOKUP(I474,'IBC Denoms'!$A$2:$D$68,2,FALSE)</f>
        <v>UMEE</v>
      </c>
      <c r="M474" s="9">
        <f>VLOOKUP(G474,'IBC Denoms'!$A$2:$D$68,4,FALSE)</f>
        <v>1000000</v>
      </c>
      <c r="N474" s="9">
        <f>VLOOKUP(I474,'IBC Denoms'!$A$2:$D$68,4,FALSE)</f>
        <v>1000000</v>
      </c>
    </row>
    <row r="475" spans="1:14" x14ac:dyDescent="0.25">
      <c r="A475" s="7">
        <v>4708324</v>
      </c>
      <c r="B475" s="7">
        <v>0</v>
      </c>
      <c r="C475" s="7" t="s">
        <v>7108</v>
      </c>
      <c r="D475" s="7" t="s">
        <v>1764</v>
      </c>
      <c r="E475" s="1">
        <v>3</v>
      </c>
      <c r="F475" s="7" t="s">
        <v>1766</v>
      </c>
      <c r="G475" s="6" t="s">
        <v>7129</v>
      </c>
      <c r="H475" s="7">
        <v>1045732</v>
      </c>
      <c r="I475" s="1" t="s">
        <v>7112</v>
      </c>
      <c r="J475" s="1">
        <v>321229</v>
      </c>
      <c r="K475" s="9" t="str">
        <f>VLOOKUP(G475,'IBC Denoms'!$A$2:$D$68,2,FALSE)</f>
        <v>AKT</v>
      </c>
      <c r="L475" s="9" t="str">
        <f>VLOOKUP(I475,'IBC Denoms'!$A$2:$D$68,2,FALSE)</f>
        <v>OSMO</v>
      </c>
      <c r="M475" s="9">
        <f>VLOOKUP(G475,'IBC Denoms'!$A$2:$D$68,4,FALSE)</f>
        <v>1000000</v>
      </c>
      <c r="N475" s="9">
        <f>VLOOKUP(I475,'IBC Denoms'!$A$2:$D$68,4,FALSE)</f>
        <v>1000000</v>
      </c>
    </row>
    <row r="476" spans="1:14" x14ac:dyDescent="0.25">
      <c r="A476" s="7">
        <v>4708324</v>
      </c>
      <c r="B476" s="7">
        <v>0</v>
      </c>
      <c r="C476" s="7" t="s">
        <v>7108</v>
      </c>
      <c r="D476" s="7" t="s">
        <v>1768</v>
      </c>
      <c r="E476" s="1">
        <v>722</v>
      </c>
      <c r="F476" s="7" t="s">
        <v>1770</v>
      </c>
      <c r="G476" s="6" t="s">
        <v>7116</v>
      </c>
      <c r="H476" s="7">
        <v>3.8200765411895501E+18</v>
      </c>
      <c r="I476" s="1" t="s">
        <v>7112</v>
      </c>
      <c r="J476" s="1">
        <v>7451707</v>
      </c>
      <c r="K476" s="9" t="str">
        <f>VLOOKUP(G476,'IBC Denoms'!$A$2:$D$68,2,FALSE)</f>
        <v>EVMOS</v>
      </c>
      <c r="L476" s="9" t="str">
        <f>VLOOKUP(I476,'IBC Denoms'!$A$2:$D$68,2,FALSE)</f>
        <v>OSMO</v>
      </c>
      <c r="M476" s="9">
        <f>VLOOKUP(G476,'IBC Denoms'!$A$2:$D$68,4,FALSE)</f>
        <v>1E+18</v>
      </c>
      <c r="N476" s="9">
        <f>VLOOKUP(I476,'IBC Denoms'!$A$2:$D$68,4,FALSE)</f>
        <v>1000000</v>
      </c>
    </row>
    <row r="477" spans="1:14" x14ac:dyDescent="0.25">
      <c r="A477" s="7">
        <v>4708329</v>
      </c>
      <c r="B477" s="7">
        <v>0</v>
      </c>
      <c r="C477" s="7" t="s">
        <v>7108</v>
      </c>
      <c r="D477" s="7" t="s">
        <v>1764</v>
      </c>
      <c r="E477" s="1">
        <v>601</v>
      </c>
      <c r="F477" s="7" t="s">
        <v>1773</v>
      </c>
      <c r="G477" s="6" t="s">
        <v>7125</v>
      </c>
      <c r="H477" s="7">
        <v>1986357</v>
      </c>
      <c r="I477" s="1" t="s">
        <v>7112</v>
      </c>
      <c r="J477" s="1">
        <v>574226</v>
      </c>
      <c r="K477" s="9" t="str">
        <f>VLOOKUP(G477,'IBC Denoms'!$A$2:$D$68,2,FALSE)</f>
        <v>CMDX</v>
      </c>
      <c r="L477" s="9" t="str">
        <f>VLOOKUP(I477,'IBC Denoms'!$A$2:$D$68,2,FALSE)</f>
        <v>OSMO</v>
      </c>
      <c r="M477" s="9">
        <f>VLOOKUP(G477,'IBC Denoms'!$A$2:$D$68,4,FALSE)</f>
        <v>1000000</v>
      </c>
      <c r="N477" s="9">
        <f>VLOOKUP(I477,'IBC Denoms'!$A$2:$D$68,4,FALSE)</f>
        <v>1000000</v>
      </c>
    </row>
    <row r="478" spans="1:14" x14ac:dyDescent="0.25">
      <c r="A478" s="7">
        <v>4708330</v>
      </c>
      <c r="B478" s="7">
        <v>0</v>
      </c>
      <c r="C478" s="7" t="s">
        <v>7108</v>
      </c>
      <c r="D478" s="7" t="s">
        <v>1746</v>
      </c>
      <c r="E478" s="1">
        <v>641</v>
      </c>
      <c r="F478" s="7" t="s">
        <v>1776</v>
      </c>
      <c r="G478" s="6" t="s">
        <v>7122</v>
      </c>
      <c r="H478" s="7">
        <v>7094049</v>
      </c>
      <c r="I478" s="1" t="s">
        <v>7112</v>
      </c>
      <c r="J478" s="1">
        <v>188795</v>
      </c>
      <c r="K478" s="9" t="str">
        <f>VLOOKUP(G478,'IBC Denoms'!$A$2:$D$68,2,FALSE)</f>
        <v>UMEE</v>
      </c>
      <c r="L478" s="9" t="str">
        <f>VLOOKUP(I478,'IBC Denoms'!$A$2:$D$68,2,FALSE)</f>
        <v>OSMO</v>
      </c>
      <c r="M478" s="9">
        <f>VLOOKUP(G478,'IBC Denoms'!$A$2:$D$68,4,FALSE)</f>
        <v>1000000</v>
      </c>
      <c r="N478" s="9">
        <f>VLOOKUP(I478,'IBC Denoms'!$A$2:$D$68,4,FALSE)</f>
        <v>1000000</v>
      </c>
    </row>
    <row r="479" spans="1:14" x14ac:dyDescent="0.25">
      <c r="A479" s="7">
        <v>4708331</v>
      </c>
      <c r="B479" s="7">
        <v>0</v>
      </c>
      <c r="C479" s="7" t="s">
        <v>7108</v>
      </c>
      <c r="D479" s="7" t="s">
        <v>1778</v>
      </c>
      <c r="E479" s="1">
        <v>601</v>
      </c>
      <c r="F479" s="7" t="s">
        <v>1780</v>
      </c>
      <c r="G479" s="6" t="s">
        <v>7125</v>
      </c>
      <c r="H479" s="7">
        <v>269388</v>
      </c>
      <c r="I479" s="1" t="s">
        <v>7112</v>
      </c>
      <c r="J479" s="1">
        <v>77876</v>
      </c>
      <c r="K479" s="9" t="str">
        <f>VLOOKUP(G479,'IBC Denoms'!$A$2:$D$68,2,FALSE)</f>
        <v>CMDX</v>
      </c>
      <c r="L479" s="9" t="str">
        <f>VLOOKUP(I479,'IBC Denoms'!$A$2:$D$68,2,FALSE)</f>
        <v>OSMO</v>
      </c>
      <c r="M479" s="9">
        <f>VLOOKUP(G479,'IBC Denoms'!$A$2:$D$68,4,FALSE)</f>
        <v>1000000</v>
      </c>
      <c r="N479" s="9">
        <f>VLOOKUP(I479,'IBC Denoms'!$A$2:$D$68,4,FALSE)</f>
        <v>1000000</v>
      </c>
    </row>
    <row r="480" spans="1:14" x14ac:dyDescent="0.25">
      <c r="A480" s="7">
        <v>4708332</v>
      </c>
      <c r="B480" s="7">
        <v>0</v>
      </c>
      <c r="C480" s="7" t="s">
        <v>7108</v>
      </c>
      <c r="D480" s="7" t="s">
        <v>1782</v>
      </c>
      <c r="E480" s="1">
        <v>9</v>
      </c>
      <c r="F480" s="7" t="s">
        <v>1784</v>
      </c>
      <c r="G480" s="6" t="s">
        <v>7120</v>
      </c>
      <c r="H480" s="7">
        <v>576684179</v>
      </c>
      <c r="I480" s="1" t="s">
        <v>7112</v>
      </c>
      <c r="J480" s="1">
        <v>895053</v>
      </c>
      <c r="K480" s="9" t="str">
        <f>VLOOKUP(G480,'IBC Denoms'!$A$2:$D$68,2,FALSE)</f>
        <v>CRO</v>
      </c>
      <c r="L480" s="9" t="str">
        <f>VLOOKUP(I480,'IBC Denoms'!$A$2:$D$68,2,FALSE)</f>
        <v>OSMO</v>
      </c>
      <c r="M480" s="9">
        <f>VLOOKUP(G480,'IBC Denoms'!$A$2:$D$68,4,FALSE)</f>
        <v>100000000</v>
      </c>
      <c r="N480" s="9">
        <f>VLOOKUP(I480,'IBC Denoms'!$A$2:$D$68,4,FALSE)</f>
        <v>1000000</v>
      </c>
    </row>
    <row r="481" spans="1:14" x14ac:dyDescent="0.25">
      <c r="A481" s="7">
        <v>4708335</v>
      </c>
      <c r="B481" s="7">
        <v>0</v>
      </c>
      <c r="C481" s="7" t="s">
        <v>7108</v>
      </c>
      <c r="D481" s="7" t="s">
        <v>1497</v>
      </c>
      <c r="E481" s="1">
        <v>625</v>
      </c>
      <c r="F481" s="7" t="s">
        <v>1787</v>
      </c>
      <c r="G481" s="6" t="s">
        <v>7128</v>
      </c>
      <c r="H481" s="7">
        <v>629314</v>
      </c>
      <c r="I481" s="1" t="s">
        <v>7112</v>
      </c>
      <c r="J481" s="1">
        <v>6797</v>
      </c>
      <c r="K481" s="9" t="str">
        <f>VLOOKUP(G481,'IBC Denoms'!$A$2:$D$68,2,FALSE)</f>
        <v>GRAV</v>
      </c>
      <c r="L481" s="9" t="str">
        <f>VLOOKUP(I481,'IBC Denoms'!$A$2:$D$68,2,FALSE)</f>
        <v>OSMO</v>
      </c>
      <c r="M481" s="9">
        <f>VLOOKUP(G481,'IBC Denoms'!$A$2:$D$68,4,FALSE)</f>
        <v>1000000</v>
      </c>
      <c r="N481" s="9">
        <f>VLOOKUP(I481,'IBC Denoms'!$A$2:$D$68,4,FALSE)</f>
        <v>1000000</v>
      </c>
    </row>
    <row r="482" spans="1:14" x14ac:dyDescent="0.25">
      <c r="A482" s="7">
        <v>4708335</v>
      </c>
      <c r="B482" s="7">
        <v>0</v>
      </c>
      <c r="C482" s="7" t="s">
        <v>7108</v>
      </c>
      <c r="D482" s="7" t="s">
        <v>1789</v>
      </c>
      <c r="E482" s="1">
        <v>678</v>
      </c>
      <c r="F482" s="7" t="s">
        <v>1791</v>
      </c>
      <c r="G482" s="6" t="s">
        <v>7115</v>
      </c>
      <c r="H482" s="7">
        <v>1308248</v>
      </c>
      <c r="I482" s="1" t="s">
        <v>7112</v>
      </c>
      <c r="J482" s="1">
        <v>1155588</v>
      </c>
      <c r="K482" s="9" t="str">
        <f>VLOOKUP(G482,'IBC Denoms'!$A$2:$D$68,2,FALSE)</f>
        <v>axlUSDC</v>
      </c>
      <c r="L482" s="9" t="str">
        <f>VLOOKUP(I482,'IBC Denoms'!$A$2:$D$68,2,FALSE)</f>
        <v>OSMO</v>
      </c>
      <c r="M482" s="9">
        <f>VLOOKUP(G482,'IBC Denoms'!$A$2:$D$68,4,FALSE)</f>
        <v>1000000</v>
      </c>
      <c r="N482" s="9">
        <f>VLOOKUP(I482,'IBC Denoms'!$A$2:$D$68,4,FALSE)</f>
        <v>1000000</v>
      </c>
    </row>
    <row r="483" spans="1:14" x14ac:dyDescent="0.25">
      <c r="A483" s="7">
        <v>4708338</v>
      </c>
      <c r="B483" s="7">
        <v>0</v>
      </c>
      <c r="C483" s="7" t="s">
        <v>7108</v>
      </c>
      <c r="D483" s="7" t="s">
        <v>1778</v>
      </c>
      <c r="E483" s="1">
        <v>641</v>
      </c>
      <c r="F483" s="7" t="s">
        <v>1794</v>
      </c>
      <c r="G483" s="6" t="s">
        <v>7122</v>
      </c>
      <c r="H483" s="7">
        <v>2949745</v>
      </c>
      <c r="I483" s="1" t="s">
        <v>7112</v>
      </c>
      <c r="J483" s="1">
        <v>78502</v>
      </c>
      <c r="K483" s="9" t="str">
        <f>VLOOKUP(G483,'IBC Denoms'!$A$2:$D$68,2,FALSE)</f>
        <v>UMEE</v>
      </c>
      <c r="L483" s="9" t="str">
        <f>VLOOKUP(I483,'IBC Denoms'!$A$2:$D$68,2,FALSE)</f>
        <v>OSMO</v>
      </c>
      <c r="M483" s="9">
        <f>VLOOKUP(G483,'IBC Denoms'!$A$2:$D$68,4,FALSE)</f>
        <v>1000000</v>
      </c>
      <c r="N483" s="9">
        <f>VLOOKUP(I483,'IBC Denoms'!$A$2:$D$68,4,FALSE)</f>
        <v>1000000</v>
      </c>
    </row>
    <row r="484" spans="1:14" x14ac:dyDescent="0.25">
      <c r="A484" s="7">
        <v>4708350</v>
      </c>
      <c r="B484" s="7">
        <v>0</v>
      </c>
      <c r="C484" s="7" t="s">
        <v>7108</v>
      </c>
      <c r="D484" s="7" t="s">
        <v>1796</v>
      </c>
      <c r="E484" s="1">
        <v>605</v>
      </c>
      <c r="F484" s="7" t="s">
        <v>1798</v>
      </c>
      <c r="G484" s="6" t="s">
        <v>7110</v>
      </c>
      <c r="H484" s="7">
        <v>187118424</v>
      </c>
      <c r="I484" s="1" t="s">
        <v>7112</v>
      </c>
      <c r="J484" s="1">
        <v>7652</v>
      </c>
      <c r="K484" s="9" t="str">
        <f>VLOOKUP(G484,'IBC Denoms'!$A$2:$D$68,2,FALSE)</f>
        <v>HUAHUA</v>
      </c>
      <c r="L484" s="9" t="str">
        <f>VLOOKUP(I484,'IBC Denoms'!$A$2:$D$68,2,FALSE)</f>
        <v>OSMO</v>
      </c>
      <c r="M484" s="9">
        <f>VLOOKUP(G484,'IBC Denoms'!$A$2:$D$68,4,FALSE)</f>
        <v>1000000</v>
      </c>
      <c r="N484" s="9">
        <f>VLOOKUP(I484,'IBC Denoms'!$A$2:$D$68,4,FALSE)</f>
        <v>1000000</v>
      </c>
    </row>
    <row r="485" spans="1:14" x14ac:dyDescent="0.25">
      <c r="A485" s="7">
        <v>4708351</v>
      </c>
      <c r="B485" s="7">
        <v>0</v>
      </c>
      <c r="C485" s="7" t="s">
        <v>7108</v>
      </c>
      <c r="D485" s="7" t="s">
        <v>1800</v>
      </c>
      <c r="E485" s="1">
        <v>577</v>
      </c>
      <c r="F485" s="7" t="s">
        <v>1802</v>
      </c>
      <c r="G485" s="6" t="s">
        <v>7131</v>
      </c>
      <c r="H485" s="7">
        <v>18741196</v>
      </c>
      <c r="I485" s="1" t="s">
        <v>7112</v>
      </c>
      <c r="J485" s="1">
        <v>1400008</v>
      </c>
      <c r="K485" s="9" t="str">
        <f>VLOOKUP(G485,'IBC Denoms'!$A$2:$D$68,2,FALSE)</f>
        <v>XKI</v>
      </c>
      <c r="L485" s="9" t="str">
        <f>VLOOKUP(I485,'IBC Denoms'!$A$2:$D$68,2,FALSE)</f>
        <v>OSMO</v>
      </c>
      <c r="M485" s="9">
        <f>VLOOKUP(G485,'IBC Denoms'!$A$2:$D$68,4,FALSE)</f>
        <v>1000000</v>
      </c>
      <c r="N485" s="9">
        <f>VLOOKUP(I485,'IBC Denoms'!$A$2:$D$68,4,FALSE)</f>
        <v>1000000</v>
      </c>
    </row>
    <row r="486" spans="1:14" x14ac:dyDescent="0.25">
      <c r="A486" s="7">
        <v>4708352</v>
      </c>
      <c r="B486" s="7">
        <v>0</v>
      </c>
      <c r="C486" s="7" t="s">
        <v>7108</v>
      </c>
      <c r="D486" s="7" t="s">
        <v>1497</v>
      </c>
      <c r="E486" s="1">
        <v>602</v>
      </c>
      <c r="F486" s="7" t="s">
        <v>1805</v>
      </c>
      <c r="G486" s="6" t="s">
        <v>7139</v>
      </c>
      <c r="H486" s="7">
        <v>2492584387</v>
      </c>
      <c r="I486" s="1" t="s">
        <v>7112</v>
      </c>
      <c r="J486" s="1">
        <v>86184</v>
      </c>
      <c r="K486" s="9" t="str">
        <f>VLOOKUP(G486,'IBC Denoms'!$A$2:$D$68,2,FALSE)</f>
        <v>CHEQ</v>
      </c>
      <c r="L486" s="9" t="str">
        <f>VLOOKUP(I486,'IBC Denoms'!$A$2:$D$68,2,FALSE)</f>
        <v>OSMO</v>
      </c>
      <c r="M486" s="9">
        <f>VLOOKUP(G486,'IBC Denoms'!$A$2:$D$68,4,FALSE)</f>
        <v>1000000000</v>
      </c>
      <c r="N486" s="9">
        <f>VLOOKUP(I486,'IBC Denoms'!$A$2:$D$68,4,FALSE)</f>
        <v>1000000</v>
      </c>
    </row>
    <row r="487" spans="1:14" x14ac:dyDescent="0.25">
      <c r="A487" s="7">
        <v>4708355</v>
      </c>
      <c r="B487" s="7">
        <v>0</v>
      </c>
      <c r="C487" s="7" t="s">
        <v>7108</v>
      </c>
      <c r="D487" s="7" t="s">
        <v>1462</v>
      </c>
      <c r="E487" s="1">
        <v>648</v>
      </c>
      <c r="F487" s="7" t="s">
        <v>1808</v>
      </c>
      <c r="G487" s="6" t="s">
        <v>7113</v>
      </c>
      <c r="H487" s="7">
        <v>1.2199999999999199E+19</v>
      </c>
      <c r="I487" s="1" t="s">
        <v>7112</v>
      </c>
      <c r="J487" s="1">
        <v>2267612</v>
      </c>
      <c r="K487" s="9" t="str">
        <f>VLOOKUP(G487,'IBC Denoms'!$A$2:$D$68,2,FALSE)</f>
        <v>PSTAKE</v>
      </c>
      <c r="L487" s="9" t="str">
        <f>VLOOKUP(I487,'IBC Denoms'!$A$2:$D$68,2,FALSE)</f>
        <v>OSMO</v>
      </c>
      <c r="M487" s="9">
        <f>VLOOKUP(G487,'IBC Denoms'!$A$2:$D$68,4,FALSE)</f>
        <v>1E+18</v>
      </c>
      <c r="N487" s="9">
        <f>VLOOKUP(I487,'IBC Denoms'!$A$2:$D$68,4,FALSE)</f>
        <v>1000000</v>
      </c>
    </row>
    <row r="488" spans="1:14" x14ac:dyDescent="0.25">
      <c r="A488" s="7">
        <v>4708358</v>
      </c>
      <c r="B488" s="7">
        <v>0</v>
      </c>
      <c r="C488" s="7" t="s">
        <v>7108</v>
      </c>
      <c r="D488" s="7" t="s">
        <v>1810</v>
      </c>
      <c r="E488" s="1">
        <v>602</v>
      </c>
      <c r="F488" s="7" t="s">
        <v>1812</v>
      </c>
      <c r="G488" s="6" t="s">
        <v>7139</v>
      </c>
      <c r="H488" s="7">
        <v>20360837</v>
      </c>
      <c r="I488" s="1" t="s">
        <v>7112</v>
      </c>
      <c r="J488" s="1">
        <v>704</v>
      </c>
      <c r="K488" s="9" t="str">
        <f>VLOOKUP(G488,'IBC Denoms'!$A$2:$D$68,2,FALSE)</f>
        <v>CHEQ</v>
      </c>
      <c r="L488" s="9" t="str">
        <f>VLOOKUP(I488,'IBC Denoms'!$A$2:$D$68,2,FALSE)</f>
        <v>OSMO</v>
      </c>
      <c r="M488" s="9">
        <f>VLOOKUP(G488,'IBC Denoms'!$A$2:$D$68,4,FALSE)</f>
        <v>1000000000</v>
      </c>
      <c r="N488" s="9">
        <f>VLOOKUP(I488,'IBC Denoms'!$A$2:$D$68,4,FALSE)</f>
        <v>1000000</v>
      </c>
    </row>
    <row r="489" spans="1:14" x14ac:dyDescent="0.25">
      <c r="A489" s="7">
        <v>4708358</v>
      </c>
      <c r="B489" s="7">
        <v>0</v>
      </c>
      <c r="C489" s="7" t="s">
        <v>7108</v>
      </c>
      <c r="D489" s="7" t="s">
        <v>1814</v>
      </c>
      <c r="E489" s="1">
        <v>690</v>
      </c>
      <c r="F489" s="7" t="s">
        <v>1816</v>
      </c>
      <c r="G489" s="6" t="s">
        <v>7118</v>
      </c>
      <c r="H489" s="7">
        <v>999997</v>
      </c>
      <c r="I489" s="1" t="s">
        <v>7112</v>
      </c>
      <c r="J489" s="1">
        <v>80202</v>
      </c>
      <c r="K489" s="9" t="str">
        <f>VLOOKUP(G489,'IBC Denoms'!$A$2:$D$68,2,FALSE)</f>
        <v>MNTL</v>
      </c>
      <c r="L489" s="9" t="str">
        <f>VLOOKUP(I489,'IBC Denoms'!$A$2:$D$68,2,FALSE)</f>
        <v>OSMO</v>
      </c>
      <c r="M489" s="9">
        <f>VLOOKUP(G489,'IBC Denoms'!$A$2:$D$68,4,FALSE)</f>
        <v>1000000</v>
      </c>
      <c r="N489" s="9">
        <f>VLOOKUP(I489,'IBC Denoms'!$A$2:$D$68,4,FALSE)</f>
        <v>1000000</v>
      </c>
    </row>
    <row r="490" spans="1:14" x14ac:dyDescent="0.25">
      <c r="A490" s="7">
        <v>4708361</v>
      </c>
      <c r="B490" s="7">
        <v>0</v>
      </c>
      <c r="C490" s="7" t="s">
        <v>7108</v>
      </c>
      <c r="D490" s="7" t="s">
        <v>1818</v>
      </c>
      <c r="E490" s="1">
        <v>722</v>
      </c>
      <c r="F490" s="7" t="s">
        <v>1820</v>
      </c>
      <c r="G490" s="6" t="s">
        <v>7116</v>
      </c>
      <c r="H490" s="7">
        <v>2.3123154611911699E+17</v>
      </c>
      <c r="I490" s="1" t="s">
        <v>7112</v>
      </c>
      <c r="J490" s="1">
        <v>449506</v>
      </c>
      <c r="K490" s="9" t="str">
        <f>VLOOKUP(G490,'IBC Denoms'!$A$2:$D$68,2,FALSE)</f>
        <v>EVMOS</v>
      </c>
      <c r="L490" s="9" t="str">
        <f>VLOOKUP(I490,'IBC Denoms'!$A$2:$D$68,2,FALSE)</f>
        <v>OSMO</v>
      </c>
      <c r="M490" s="9">
        <f>VLOOKUP(G490,'IBC Denoms'!$A$2:$D$68,4,FALSE)</f>
        <v>1E+18</v>
      </c>
      <c r="N490" s="9">
        <f>VLOOKUP(I490,'IBC Denoms'!$A$2:$D$68,4,FALSE)</f>
        <v>1000000</v>
      </c>
    </row>
    <row r="491" spans="1:14" x14ac:dyDescent="0.25">
      <c r="A491" s="7">
        <v>4708366</v>
      </c>
      <c r="B491" s="7">
        <v>0</v>
      </c>
      <c r="C491" s="7" t="s">
        <v>7108</v>
      </c>
      <c r="D491" s="7" t="s">
        <v>1497</v>
      </c>
      <c r="E491" s="1">
        <v>573</v>
      </c>
      <c r="F491" s="7" t="s">
        <v>1823</v>
      </c>
      <c r="G491" s="6" t="s">
        <v>7117</v>
      </c>
      <c r="H491" s="7">
        <v>1027613</v>
      </c>
      <c r="I491" s="1" t="s">
        <v>7112</v>
      </c>
      <c r="J491" s="1">
        <v>14867</v>
      </c>
      <c r="K491" s="9" t="str">
        <f>VLOOKUP(G491,'IBC Denoms'!$A$2:$D$68,2,FALSE)</f>
        <v>BTSG</v>
      </c>
      <c r="L491" s="9" t="str">
        <f>VLOOKUP(I491,'IBC Denoms'!$A$2:$D$68,2,FALSE)</f>
        <v>OSMO</v>
      </c>
      <c r="M491" s="9">
        <f>VLOOKUP(G491,'IBC Denoms'!$A$2:$D$68,4,FALSE)</f>
        <v>1000000</v>
      </c>
      <c r="N491" s="9">
        <f>VLOOKUP(I491,'IBC Denoms'!$A$2:$D$68,4,FALSE)</f>
        <v>1000000</v>
      </c>
    </row>
    <row r="492" spans="1:14" x14ac:dyDescent="0.25">
      <c r="A492" s="7">
        <v>4708367</v>
      </c>
      <c r="B492" s="7">
        <v>0</v>
      </c>
      <c r="C492" s="7" t="s">
        <v>7108</v>
      </c>
      <c r="D492" s="7" t="s">
        <v>1810</v>
      </c>
      <c r="E492" s="1">
        <v>604</v>
      </c>
      <c r="F492" s="7" t="s">
        <v>1826</v>
      </c>
      <c r="G492" s="6" t="s">
        <v>7124</v>
      </c>
      <c r="H492" s="7">
        <v>969295</v>
      </c>
      <c r="I492" s="1" t="s">
        <v>7112</v>
      </c>
      <c r="J492" s="1">
        <v>27224</v>
      </c>
      <c r="K492" s="9" t="str">
        <f>VLOOKUP(G492,'IBC Denoms'!$A$2:$D$68,2,FALSE)</f>
        <v>STARS</v>
      </c>
      <c r="L492" s="9" t="str">
        <f>VLOOKUP(I492,'IBC Denoms'!$A$2:$D$68,2,FALSE)</f>
        <v>OSMO</v>
      </c>
      <c r="M492" s="9">
        <f>VLOOKUP(G492,'IBC Denoms'!$A$2:$D$68,4,FALSE)</f>
        <v>1000000</v>
      </c>
      <c r="N492" s="9">
        <f>VLOOKUP(I492,'IBC Denoms'!$A$2:$D$68,4,FALSE)</f>
        <v>1000000</v>
      </c>
    </row>
    <row r="493" spans="1:14" x14ac:dyDescent="0.25">
      <c r="A493" s="7">
        <v>4708368</v>
      </c>
      <c r="B493" s="7">
        <v>0</v>
      </c>
      <c r="C493" s="7" t="s">
        <v>7108</v>
      </c>
      <c r="D493" s="7" t="s">
        <v>1462</v>
      </c>
      <c r="E493" s="1">
        <v>653</v>
      </c>
      <c r="F493" s="7" t="s">
        <v>1829</v>
      </c>
      <c r="G493" s="6" t="s">
        <v>7142</v>
      </c>
      <c r="H493" s="7">
        <v>220000</v>
      </c>
      <c r="I493" s="1" t="s">
        <v>7112</v>
      </c>
      <c r="J493" s="1">
        <v>1366199</v>
      </c>
      <c r="K493" s="9" t="str">
        <f>VLOOKUP(G493,'IBC Denoms'!$A$2:$D$68,2,FALSE)</f>
        <v>HOPE</v>
      </c>
      <c r="L493" s="9" t="str">
        <f>VLOOKUP(I493,'IBC Denoms'!$A$2:$D$68,2,FALSE)</f>
        <v>OSMO</v>
      </c>
      <c r="M493" s="9">
        <f>VLOOKUP(G493,'IBC Denoms'!$A$2:$D$68,4,FALSE)</f>
        <v>1000000</v>
      </c>
      <c r="N493" s="9">
        <f>VLOOKUP(I493,'IBC Denoms'!$A$2:$D$68,4,FALSE)</f>
        <v>1000000</v>
      </c>
    </row>
    <row r="494" spans="1:14" x14ac:dyDescent="0.25">
      <c r="A494" s="7">
        <v>4708369</v>
      </c>
      <c r="B494" s="7">
        <v>0</v>
      </c>
      <c r="C494" s="7" t="s">
        <v>7108</v>
      </c>
      <c r="D494" s="7" t="s">
        <v>1831</v>
      </c>
      <c r="E494" s="1">
        <v>1</v>
      </c>
      <c r="F494" s="7" t="s">
        <v>1833</v>
      </c>
      <c r="G494" s="6" t="s">
        <v>7109</v>
      </c>
      <c r="H494" s="7">
        <v>127565</v>
      </c>
      <c r="I494" s="1" t="s">
        <v>7112</v>
      </c>
      <c r="J494" s="1">
        <v>1000192</v>
      </c>
      <c r="K494" s="9" t="str">
        <f>VLOOKUP(G494,'IBC Denoms'!$A$2:$D$68,2,FALSE)</f>
        <v>ATOM</v>
      </c>
      <c r="L494" s="9" t="str">
        <f>VLOOKUP(I494,'IBC Denoms'!$A$2:$D$68,2,FALSE)</f>
        <v>OSMO</v>
      </c>
      <c r="M494" s="9">
        <f>VLOOKUP(G494,'IBC Denoms'!$A$2:$D$68,4,FALSE)</f>
        <v>1000000</v>
      </c>
      <c r="N494" s="9">
        <f>VLOOKUP(I494,'IBC Denoms'!$A$2:$D$68,4,FALSE)</f>
        <v>1000000</v>
      </c>
    </row>
    <row r="495" spans="1:14" x14ac:dyDescent="0.25">
      <c r="A495" s="7">
        <v>4708371</v>
      </c>
      <c r="B495" s="7">
        <v>0</v>
      </c>
      <c r="C495" s="7" t="s">
        <v>7108</v>
      </c>
      <c r="D495" s="7" t="s">
        <v>1835</v>
      </c>
      <c r="E495" s="1">
        <v>1</v>
      </c>
      <c r="F495" s="7" t="s">
        <v>1837</v>
      </c>
      <c r="G495" s="6" t="s">
        <v>7109</v>
      </c>
      <c r="H495" s="7">
        <v>899828</v>
      </c>
      <c r="I495" s="1" t="s">
        <v>7112</v>
      </c>
      <c r="J495" s="1">
        <v>7055266</v>
      </c>
      <c r="K495" s="9" t="str">
        <f>VLOOKUP(G495,'IBC Denoms'!$A$2:$D$68,2,FALSE)</f>
        <v>ATOM</v>
      </c>
      <c r="L495" s="9" t="str">
        <f>VLOOKUP(I495,'IBC Denoms'!$A$2:$D$68,2,FALSE)</f>
        <v>OSMO</v>
      </c>
      <c r="M495" s="9">
        <f>VLOOKUP(G495,'IBC Denoms'!$A$2:$D$68,4,FALSE)</f>
        <v>1000000</v>
      </c>
      <c r="N495" s="9">
        <f>VLOOKUP(I495,'IBC Denoms'!$A$2:$D$68,4,FALSE)</f>
        <v>1000000</v>
      </c>
    </row>
    <row r="496" spans="1:14" x14ac:dyDescent="0.25">
      <c r="A496" s="7">
        <v>4708375</v>
      </c>
      <c r="B496" s="7">
        <v>0</v>
      </c>
      <c r="C496" s="7" t="s">
        <v>7108</v>
      </c>
      <c r="D496" s="7" t="s">
        <v>1839</v>
      </c>
      <c r="E496" s="1">
        <v>9</v>
      </c>
      <c r="F496" s="7" t="s">
        <v>1841</v>
      </c>
      <c r="G496" s="6" t="s">
        <v>7120</v>
      </c>
      <c r="H496" s="7">
        <v>1490962446</v>
      </c>
      <c r="I496" s="1" t="s">
        <v>7112</v>
      </c>
      <c r="J496" s="1">
        <v>2314073</v>
      </c>
      <c r="K496" s="9" t="str">
        <f>VLOOKUP(G496,'IBC Denoms'!$A$2:$D$68,2,FALSE)</f>
        <v>CRO</v>
      </c>
      <c r="L496" s="9" t="str">
        <f>VLOOKUP(I496,'IBC Denoms'!$A$2:$D$68,2,FALSE)</f>
        <v>OSMO</v>
      </c>
      <c r="M496" s="9">
        <f>VLOOKUP(G496,'IBC Denoms'!$A$2:$D$68,4,FALSE)</f>
        <v>100000000</v>
      </c>
      <c r="N496" s="9">
        <f>VLOOKUP(I496,'IBC Denoms'!$A$2:$D$68,4,FALSE)</f>
        <v>1000000</v>
      </c>
    </row>
    <row r="497" spans="1:14" x14ac:dyDescent="0.25">
      <c r="A497" s="7">
        <v>4708375</v>
      </c>
      <c r="B497" s="7">
        <v>0</v>
      </c>
      <c r="C497" s="7" t="s">
        <v>7108</v>
      </c>
      <c r="D497" s="7" t="s">
        <v>1843</v>
      </c>
      <c r="E497" s="1">
        <v>674</v>
      </c>
      <c r="F497" s="7" t="s">
        <v>1845</v>
      </c>
      <c r="G497" s="6" t="s">
        <v>7123</v>
      </c>
      <c r="H497" s="7">
        <v>2.6078868075303199E+18</v>
      </c>
      <c r="I497" s="1" t="s">
        <v>7112</v>
      </c>
      <c r="J497" s="1">
        <v>2303126</v>
      </c>
      <c r="K497" s="9" t="str">
        <f>VLOOKUP(G497,'IBC Denoms'!$A$2:$D$68,2,FALSE)</f>
        <v>axlDAI</v>
      </c>
      <c r="L497" s="9" t="str">
        <f>VLOOKUP(I497,'IBC Denoms'!$A$2:$D$68,2,FALSE)</f>
        <v>OSMO</v>
      </c>
      <c r="M497" s="9">
        <f>VLOOKUP(G497,'IBC Denoms'!$A$2:$D$68,4,FALSE)</f>
        <v>1E+18</v>
      </c>
      <c r="N497" s="9">
        <f>VLOOKUP(I497,'IBC Denoms'!$A$2:$D$68,4,FALSE)</f>
        <v>1000000</v>
      </c>
    </row>
    <row r="498" spans="1:14" x14ac:dyDescent="0.25">
      <c r="A498" s="7">
        <v>4708377</v>
      </c>
      <c r="B498" s="7">
        <v>0</v>
      </c>
      <c r="C498" s="7" t="s">
        <v>7108</v>
      </c>
      <c r="D498" s="7" t="s">
        <v>1847</v>
      </c>
      <c r="E498" s="1">
        <v>604</v>
      </c>
      <c r="F498" s="7" t="s">
        <v>1849</v>
      </c>
      <c r="G498" s="6" t="s">
        <v>7124</v>
      </c>
      <c r="H498" s="7">
        <v>43224514</v>
      </c>
      <c r="I498" s="1" t="s">
        <v>7112</v>
      </c>
      <c r="J498" s="1">
        <v>1214020</v>
      </c>
      <c r="K498" s="9" t="str">
        <f>VLOOKUP(G498,'IBC Denoms'!$A$2:$D$68,2,FALSE)</f>
        <v>STARS</v>
      </c>
      <c r="L498" s="9" t="str">
        <f>VLOOKUP(I498,'IBC Denoms'!$A$2:$D$68,2,FALSE)</f>
        <v>OSMO</v>
      </c>
      <c r="M498" s="9">
        <f>VLOOKUP(G498,'IBC Denoms'!$A$2:$D$68,4,FALSE)</f>
        <v>1000000</v>
      </c>
      <c r="N498" s="9">
        <f>VLOOKUP(I498,'IBC Denoms'!$A$2:$D$68,4,FALSE)</f>
        <v>1000000</v>
      </c>
    </row>
    <row r="499" spans="1:14" x14ac:dyDescent="0.25">
      <c r="A499" s="7">
        <v>4708377</v>
      </c>
      <c r="B499" s="7">
        <v>0</v>
      </c>
      <c r="C499" s="7" t="s">
        <v>7108</v>
      </c>
      <c r="D499" s="7" t="s">
        <v>1851</v>
      </c>
      <c r="E499" s="1">
        <v>1</v>
      </c>
      <c r="F499" s="7" t="s">
        <v>1853</v>
      </c>
      <c r="G499" s="6" t="s">
        <v>7109</v>
      </c>
      <c r="H499" s="7">
        <v>134501</v>
      </c>
      <c r="I499" s="1" t="s">
        <v>7112</v>
      </c>
      <c r="J499" s="1">
        <v>1054600</v>
      </c>
      <c r="K499" s="9" t="str">
        <f>VLOOKUP(G499,'IBC Denoms'!$A$2:$D$68,2,FALSE)</f>
        <v>ATOM</v>
      </c>
      <c r="L499" s="9" t="str">
        <f>VLOOKUP(I499,'IBC Denoms'!$A$2:$D$68,2,FALSE)</f>
        <v>OSMO</v>
      </c>
      <c r="M499" s="9">
        <f>VLOOKUP(G499,'IBC Denoms'!$A$2:$D$68,4,FALSE)</f>
        <v>1000000</v>
      </c>
      <c r="N499" s="9">
        <f>VLOOKUP(I499,'IBC Denoms'!$A$2:$D$68,4,FALSE)</f>
        <v>1000000</v>
      </c>
    </row>
    <row r="500" spans="1:14" x14ac:dyDescent="0.25">
      <c r="A500" s="7">
        <v>4708380</v>
      </c>
      <c r="B500" s="7">
        <v>0</v>
      </c>
      <c r="C500" s="7" t="s">
        <v>7108</v>
      </c>
      <c r="D500" s="7" t="s">
        <v>1497</v>
      </c>
      <c r="E500" s="1">
        <v>613</v>
      </c>
      <c r="F500" s="7" t="s">
        <v>1856</v>
      </c>
      <c r="G500" s="6" t="s">
        <v>7144</v>
      </c>
      <c r="H500" s="7">
        <v>198257</v>
      </c>
      <c r="I500" s="1" t="s">
        <v>7112</v>
      </c>
      <c r="J500" s="1">
        <v>6929</v>
      </c>
      <c r="K500" s="9" t="str">
        <f>VLOOKUP(G500,'IBC Denoms'!$A$2:$D$68,2,FALSE)</f>
        <v>VDL</v>
      </c>
      <c r="L500" s="9" t="str">
        <f>VLOOKUP(I500,'IBC Denoms'!$A$2:$D$68,2,FALSE)</f>
        <v>OSMO</v>
      </c>
      <c r="M500" s="9">
        <f>VLOOKUP(G500,'IBC Denoms'!$A$2:$D$68,4,FALSE)</f>
        <v>1000000</v>
      </c>
      <c r="N500" s="9">
        <f>VLOOKUP(I500,'IBC Denoms'!$A$2:$D$68,4,FALSE)</f>
        <v>1000000</v>
      </c>
    </row>
    <row r="501" spans="1:14" x14ac:dyDescent="0.25">
      <c r="A501" s="7">
        <v>4708380</v>
      </c>
      <c r="B501" s="7">
        <v>0</v>
      </c>
      <c r="C501" s="7" t="s">
        <v>7108</v>
      </c>
      <c r="D501" s="7" t="s">
        <v>1858</v>
      </c>
      <c r="E501" s="1">
        <v>9</v>
      </c>
      <c r="F501" s="7" t="s">
        <v>1860</v>
      </c>
      <c r="G501" s="6" t="s">
        <v>7120</v>
      </c>
      <c r="H501" s="7">
        <v>651298217</v>
      </c>
      <c r="I501" s="1" t="s">
        <v>7112</v>
      </c>
      <c r="J501" s="1">
        <v>1010858</v>
      </c>
      <c r="K501" s="9" t="str">
        <f>VLOOKUP(G501,'IBC Denoms'!$A$2:$D$68,2,FALSE)</f>
        <v>CRO</v>
      </c>
      <c r="L501" s="9" t="str">
        <f>VLOOKUP(I501,'IBC Denoms'!$A$2:$D$68,2,FALSE)</f>
        <v>OSMO</v>
      </c>
      <c r="M501" s="9">
        <f>VLOOKUP(G501,'IBC Denoms'!$A$2:$D$68,4,FALSE)</f>
        <v>100000000</v>
      </c>
      <c r="N501" s="9">
        <f>VLOOKUP(I501,'IBC Denoms'!$A$2:$D$68,4,FALSE)</f>
        <v>1000000</v>
      </c>
    </row>
    <row r="502" spans="1:14" x14ac:dyDescent="0.25">
      <c r="A502" s="7">
        <v>4708386</v>
      </c>
      <c r="B502" s="7">
        <v>0</v>
      </c>
      <c r="C502" s="7" t="s">
        <v>7108</v>
      </c>
      <c r="D502" s="7" t="s">
        <v>1862</v>
      </c>
      <c r="E502" s="1">
        <v>1</v>
      </c>
      <c r="F502" s="7" t="s">
        <v>1864</v>
      </c>
      <c r="G502" s="6" t="s">
        <v>7109</v>
      </c>
      <c r="H502" s="7">
        <v>186249</v>
      </c>
      <c r="I502" s="1" t="s">
        <v>7112</v>
      </c>
      <c r="J502" s="1">
        <v>1460300</v>
      </c>
      <c r="K502" s="9" t="str">
        <f>VLOOKUP(G502,'IBC Denoms'!$A$2:$D$68,2,FALSE)</f>
        <v>ATOM</v>
      </c>
      <c r="L502" s="9" t="str">
        <f>VLOOKUP(I502,'IBC Denoms'!$A$2:$D$68,2,FALSE)</f>
        <v>OSMO</v>
      </c>
      <c r="M502" s="9">
        <f>VLOOKUP(G502,'IBC Denoms'!$A$2:$D$68,4,FALSE)</f>
        <v>1000000</v>
      </c>
      <c r="N502" s="9">
        <f>VLOOKUP(I502,'IBC Denoms'!$A$2:$D$68,4,FALSE)</f>
        <v>1000000</v>
      </c>
    </row>
    <row r="503" spans="1:14" x14ac:dyDescent="0.25">
      <c r="A503" s="7">
        <v>4708392</v>
      </c>
      <c r="B503" s="7">
        <v>0</v>
      </c>
      <c r="C503" s="7" t="s">
        <v>7108</v>
      </c>
      <c r="D503" s="7" t="s">
        <v>1831</v>
      </c>
      <c r="E503" s="1">
        <v>2</v>
      </c>
      <c r="F503" s="7" t="s">
        <v>1867</v>
      </c>
      <c r="G503" s="6" t="s">
        <v>7145</v>
      </c>
      <c r="H503" s="7">
        <v>1461</v>
      </c>
      <c r="I503" s="1" t="s">
        <v>7112</v>
      </c>
      <c r="J503" s="1">
        <v>292022</v>
      </c>
      <c r="K503" s="9" t="str">
        <f>VLOOKUP(G503,'IBC Denoms'!$A$2:$D$68,2,FALSE)</f>
        <v>ION</v>
      </c>
      <c r="L503" s="9" t="str">
        <f>VLOOKUP(I503,'IBC Denoms'!$A$2:$D$68,2,FALSE)</f>
        <v>OSMO</v>
      </c>
      <c r="M503" s="9">
        <f>VLOOKUP(G503,'IBC Denoms'!$A$2:$D$68,4,FALSE)</f>
        <v>1000000</v>
      </c>
      <c r="N503" s="9">
        <f>VLOOKUP(I503,'IBC Denoms'!$A$2:$D$68,4,FALSE)</f>
        <v>1000000</v>
      </c>
    </row>
    <row r="504" spans="1:14" x14ac:dyDescent="0.25">
      <c r="A504" s="7">
        <v>4708395</v>
      </c>
      <c r="B504" s="7">
        <v>0</v>
      </c>
      <c r="C504" s="7" t="s">
        <v>7108</v>
      </c>
      <c r="D504" s="7" t="s">
        <v>1497</v>
      </c>
      <c r="E504" s="1">
        <v>621</v>
      </c>
      <c r="F504" s="7" t="s">
        <v>1870</v>
      </c>
      <c r="G504" s="6" t="s">
        <v>7143</v>
      </c>
      <c r="H504" s="7">
        <v>17243064</v>
      </c>
      <c r="I504" s="1" t="s">
        <v>7112</v>
      </c>
      <c r="J504" s="1">
        <v>5981</v>
      </c>
      <c r="K504" s="9" t="str">
        <f>VLOOKUP(G504,'IBC Denoms'!$A$2:$D$68,2,FALSE)</f>
        <v>DIG</v>
      </c>
      <c r="L504" s="9" t="str">
        <f>VLOOKUP(I504,'IBC Denoms'!$A$2:$D$68,2,FALSE)</f>
        <v>OSMO</v>
      </c>
      <c r="M504" s="9">
        <f>VLOOKUP(G504,'IBC Denoms'!$A$2:$D$68,4,FALSE)</f>
        <v>1000000</v>
      </c>
      <c r="N504" s="9">
        <f>VLOOKUP(I504,'IBC Denoms'!$A$2:$D$68,4,FALSE)</f>
        <v>1000000</v>
      </c>
    </row>
    <row r="505" spans="1:14" x14ac:dyDescent="0.25">
      <c r="A505" s="7">
        <v>4708395</v>
      </c>
      <c r="B505" s="7">
        <v>0</v>
      </c>
      <c r="C505" s="7" t="s">
        <v>7108</v>
      </c>
      <c r="D505" s="7" t="s">
        <v>1872</v>
      </c>
      <c r="E505" s="1">
        <v>678</v>
      </c>
      <c r="F505" s="7" t="s">
        <v>1874</v>
      </c>
      <c r="G505" s="6" t="s">
        <v>7115</v>
      </c>
      <c r="H505" s="7">
        <v>1742680</v>
      </c>
      <c r="I505" s="1" t="s">
        <v>7112</v>
      </c>
      <c r="J505" s="1">
        <v>1540117</v>
      </c>
      <c r="K505" s="9" t="str">
        <f>VLOOKUP(G505,'IBC Denoms'!$A$2:$D$68,2,FALSE)</f>
        <v>axlUSDC</v>
      </c>
      <c r="L505" s="9" t="str">
        <f>VLOOKUP(I505,'IBC Denoms'!$A$2:$D$68,2,FALSE)</f>
        <v>OSMO</v>
      </c>
      <c r="M505" s="9">
        <f>VLOOKUP(G505,'IBC Denoms'!$A$2:$D$68,4,FALSE)</f>
        <v>1000000</v>
      </c>
      <c r="N505" s="9">
        <f>VLOOKUP(I505,'IBC Denoms'!$A$2:$D$68,4,FALSE)</f>
        <v>1000000</v>
      </c>
    </row>
    <row r="506" spans="1:14" x14ac:dyDescent="0.25">
      <c r="A506" s="7">
        <v>4708397</v>
      </c>
      <c r="B506" s="7">
        <v>0</v>
      </c>
      <c r="C506" s="7" t="s">
        <v>7108</v>
      </c>
      <c r="D506" s="7" t="s">
        <v>1876</v>
      </c>
      <c r="E506" s="1">
        <v>497</v>
      </c>
      <c r="F506" s="7" t="s">
        <v>1878</v>
      </c>
      <c r="G506" s="6" t="s">
        <v>7119</v>
      </c>
      <c r="H506" s="7">
        <v>19035916</v>
      </c>
      <c r="I506" s="1" t="s">
        <v>7112</v>
      </c>
      <c r="J506" s="1">
        <v>60082488</v>
      </c>
      <c r="K506" s="9" t="str">
        <f>VLOOKUP(G506,'IBC Denoms'!$A$2:$D$68,2,FALSE)</f>
        <v>JUNO</v>
      </c>
      <c r="L506" s="9" t="str">
        <f>VLOOKUP(I506,'IBC Denoms'!$A$2:$D$68,2,FALSE)</f>
        <v>OSMO</v>
      </c>
      <c r="M506" s="9">
        <f>VLOOKUP(G506,'IBC Denoms'!$A$2:$D$68,4,FALSE)</f>
        <v>1000000</v>
      </c>
      <c r="N506" s="9">
        <f>VLOOKUP(I506,'IBC Denoms'!$A$2:$D$68,4,FALSE)</f>
        <v>1000000</v>
      </c>
    </row>
    <row r="507" spans="1:14" x14ac:dyDescent="0.25">
      <c r="A507" s="7">
        <v>4708399</v>
      </c>
      <c r="B507" s="7">
        <v>0</v>
      </c>
      <c r="C507" s="7" t="s">
        <v>7108</v>
      </c>
      <c r="D507" s="7" t="s">
        <v>1839</v>
      </c>
      <c r="E507" s="1">
        <v>1</v>
      </c>
      <c r="F507" s="7" t="s">
        <v>1881</v>
      </c>
      <c r="G507" s="6" t="s">
        <v>7109</v>
      </c>
      <c r="H507" s="7">
        <v>6179594</v>
      </c>
      <c r="I507" s="1" t="s">
        <v>7112</v>
      </c>
      <c r="J507" s="1">
        <v>48450871</v>
      </c>
      <c r="K507" s="9" t="str">
        <f>VLOOKUP(G507,'IBC Denoms'!$A$2:$D$68,2,FALSE)</f>
        <v>ATOM</v>
      </c>
      <c r="L507" s="9" t="str">
        <f>VLOOKUP(I507,'IBC Denoms'!$A$2:$D$68,2,FALSE)</f>
        <v>OSMO</v>
      </c>
      <c r="M507" s="9">
        <f>VLOOKUP(G507,'IBC Denoms'!$A$2:$D$68,4,FALSE)</f>
        <v>1000000</v>
      </c>
      <c r="N507" s="9">
        <f>VLOOKUP(I507,'IBC Denoms'!$A$2:$D$68,4,FALSE)</f>
        <v>1000000</v>
      </c>
    </row>
    <row r="508" spans="1:14" x14ac:dyDescent="0.25">
      <c r="A508" s="7">
        <v>4708406</v>
      </c>
      <c r="B508" s="7">
        <v>0</v>
      </c>
      <c r="C508" s="7" t="s">
        <v>7108</v>
      </c>
      <c r="D508" s="7" t="s">
        <v>1883</v>
      </c>
      <c r="E508" s="1">
        <v>625</v>
      </c>
      <c r="F508" s="7" t="s">
        <v>1885</v>
      </c>
      <c r="G508" s="6" t="s">
        <v>7128</v>
      </c>
      <c r="H508" s="7">
        <v>104030</v>
      </c>
      <c r="I508" s="1" t="s">
        <v>7112</v>
      </c>
      <c r="J508" s="1">
        <v>1120</v>
      </c>
      <c r="K508" s="9" t="str">
        <f>VLOOKUP(G508,'IBC Denoms'!$A$2:$D$68,2,FALSE)</f>
        <v>GRAV</v>
      </c>
      <c r="L508" s="9" t="str">
        <f>VLOOKUP(I508,'IBC Denoms'!$A$2:$D$68,2,FALSE)</f>
        <v>OSMO</v>
      </c>
      <c r="M508" s="9">
        <f>VLOOKUP(G508,'IBC Denoms'!$A$2:$D$68,4,FALSE)</f>
        <v>1000000</v>
      </c>
      <c r="N508" s="9">
        <f>VLOOKUP(I508,'IBC Denoms'!$A$2:$D$68,4,FALSE)</f>
        <v>1000000</v>
      </c>
    </row>
    <row r="509" spans="1:14" x14ac:dyDescent="0.25">
      <c r="A509" s="7">
        <v>4708407</v>
      </c>
      <c r="B509" s="7">
        <v>0</v>
      </c>
      <c r="C509" s="7" t="s">
        <v>7108</v>
      </c>
      <c r="D509" s="7" t="s">
        <v>1887</v>
      </c>
      <c r="E509" s="1">
        <v>497</v>
      </c>
      <c r="F509" s="7" t="s">
        <v>1889</v>
      </c>
      <c r="G509" s="6" t="s">
        <v>7119</v>
      </c>
      <c r="H509" s="7">
        <v>3726039</v>
      </c>
      <c r="I509" s="1" t="s">
        <v>7112</v>
      </c>
      <c r="J509" s="1">
        <v>11760879</v>
      </c>
      <c r="K509" s="9" t="str">
        <f>VLOOKUP(G509,'IBC Denoms'!$A$2:$D$68,2,FALSE)</f>
        <v>JUNO</v>
      </c>
      <c r="L509" s="9" t="str">
        <f>VLOOKUP(I509,'IBC Denoms'!$A$2:$D$68,2,FALSE)</f>
        <v>OSMO</v>
      </c>
      <c r="M509" s="9">
        <f>VLOOKUP(G509,'IBC Denoms'!$A$2:$D$68,4,FALSE)</f>
        <v>1000000</v>
      </c>
      <c r="N509" s="9">
        <f>VLOOKUP(I509,'IBC Denoms'!$A$2:$D$68,4,FALSE)</f>
        <v>1000000</v>
      </c>
    </row>
    <row r="510" spans="1:14" x14ac:dyDescent="0.25">
      <c r="A510" s="7">
        <v>4708412</v>
      </c>
      <c r="B510" s="7">
        <v>0</v>
      </c>
      <c r="C510" s="7" t="s">
        <v>7108</v>
      </c>
      <c r="D510" s="7" t="s">
        <v>1891</v>
      </c>
      <c r="E510" s="1">
        <v>9</v>
      </c>
      <c r="F510" s="7" t="s">
        <v>1893</v>
      </c>
      <c r="G510" s="6" t="s">
        <v>7120</v>
      </c>
      <c r="H510" s="7">
        <v>9000000</v>
      </c>
      <c r="I510" s="1" t="s">
        <v>7112</v>
      </c>
      <c r="J510" s="1">
        <v>13969</v>
      </c>
      <c r="K510" s="9" t="str">
        <f>VLOOKUP(G510,'IBC Denoms'!$A$2:$D$68,2,FALSE)</f>
        <v>CRO</v>
      </c>
      <c r="L510" s="9" t="str">
        <f>VLOOKUP(I510,'IBC Denoms'!$A$2:$D$68,2,FALSE)</f>
        <v>OSMO</v>
      </c>
      <c r="M510" s="9">
        <f>VLOOKUP(G510,'IBC Denoms'!$A$2:$D$68,4,FALSE)</f>
        <v>100000000</v>
      </c>
      <c r="N510" s="9">
        <f>VLOOKUP(I510,'IBC Denoms'!$A$2:$D$68,4,FALSE)</f>
        <v>1000000</v>
      </c>
    </row>
    <row r="511" spans="1:14" x14ac:dyDescent="0.25">
      <c r="A511" s="7">
        <v>4708415</v>
      </c>
      <c r="B511" s="7">
        <v>0</v>
      </c>
      <c r="C511" s="7" t="s">
        <v>7108</v>
      </c>
      <c r="D511" s="7" t="s">
        <v>1883</v>
      </c>
      <c r="E511" s="1">
        <v>641</v>
      </c>
      <c r="F511" s="7" t="s">
        <v>1896</v>
      </c>
      <c r="G511" s="6" t="s">
        <v>7122</v>
      </c>
      <c r="H511" s="7">
        <v>282497</v>
      </c>
      <c r="I511" s="1" t="s">
        <v>7112</v>
      </c>
      <c r="J511" s="1">
        <v>7518</v>
      </c>
      <c r="K511" s="9" t="str">
        <f>VLOOKUP(G511,'IBC Denoms'!$A$2:$D$68,2,FALSE)</f>
        <v>UMEE</v>
      </c>
      <c r="L511" s="9" t="str">
        <f>VLOOKUP(I511,'IBC Denoms'!$A$2:$D$68,2,FALSE)</f>
        <v>OSMO</v>
      </c>
      <c r="M511" s="9">
        <f>VLOOKUP(G511,'IBC Denoms'!$A$2:$D$68,4,FALSE)</f>
        <v>1000000</v>
      </c>
      <c r="N511" s="9">
        <f>VLOOKUP(I511,'IBC Denoms'!$A$2:$D$68,4,FALSE)</f>
        <v>1000000</v>
      </c>
    </row>
    <row r="512" spans="1:14" x14ac:dyDescent="0.25">
      <c r="A512" s="7">
        <v>4708416</v>
      </c>
      <c r="B512" s="7">
        <v>0</v>
      </c>
      <c r="C512" s="7" t="s">
        <v>7108</v>
      </c>
      <c r="D512" s="7" t="s">
        <v>1898</v>
      </c>
      <c r="E512" s="1">
        <v>678</v>
      </c>
      <c r="F512" s="7" t="s">
        <v>1900</v>
      </c>
      <c r="G512" s="6" t="s">
        <v>7115</v>
      </c>
      <c r="H512" s="7">
        <v>29150205</v>
      </c>
      <c r="I512" s="1" t="s">
        <v>7112</v>
      </c>
      <c r="J512" s="1">
        <v>25769819</v>
      </c>
      <c r="K512" s="9" t="str">
        <f>VLOOKUP(G512,'IBC Denoms'!$A$2:$D$68,2,FALSE)</f>
        <v>axlUSDC</v>
      </c>
      <c r="L512" s="9" t="str">
        <f>VLOOKUP(I512,'IBC Denoms'!$A$2:$D$68,2,FALSE)</f>
        <v>OSMO</v>
      </c>
      <c r="M512" s="9">
        <f>VLOOKUP(G512,'IBC Denoms'!$A$2:$D$68,4,FALSE)</f>
        <v>1000000</v>
      </c>
      <c r="N512" s="9">
        <f>VLOOKUP(I512,'IBC Denoms'!$A$2:$D$68,4,FALSE)</f>
        <v>1000000</v>
      </c>
    </row>
    <row r="513" spans="1:14" x14ac:dyDescent="0.25">
      <c r="A513" s="7">
        <v>4708416</v>
      </c>
      <c r="B513" s="7">
        <v>0</v>
      </c>
      <c r="C513" s="7" t="s">
        <v>7108</v>
      </c>
      <c r="D513" s="7" t="s">
        <v>1902</v>
      </c>
      <c r="E513" s="1">
        <v>678</v>
      </c>
      <c r="F513" s="7" t="s">
        <v>1904</v>
      </c>
      <c r="G513" s="6" t="s">
        <v>7115</v>
      </c>
      <c r="H513" s="7">
        <v>1790167</v>
      </c>
      <c r="I513" s="1" t="s">
        <v>7112</v>
      </c>
      <c r="J513" s="1">
        <v>1582572</v>
      </c>
      <c r="K513" s="9" t="str">
        <f>VLOOKUP(G513,'IBC Denoms'!$A$2:$D$68,2,FALSE)</f>
        <v>axlUSDC</v>
      </c>
      <c r="L513" s="9" t="str">
        <f>VLOOKUP(I513,'IBC Denoms'!$A$2:$D$68,2,FALSE)</f>
        <v>OSMO</v>
      </c>
      <c r="M513" s="9">
        <f>VLOOKUP(G513,'IBC Denoms'!$A$2:$D$68,4,FALSE)</f>
        <v>1000000</v>
      </c>
      <c r="N513" s="9">
        <f>VLOOKUP(I513,'IBC Denoms'!$A$2:$D$68,4,FALSE)</f>
        <v>1000000</v>
      </c>
    </row>
    <row r="514" spans="1:14" x14ac:dyDescent="0.25">
      <c r="A514" s="7">
        <v>4708422</v>
      </c>
      <c r="B514" s="7">
        <v>0</v>
      </c>
      <c r="C514" s="7" t="s">
        <v>7108</v>
      </c>
      <c r="D514" s="7" t="s">
        <v>1906</v>
      </c>
      <c r="E514" s="1">
        <v>604</v>
      </c>
      <c r="F514" s="7" t="s">
        <v>1908</v>
      </c>
      <c r="G514" s="6" t="s">
        <v>7124</v>
      </c>
      <c r="H514" s="7">
        <v>1017371</v>
      </c>
      <c r="I514" s="1" t="s">
        <v>7112</v>
      </c>
      <c r="J514" s="1">
        <v>28601</v>
      </c>
      <c r="K514" s="9" t="str">
        <f>VLOOKUP(G514,'IBC Denoms'!$A$2:$D$68,2,FALSE)</f>
        <v>STARS</v>
      </c>
      <c r="L514" s="9" t="str">
        <f>VLOOKUP(I514,'IBC Denoms'!$A$2:$D$68,2,FALSE)</f>
        <v>OSMO</v>
      </c>
      <c r="M514" s="9">
        <f>VLOOKUP(G514,'IBC Denoms'!$A$2:$D$68,4,FALSE)</f>
        <v>1000000</v>
      </c>
      <c r="N514" s="9">
        <f>VLOOKUP(I514,'IBC Denoms'!$A$2:$D$68,4,FALSE)</f>
        <v>1000000</v>
      </c>
    </row>
    <row r="515" spans="1:14" x14ac:dyDescent="0.25">
      <c r="A515" s="7">
        <v>4708423</v>
      </c>
      <c r="B515" s="7">
        <v>0</v>
      </c>
      <c r="C515" s="7" t="s">
        <v>7108</v>
      </c>
      <c r="D515" s="7" t="s">
        <v>1462</v>
      </c>
      <c r="E515" s="1">
        <v>722</v>
      </c>
      <c r="F515" s="7" t="s">
        <v>1911</v>
      </c>
      <c r="G515" s="6" t="s">
        <v>7116</v>
      </c>
      <c r="H515" s="7">
        <v>2.00020042897642E+20</v>
      </c>
      <c r="I515" s="1" t="s">
        <v>7112</v>
      </c>
      <c r="J515" s="1">
        <v>392883358</v>
      </c>
      <c r="K515" s="9" t="str">
        <f>VLOOKUP(G515,'IBC Denoms'!$A$2:$D$68,2,FALSE)</f>
        <v>EVMOS</v>
      </c>
      <c r="L515" s="9" t="str">
        <f>VLOOKUP(I515,'IBC Denoms'!$A$2:$D$68,2,FALSE)</f>
        <v>OSMO</v>
      </c>
      <c r="M515" s="9">
        <f>VLOOKUP(G515,'IBC Denoms'!$A$2:$D$68,4,FALSE)</f>
        <v>1E+18</v>
      </c>
      <c r="N515" s="9">
        <f>VLOOKUP(I515,'IBC Denoms'!$A$2:$D$68,4,FALSE)</f>
        <v>1000000</v>
      </c>
    </row>
    <row r="516" spans="1:14" x14ac:dyDescent="0.25">
      <c r="A516" s="7">
        <v>4708423</v>
      </c>
      <c r="B516" s="7">
        <v>0</v>
      </c>
      <c r="C516" s="7" t="s">
        <v>7108</v>
      </c>
      <c r="D516" s="7" t="s">
        <v>1913</v>
      </c>
      <c r="E516" s="1">
        <v>1</v>
      </c>
      <c r="F516" s="7" t="s">
        <v>1915</v>
      </c>
      <c r="G516" s="6" t="s">
        <v>7109</v>
      </c>
      <c r="H516" s="7">
        <v>128177</v>
      </c>
      <c r="I516" s="1" t="s">
        <v>7112</v>
      </c>
      <c r="J516" s="1">
        <v>1004921</v>
      </c>
      <c r="K516" s="9" t="str">
        <f>VLOOKUP(G516,'IBC Denoms'!$A$2:$D$68,2,FALSE)</f>
        <v>ATOM</v>
      </c>
      <c r="L516" s="9" t="str">
        <f>VLOOKUP(I516,'IBC Denoms'!$A$2:$D$68,2,FALSE)</f>
        <v>OSMO</v>
      </c>
      <c r="M516" s="9">
        <f>VLOOKUP(G516,'IBC Denoms'!$A$2:$D$68,4,FALSE)</f>
        <v>1000000</v>
      </c>
      <c r="N516" s="9">
        <f>VLOOKUP(I516,'IBC Denoms'!$A$2:$D$68,4,FALSE)</f>
        <v>1000000</v>
      </c>
    </row>
    <row r="517" spans="1:14" x14ac:dyDescent="0.25">
      <c r="A517" s="7">
        <v>4708428</v>
      </c>
      <c r="B517" s="7">
        <v>0</v>
      </c>
      <c r="C517" s="7" t="s">
        <v>7108</v>
      </c>
      <c r="D517" s="7" t="s">
        <v>1917</v>
      </c>
      <c r="E517" s="1">
        <v>681</v>
      </c>
      <c r="F517" s="7" t="s">
        <v>1919</v>
      </c>
      <c r="G517" s="6" t="s">
        <v>7146</v>
      </c>
      <c r="H517" s="7">
        <v>1.46285453949019E+20</v>
      </c>
      <c r="I517" s="1" t="s">
        <v>7112</v>
      </c>
      <c r="J517" s="1">
        <v>19048567</v>
      </c>
      <c r="K517" s="9" t="str">
        <f>VLOOKUP(G517,'IBC Denoms'!$A$2:$D$68,2,FALSE)</f>
        <v>FET</v>
      </c>
      <c r="L517" s="9" t="str">
        <f>VLOOKUP(I517,'IBC Denoms'!$A$2:$D$68,2,FALSE)</f>
        <v>OSMO</v>
      </c>
      <c r="M517" s="9">
        <f>VLOOKUP(G517,'IBC Denoms'!$A$2:$D$68,4,FALSE)</f>
        <v>1E+18</v>
      </c>
      <c r="N517" s="9">
        <f>VLOOKUP(I517,'IBC Denoms'!$A$2:$D$68,4,FALSE)</f>
        <v>1000000</v>
      </c>
    </row>
    <row r="518" spans="1:14" x14ac:dyDescent="0.25">
      <c r="A518" s="7">
        <v>4708434</v>
      </c>
      <c r="B518" s="7">
        <v>0</v>
      </c>
      <c r="C518" s="7" t="s">
        <v>7108</v>
      </c>
      <c r="D518" s="7" t="s">
        <v>1921</v>
      </c>
      <c r="E518" s="1">
        <v>712</v>
      </c>
      <c r="F518" s="7" t="s">
        <v>1923</v>
      </c>
      <c r="G518" s="6" t="s">
        <v>7111</v>
      </c>
      <c r="H518" s="7">
        <v>11741</v>
      </c>
      <c r="I518" s="1" t="s">
        <v>7112</v>
      </c>
      <c r="J518" s="1">
        <v>3131526</v>
      </c>
      <c r="K518" s="9" t="str">
        <f>VLOOKUP(G518,'IBC Denoms'!$A$2:$D$68,2,FALSE)</f>
        <v>axlWBTC</v>
      </c>
      <c r="L518" s="9" t="str">
        <f>VLOOKUP(I518,'IBC Denoms'!$A$2:$D$68,2,FALSE)</f>
        <v>OSMO</v>
      </c>
      <c r="M518" s="9">
        <f>VLOOKUP(G518,'IBC Denoms'!$A$2:$D$68,4,FALSE)</f>
        <v>100000000</v>
      </c>
      <c r="N518" s="9">
        <f>VLOOKUP(I518,'IBC Denoms'!$A$2:$D$68,4,FALSE)</f>
        <v>1000000</v>
      </c>
    </row>
    <row r="519" spans="1:14" x14ac:dyDescent="0.25">
      <c r="A519" s="7">
        <v>4708437</v>
      </c>
      <c r="B519" s="7">
        <v>0</v>
      </c>
      <c r="C519" s="7" t="s">
        <v>7108</v>
      </c>
      <c r="D519" s="7" t="s">
        <v>1925</v>
      </c>
      <c r="E519" s="1">
        <v>678</v>
      </c>
      <c r="F519" s="7" t="s">
        <v>1927</v>
      </c>
      <c r="G519" s="6" t="s">
        <v>7115</v>
      </c>
      <c r="H519" s="7">
        <v>4027597</v>
      </c>
      <c r="I519" s="1" t="s">
        <v>7112</v>
      </c>
      <c r="J519" s="1">
        <v>3562873</v>
      </c>
      <c r="K519" s="9" t="str">
        <f>VLOOKUP(G519,'IBC Denoms'!$A$2:$D$68,2,FALSE)</f>
        <v>axlUSDC</v>
      </c>
      <c r="L519" s="9" t="str">
        <f>VLOOKUP(I519,'IBC Denoms'!$A$2:$D$68,2,FALSE)</f>
        <v>OSMO</v>
      </c>
      <c r="M519" s="9">
        <f>VLOOKUP(G519,'IBC Denoms'!$A$2:$D$68,4,FALSE)</f>
        <v>1000000</v>
      </c>
      <c r="N519" s="9">
        <f>VLOOKUP(I519,'IBC Denoms'!$A$2:$D$68,4,FALSE)</f>
        <v>1000000</v>
      </c>
    </row>
    <row r="520" spans="1:14" x14ac:dyDescent="0.25">
      <c r="A520" s="7">
        <v>4708446</v>
      </c>
      <c r="B520" s="7">
        <v>0</v>
      </c>
      <c r="C520" s="7" t="s">
        <v>7108</v>
      </c>
      <c r="D520" s="7" t="s">
        <v>1929</v>
      </c>
      <c r="E520" s="1">
        <v>678</v>
      </c>
      <c r="F520" s="7" t="s">
        <v>1931</v>
      </c>
      <c r="G520" s="6" t="s">
        <v>7115</v>
      </c>
      <c r="H520" s="7">
        <v>56865</v>
      </c>
      <c r="I520" s="1" t="s">
        <v>7112</v>
      </c>
      <c r="J520" s="1">
        <v>50305</v>
      </c>
      <c r="K520" s="9" t="str">
        <f>VLOOKUP(G520,'IBC Denoms'!$A$2:$D$68,2,FALSE)</f>
        <v>axlUSDC</v>
      </c>
      <c r="L520" s="9" t="str">
        <f>VLOOKUP(I520,'IBC Denoms'!$A$2:$D$68,2,FALSE)</f>
        <v>OSMO</v>
      </c>
      <c r="M520" s="9">
        <f>VLOOKUP(G520,'IBC Denoms'!$A$2:$D$68,4,FALSE)</f>
        <v>1000000</v>
      </c>
      <c r="N520" s="9">
        <f>VLOOKUP(I520,'IBC Denoms'!$A$2:$D$68,4,FALSE)</f>
        <v>1000000</v>
      </c>
    </row>
    <row r="521" spans="1:14" x14ac:dyDescent="0.25">
      <c r="A521" s="7">
        <v>4708448</v>
      </c>
      <c r="B521" s="7">
        <v>0</v>
      </c>
      <c r="C521" s="7" t="s">
        <v>7108</v>
      </c>
      <c r="D521" s="7" t="s">
        <v>1933</v>
      </c>
      <c r="E521" s="1">
        <v>690</v>
      </c>
      <c r="F521" s="7" t="s">
        <v>1935</v>
      </c>
      <c r="G521" s="6" t="s">
        <v>7118</v>
      </c>
      <c r="H521" s="7">
        <v>2862041</v>
      </c>
      <c r="I521" s="1" t="s">
        <v>7112</v>
      </c>
      <c r="J521" s="1">
        <v>229458</v>
      </c>
      <c r="K521" s="9" t="str">
        <f>VLOOKUP(G521,'IBC Denoms'!$A$2:$D$68,2,FALSE)</f>
        <v>MNTL</v>
      </c>
      <c r="L521" s="9" t="str">
        <f>VLOOKUP(I521,'IBC Denoms'!$A$2:$D$68,2,FALSE)</f>
        <v>OSMO</v>
      </c>
      <c r="M521" s="9">
        <f>VLOOKUP(G521,'IBC Denoms'!$A$2:$D$68,4,FALSE)</f>
        <v>1000000</v>
      </c>
      <c r="N521" s="9">
        <f>VLOOKUP(I521,'IBC Denoms'!$A$2:$D$68,4,FALSE)</f>
        <v>1000000</v>
      </c>
    </row>
    <row r="522" spans="1:14" x14ac:dyDescent="0.25">
      <c r="A522" s="7">
        <v>4708449</v>
      </c>
      <c r="B522" s="7">
        <v>0</v>
      </c>
      <c r="C522" s="7" t="s">
        <v>7108</v>
      </c>
      <c r="D522" s="7" t="s">
        <v>1937</v>
      </c>
      <c r="E522" s="1">
        <v>629</v>
      </c>
      <c r="F522" s="7" t="s">
        <v>1939</v>
      </c>
      <c r="G522" s="6" t="s">
        <v>7135</v>
      </c>
      <c r="H522" s="7">
        <v>2.08717347311039E+19</v>
      </c>
      <c r="I522" s="1" t="s">
        <v>7112</v>
      </c>
      <c r="J522" s="1">
        <v>163281</v>
      </c>
      <c r="K522" s="9" t="str">
        <f>VLOOKUP(G522,'IBC Denoms'!$A$2:$D$68,2,FALSE)</f>
        <v>ROWAN</v>
      </c>
      <c r="L522" s="9" t="str">
        <f>VLOOKUP(I522,'IBC Denoms'!$A$2:$D$68,2,FALSE)</f>
        <v>OSMO</v>
      </c>
      <c r="M522" s="9">
        <f>VLOOKUP(G522,'IBC Denoms'!$A$2:$D$68,4,FALSE)</f>
        <v>1E+18</v>
      </c>
      <c r="N522" s="9">
        <f>VLOOKUP(I522,'IBC Denoms'!$A$2:$D$68,4,FALSE)</f>
        <v>1000000</v>
      </c>
    </row>
    <row r="523" spans="1:14" x14ac:dyDescent="0.25">
      <c r="A523" s="7">
        <v>4708450</v>
      </c>
      <c r="B523" s="7">
        <v>0</v>
      </c>
      <c r="C523" s="7" t="s">
        <v>7108</v>
      </c>
      <c r="D523" s="7" t="s">
        <v>1941</v>
      </c>
      <c r="E523" s="1">
        <v>712</v>
      </c>
      <c r="F523" s="7" t="s">
        <v>1943</v>
      </c>
      <c r="G523" s="6" t="s">
        <v>7111</v>
      </c>
      <c r="H523" s="7">
        <v>229</v>
      </c>
      <c r="I523" s="1" t="s">
        <v>7112</v>
      </c>
      <c r="J523" s="1">
        <v>60997</v>
      </c>
      <c r="K523" s="9" t="str">
        <f>VLOOKUP(G523,'IBC Denoms'!$A$2:$D$68,2,FALSE)</f>
        <v>axlWBTC</v>
      </c>
      <c r="L523" s="9" t="str">
        <f>VLOOKUP(I523,'IBC Denoms'!$A$2:$D$68,2,FALSE)</f>
        <v>OSMO</v>
      </c>
      <c r="M523" s="9">
        <f>VLOOKUP(G523,'IBC Denoms'!$A$2:$D$68,4,FALSE)</f>
        <v>100000000</v>
      </c>
      <c r="N523" s="9">
        <f>VLOOKUP(I523,'IBC Denoms'!$A$2:$D$68,4,FALSE)</f>
        <v>1000000</v>
      </c>
    </row>
    <row r="524" spans="1:14" x14ac:dyDescent="0.25">
      <c r="A524" s="7">
        <v>4708450</v>
      </c>
      <c r="B524" s="7">
        <v>0</v>
      </c>
      <c r="C524" s="7" t="s">
        <v>7108</v>
      </c>
      <c r="D524" s="7" t="s">
        <v>1497</v>
      </c>
      <c r="E524" s="1">
        <v>662</v>
      </c>
      <c r="F524" s="7" t="s">
        <v>1946</v>
      </c>
      <c r="G524" s="6" t="s">
        <v>7126</v>
      </c>
      <c r="H524" s="7">
        <v>4669063675</v>
      </c>
      <c r="I524" s="1" t="s">
        <v>7112</v>
      </c>
      <c r="J524" s="1">
        <v>39028</v>
      </c>
      <c r="K524" s="9" t="str">
        <f>VLOOKUP(G524,'IBC Denoms'!$A$2:$D$68,2,FALSE)</f>
        <v>CRBRUS</v>
      </c>
      <c r="L524" s="9" t="str">
        <f>VLOOKUP(I524,'IBC Denoms'!$A$2:$D$68,2,FALSE)</f>
        <v>OSMO</v>
      </c>
      <c r="M524" s="9">
        <f>VLOOKUP(G524,'IBC Denoms'!$A$2:$D$68,4,FALSE)</f>
        <v>1000000</v>
      </c>
      <c r="N524" s="9">
        <f>VLOOKUP(I524,'IBC Denoms'!$A$2:$D$68,4,FALSE)</f>
        <v>1000000</v>
      </c>
    </row>
    <row r="525" spans="1:14" x14ac:dyDescent="0.25">
      <c r="A525" s="7">
        <v>4708454</v>
      </c>
      <c r="B525" s="7">
        <v>0</v>
      </c>
      <c r="C525" s="7" t="s">
        <v>7108</v>
      </c>
      <c r="D525" s="7" t="s">
        <v>1876</v>
      </c>
      <c r="E525" s="1">
        <v>678</v>
      </c>
      <c r="F525" s="7" t="s">
        <v>1949</v>
      </c>
      <c r="G525" s="6" t="s">
        <v>7115</v>
      </c>
      <c r="H525" s="7">
        <v>90350385</v>
      </c>
      <c r="I525" s="1" t="s">
        <v>7112</v>
      </c>
      <c r="J525" s="1">
        <v>79999930</v>
      </c>
      <c r="K525" s="9" t="str">
        <f>VLOOKUP(G525,'IBC Denoms'!$A$2:$D$68,2,FALSE)</f>
        <v>axlUSDC</v>
      </c>
      <c r="L525" s="9" t="str">
        <f>VLOOKUP(I525,'IBC Denoms'!$A$2:$D$68,2,FALSE)</f>
        <v>OSMO</v>
      </c>
      <c r="M525" s="9">
        <f>VLOOKUP(G525,'IBC Denoms'!$A$2:$D$68,4,FALSE)</f>
        <v>1000000</v>
      </c>
      <c r="N525" s="9">
        <f>VLOOKUP(I525,'IBC Denoms'!$A$2:$D$68,4,FALSE)</f>
        <v>1000000</v>
      </c>
    </row>
    <row r="526" spans="1:14" x14ac:dyDescent="0.25">
      <c r="A526" s="7">
        <v>4708461</v>
      </c>
      <c r="B526" s="7">
        <v>0</v>
      </c>
      <c r="C526" s="7" t="s">
        <v>7108</v>
      </c>
      <c r="D526" s="7" t="s">
        <v>1951</v>
      </c>
      <c r="E526" s="1">
        <v>712</v>
      </c>
      <c r="F526" s="7" t="s">
        <v>1953</v>
      </c>
      <c r="G526" s="6" t="s">
        <v>7111</v>
      </c>
      <c r="H526" s="7">
        <v>448883</v>
      </c>
      <c r="I526" s="1" t="s">
        <v>7112</v>
      </c>
      <c r="J526" s="1">
        <v>119763437</v>
      </c>
      <c r="K526" s="9" t="str">
        <f>VLOOKUP(G526,'IBC Denoms'!$A$2:$D$68,2,FALSE)</f>
        <v>axlWBTC</v>
      </c>
      <c r="L526" s="9" t="str">
        <f>VLOOKUP(I526,'IBC Denoms'!$A$2:$D$68,2,FALSE)</f>
        <v>OSMO</v>
      </c>
      <c r="M526" s="9">
        <f>VLOOKUP(G526,'IBC Denoms'!$A$2:$D$68,4,FALSE)</f>
        <v>100000000</v>
      </c>
      <c r="N526" s="9">
        <f>VLOOKUP(I526,'IBC Denoms'!$A$2:$D$68,4,FALSE)</f>
        <v>1000000</v>
      </c>
    </row>
    <row r="527" spans="1:14" x14ac:dyDescent="0.25">
      <c r="A527" s="7">
        <v>4708462</v>
      </c>
      <c r="B527" s="7">
        <v>0</v>
      </c>
      <c r="C527" s="7" t="s">
        <v>7108</v>
      </c>
      <c r="D527" s="7" t="s">
        <v>1898</v>
      </c>
      <c r="E527" s="1">
        <v>678</v>
      </c>
      <c r="F527" s="7" t="s">
        <v>1956</v>
      </c>
      <c r="G527" s="6" t="s">
        <v>7115</v>
      </c>
      <c r="H527" s="7">
        <v>9016970</v>
      </c>
      <c r="I527" s="1" t="s">
        <v>7112</v>
      </c>
      <c r="J527" s="1">
        <v>7984004</v>
      </c>
      <c r="K527" s="9" t="str">
        <f>VLOOKUP(G527,'IBC Denoms'!$A$2:$D$68,2,FALSE)</f>
        <v>axlUSDC</v>
      </c>
      <c r="L527" s="9" t="str">
        <f>VLOOKUP(I527,'IBC Denoms'!$A$2:$D$68,2,FALSE)</f>
        <v>OSMO</v>
      </c>
      <c r="M527" s="9">
        <f>VLOOKUP(G527,'IBC Denoms'!$A$2:$D$68,4,FALSE)</f>
        <v>1000000</v>
      </c>
      <c r="N527" s="9">
        <f>VLOOKUP(I527,'IBC Denoms'!$A$2:$D$68,4,FALSE)</f>
        <v>1000000</v>
      </c>
    </row>
    <row r="528" spans="1:14" x14ac:dyDescent="0.25">
      <c r="A528" s="7">
        <v>4708463</v>
      </c>
      <c r="B528" s="7">
        <v>0</v>
      </c>
      <c r="C528" s="7" t="s">
        <v>7108</v>
      </c>
      <c r="D528" s="7" t="s">
        <v>1958</v>
      </c>
      <c r="E528" s="1">
        <v>712</v>
      </c>
      <c r="F528" s="7" t="s">
        <v>1960</v>
      </c>
      <c r="G528" s="6" t="s">
        <v>7111</v>
      </c>
      <c r="H528" s="7">
        <v>31426</v>
      </c>
      <c r="I528" s="1" t="s">
        <v>7112</v>
      </c>
      <c r="J528" s="1">
        <v>8384428</v>
      </c>
      <c r="K528" s="9" t="str">
        <f>VLOOKUP(G528,'IBC Denoms'!$A$2:$D$68,2,FALSE)</f>
        <v>axlWBTC</v>
      </c>
      <c r="L528" s="9" t="str">
        <f>VLOOKUP(I528,'IBC Denoms'!$A$2:$D$68,2,FALSE)</f>
        <v>OSMO</v>
      </c>
      <c r="M528" s="9">
        <f>VLOOKUP(G528,'IBC Denoms'!$A$2:$D$68,4,FALSE)</f>
        <v>100000000</v>
      </c>
      <c r="N528" s="9">
        <f>VLOOKUP(I528,'IBC Denoms'!$A$2:$D$68,4,FALSE)</f>
        <v>1000000</v>
      </c>
    </row>
    <row r="529" spans="1:14" x14ac:dyDescent="0.25">
      <c r="A529" s="7">
        <v>4708468</v>
      </c>
      <c r="B529" s="7">
        <v>0</v>
      </c>
      <c r="C529" s="7" t="s">
        <v>7108</v>
      </c>
      <c r="D529" s="7" t="s">
        <v>1497</v>
      </c>
      <c r="E529" s="1">
        <v>653</v>
      </c>
      <c r="F529" s="7" t="s">
        <v>1963</v>
      </c>
      <c r="G529" s="6" t="s">
        <v>7142</v>
      </c>
      <c r="H529" s="7">
        <v>18779</v>
      </c>
      <c r="I529" s="1" t="s">
        <v>7112</v>
      </c>
      <c r="J529" s="1">
        <v>116617</v>
      </c>
      <c r="K529" s="9" t="str">
        <f>VLOOKUP(G529,'IBC Denoms'!$A$2:$D$68,2,FALSE)</f>
        <v>HOPE</v>
      </c>
      <c r="L529" s="9" t="str">
        <f>VLOOKUP(I529,'IBC Denoms'!$A$2:$D$68,2,FALSE)</f>
        <v>OSMO</v>
      </c>
      <c r="M529" s="9">
        <f>VLOOKUP(G529,'IBC Denoms'!$A$2:$D$68,4,FALSE)</f>
        <v>1000000</v>
      </c>
      <c r="N529" s="9">
        <f>VLOOKUP(I529,'IBC Denoms'!$A$2:$D$68,4,FALSE)</f>
        <v>1000000</v>
      </c>
    </row>
    <row r="530" spans="1:14" x14ac:dyDescent="0.25">
      <c r="A530" s="7">
        <v>4708472</v>
      </c>
      <c r="B530" s="7">
        <v>0</v>
      </c>
      <c r="C530" s="7" t="s">
        <v>7108</v>
      </c>
      <c r="D530" s="7" t="s">
        <v>1965</v>
      </c>
      <c r="E530" s="1">
        <v>604</v>
      </c>
      <c r="F530" s="7" t="s">
        <v>1967</v>
      </c>
      <c r="G530" s="6" t="s">
        <v>7124</v>
      </c>
      <c r="H530" s="7">
        <v>92000000</v>
      </c>
      <c r="I530" s="1" t="s">
        <v>7112</v>
      </c>
      <c r="J530" s="1">
        <v>2586429</v>
      </c>
      <c r="K530" s="9" t="str">
        <f>VLOOKUP(G530,'IBC Denoms'!$A$2:$D$68,2,FALSE)</f>
        <v>STARS</v>
      </c>
      <c r="L530" s="9" t="str">
        <f>VLOOKUP(I530,'IBC Denoms'!$A$2:$D$68,2,FALSE)</f>
        <v>OSMO</v>
      </c>
      <c r="M530" s="9">
        <f>VLOOKUP(G530,'IBC Denoms'!$A$2:$D$68,4,FALSE)</f>
        <v>1000000</v>
      </c>
      <c r="N530" s="9">
        <f>VLOOKUP(I530,'IBC Denoms'!$A$2:$D$68,4,FALSE)</f>
        <v>1000000</v>
      </c>
    </row>
    <row r="531" spans="1:14" x14ac:dyDescent="0.25">
      <c r="A531" s="7">
        <v>4708473</v>
      </c>
      <c r="B531" s="7">
        <v>0</v>
      </c>
      <c r="C531" s="7" t="s">
        <v>7108</v>
      </c>
      <c r="D531" s="7" t="s">
        <v>1969</v>
      </c>
      <c r="E531" s="1">
        <v>625</v>
      </c>
      <c r="F531" s="7" t="s">
        <v>1971</v>
      </c>
      <c r="G531" s="6" t="s">
        <v>7128</v>
      </c>
      <c r="H531" s="7">
        <v>23021930</v>
      </c>
      <c r="I531" s="1" t="s">
        <v>7112</v>
      </c>
      <c r="J531" s="1">
        <v>247857</v>
      </c>
      <c r="K531" s="9" t="str">
        <f>VLOOKUP(G531,'IBC Denoms'!$A$2:$D$68,2,FALSE)</f>
        <v>GRAV</v>
      </c>
      <c r="L531" s="9" t="str">
        <f>VLOOKUP(I531,'IBC Denoms'!$A$2:$D$68,2,FALSE)</f>
        <v>OSMO</v>
      </c>
      <c r="M531" s="9">
        <f>VLOOKUP(G531,'IBC Denoms'!$A$2:$D$68,4,FALSE)</f>
        <v>1000000</v>
      </c>
      <c r="N531" s="9">
        <f>VLOOKUP(I531,'IBC Denoms'!$A$2:$D$68,4,FALSE)</f>
        <v>1000000</v>
      </c>
    </row>
    <row r="532" spans="1:14" x14ac:dyDescent="0.25">
      <c r="A532" s="7">
        <v>4708477</v>
      </c>
      <c r="B532" s="7">
        <v>0</v>
      </c>
      <c r="C532" s="7" t="s">
        <v>7108</v>
      </c>
      <c r="D532" s="7" t="s">
        <v>1973</v>
      </c>
      <c r="E532" s="1">
        <v>9</v>
      </c>
      <c r="F532" s="7" t="s">
        <v>1975</v>
      </c>
      <c r="G532" s="6" t="s">
        <v>7120</v>
      </c>
      <c r="H532" s="7">
        <v>54628657646</v>
      </c>
      <c r="I532" s="1" t="s">
        <v>7112</v>
      </c>
      <c r="J532" s="1">
        <v>84787910</v>
      </c>
      <c r="K532" s="9" t="str">
        <f>VLOOKUP(G532,'IBC Denoms'!$A$2:$D$68,2,FALSE)</f>
        <v>CRO</v>
      </c>
      <c r="L532" s="9" t="str">
        <f>VLOOKUP(I532,'IBC Denoms'!$A$2:$D$68,2,FALSE)</f>
        <v>OSMO</v>
      </c>
      <c r="M532" s="9">
        <f>VLOOKUP(G532,'IBC Denoms'!$A$2:$D$68,4,FALSE)</f>
        <v>100000000</v>
      </c>
      <c r="N532" s="9">
        <f>VLOOKUP(I532,'IBC Denoms'!$A$2:$D$68,4,FALSE)</f>
        <v>1000000</v>
      </c>
    </row>
    <row r="533" spans="1:14" x14ac:dyDescent="0.25">
      <c r="A533" s="7">
        <v>4708477</v>
      </c>
      <c r="B533" s="7">
        <v>0</v>
      </c>
      <c r="C533" s="7" t="s">
        <v>7108</v>
      </c>
      <c r="D533" s="7" t="s">
        <v>1977</v>
      </c>
      <c r="E533" s="1">
        <v>701</v>
      </c>
      <c r="F533" s="7" t="s">
        <v>1979</v>
      </c>
      <c r="G533" s="6" t="s">
        <v>7133</v>
      </c>
      <c r="H533" s="7">
        <v>69855</v>
      </c>
      <c r="I533" s="1" t="s">
        <v>7112</v>
      </c>
      <c r="J533" s="1">
        <v>4</v>
      </c>
      <c r="K533" s="9" t="str">
        <f>VLOOKUP(G533,'IBC Denoms'!$A$2:$D$68,2,FALSE)</f>
        <v>MEME</v>
      </c>
      <c r="L533" s="9" t="str">
        <f>VLOOKUP(I533,'IBC Denoms'!$A$2:$D$68,2,FALSE)</f>
        <v>OSMO</v>
      </c>
      <c r="M533" s="9">
        <f>VLOOKUP(G533,'IBC Denoms'!$A$2:$D$68,4,FALSE)</f>
        <v>1000000</v>
      </c>
      <c r="N533" s="9">
        <f>VLOOKUP(I533,'IBC Denoms'!$A$2:$D$68,4,FALSE)</f>
        <v>1000000</v>
      </c>
    </row>
    <row r="534" spans="1:14" x14ac:dyDescent="0.25">
      <c r="A534" s="7">
        <v>4708478</v>
      </c>
      <c r="B534" s="7">
        <v>0</v>
      </c>
      <c r="C534" s="7" t="s">
        <v>7108</v>
      </c>
      <c r="D534" s="7" t="s">
        <v>1981</v>
      </c>
      <c r="E534" s="1">
        <v>690</v>
      </c>
      <c r="F534" s="7" t="s">
        <v>1983</v>
      </c>
      <c r="G534" s="6" t="s">
        <v>7118</v>
      </c>
      <c r="H534" s="7">
        <v>99999997</v>
      </c>
      <c r="I534" s="1" t="s">
        <v>7112</v>
      </c>
      <c r="J534" s="1">
        <v>8552068</v>
      </c>
      <c r="K534" s="9" t="str">
        <f>VLOOKUP(G534,'IBC Denoms'!$A$2:$D$68,2,FALSE)</f>
        <v>MNTL</v>
      </c>
      <c r="L534" s="9" t="str">
        <f>VLOOKUP(I534,'IBC Denoms'!$A$2:$D$68,2,FALSE)</f>
        <v>OSMO</v>
      </c>
      <c r="M534" s="9">
        <f>VLOOKUP(G534,'IBC Denoms'!$A$2:$D$68,4,FALSE)</f>
        <v>1000000</v>
      </c>
      <c r="N534" s="9">
        <f>VLOOKUP(I534,'IBC Denoms'!$A$2:$D$68,4,FALSE)</f>
        <v>1000000</v>
      </c>
    </row>
    <row r="535" spans="1:14" x14ac:dyDescent="0.25">
      <c r="A535" s="7">
        <v>4708479</v>
      </c>
      <c r="B535" s="7">
        <v>0</v>
      </c>
      <c r="C535" s="7" t="s">
        <v>7108</v>
      </c>
      <c r="D535" s="7" t="s">
        <v>1753</v>
      </c>
      <c r="E535" s="1">
        <v>605</v>
      </c>
      <c r="F535" s="7" t="s">
        <v>1986</v>
      </c>
      <c r="G535" s="6" t="s">
        <v>7110</v>
      </c>
      <c r="H535" s="7">
        <v>118625985</v>
      </c>
      <c r="I535" s="1" t="s">
        <v>7112</v>
      </c>
      <c r="J535" s="1">
        <v>4854</v>
      </c>
      <c r="K535" s="9" t="str">
        <f>VLOOKUP(G535,'IBC Denoms'!$A$2:$D$68,2,FALSE)</f>
        <v>HUAHUA</v>
      </c>
      <c r="L535" s="9" t="str">
        <f>VLOOKUP(I535,'IBC Denoms'!$A$2:$D$68,2,FALSE)</f>
        <v>OSMO</v>
      </c>
      <c r="M535" s="9">
        <f>VLOOKUP(G535,'IBC Denoms'!$A$2:$D$68,4,FALSE)</f>
        <v>1000000</v>
      </c>
      <c r="N535" s="9">
        <f>VLOOKUP(I535,'IBC Denoms'!$A$2:$D$68,4,FALSE)</f>
        <v>1000000</v>
      </c>
    </row>
    <row r="536" spans="1:14" x14ac:dyDescent="0.25">
      <c r="A536" s="7">
        <v>4708480</v>
      </c>
      <c r="B536" s="7">
        <v>0</v>
      </c>
      <c r="C536" s="7" t="s">
        <v>7108</v>
      </c>
      <c r="D536" s="7" t="s">
        <v>1988</v>
      </c>
      <c r="E536" s="1">
        <v>641</v>
      </c>
      <c r="F536" s="7" t="s">
        <v>1990</v>
      </c>
      <c r="G536" s="6" t="s">
        <v>7122</v>
      </c>
      <c r="H536" s="7">
        <v>830866578</v>
      </c>
      <c r="I536" s="1" t="s">
        <v>7112</v>
      </c>
      <c r="J536" s="1">
        <v>22111540</v>
      </c>
      <c r="K536" s="9" t="str">
        <f>VLOOKUP(G536,'IBC Denoms'!$A$2:$D$68,2,FALSE)</f>
        <v>UMEE</v>
      </c>
      <c r="L536" s="9" t="str">
        <f>VLOOKUP(I536,'IBC Denoms'!$A$2:$D$68,2,FALSE)</f>
        <v>OSMO</v>
      </c>
      <c r="M536" s="9">
        <f>VLOOKUP(G536,'IBC Denoms'!$A$2:$D$68,4,FALSE)</f>
        <v>1000000</v>
      </c>
      <c r="N536" s="9">
        <f>VLOOKUP(I536,'IBC Denoms'!$A$2:$D$68,4,FALSE)</f>
        <v>1000000</v>
      </c>
    </row>
    <row r="537" spans="1:14" x14ac:dyDescent="0.25">
      <c r="A537" s="7">
        <v>4708481</v>
      </c>
      <c r="B537" s="7">
        <v>0</v>
      </c>
      <c r="C537" s="7" t="s">
        <v>7108</v>
      </c>
      <c r="D537" s="7" t="s">
        <v>1992</v>
      </c>
      <c r="E537" s="1">
        <v>712</v>
      </c>
      <c r="F537" s="7" t="s">
        <v>1994</v>
      </c>
      <c r="G537" s="6" t="s">
        <v>7111</v>
      </c>
      <c r="H537" s="7">
        <v>13531</v>
      </c>
      <c r="I537" s="1" t="s">
        <v>7112</v>
      </c>
      <c r="J537" s="1">
        <v>3609967</v>
      </c>
      <c r="K537" s="9" t="str">
        <f>VLOOKUP(G537,'IBC Denoms'!$A$2:$D$68,2,FALSE)</f>
        <v>axlWBTC</v>
      </c>
      <c r="L537" s="9" t="str">
        <f>VLOOKUP(I537,'IBC Denoms'!$A$2:$D$68,2,FALSE)</f>
        <v>OSMO</v>
      </c>
      <c r="M537" s="9">
        <f>VLOOKUP(G537,'IBC Denoms'!$A$2:$D$68,4,FALSE)</f>
        <v>100000000</v>
      </c>
      <c r="N537" s="9">
        <f>VLOOKUP(I537,'IBC Denoms'!$A$2:$D$68,4,FALSE)</f>
        <v>1000000</v>
      </c>
    </row>
    <row r="538" spans="1:14" x14ac:dyDescent="0.25">
      <c r="A538" s="7">
        <v>4708482</v>
      </c>
      <c r="B538" s="7">
        <v>0</v>
      </c>
      <c r="C538" s="7" t="s">
        <v>7108</v>
      </c>
      <c r="D538" s="7" t="s">
        <v>1497</v>
      </c>
      <c r="E538" s="1">
        <v>669</v>
      </c>
      <c r="F538" s="7" t="s">
        <v>1997</v>
      </c>
      <c r="G538" s="6" t="s">
        <v>7136</v>
      </c>
      <c r="H538" s="7">
        <v>1028609</v>
      </c>
      <c r="I538" s="1" t="s">
        <v>7112</v>
      </c>
      <c r="J538" s="1">
        <v>67787</v>
      </c>
      <c r="K538" s="9" t="str">
        <f>VLOOKUP(G538,'IBC Denoms'!$A$2:$D$68,2,FALSE)</f>
        <v>RAC</v>
      </c>
      <c r="L538" s="9" t="str">
        <f>VLOOKUP(I538,'IBC Denoms'!$A$2:$D$68,2,FALSE)</f>
        <v>OSMO</v>
      </c>
      <c r="M538" s="9">
        <f>VLOOKUP(G538,'IBC Denoms'!$A$2:$D$68,4,FALSE)</f>
        <v>1000000</v>
      </c>
      <c r="N538" s="9">
        <f>VLOOKUP(I538,'IBC Denoms'!$A$2:$D$68,4,FALSE)</f>
        <v>1000000</v>
      </c>
    </row>
    <row r="539" spans="1:14" x14ac:dyDescent="0.25">
      <c r="A539" s="7">
        <v>4708486</v>
      </c>
      <c r="B539" s="7">
        <v>0</v>
      </c>
      <c r="C539" s="7" t="s">
        <v>7108</v>
      </c>
      <c r="D539" s="7" t="s">
        <v>7250</v>
      </c>
      <c r="E539" s="1">
        <v>712</v>
      </c>
      <c r="F539" s="7" t="s">
        <v>7251</v>
      </c>
      <c r="G539" s="6" t="s">
        <v>7111</v>
      </c>
      <c r="H539" s="7">
        <v>45765</v>
      </c>
      <c r="I539" s="1" t="s">
        <v>7112</v>
      </c>
      <c r="J539" s="1">
        <v>12210331</v>
      </c>
      <c r="K539" s="9" t="str">
        <f>VLOOKUP(G539,'IBC Denoms'!$A$2:$D$68,2,FALSE)</f>
        <v>axlWBTC</v>
      </c>
      <c r="L539" s="9" t="str">
        <f>VLOOKUP(I539,'IBC Denoms'!$A$2:$D$68,2,FALSE)</f>
        <v>OSMO</v>
      </c>
      <c r="M539" s="9">
        <f>VLOOKUP(G539,'IBC Denoms'!$A$2:$D$68,4,FALSE)</f>
        <v>100000000</v>
      </c>
      <c r="N539" s="9">
        <f>VLOOKUP(I539,'IBC Denoms'!$A$2:$D$68,4,FALSE)</f>
        <v>1000000</v>
      </c>
    </row>
    <row r="540" spans="1:14" x14ac:dyDescent="0.25">
      <c r="A540" s="7">
        <v>4708490</v>
      </c>
      <c r="B540" s="7">
        <v>0</v>
      </c>
      <c r="C540" s="7" t="s">
        <v>7108</v>
      </c>
      <c r="D540" s="7" t="s">
        <v>1999</v>
      </c>
      <c r="E540" s="1">
        <v>1</v>
      </c>
      <c r="F540" s="7" t="s">
        <v>2001</v>
      </c>
      <c r="G540" s="6" t="s">
        <v>7109</v>
      </c>
      <c r="H540" s="7">
        <v>2431791</v>
      </c>
      <c r="I540" s="1" t="s">
        <v>7112</v>
      </c>
      <c r="J540" s="1">
        <v>19051048</v>
      </c>
      <c r="K540" s="9" t="str">
        <f>VLOOKUP(G540,'IBC Denoms'!$A$2:$D$68,2,FALSE)</f>
        <v>ATOM</v>
      </c>
      <c r="L540" s="9" t="str">
        <f>VLOOKUP(I540,'IBC Denoms'!$A$2:$D$68,2,FALSE)</f>
        <v>OSMO</v>
      </c>
      <c r="M540" s="9">
        <f>VLOOKUP(G540,'IBC Denoms'!$A$2:$D$68,4,FALSE)</f>
        <v>1000000</v>
      </c>
      <c r="N540" s="9">
        <f>VLOOKUP(I540,'IBC Denoms'!$A$2:$D$68,4,FALSE)</f>
        <v>1000000</v>
      </c>
    </row>
    <row r="541" spans="1:14" x14ac:dyDescent="0.25">
      <c r="A541" s="7">
        <v>4708491</v>
      </c>
      <c r="B541" s="7">
        <v>0</v>
      </c>
      <c r="C541" s="7" t="s">
        <v>7108</v>
      </c>
      <c r="D541" s="7" t="s">
        <v>2003</v>
      </c>
      <c r="E541" s="1">
        <v>712</v>
      </c>
      <c r="F541" s="7" t="s">
        <v>2005</v>
      </c>
      <c r="G541" s="6" t="s">
        <v>7111</v>
      </c>
      <c r="H541" s="7">
        <v>1250</v>
      </c>
      <c r="I541" s="1" t="s">
        <v>7112</v>
      </c>
      <c r="J541" s="1">
        <v>333509</v>
      </c>
      <c r="K541" s="9" t="str">
        <f>VLOOKUP(G541,'IBC Denoms'!$A$2:$D$68,2,FALSE)</f>
        <v>axlWBTC</v>
      </c>
      <c r="L541" s="9" t="str">
        <f>VLOOKUP(I541,'IBC Denoms'!$A$2:$D$68,2,FALSE)</f>
        <v>OSMO</v>
      </c>
      <c r="M541" s="9">
        <f>VLOOKUP(G541,'IBC Denoms'!$A$2:$D$68,4,FALSE)</f>
        <v>100000000</v>
      </c>
      <c r="N541" s="9">
        <f>VLOOKUP(I541,'IBC Denoms'!$A$2:$D$68,4,FALSE)</f>
        <v>1000000</v>
      </c>
    </row>
    <row r="542" spans="1:14" x14ac:dyDescent="0.25">
      <c r="A542" s="7">
        <v>4708493</v>
      </c>
      <c r="B542" s="7">
        <v>0</v>
      </c>
      <c r="C542" s="7" t="s">
        <v>7108</v>
      </c>
      <c r="D542" s="7" t="s">
        <v>2007</v>
      </c>
      <c r="E542" s="1">
        <v>641</v>
      </c>
      <c r="F542" s="7" t="s">
        <v>2009</v>
      </c>
      <c r="G542" s="6" t="s">
        <v>7122</v>
      </c>
      <c r="H542" s="7">
        <v>37058663</v>
      </c>
      <c r="I542" s="1" t="s">
        <v>7112</v>
      </c>
      <c r="J542" s="1">
        <v>986228</v>
      </c>
      <c r="K542" s="9" t="str">
        <f>VLOOKUP(G542,'IBC Denoms'!$A$2:$D$68,2,FALSE)</f>
        <v>UMEE</v>
      </c>
      <c r="L542" s="9" t="str">
        <f>VLOOKUP(I542,'IBC Denoms'!$A$2:$D$68,2,FALSE)</f>
        <v>OSMO</v>
      </c>
      <c r="M542" s="9">
        <f>VLOOKUP(G542,'IBC Denoms'!$A$2:$D$68,4,FALSE)</f>
        <v>1000000</v>
      </c>
      <c r="N542" s="9">
        <f>VLOOKUP(I542,'IBC Denoms'!$A$2:$D$68,4,FALSE)</f>
        <v>1000000</v>
      </c>
    </row>
    <row r="543" spans="1:14" x14ac:dyDescent="0.25">
      <c r="A543" s="7">
        <v>4708494</v>
      </c>
      <c r="B543" s="7">
        <v>0</v>
      </c>
      <c r="C543" s="7" t="s">
        <v>7108</v>
      </c>
      <c r="D543" s="7" t="s">
        <v>2011</v>
      </c>
      <c r="E543" s="1">
        <v>690</v>
      </c>
      <c r="F543" s="7" t="s">
        <v>2013</v>
      </c>
      <c r="G543" s="6" t="s">
        <v>7118</v>
      </c>
      <c r="H543" s="7">
        <v>160602567671</v>
      </c>
      <c r="I543" s="1" t="s">
        <v>7112</v>
      </c>
      <c r="J543" s="1">
        <v>13748530000</v>
      </c>
      <c r="K543" s="9" t="str">
        <f>VLOOKUP(G543,'IBC Denoms'!$A$2:$D$68,2,FALSE)</f>
        <v>MNTL</v>
      </c>
      <c r="L543" s="9" t="str">
        <f>VLOOKUP(I543,'IBC Denoms'!$A$2:$D$68,2,FALSE)</f>
        <v>OSMO</v>
      </c>
      <c r="M543" s="9">
        <f>VLOOKUP(G543,'IBC Denoms'!$A$2:$D$68,4,FALSE)</f>
        <v>1000000</v>
      </c>
      <c r="N543" s="9">
        <f>VLOOKUP(I543,'IBC Denoms'!$A$2:$D$68,4,FALSE)</f>
        <v>1000000</v>
      </c>
    </row>
    <row r="544" spans="1:14" x14ac:dyDescent="0.25">
      <c r="A544" s="7">
        <v>4708498</v>
      </c>
      <c r="B544" s="7">
        <v>0</v>
      </c>
      <c r="C544" s="7" t="s">
        <v>7108</v>
      </c>
      <c r="D544" s="7" t="s">
        <v>1497</v>
      </c>
      <c r="E544" s="1">
        <v>701</v>
      </c>
      <c r="F544" s="7" t="s">
        <v>2016</v>
      </c>
      <c r="G544" s="6" t="s">
        <v>7133</v>
      </c>
      <c r="H544" s="7">
        <v>535057714</v>
      </c>
      <c r="I544" s="1" t="s">
        <v>7112</v>
      </c>
      <c r="J544" s="1">
        <v>30638</v>
      </c>
      <c r="K544" s="9" t="str">
        <f>VLOOKUP(G544,'IBC Denoms'!$A$2:$D$68,2,FALSE)</f>
        <v>MEME</v>
      </c>
      <c r="L544" s="9" t="str">
        <f>VLOOKUP(I544,'IBC Denoms'!$A$2:$D$68,2,FALSE)</f>
        <v>OSMO</v>
      </c>
      <c r="M544" s="9">
        <f>VLOOKUP(G544,'IBC Denoms'!$A$2:$D$68,4,FALSE)</f>
        <v>1000000</v>
      </c>
      <c r="N544" s="9">
        <f>VLOOKUP(I544,'IBC Denoms'!$A$2:$D$68,4,FALSE)</f>
        <v>1000000</v>
      </c>
    </row>
    <row r="545" spans="1:14" x14ac:dyDescent="0.25">
      <c r="A545" s="7">
        <v>4708506</v>
      </c>
      <c r="B545" s="7">
        <v>0</v>
      </c>
      <c r="C545" s="7" t="s">
        <v>7108</v>
      </c>
      <c r="D545" s="7" t="s">
        <v>143</v>
      </c>
      <c r="E545" s="1">
        <v>712</v>
      </c>
      <c r="F545" s="7" t="s">
        <v>2019</v>
      </c>
      <c r="G545" s="6" t="s">
        <v>7111</v>
      </c>
      <c r="H545" s="7">
        <v>547846</v>
      </c>
      <c r="I545" s="1" t="s">
        <v>7112</v>
      </c>
      <c r="J545" s="1">
        <v>146180100</v>
      </c>
      <c r="K545" s="9" t="str">
        <f>VLOOKUP(G545,'IBC Denoms'!$A$2:$D$68,2,FALSE)</f>
        <v>axlWBTC</v>
      </c>
      <c r="L545" s="9" t="str">
        <f>VLOOKUP(I545,'IBC Denoms'!$A$2:$D$68,2,FALSE)</f>
        <v>OSMO</v>
      </c>
      <c r="M545" s="9">
        <f>VLOOKUP(G545,'IBC Denoms'!$A$2:$D$68,4,FALSE)</f>
        <v>100000000</v>
      </c>
      <c r="N545" s="9">
        <f>VLOOKUP(I545,'IBC Denoms'!$A$2:$D$68,4,FALSE)</f>
        <v>1000000</v>
      </c>
    </row>
    <row r="546" spans="1:14" x14ac:dyDescent="0.25">
      <c r="A546" s="7">
        <v>4708509</v>
      </c>
      <c r="B546" s="7">
        <v>0</v>
      </c>
      <c r="C546" s="7" t="s">
        <v>7108</v>
      </c>
      <c r="D546" s="7" t="s">
        <v>2021</v>
      </c>
      <c r="E546" s="1">
        <v>722</v>
      </c>
      <c r="F546" s="7" t="s">
        <v>2023</v>
      </c>
      <c r="G546" s="6" t="s">
        <v>7116</v>
      </c>
      <c r="H546" s="7">
        <v>1.1239338275165699E+17</v>
      </c>
      <c r="I546" s="1" t="s">
        <v>7112</v>
      </c>
      <c r="J546" s="1">
        <v>223662</v>
      </c>
      <c r="K546" s="9" t="str">
        <f>VLOOKUP(G546,'IBC Denoms'!$A$2:$D$68,2,FALSE)</f>
        <v>EVMOS</v>
      </c>
      <c r="L546" s="9" t="str">
        <f>VLOOKUP(I546,'IBC Denoms'!$A$2:$D$68,2,FALSE)</f>
        <v>OSMO</v>
      </c>
      <c r="M546" s="9">
        <f>VLOOKUP(G546,'IBC Denoms'!$A$2:$D$68,4,FALSE)</f>
        <v>1E+18</v>
      </c>
      <c r="N546" s="9">
        <f>VLOOKUP(I546,'IBC Denoms'!$A$2:$D$68,4,FALSE)</f>
        <v>1000000</v>
      </c>
    </row>
    <row r="547" spans="1:14" x14ac:dyDescent="0.25">
      <c r="A547" s="7">
        <v>4708511</v>
      </c>
      <c r="B547" s="7">
        <v>0</v>
      </c>
      <c r="C547" s="7" t="s">
        <v>7108</v>
      </c>
      <c r="D547" s="7" t="s">
        <v>2025</v>
      </c>
      <c r="E547" s="1">
        <v>1</v>
      </c>
      <c r="F547" s="7" t="s">
        <v>2027</v>
      </c>
      <c r="G547" s="6" t="s">
        <v>7109</v>
      </c>
      <c r="H547" s="7">
        <v>893866</v>
      </c>
      <c r="I547" s="1" t="s">
        <v>7112</v>
      </c>
      <c r="J547" s="1">
        <v>6999919</v>
      </c>
      <c r="K547" s="9" t="str">
        <f>VLOOKUP(G547,'IBC Denoms'!$A$2:$D$68,2,FALSE)</f>
        <v>ATOM</v>
      </c>
      <c r="L547" s="9" t="str">
        <f>VLOOKUP(I547,'IBC Denoms'!$A$2:$D$68,2,FALSE)</f>
        <v>OSMO</v>
      </c>
      <c r="M547" s="9">
        <f>VLOOKUP(G547,'IBC Denoms'!$A$2:$D$68,4,FALSE)</f>
        <v>1000000</v>
      </c>
      <c r="N547" s="9">
        <f>VLOOKUP(I547,'IBC Denoms'!$A$2:$D$68,4,FALSE)</f>
        <v>1000000</v>
      </c>
    </row>
    <row r="548" spans="1:14" x14ac:dyDescent="0.25">
      <c r="A548" s="7">
        <v>4708512</v>
      </c>
      <c r="B548" s="7">
        <v>0</v>
      </c>
      <c r="C548" s="7" t="s">
        <v>7108</v>
      </c>
      <c r="D548" s="7" t="s">
        <v>1973</v>
      </c>
      <c r="E548" s="1">
        <v>604</v>
      </c>
      <c r="F548" s="7" t="s">
        <v>2030</v>
      </c>
      <c r="G548" s="6" t="s">
        <v>7124</v>
      </c>
      <c r="H548" s="7">
        <v>24932931</v>
      </c>
      <c r="I548" s="1" t="s">
        <v>7112</v>
      </c>
      <c r="J548" s="1">
        <v>700947</v>
      </c>
      <c r="K548" s="9" t="str">
        <f>VLOOKUP(G548,'IBC Denoms'!$A$2:$D$68,2,FALSE)</f>
        <v>STARS</v>
      </c>
      <c r="L548" s="9" t="str">
        <f>VLOOKUP(I548,'IBC Denoms'!$A$2:$D$68,2,FALSE)</f>
        <v>OSMO</v>
      </c>
      <c r="M548" s="9">
        <f>VLOOKUP(G548,'IBC Denoms'!$A$2:$D$68,4,FALSE)</f>
        <v>1000000</v>
      </c>
      <c r="N548" s="9">
        <f>VLOOKUP(I548,'IBC Denoms'!$A$2:$D$68,4,FALSE)</f>
        <v>1000000</v>
      </c>
    </row>
    <row r="549" spans="1:14" x14ac:dyDescent="0.25">
      <c r="A549" s="7">
        <v>4708516</v>
      </c>
      <c r="B549" s="7">
        <v>0</v>
      </c>
      <c r="C549" s="7" t="s">
        <v>7108</v>
      </c>
      <c r="D549" s="7" t="s">
        <v>2032</v>
      </c>
      <c r="E549" s="1">
        <v>678</v>
      </c>
      <c r="F549" s="7" t="s">
        <v>2034</v>
      </c>
      <c r="G549" s="6" t="s">
        <v>7115</v>
      </c>
      <c r="H549" s="7">
        <v>1635429</v>
      </c>
      <c r="I549" s="1" t="s">
        <v>7112</v>
      </c>
      <c r="J549" s="1">
        <v>1447266</v>
      </c>
      <c r="K549" s="9" t="str">
        <f>VLOOKUP(G549,'IBC Denoms'!$A$2:$D$68,2,FALSE)</f>
        <v>axlUSDC</v>
      </c>
      <c r="L549" s="9" t="str">
        <f>VLOOKUP(I549,'IBC Denoms'!$A$2:$D$68,2,FALSE)</f>
        <v>OSMO</v>
      </c>
      <c r="M549" s="9">
        <f>VLOOKUP(G549,'IBC Denoms'!$A$2:$D$68,4,FALSE)</f>
        <v>1000000</v>
      </c>
      <c r="N549" s="9">
        <f>VLOOKUP(I549,'IBC Denoms'!$A$2:$D$68,4,FALSE)</f>
        <v>1000000</v>
      </c>
    </row>
    <row r="550" spans="1:14" x14ac:dyDescent="0.25">
      <c r="A550" s="7">
        <v>4708517</v>
      </c>
      <c r="B550" s="7">
        <v>0</v>
      </c>
      <c r="C550" s="7" t="s">
        <v>7108</v>
      </c>
      <c r="D550" s="7" t="s">
        <v>2036</v>
      </c>
      <c r="E550" s="1">
        <v>1</v>
      </c>
      <c r="F550" s="7" t="s">
        <v>2038</v>
      </c>
      <c r="G550" s="6" t="s">
        <v>7109</v>
      </c>
      <c r="H550" s="7">
        <v>797945</v>
      </c>
      <c r="I550" s="1" t="s">
        <v>7112</v>
      </c>
      <c r="J550" s="1">
        <v>6248784</v>
      </c>
      <c r="K550" s="9" t="str">
        <f>VLOOKUP(G550,'IBC Denoms'!$A$2:$D$68,2,FALSE)</f>
        <v>ATOM</v>
      </c>
      <c r="L550" s="9" t="str">
        <f>VLOOKUP(I550,'IBC Denoms'!$A$2:$D$68,2,FALSE)</f>
        <v>OSMO</v>
      </c>
      <c r="M550" s="9">
        <f>VLOOKUP(G550,'IBC Denoms'!$A$2:$D$68,4,FALSE)</f>
        <v>1000000</v>
      </c>
      <c r="N550" s="9">
        <f>VLOOKUP(I550,'IBC Denoms'!$A$2:$D$68,4,FALSE)</f>
        <v>1000000</v>
      </c>
    </row>
    <row r="551" spans="1:14" x14ac:dyDescent="0.25">
      <c r="A551" s="7">
        <v>4708517</v>
      </c>
      <c r="B551" s="7">
        <v>0</v>
      </c>
      <c r="C551" s="7" t="s">
        <v>7108</v>
      </c>
      <c r="D551" s="7" t="s">
        <v>2040</v>
      </c>
      <c r="E551" s="1">
        <v>629</v>
      </c>
      <c r="F551" s="7" t="s">
        <v>2042</v>
      </c>
      <c r="G551" s="6" t="s">
        <v>7135</v>
      </c>
      <c r="H551" s="7">
        <v>9.2979321399142498E+19</v>
      </c>
      <c r="I551" s="1" t="s">
        <v>7112</v>
      </c>
      <c r="J551" s="1">
        <v>727382</v>
      </c>
      <c r="K551" s="9" t="str">
        <f>VLOOKUP(G551,'IBC Denoms'!$A$2:$D$68,2,FALSE)</f>
        <v>ROWAN</v>
      </c>
      <c r="L551" s="9" t="str">
        <f>VLOOKUP(I551,'IBC Denoms'!$A$2:$D$68,2,FALSE)</f>
        <v>OSMO</v>
      </c>
      <c r="M551" s="9">
        <f>VLOOKUP(G551,'IBC Denoms'!$A$2:$D$68,4,FALSE)</f>
        <v>1E+18</v>
      </c>
      <c r="N551" s="9">
        <f>VLOOKUP(I551,'IBC Denoms'!$A$2:$D$68,4,FALSE)</f>
        <v>1000000</v>
      </c>
    </row>
    <row r="552" spans="1:14" x14ac:dyDescent="0.25">
      <c r="A552" s="7">
        <v>4708529</v>
      </c>
      <c r="B552" s="7">
        <v>0</v>
      </c>
      <c r="C552" s="7" t="s">
        <v>7108</v>
      </c>
      <c r="D552" s="7" t="s">
        <v>2044</v>
      </c>
      <c r="E552" s="1">
        <v>712</v>
      </c>
      <c r="F552" s="7" t="s">
        <v>2046</v>
      </c>
      <c r="G552" s="6" t="s">
        <v>7111</v>
      </c>
      <c r="H552" s="7">
        <v>4822</v>
      </c>
      <c r="I552" s="1" t="s">
        <v>7112</v>
      </c>
      <c r="J552" s="1">
        <v>1286670</v>
      </c>
      <c r="K552" s="9" t="str">
        <f>VLOOKUP(G552,'IBC Denoms'!$A$2:$D$68,2,FALSE)</f>
        <v>axlWBTC</v>
      </c>
      <c r="L552" s="9" t="str">
        <f>VLOOKUP(I552,'IBC Denoms'!$A$2:$D$68,2,FALSE)</f>
        <v>OSMO</v>
      </c>
      <c r="M552" s="9">
        <f>VLOOKUP(G552,'IBC Denoms'!$A$2:$D$68,4,FALSE)</f>
        <v>100000000</v>
      </c>
      <c r="N552" s="9">
        <f>VLOOKUP(I552,'IBC Denoms'!$A$2:$D$68,4,FALSE)</f>
        <v>1000000</v>
      </c>
    </row>
    <row r="553" spans="1:14" x14ac:dyDescent="0.25">
      <c r="A553" s="7">
        <v>4708532</v>
      </c>
      <c r="B553" s="7">
        <v>0</v>
      </c>
      <c r="C553" s="7" t="s">
        <v>7108</v>
      </c>
      <c r="D553" s="7" t="s">
        <v>2048</v>
      </c>
      <c r="E553" s="1">
        <v>712</v>
      </c>
      <c r="F553" s="7" t="s">
        <v>2050</v>
      </c>
      <c r="G553" s="6" t="s">
        <v>7111</v>
      </c>
      <c r="H553" s="7">
        <v>5735</v>
      </c>
      <c r="I553" s="1" t="s">
        <v>7112</v>
      </c>
      <c r="J553" s="1">
        <v>1530148</v>
      </c>
      <c r="K553" s="9" t="str">
        <f>VLOOKUP(G553,'IBC Denoms'!$A$2:$D$68,2,FALSE)</f>
        <v>axlWBTC</v>
      </c>
      <c r="L553" s="9" t="str">
        <f>VLOOKUP(I553,'IBC Denoms'!$A$2:$D$68,2,FALSE)</f>
        <v>OSMO</v>
      </c>
      <c r="M553" s="9">
        <f>VLOOKUP(G553,'IBC Denoms'!$A$2:$D$68,4,FALSE)</f>
        <v>100000000</v>
      </c>
      <c r="N553" s="9">
        <f>VLOOKUP(I553,'IBC Denoms'!$A$2:$D$68,4,FALSE)</f>
        <v>1000000</v>
      </c>
    </row>
    <row r="554" spans="1:14" x14ac:dyDescent="0.25">
      <c r="A554" s="7">
        <v>4708535</v>
      </c>
      <c r="B554" s="7">
        <v>0</v>
      </c>
      <c r="C554" s="7" t="s">
        <v>7108</v>
      </c>
      <c r="D554" s="7" t="s">
        <v>2052</v>
      </c>
      <c r="E554" s="1">
        <v>498</v>
      </c>
      <c r="F554" s="7" t="s">
        <v>2054</v>
      </c>
      <c r="G554" s="6" t="s">
        <v>7109</v>
      </c>
      <c r="H554" s="7">
        <v>56004</v>
      </c>
      <c r="I554" s="1" t="s">
        <v>7119</v>
      </c>
      <c r="J554" s="1">
        <v>138245</v>
      </c>
      <c r="K554" s="9" t="str">
        <f>VLOOKUP(G554,'IBC Denoms'!$A$2:$D$68,2,FALSE)</f>
        <v>ATOM</v>
      </c>
      <c r="L554" s="9" t="str">
        <f>VLOOKUP(I554,'IBC Denoms'!$A$2:$D$68,2,FALSE)</f>
        <v>JUNO</v>
      </c>
      <c r="M554" s="9">
        <f>VLOOKUP(G554,'IBC Denoms'!$A$2:$D$68,4,FALSE)</f>
        <v>1000000</v>
      </c>
      <c r="N554" s="9">
        <f>VLOOKUP(I554,'IBC Denoms'!$A$2:$D$68,4,FALSE)</f>
        <v>1000000</v>
      </c>
    </row>
    <row r="555" spans="1:14" x14ac:dyDescent="0.25">
      <c r="A555" s="7">
        <v>4708538</v>
      </c>
      <c r="B555" s="7">
        <v>0</v>
      </c>
      <c r="C555" s="7" t="s">
        <v>7108</v>
      </c>
      <c r="D555" s="7" t="s">
        <v>2056</v>
      </c>
      <c r="E555" s="1">
        <v>712</v>
      </c>
      <c r="F555" s="7" t="s">
        <v>2058</v>
      </c>
      <c r="G555" s="6" t="s">
        <v>7111</v>
      </c>
      <c r="H555" s="7">
        <v>830</v>
      </c>
      <c r="I555" s="1" t="s">
        <v>7112</v>
      </c>
      <c r="J555" s="1">
        <v>221246</v>
      </c>
      <c r="K555" s="9" t="str">
        <f>VLOOKUP(G555,'IBC Denoms'!$A$2:$D$68,2,FALSE)</f>
        <v>axlWBTC</v>
      </c>
      <c r="L555" s="9" t="str">
        <f>VLOOKUP(I555,'IBC Denoms'!$A$2:$D$68,2,FALSE)</f>
        <v>OSMO</v>
      </c>
      <c r="M555" s="9">
        <f>VLOOKUP(G555,'IBC Denoms'!$A$2:$D$68,4,FALSE)</f>
        <v>100000000</v>
      </c>
      <c r="N555" s="9">
        <f>VLOOKUP(I555,'IBC Denoms'!$A$2:$D$68,4,FALSE)</f>
        <v>1000000</v>
      </c>
    </row>
    <row r="556" spans="1:14" x14ac:dyDescent="0.25">
      <c r="A556" s="7">
        <v>4708540</v>
      </c>
      <c r="B556" s="7">
        <v>0</v>
      </c>
      <c r="C556" s="7" t="s">
        <v>7108</v>
      </c>
      <c r="D556" s="7" t="s">
        <v>2040</v>
      </c>
      <c r="E556" s="1">
        <v>629</v>
      </c>
      <c r="F556" s="7" t="s">
        <v>2061</v>
      </c>
      <c r="G556" s="6" t="s">
        <v>7135</v>
      </c>
      <c r="H556" s="7">
        <v>3.6551458498639999E+19</v>
      </c>
      <c r="I556" s="1" t="s">
        <v>7112</v>
      </c>
      <c r="J556" s="1">
        <v>286342</v>
      </c>
      <c r="K556" s="9" t="str">
        <f>VLOOKUP(G556,'IBC Denoms'!$A$2:$D$68,2,FALSE)</f>
        <v>ROWAN</v>
      </c>
      <c r="L556" s="9" t="str">
        <f>VLOOKUP(I556,'IBC Denoms'!$A$2:$D$68,2,FALSE)</f>
        <v>OSMO</v>
      </c>
      <c r="M556" s="9">
        <f>VLOOKUP(G556,'IBC Denoms'!$A$2:$D$68,4,FALSE)</f>
        <v>1E+18</v>
      </c>
      <c r="N556" s="9">
        <f>VLOOKUP(I556,'IBC Denoms'!$A$2:$D$68,4,FALSE)</f>
        <v>1000000</v>
      </c>
    </row>
    <row r="557" spans="1:14" x14ac:dyDescent="0.25">
      <c r="A557" s="7">
        <v>4708540</v>
      </c>
      <c r="B557" s="7">
        <v>0</v>
      </c>
      <c r="C557" s="7" t="s">
        <v>7108</v>
      </c>
      <c r="D557" s="7" t="s">
        <v>2063</v>
      </c>
      <c r="E557" s="1">
        <v>719</v>
      </c>
      <c r="F557" s="7" t="s">
        <v>2065</v>
      </c>
      <c r="G557" s="6" t="s">
        <v>7134</v>
      </c>
      <c r="H557" s="7">
        <v>1799970</v>
      </c>
      <c r="I557" s="1" t="s">
        <v>7115</v>
      </c>
      <c r="J557" s="1">
        <v>1007343</v>
      </c>
      <c r="K557" s="9" t="str">
        <f>VLOOKUP(G557,'IBC Denoms'!$A$2:$D$68,2,FALSE)</f>
        <v>XPRT</v>
      </c>
      <c r="L557" s="9" t="str">
        <f>VLOOKUP(I557,'IBC Denoms'!$A$2:$D$68,2,FALSE)</f>
        <v>axlUSDC</v>
      </c>
      <c r="M557" s="9">
        <f>VLOOKUP(G557,'IBC Denoms'!$A$2:$D$68,4,FALSE)</f>
        <v>1000000</v>
      </c>
      <c r="N557" s="9">
        <f>VLOOKUP(I557,'IBC Denoms'!$A$2:$D$68,4,FALSE)</f>
        <v>1000000</v>
      </c>
    </row>
    <row r="558" spans="1:14" x14ac:dyDescent="0.25">
      <c r="A558" s="7">
        <v>4708541</v>
      </c>
      <c r="B558" s="7">
        <v>0</v>
      </c>
      <c r="C558" s="7" t="s">
        <v>7108</v>
      </c>
      <c r="D558" s="7" t="s">
        <v>2032</v>
      </c>
      <c r="E558" s="1">
        <v>604</v>
      </c>
      <c r="F558" s="7" t="s">
        <v>2068</v>
      </c>
      <c r="G558" s="6" t="s">
        <v>7124</v>
      </c>
      <c r="H558" s="7">
        <v>6955450</v>
      </c>
      <c r="I558" s="1" t="s">
        <v>7112</v>
      </c>
      <c r="J558" s="1">
        <v>195540</v>
      </c>
      <c r="K558" s="9" t="str">
        <f>VLOOKUP(G558,'IBC Denoms'!$A$2:$D$68,2,FALSE)</f>
        <v>STARS</v>
      </c>
      <c r="L558" s="9" t="str">
        <f>VLOOKUP(I558,'IBC Denoms'!$A$2:$D$68,2,FALSE)</f>
        <v>OSMO</v>
      </c>
      <c r="M558" s="9">
        <f>VLOOKUP(G558,'IBC Denoms'!$A$2:$D$68,4,FALSE)</f>
        <v>1000000</v>
      </c>
      <c r="N558" s="9">
        <f>VLOOKUP(I558,'IBC Denoms'!$A$2:$D$68,4,FALSE)</f>
        <v>1000000</v>
      </c>
    </row>
    <row r="559" spans="1:14" x14ac:dyDescent="0.25">
      <c r="A559" s="7">
        <v>4708552</v>
      </c>
      <c r="B559" s="7">
        <v>0</v>
      </c>
      <c r="C559" s="7" t="s">
        <v>7108</v>
      </c>
      <c r="D559" s="7" t="s">
        <v>2070</v>
      </c>
      <c r="E559" s="1">
        <v>604</v>
      </c>
      <c r="F559" s="7" t="s">
        <v>2072</v>
      </c>
      <c r="G559" s="6" t="s">
        <v>7124</v>
      </c>
      <c r="H559" s="7">
        <v>22000004</v>
      </c>
      <c r="I559" s="1" t="s">
        <v>7112</v>
      </c>
      <c r="J559" s="1">
        <v>618491</v>
      </c>
      <c r="K559" s="9" t="str">
        <f>VLOOKUP(G559,'IBC Denoms'!$A$2:$D$68,2,FALSE)</f>
        <v>STARS</v>
      </c>
      <c r="L559" s="9" t="str">
        <f>VLOOKUP(I559,'IBC Denoms'!$A$2:$D$68,2,FALSE)</f>
        <v>OSMO</v>
      </c>
      <c r="M559" s="9">
        <f>VLOOKUP(G559,'IBC Denoms'!$A$2:$D$68,4,FALSE)</f>
        <v>1000000</v>
      </c>
      <c r="N559" s="9">
        <f>VLOOKUP(I559,'IBC Denoms'!$A$2:$D$68,4,FALSE)</f>
        <v>1000000</v>
      </c>
    </row>
    <row r="560" spans="1:14" x14ac:dyDescent="0.25">
      <c r="A560" s="7">
        <v>4708555</v>
      </c>
      <c r="B560" s="7">
        <v>0</v>
      </c>
      <c r="C560" s="7" t="s">
        <v>7108</v>
      </c>
      <c r="D560" s="7" t="s">
        <v>2070</v>
      </c>
      <c r="E560" s="1">
        <v>605</v>
      </c>
      <c r="F560" s="7" t="s">
        <v>2075</v>
      </c>
      <c r="G560" s="6" t="s">
        <v>7110</v>
      </c>
      <c r="H560" s="7">
        <v>6557000237</v>
      </c>
      <c r="I560" s="1" t="s">
        <v>7112</v>
      </c>
      <c r="J560" s="1">
        <v>268248</v>
      </c>
      <c r="K560" s="9" t="str">
        <f>VLOOKUP(G560,'IBC Denoms'!$A$2:$D$68,2,FALSE)</f>
        <v>HUAHUA</v>
      </c>
      <c r="L560" s="9" t="str">
        <f>VLOOKUP(I560,'IBC Denoms'!$A$2:$D$68,2,FALSE)</f>
        <v>OSMO</v>
      </c>
      <c r="M560" s="9">
        <f>VLOOKUP(G560,'IBC Denoms'!$A$2:$D$68,4,FALSE)</f>
        <v>1000000</v>
      </c>
      <c r="N560" s="9">
        <f>VLOOKUP(I560,'IBC Denoms'!$A$2:$D$68,4,FALSE)</f>
        <v>1000000</v>
      </c>
    </row>
    <row r="561" spans="1:14" x14ac:dyDescent="0.25">
      <c r="A561" s="7">
        <v>4708563</v>
      </c>
      <c r="B561" s="7">
        <v>0</v>
      </c>
      <c r="C561" s="7" t="s">
        <v>7108</v>
      </c>
      <c r="D561" s="7" t="s">
        <v>2077</v>
      </c>
      <c r="E561" s="1">
        <v>1</v>
      </c>
      <c r="F561" s="7" t="s">
        <v>2079</v>
      </c>
      <c r="G561" s="6" t="s">
        <v>7109</v>
      </c>
      <c r="H561" s="7">
        <v>14125</v>
      </c>
      <c r="I561" s="1" t="s">
        <v>7112</v>
      </c>
      <c r="J561" s="1">
        <v>110676</v>
      </c>
      <c r="K561" s="9" t="str">
        <f>VLOOKUP(G561,'IBC Denoms'!$A$2:$D$68,2,FALSE)</f>
        <v>ATOM</v>
      </c>
      <c r="L561" s="9" t="str">
        <f>VLOOKUP(I561,'IBC Denoms'!$A$2:$D$68,2,FALSE)</f>
        <v>OSMO</v>
      </c>
      <c r="M561" s="9">
        <f>VLOOKUP(G561,'IBC Denoms'!$A$2:$D$68,4,FALSE)</f>
        <v>1000000</v>
      </c>
      <c r="N561" s="9">
        <f>VLOOKUP(I561,'IBC Denoms'!$A$2:$D$68,4,FALSE)</f>
        <v>1000000</v>
      </c>
    </row>
    <row r="562" spans="1:14" x14ac:dyDescent="0.25">
      <c r="A562" s="7">
        <v>4708569</v>
      </c>
      <c r="B562" s="7">
        <v>0</v>
      </c>
      <c r="C562" s="7" t="s">
        <v>7108</v>
      </c>
      <c r="D562" s="7" t="s">
        <v>2081</v>
      </c>
      <c r="E562" s="1">
        <v>722</v>
      </c>
      <c r="F562" s="7" t="s">
        <v>2083</v>
      </c>
      <c r="G562" s="6" t="s">
        <v>7116</v>
      </c>
      <c r="H562" s="7">
        <v>1.20065455737508E+19</v>
      </c>
      <c r="I562" s="1" t="s">
        <v>7112</v>
      </c>
      <c r="J562" s="1">
        <v>23127487</v>
      </c>
      <c r="K562" s="9" t="str">
        <f>VLOOKUP(G562,'IBC Denoms'!$A$2:$D$68,2,FALSE)</f>
        <v>EVMOS</v>
      </c>
      <c r="L562" s="9" t="str">
        <f>VLOOKUP(I562,'IBC Denoms'!$A$2:$D$68,2,FALSE)</f>
        <v>OSMO</v>
      </c>
      <c r="M562" s="9">
        <f>VLOOKUP(G562,'IBC Denoms'!$A$2:$D$68,4,FALSE)</f>
        <v>1E+18</v>
      </c>
      <c r="N562" s="9">
        <f>VLOOKUP(I562,'IBC Denoms'!$A$2:$D$68,4,FALSE)</f>
        <v>1000000</v>
      </c>
    </row>
    <row r="563" spans="1:14" x14ac:dyDescent="0.25">
      <c r="A563" s="7">
        <v>4708570</v>
      </c>
      <c r="B563" s="7">
        <v>0</v>
      </c>
      <c r="C563" s="7" t="s">
        <v>7108</v>
      </c>
      <c r="D563" s="7" t="s">
        <v>2085</v>
      </c>
      <c r="E563" s="1">
        <v>712</v>
      </c>
      <c r="F563" s="7" t="s">
        <v>2087</v>
      </c>
      <c r="G563" s="6" t="s">
        <v>7111</v>
      </c>
      <c r="H563" s="7">
        <v>126673</v>
      </c>
      <c r="I563" s="1" t="s">
        <v>7112</v>
      </c>
      <c r="J563" s="1">
        <v>33801093</v>
      </c>
      <c r="K563" s="9" t="str">
        <f>VLOOKUP(G563,'IBC Denoms'!$A$2:$D$68,2,FALSE)</f>
        <v>axlWBTC</v>
      </c>
      <c r="L563" s="9" t="str">
        <f>VLOOKUP(I563,'IBC Denoms'!$A$2:$D$68,2,FALSE)</f>
        <v>OSMO</v>
      </c>
      <c r="M563" s="9">
        <f>VLOOKUP(G563,'IBC Denoms'!$A$2:$D$68,4,FALSE)</f>
        <v>100000000</v>
      </c>
      <c r="N563" s="9">
        <f>VLOOKUP(I563,'IBC Denoms'!$A$2:$D$68,4,FALSE)</f>
        <v>1000000</v>
      </c>
    </row>
    <row r="564" spans="1:14" x14ac:dyDescent="0.25">
      <c r="A564" s="7">
        <v>4708570</v>
      </c>
      <c r="B564" s="7">
        <v>0</v>
      </c>
      <c r="C564" s="7" t="s">
        <v>7108</v>
      </c>
      <c r="D564" s="7" t="s">
        <v>2089</v>
      </c>
      <c r="E564" s="1">
        <v>648</v>
      </c>
      <c r="F564" s="7" t="s">
        <v>2091</v>
      </c>
      <c r="G564" s="6" t="s">
        <v>7113</v>
      </c>
      <c r="H564" s="7">
        <v>2.4459044293196001E+18</v>
      </c>
      <c r="I564" s="1" t="s">
        <v>7112</v>
      </c>
      <c r="J564" s="1">
        <v>454561</v>
      </c>
      <c r="K564" s="9" t="str">
        <f>VLOOKUP(G564,'IBC Denoms'!$A$2:$D$68,2,FALSE)</f>
        <v>PSTAKE</v>
      </c>
      <c r="L564" s="9" t="str">
        <f>VLOOKUP(I564,'IBC Denoms'!$A$2:$D$68,2,FALSE)</f>
        <v>OSMO</v>
      </c>
      <c r="M564" s="9">
        <f>VLOOKUP(G564,'IBC Denoms'!$A$2:$D$68,4,FALSE)</f>
        <v>1E+18</v>
      </c>
      <c r="N564" s="9">
        <f>VLOOKUP(I564,'IBC Denoms'!$A$2:$D$68,4,FALSE)</f>
        <v>1000000</v>
      </c>
    </row>
    <row r="565" spans="1:14" x14ac:dyDescent="0.25">
      <c r="A565" s="7">
        <v>4708570</v>
      </c>
      <c r="B565" s="7">
        <v>0</v>
      </c>
      <c r="C565" s="7" t="s">
        <v>7108</v>
      </c>
      <c r="D565" s="7" t="s">
        <v>1753</v>
      </c>
      <c r="E565" s="1">
        <v>641</v>
      </c>
      <c r="F565" s="7" t="s">
        <v>2094</v>
      </c>
      <c r="G565" s="6" t="s">
        <v>7122</v>
      </c>
      <c r="H565" s="7">
        <v>941208</v>
      </c>
      <c r="I565" s="1" t="s">
        <v>7112</v>
      </c>
      <c r="J565" s="1">
        <v>25040</v>
      </c>
      <c r="K565" s="9" t="str">
        <f>VLOOKUP(G565,'IBC Denoms'!$A$2:$D$68,2,FALSE)</f>
        <v>UMEE</v>
      </c>
      <c r="L565" s="9" t="str">
        <f>VLOOKUP(I565,'IBC Denoms'!$A$2:$D$68,2,FALSE)</f>
        <v>OSMO</v>
      </c>
      <c r="M565" s="9">
        <f>VLOOKUP(G565,'IBC Denoms'!$A$2:$D$68,4,FALSE)</f>
        <v>1000000</v>
      </c>
      <c r="N565" s="9">
        <f>VLOOKUP(I565,'IBC Denoms'!$A$2:$D$68,4,FALSE)</f>
        <v>1000000</v>
      </c>
    </row>
    <row r="566" spans="1:14" x14ac:dyDescent="0.25">
      <c r="A566" s="7">
        <v>4708570</v>
      </c>
      <c r="B566" s="7">
        <v>0</v>
      </c>
      <c r="C566" s="7" t="s">
        <v>7108</v>
      </c>
      <c r="D566" s="7" t="s">
        <v>2096</v>
      </c>
      <c r="E566" s="1">
        <v>712</v>
      </c>
      <c r="F566" s="7" t="s">
        <v>2098</v>
      </c>
      <c r="G566" s="6" t="s">
        <v>7111</v>
      </c>
      <c r="H566" s="7">
        <v>20759</v>
      </c>
      <c r="I566" s="1" t="s">
        <v>7112</v>
      </c>
      <c r="J566" s="1">
        <v>5539079</v>
      </c>
      <c r="K566" s="9" t="str">
        <f>VLOOKUP(G566,'IBC Denoms'!$A$2:$D$68,2,FALSE)</f>
        <v>axlWBTC</v>
      </c>
      <c r="L566" s="9" t="str">
        <f>VLOOKUP(I566,'IBC Denoms'!$A$2:$D$68,2,FALSE)</f>
        <v>OSMO</v>
      </c>
      <c r="M566" s="9">
        <f>VLOOKUP(G566,'IBC Denoms'!$A$2:$D$68,4,FALSE)</f>
        <v>100000000</v>
      </c>
      <c r="N566" s="9">
        <f>VLOOKUP(I566,'IBC Denoms'!$A$2:$D$68,4,FALSE)</f>
        <v>1000000</v>
      </c>
    </row>
    <row r="567" spans="1:14" x14ac:dyDescent="0.25">
      <c r="A567" s="7">
        <v>4708579</v>
      </c>
      <c r="B567" s="7">
        <v>0</v>
      </c>
      <c r="C567" s="7" t="s">
        <v>7108</v>
      </c>
      <c r="D567" s="7" t="s">
        <v>2052</v>
      </c>
      <c r="E567" s="1">
        <v>604</v>
      </c>
      <c r="F567" s="7" t="s">
        <v>2101</v>
      </c>
      <c r="G567" s="6" t="s">
        <v>7124</v>
      </c>
      <c r="H567" s="7">
        <v>13650000</v>
      </c>
      <c r="I567" s="1" t="s">
        <v>7112</v>
      </c>
      <c r="J567" s="1">
        <v>383745</v>
      </c>
      <c r="K567" s="9" t="str">
        <f>VLOOKUP(G567,'IBC Denoms'!$A$2:$D$68,2,FALSE)</f>
        <v>STARS</v>
      </c>
      <c r="L567" s="9" t="str">
        <f>VLOOKUP(I567,'IBC Denoms'!$A$2:$D$68,2,FALSE)</f>
        <v>OSMO</v>
      </c>
      <c r="M567" s="9">
        <f>VLOOKUP(G567,'IBC Denoms'!$A$2:$D$68,4,FALSE)</f>
        <v>1000000</v>
      </c>
      <c r="N567" s="9">
        <f>VLOOKUP(I567,'IBC Denoms'!$A$2:$D$68,4,FALSE)</f>
        <v>1000000</v>
      </c>
    </row>
    <row r="568" spans="1:14" x14ac:dyDescent="0.25">
      <c r="A568" s="7">
        <v>4708581</v>
      </c>
      <c r="B568" s="7">
        <v>0</v>
      </c>
      <c r="C568" s="7" t="s">
        <v>7108</v>
      </c>
      <c r="D568" s="7" t="s">
        <v>2103</v>
      </c>
      <c r="E568" s="1">
        <v>1</v>
      </c>
      <c r="F568" s="7" t="s">
        <v>2105</v>
      </c>
      <c r="G568" s="6" t="s">
        <v>7109</v>
      </c>
      <c r="H568" s="7">
        <v>158772</v>
      </c>
      <c r="I568" s="1" t="s">
        <v>7112</v>
      </c>
      <c r="J568" s="1">
        <v>1244257</v>
      </c>
      <c r="K568" s="9" t="str">
        <f>VLOOKUP(G568,'IBC Denoms'!$A$2:$D$68,2,FALSE)</f>
        <v>ATOM</v>
      </c>
      <c r="L568" s="9" t="str">
        <f>VLOOKUP(I568,'IBC Denoms'!$A$2:$D$68,2,FALSE)</f>
        <v>OSMO</v>
      </c>
      <c r="M568" s="9">
        <f>VLOOKUP(G568,'IBC Denoms'!$A$2:$D$68,4,FALSE)</f>
        <v>1000000</v>
      </c>
      <c r="N568" s="9">
        <f>VLOOKUP(I568,'IBC Denoms'!$A$2:$D$68,4,FALSE)</f>
        <v>1000000</v>
      </c>
    </row>
    <row r="569" spans="1:14" x14ac:dyDescent="0.25">
      <c r="A569" s="7">
        <v>4708581</v>
      </c>
      <c r="B569" s="7">
        <v>0</v>
      </c>
      <c r="C569" s="7" t="s">
        <v>7108</v>
      </c>
      <c r="D569" s="7" t="s">
        <v>2089</v>
      </c>
      <c r="E569" s="1">
        <v>719</v>
      </c>
      <c r="F569" s="7" t="s">
        <v>2108</v>
      </c>
      <c r="G569" s="6" t="s">
        <v>7134</v>
      </c>
      <c r="H569" s="7">
        <v>331226</v>
      </c>
      <c r="I569" s="1" t="s">
        <v>7115</v>
      </c>
      <c r="J569" s="1">
        <v>186122</v>
      </c>
      <c r="K569" s="9" t="str">
        <f>VLOOKUP(G569,'IBC Denoms'!$A$2:$D$68,2,FALSE)</f>
        <v>XPRT</v>
      </c>
      <c r="L569" s="9" t="str">
        <f>VLOOKUP(I569,'IBC Denoms'!$A$2:$D$68,2,FALSE)</f>
        <v>axlUSDC</v>
      </c>
      <c r="M569" s="9">
        <f>VLOOKUP(G569,'IBC Denoms'!$A$2:$D$68,4,FALSE)</f>
        <v>1000000</v>
      </c>
      <c r="N569" s="9">
        <f>VLOOKUP(I569,'IBC Denoms'!$A$2:$D$68,4,FALSE)</f>
        <v>1000000</v>
      </c>
    </row>
    <row r="570" spans="1:14" x14ac:dyDescent="0.25">
      <c r="A570" s="7">
        <v>4708582</v>
      </c>
      <c r="B570" s="7">
        <v>0</v>
      </c>
      <c r="C570" s="7" t="s">
        <v>7108</v>
      </c>
      <c r="D570" s="7" t="s">
        <v>2110</v>
      </c>
      <c r="E570" s="1">
        <v>678</v>
      </c>
      <c r="F570" s="7" t="s">
        <v>2112</v>
      </c>
      <c r="G570" s="6" t="s">
        <v>7115</v>
      </c>
      <c r="H570" s="7">
        <v>126004400</v>
      </c>
      <c r="I570" s="1" t="s">
        <v>7112</v>
      </c>
      <c r="J570" s="1">
        <v>111389611</v>
      </c>
      <c r="K570" s="9" t="str">
        <f>VLOOKUP(G570,'IBC Denoms'!$A$2:$D$68,2,FALSE)</f>
        <v>axlUSDC</v>
      </c>
      <c r="L570" s="9" t="str">
        <f>VLOOKUP(I570,'IBC Denoms'!$A$2:$D$68,2,FALSE)</f>
        <v>OSMO</v>
      </c>
      <c r="M570" s="9">
        <f>VLOOKUP(G570,'IBC Denoms'!$A$2:$D$68,4,FALSE)</f>
        <v>1000000</v>
      </c>
      <c r="N570" s="9">
        <f>VLOOKUP(I570,'IBC Denoms'!$A$2:$D$68,4,FALSE)</f>
        <v>1000000</v>
      </c>
    </row>
    <row r="571" spans="1:14" x14ac:dyDescent="0.25">
      <c r="A571" s="7">
        <v>4708586</v>
      </c>
      <c r="B571" s="7">
        <v>0</v>
      </c>
      <c r="C571" s="7" t="s">
        <v>7108</v>
      </c>
      <c r="D571" s="7" t="s">
        <v>2114</v>
      </c>
      <c r="E571" s="1">
        <v>601</v>
      </c>
      <c r="F571" s="7" t="s">
        <v>2116</v>
      </c>
      <c r="G571" s="6" t="s">
        <v>7125</v>
      </c>
      <c r="H571" s="7">
        <v>5724239</v>
      </c>
      <c r="I571" s="1" t="s">
        <v>7112</v>
      </c>
      <c r="J571" s="1">
        <v>1652381</v>
      </c>
      <c r="K571" s="9" t="str">
        <f>VLOOKUP(G571,'IBC Denoms'!$A$2:$D$68,2,FALSE)</f>
        <v>CMDX</v>
      </c>
      <c r="L571" s="9" t="str">
        <f>VLOOKUP(I571,'IBC Denoms'!$A$2:$D$68,2,FALSE)</f>
        <v>OSMO</v>
      </c>
      <c r="M571" s="9">
        <f>VLOOKUP(G571,'IBC Denoms'!$A$2:$D$68,4,FALSE)</f>
        <v>1000000</v>
      </c>
      <c r="N571" s="9">
        <f>VLOOKUP(I571,'IBC Denoms'!$A$2:$D$68,4,FALSE)</f>
        <v>1000000</v>
      </c>
    </row>
    <row r="572" spans="1:14" x14ac:dyDescent="0.25">
      <c r="A572" s="7">
        <v>4708587</v>
      </c>
      <c r="B572" s="7">
        <v>0</v>
      </c>
      <c r="C572" s="7" t="s">
        <v>7108</v>
      </c>
      <c r="D572" s="7" t="s">
        <v>2118</v>
      </c>
      <c r="E572" s="1">
        <v>719</v>
      </c>
      <c r="F572" s="7" t="s">
        <v>2120</v>
      </c>
      <c r="G572" s="6" t="s">
        <v>7134</v>
      </c>
      <c r="H572" s="7">
        <v>66581861</v>
      </c>
      <c r="I572" s="1" t="s">
        <v>7115</v>
      </c>
      <c r="J572" s="1">
        <v>37413408</v>
      </c>
      <c r="K572" s="9" t="str">
        <f>VLOOKUP(G572,'IBC Denoms'!$A$2:$D$68,2,FALSE)</f>
        <v>XPRT</v>
      </c>
      <c r="L572" s="9" t="str">
        <f>VLOOKUP(I572,'IBC Denoms'!$A$2:$D$68,2,FALSE)</f>
        <v>axlUSDC</v>
      </c>
      <c r="M572" s="9">
        <f>VLOOKUP(G572,'IBC Denoms'!$A$2:$D$68,4,FALSE)</f>
        <v>1000000</v>
      </c>
      <c r="N572" s="9">
        <f>VLOOKUP(I572,'IBC Denoms'!$A$2:$D$68,4,FALSE)</f>
        <v>1000000</v>
      </c>
    </row>
    <row r="573" spans="1:14" x14ac:dyDescent="0.25">
      <c r="A573" s="7">
        <v>4708588</v>
      </c>
      <c r="B573" s="7">
        <v>0</v>
      </c>
      <c r="C573" s="7" t="s">
        <v>7108</v>
      </c>
      <c r="D573" s="7" t="s">
        <v>2122</v>
      </c>
      <c r="E573" s="1">
        <v>601</v>
      </c>
      <c r="F573" s="7" t="s">
        <v>2124</v>
      </c>
      <c r="G573" s="6" t="s">
        <v>7125</v>
      </c>
      <c r="H573" s="7">
        <v>188448</v>
      </c>
      <c r="I573" s="1" t="s">
        <v>7112</v>
      </c>
      <c r="J573" s="1">
        <v>54398</v>
      </c>
      <c r="K573" s="9" t="str">
        <f>VLOOKUP(G573,'IBC Denoms'!$A$2:$D$68,2,FALSE)</f>
        <v>CMDX</v>
      </c>
      <c r="L573" s="9" t="str">
        <f>VLOOKUP(I573,'IBC Denoms'!$A$2:$D$68,2,FALSE)</f>
        <v>OSMO</v>
      </c>
      <c r="M573" s="9">
        <f>VLOOKUP(G573,'IBC Denoms'!$A$2:$D$68,4,FALSE)</f>
        <v>1000000</v>
      </c>
      <c r="N573" s="9">
        <f>VLOOKUP(I573,'IBC Denoms'!$A$2:$D$68,4,FALSE)</f>
        <v>1000000</v>
      </c>
    </row>
    <row r="574" spans="1:14" x14ac:dyDescent="0.25">
      <c r="A574" s="7">
        <v>4708595</v>
      </c>
      <c r="B574" s="7">
        <v>0</v>
      </c>
      <c r="C574" s="7" t="s">
        <v>7108</v>
      </c>
      <c r="D574" s="7" t="s">
        <v>2126</v>
      </c>
      <c r="E574" s="1">
        <v>648</v>
      </c>
      <c r="F574" s="7" t="s">
        <v>2128</v>
      </c>
      <c r="G574" s="6" t="s">
        <v>7113</v>
      </c>
      <c r="H574" s="7">
        <v>4.24612350509939E+18</v>
      </c>
      <c r="I574" s="1" t="s">
        <v>7112</v>
      </c>
      <c r="J574" s="1">
        <v>789123</v>
      </c>
      <c r="K574" s="9" t="str">
        <f>VLOOKUP(G574,'IBC Denoms'!$A$2:$D$68,2,FALSE)</f>
        <v>PSTAKE</v>
      </c>
      <c r="L574" s="9" t="str">
        <f>VLOOKUP(I574,'IBC Denoms'!$A$2:$D$68,2,FALSE)</f>
        <v>OSMO</v>
      </c>
      <c r="M574" s="9">
        <f>VLOOKUP(G574,'IBC Denoms'!$A$2:$D$68,4,FALSE)</f>
        <v>1E+18</v>
      </c>
      <c r="N574" s="9">
        <f>VLOOKUP(I574,'IBC Denoms'!$A$2:$D$68,4,FALSE)</f>
        <v>1000000</v>
      </c>
    </row>
    <row r="575" spans="1:14" x14ac:dyDescent="0.25">
      <c r="A575" s="7">
        <v>4708601</v>
      </c>
      <c r="B575" s="7">
        <v>0</v>
      </c>
      <c r="C575" s="7" t="s">
        <v>7108</v>
      </c>
      <c r="D575" s="7" t="s">
        <v>2130</v>
      </c>
      <c r="E575" s="1">
        <v>678</v>
      </c>
      <c r="F575" s="7" t="s">
        <v>2132</v>
      </c>
      <c r="G575" s="6" t="s">
        <v>7115</v>
      </c>
      <c r="H575" s="7">
        <v>50931046</v>
      </c>
      <c r="I575" s="1" t="s">
        <v>7112</v>
      </c>
      <c r="J575" s="1">
        <v>44998112</v>
      </c>
      <c r="K575" s="9" t="str">
        <f>VLOOKUP(G575,'IBC Denoms'!$A$2:$D$68,2,FALSE)</f>
        <v>axlUSDC</v>
      </c>
      <c r="L575" s="9" t="str">
        <f>VLOOKUP(I575,'IBC Denoms'!$A$2:$D$68,2,FALSE)</f>
        <v>OSMO</v>
      </c>
      <c r="M575" s="9">
        <f>VLOOKUP(G575,'IBC Denoms'!$A$2:$D$68,4,FALSE)</f>
        <v>1000000</v>
      </c>
      <c r="N575" s="9">
        <f>VLOOKUP(I575,'IBC Denoms'!$A$2:$D$68,4,FALSE)</f>
        <v>1000000</v>
      </c>
    </row>
    <row r="576" spans="1:14" x14ac:dyDescent="0.25">
      <c r="A576" s="7">
        <v>4708602</v>
      </c>
      <c r="B576" s="7">
        <v>0</v>
      </c>
      <c r="C576" s="7" t="s">
        <v>7108</v>
      </c>
      <c r="D576" s="7" t="s">
        <v>2134</v>
      </c>
      <c r="E576" s="1">
        <v>722</v>
      </c>
      <c r="F576" s="7" t="s">
        <v>2136</v>
      </c>
      <c r="G576" s="6" t="s">
        <v>7116</v>
      </c>
      <c r="H576" s="7">
        <v>1.8861930267131599E+18</v>
      </c>
      <c r="I576" s="1" t="s">
        <v>7112</v>
      </c>
      <c r="J576" s="1">
        <v>3590984</v>
      </c>
      <c r="K576" s="9" t="str">
        <f>VLOOKUP(G576,'IBC Denoms'!$A$2:$D$68,2,FALSE)</f>
        <v>EVMOS</v>
      </c>
      <c r="L576" s="9" t="str">
        <f>VLOOKUP(I576,'IBC Denoms'!$A$2:$D$68,2,FALSE)</f>
        <v>OSMO</v>
      </c>
      <c r="M576" s="9">
        <f>VLOOKUP(G576,'IBC Denoms'!$A$2:$D$68,4,FALSE)</f>
        <v>1E+18</v>
      </c>
      <c r="N576" s="9">
        <f>VLOOKUP(I576,'IBC Denoms'!$A$2:$D$68,4,FALSE)</f>
        <v>1000000</v>
      </c>
    </row>
    <row r="577" spans="1:14" x14ac:dyDescent="0.25">
      <c r="A577" s="7">
        <v>4708603</v>
      </c>
      <c r="B577" s="7">
        <v>0</v>
      </c>
      <c r="C577" s="7" t="s">
        <v>7108</v>
      </c>
      <c r="D577" s="7" t="s">
        <v>2138</v>
      </c>
      <c r="E577" s="1">
        <v>678</v>
      </c>
      <c r="F577" s="7" t="s">
        <v>2140</v>
      </c>
      <c r="G577" s="6" t="s">
        <v>7115</v>
      </c>
      <c r="H577" s="7">
        <v>359851</v>
      </c>
      <c r="I577" s="1" t="s">
        <v>7112</v>
      </c>
      <c r="J577" s="1">
        <v>317931</v>
      </c>
      <c r="K577" s="9" t="str">
        <f>VLOOKUP(G577,'IBC Denoms'!$A$2:$D$68,2,FALSE)</f>
        <v>axlUSDC</v>
      </c>
      <c r="L577" s="9" t="str">
        <f>VLOOKUP(I577,'IBC Denoms'!$A$2:$D$68,2,FALSE)</f>
        <v>OSMO</v>
      </c>
      <c r="M577" s="9">
        <f>VLOOKUP(G577,'IBC Denoms'!$A$2:$D$68,4,FALSE)</f>
        <v>1000000</v>
      </c>
      <c r="N577" s="9">
        <f>VLOOKUP(I577,'IBC Denoms'!$A$2:$D$68,4,FALSE)</f>
        <v>1000000</v>
      </c>
    </row>
    <row r="578" spans="1:14" x14ac:dyDescent="0.25">
      <c r="A578" s="7">
        <v>4708603</v>
      </c>
      <c r="B578" s="7">
        <v>0</v>
      </c>
      <c r="C578" s="7" t="s">
        <v>7108</v>
      </c>
      <c r="D578" s="7" t="s">
        <v>2142</v>
      </c>
      <c r="E578" s="1">
        <v>601</v>
      </c>
      <c r="F578" s="7" t="s">
        <v>2144</v>
      </c>
      <c r="G578" s="6" t="s">
        <v>7125</v>
      </c>
      <c r="H578" s="7">
        <v>20311</v>
      </c>
      <c r="I578" s="1" t="s">
        <v>7112</v>
      </c>
      <c r="J578" s="1">
        <v>5863</v>
      </c>
      <c r="K578" s="9" t="str">
        <f>VLOOKUP(G578,'IBC Denoms'!$A$2:$D$68,2,FALSE)</f>
        <v>CMDX</v>
      </c>
      <c r="L578" s="9" t="str">
        <f>VLOOKUP(I578,'IBC Denoms'!$A$2:$D$68,2,FALSE)</f>
        <v>OSMO</v>
      </c>
      <c r="M578" s="9">
        <f>VLOOKUP(G578,'IBC Denoms'!$A$2:$D$68,4,FALSE)</f>
        <v>1000000</v>
      </c>
      <c r="N578" s="9">
        <f>VLOOKUP(I578,'IBC Denoms'!$A$2:$D$68,4,FALSE)</f>
        <v>1000000</v>
      </c>
    </row>
    <row r="579" spans="1:14" x14ac:dyDescent="0.25">
      <c r="A579" s="7">
        <v>4708603</v>
      </c>
      <c r="B579" s="7">
        <v>0</v>
      </c>
      <c r="C579" s="7" t="s">
        <v>7108</v>
      </c>
      <c r="D579" s="7" t="s">
        <v>2146</v>
      </c>
      <c r="E579" s="1">
        <v>712</v>
      </c>
      <c r="F579" s="7" t="s">
        <v>2148</v>
      </c>
      <c r="G579" s="6" t="s">
        <v>7111</v>
      </c>
      <c r="H579" s="7">
        <v>6437</v>
      </c>
      <c r="I579" s="1" t="s">
        <v>7112</v>
      </c>
      <c r="J579" s="1">
        <v>1717701</v>
      </c>
      <c r="K579" s="9" t="str">
        <f>VLOOKUP(G579,'IBC Denoms'!$A$2:$D$68,2,FALSE)</f>
        <v>axlWBTC</v>
      </c>
      <c r="L579" s="9" t="str">
        <f>VLOOKUP(I579,'IBC Denoms'!$A$2:$D$68,2,FALSE)</f>
        <v>OSMO</v>
      </c>
      <c r="M579" s="9">
        <f>VLOOKUP(G579,'IBC Denoms'!$A$2:$D$68,4,FALSE)</f>
        <v>100000000</v>
      </c>
      <c r="N579" s="9">
        <f>VLOOKUP(I579,'IBC Denoms'!$A$2:$D$68,4,FALSE)</f>
        <v>1000000</v>
      </c>
    </row>
    <row r="580" spans="1:14" x14ac:dyDescent="0.25">
      <c r="A580" s="7">
        <v>4708605</v>
      </c>
      <c r="B580" s="7">
        <v>0</v>
      </c>
      <c r="C580" s="7" t="s">
        <v>7108</v>
      </c>
      <c r="D580" s="7" t="s">
        <v>2150</v>
      </c>
      <c r="E580" s="1">
        <v>712</v>
      </c>
      <c r="F580" s="7" t="s">
        <v>2152</v>
      </c>
      <c r="G580" s="6" t="s">
        <v>7111</v>
      </c>
      <c r="H580" s="7">
        <v>29251</v>
      </c>
      <c r="I580" s="1" t="s">
        <v>7112</v>
      </c>
      <c r="J580" s="1">
        <v>7805575</v>
      </c>
      <c r="K580" s="9" t="str">
        <f>VLOOKUP(G580,'IBC Denoms'!$A$2:$D$68,2,FALSE)</f>
        <v>axlWBTC</v>
      </c>
      <c r="L580" s="9" t="str">
        <f>VLOOKUP(I580,'IBC Denoms'!$A$2:$D$68,2,FALSE)</f>
        <v>OSMO</v>
      </c>
      <c r="M580" s="9">
        <f>VLOOKUP(G580,'IBC Denoms'!$A$2:$D$68,4,FALSE)</f>
        <v>100000000</v>
      </c>
      <c r="N580" s="9">
        <f>VLOOKUP(I580,'IBC Denoms'!$A$2:$D$68,4,FALSE)</f>
        <v>1000000</v>
      </c>
    </row>
    <row r="581" spans="1:14" x14ac:dyDescent="0.25">
      <c r="A581" s="7">
        <v>4708610</v>
      </c>
      <c r="B581" s="7">
        <v>0</v>
      </c>
      <c r="C581" s="7" t="s">
        <v>7108</v>
      </c>
      <c r="D581" s="7" t="s">
        <v>2154</v>
      </c>
      <c r="E581" s="1">
        <v>602</v>
      </c>
      <c r="F581" s="7" t="s">
        <v>2156</v>
      </c>
      <c r="G581" s="6" t="s">
        <v>7139</v>
      </c>
      <c r="H581" s="7">
        <v>355506937</v>
      </c>
      <c r="I581" s="1" t="s">
        <v>7112</v>
      </c>
      <c r="J581" s="1">
        <v>12292</v>
      </c>
      <c r="K581" s="9" t="str">
        <f>VLOOKUP(G581,'IBC Denoms'!$A$2:$D$68,2,FALSE)</f>
        <v>CHEQ</v>
      </c>
      <c r="L581" s="9" t="str">
        <f>VLOOKUP(I581,'IBC Denoms'!$A$2:$D$68,2,FALSE)</f>
        <v>OSMO</v>
      </c>
      <c r="M581" s="9">
        <f>VLOOKUP(G581,'IBC Denoms'!$A$2:$D$68,4,FALSE)</f>
        <v>1000000000</v>
      </c>
      <c r="N581" s="9">
        <f>VLOOKUP(I581,'IBC Denoms'!$A$2:$D$68,4,FALSE)</f>
        <v>1000000</v>
      </c>
    </row>
    <row r="582" spans="1:14" x14ac:dyDescent="0.25">
      <c r="A582" s="7">
        <v>4708615</v>
      </c>
      <c r="B582" s="7">
        <v>0</v>
      </c>
      <c r="C582" s="7" t="s">
        <v>7108</v>
      </c>
      <c r="D582" s="7" t="s">
        <v>2158</v>
      </c>
      <c r="E582" s="1">
        <v>641</v>
      </c>
      <c r="F582" s="7" t="s">
        <v>2160</v>
      </c>
      <c r="G582" s="6" t="s">
        <v>7122</v>
      </c>
      <c r="H582" s="7">
        <v>14344499</v>
      </c>
      <c r="I582" s="1" t="s">
        <v>7112</v>
      </c>
      <c r="J582" s="1">
        <v>381611</v>
      </c>
      <c r="K582" s="9" t="str">
        <f>VLOOKUP(G582,'IBC Denoms'!$A$2:$D$68,2,FALSE)</f>
        <v>UMEE</v>
      </c>
      <c r="L582" s="9" t="str">
        <f>VLOOKUP(I582,'IBC Denoms'!$A$2:$D$68,2,FALSE)</f>
        <v>OSMO</v>
      </c>
      <c r="M582" s="9">
        <f>VLOOKUP(G582,'IBC Denoms'!$A$2:$D$68,4,FALSE)</f>
        <v>1000000</v>
      </c>
      <c r="N582" s="9">
        <f>VLOOKUP(I582,'IBC Denoms'!$A$2:$D$68,4,FALSE)</f>
        <v>1000000</v>
      </c>
    </row>
    <row r="583" spans="1:14" x14ac:dyDescent="0.25">
      <c r="A583" s="7">
        <v>4708615</v>
      </c>
      <c r="B583" s="7">
        <v>0</v>
      </c>
      <c r="C583" s="7" t="s">
        <v>7108</v>
      </c>
      <c r="D583" s="7" t="s">
        <v>2142</v>
      </c>
      <c r="E583" s="1">
        <v>602</v>
      </c>
      <c r="F583" s="7" t="s">
        <v>2163</v>
      </c>
      <c r="G583" s="6" t="s">
        <v>7139</v>
      </c>
      <c r="H583" s="7">
        <v>74444743</v>
      </c>
      <c r="I583" s="1" t="s">
        <v>7112</v>
      </c>
      <c r="J583" s="1">
        <v>2574</v>
      </c>
      <c r="K583" s="9" t="str">
        <f>VLOOKUP(G583,'IBC Denoms'!$A$2:$D$68,2,FALSE)</f>
        <v>CHEQ</v>
      </c>
      <c r="L583" s="9" t="str">
        <f>VLOOKUP(I583,'IBC Denoms'!$A$2:$D$68,2,FALSE)</f>
        <v>OSMO</v>
      </c>
      <c r="M583" s="9">
        <f>VLOOKUP(G583,'IBC Denoms'!$A$2:$D$68,4,FALSE)</f>
        <v>1000000000</v>
      </c>
      <c r="N583" s="9">
        <f>VLOOKUP(I583,'IBC Denoms'!$A$2:$D$68,4,FALSE)</f>
        <v>1000000</v>
      </c>
    </row>
    <row r="584" spans="1:14" x14ac:dyDescent="0.25">
      <c r="A584" s="7">
        <v>4708615</v>
      </c>
      <c r="B584" s="7">
        <v>0</v>
      </c>
      <c r="C584" s="7" t="s">
        <v>7108</v>
      </c>
      <c r="D584" s="7" t="s">
        <v>1497</v>
      </c>
      <c r="E584" s="1">
        <v>716</v>
      </c>
      <c r="F584" s="7" t="s">
        <v>2166</v>
      </c>
      <c r="G584" s="6" t="s">
        <v>7135</v>
      </c>
      <c r="H584" s="7">
        <v>1.3680289999999799E+19</v>
      </c>
      <c r="I584" s="1" t="s">
        <v>7137</v>
      </c>
      <c r="J584" s="1">
        <v>380226</v>
      </c>
      <c r="K584" s="9" t="str">
        <f>VLOOKUP(G584,'IBC Denoms'!$A$2:$D$68,2,FALSE)</f>
        <v>ROWAN</v>
      </c>
      <c r="L584" s="9" t="str">
        <f>VLOOKUP(I584,'IBC Denoms'!$A$2:$D$68,2,FALSE)</f>
        <v>ASVT</v>
      </c>
      <c r="M584" s="9">
        <f>VLOOKUP(G584,'IBC Denoms'!$A$2:$D$68,4,FALSE)</f>
        <v>1E+18</v>
      </c>
      <c r="N584" s="9">
        <f>VLOOKUP(I584,'IBC Denoms'!$A$2:$D$68,4,FALSE)</f>
        <v>1000000</v>
      </c>
    </row>
    <row r="585" spans="1:14" x14ac:dyDescent="0.25">
      <c r="A585" s="7">
        <v>4708615</v>
      </c>
      <c r="B585" s="7">
        <v>0</v>
      </c>
      <c r="C585" s="7" t="s">
        <v>7108</v>
      </c>
      <c r="D585" s="7" t="s">
        <v>2168</v>
      </c>
      <c r="E585" s="1">
        <v>712</v>
      </c>
      <c r="F585" s="7" t="s">
        <v>2170</v>
      </c>
      <c r="G585" s="6" t="s">
        <v>7111</v>
      </c>
      <c r="H585" s="7">
        <v>1224</v>
      </c>
      <c r="I585" s="1" t="s">
        <v>7112</v>
      </c>
      <c r="J585" s="1">
        <v>326388</v>
      </c>
      <c r="K585" s="9" t="str">
        <f>VLOOKUP(G585,'IBC Denoms'!$A$2:$D$68,2,FALSE)</f>
        <v>axlWBTC</v>
      </c>
      <c r="L585" s="9" t="str">
        <f>VLOOKUP(I585,'IBC Denoms'!$A$2:$D$68,2,FALSE)</f>
        <v>OSMO</v>
      </c>
      <c r="M585" s="9">
        <f>VLOOKUP(G585,'IBC Denoms'!$A$2:$D$68,4,FALSE)</f>
        <v>100000000</v>
      </c>
      <c r="N585" s="9">
        <f>VLOOKUP(I585,'IBC Denoms'!$A$2:$D$68,4,FALSE)</f>
        <v>1000000</v>
      </c>
    </row>
    <row r="586" spans="1:14" x14ac:dyDescent="0.25">
      <c r="A586" s="7">
        <v>4708617</v>
      </c>
      <c r="B586" s="7">
        <v>0</v>
      </c>
      <c r="C586" s="7" t="s">
        <v>7108</v>
      </c>
      <c r="D586" s="7" t="s">
        <v>2154</v>
      </c>
      <c r="E586" s="1">
        <v>604</v>
      </c>
      <c r="F586" s="7" t="s">
        <v>2173</v>
      </c>
      <c r="G586" s="6" t="s">
        <v>7124</v>
      </c>
      <c r="H586" s="7">
        <v>1988566</v>
      </c>
      <c r="I586" s="1" t="s">
        <v>7112</v>
      </c>
      <c r="J586" s="1">
        <v>55906</v>
      </c>
      <c r="K586" s="9" t="str">
        <f>VLOOKUP(G586,'IBC Denoms'!$A$2:$D$68,2,FALSE)</f>
        <v>STARS</v>
      </c>
      <c r="L586" s="9" t="str">
        <f>VLOOKUP(I586,'IBC Denoms'!$A$2:$D$68,2,FALSE)</f>
        <v>OSMO</v>
      </c>
      <c r="M586" s="9">
        <f>VLOOKUP(G586,'IBC Denoms'!$A$2:$D$68,4,FALSE)</f>
        <v>1000000</v>
      </c>
      <c r="N586" s="9">
        <f>VLOOKUP(I586,'IBC Denoms'!$A$2:$D$68,4,FALSE)</f>
        <v>1000000</v>
      </c>
    </row>
    <row r="587" spans="1:14" x14ac:dyDescent="0.25">
      <c r="A587" s="7">
        <v>4708618</v>
      </c>
      <c r="B587" s="7">
        <v>0</v>
      </c>
      <c r="C587" s="7" t="s">
        <v>7108</v>
      </c>
      <c r="D587" s="7" t="s">
        <v>2175</v>
      </c>
      <c r="E587" s="1">
        <v>722</v>
      </c>
      <c r="F587" s="7" t="s">
        <v>2177</v>
      </c>
      <c r="G587" s="6" t="s">
        <v>7116</v>
      </c>
      <c r="H587" s="7">
        <v>3.1740883889715502E+18</v>
      </c>
      <c r="I587" s="1" t="s">
        <v>7112</v>
      </c>
      <c r="J587" s="1">
        <v>6030355</v>
      </c>
      <c r="K587" s="9" t="str">
        <f>VLOOKUP(G587,'IBC Denoms'!$A$2:$D$68,2,FALSE)</f>
        <v>EVMOS</v>
      </c>
      <c r="L587" s="9" t="str">
        <f>VLOOKUP(I587,'IBC Denoms'!$A$2:$D$68,2,FALSE)</f>
        <v>OSMO</v>
      </c>
      <c r="M587" s="9">
        <f>VLOOKUP(G587,'IBC Denoms'!$A$2:$D$68,4,FALSE)</f>
        <v>1E+18</v>
      </c>
      <c r="N587" s="9">
        <f>VLOOKUP(I587,'IBC Denoms'!$A$2:$D$68,4,FALSE)</f>
        <v>1000000</v>
      </c>
    </row>
    <row r="588" spans="1:14" x14ac:dyDescent="0.25">
      <c r="A588" s="7">
        <v>4708623</v>
      </c>
      <c r="B588" s="7">
        <v>0</v>
      </c>
      <c r="C588" s="7" t="s">
        <v>7108</v>
      </c>
      <c r="D588" s="7" t="s">
        <v>2179</v>
      </c>
      <c r="E588" s="1">
        <v>678</v>
      </c>
      <c r="F588" s="7" t="s">
        <v>2181</v>
      </c>
      <c r="G588" s="6" t="s">
        <v>7115</v>
      </c>
      <c r="H588" s="7">
        <v>318688</v>
      </c>
      <c r="I588" s="1" t="s">
        <v>7112</v>
      </c>
      <c r="J588" s="1">
        <v>281218</v>
      </c>
      <c r="K588" s="9" t="str">
        <f>VLOOKUP(G588,'IBC Denoms'!$A$2:$D$68,2,FALSE)</f>
        <v>axlUSDC</v>
      </c>
      <c r="L588" s="9" t="str">
        <f>VLOOKUP(I588,'IBC Denoms'!$A$2:$D$68,2,FALSE)</f>
        <v>OSMO</v>
      </c>
      <c r="M588" s="9">
        <f>VLOOKUP(G588,'IBC Denoms'!$A$2:$D$68,4,FALSE)</f>
        <v>1000000</v>
      </c>
      <c r="N588" s="9">
        <f>VLOOKUP(I588,'IBC Denoms'!$A$2:$D$68,4,FALSE)</f>
        <v>1000000</v>
      </c>
    </row>
    <row r="589" spans="1:14" x14ac:dyDescent="0.25">
      <c r="A589" s="7">
        <v>4708624</v>
      </c>
      <c r="B589" s="7">
        <v>0</v>
      </c>
      <c r="C589" s="7" t="s">
        <v>7108</v>
      </c>
      <c r="D589" s="7" t="s">
        <v>2183</v>
      </c>
      <c r="E589" s="1">
        <v>1</v>
      </c>
      <c r="F589" s="7" t="s">
        <v>2185</v>
      </c>
      <c r="G589" s="6" t="s">
        <v>7109</v>
      </c>
      <c r="H589" s="7">
        <v>381926</v>
      </c>
      <c r="I589" s="1" t="s">
        <v>7112</v>
      </c>
      <c r="J589" s="1">
        <v>2995089</v>
      </c>
      <c r="K589" s="9" t="str">
        <f>VLOOKUP(G589,'IBC Denoms'!$A$2:$D$68,2,FALSE)</f>
        <v>ATOM</v>
      </c>
      <c r="L589" s="9" t="str">
        <f>VLOOKUP(I589,'IBC Denoms'!$A$2:$D$68,2,FALSE)</f>
        <v>OSMO</v>
      </c>
      <c r="M589" s="9">
        <f>VLOOKUP(G589,'IBC Denoms'!$A$2:$D$68,4,FALSE)</f>
        <v>1000000</v>
      </c>
      <c r="N589" s="9">
        <f>VLOOKUP(I589,'IBC Denoms'!$A$2:$D$68,4,FALSE)</f>
        <v>1000000</v>
      </c>
    </row>
    <row r="590" spans="1:14" x14ac:dyDescent="0.25">
      <c r="A590" s="7">
        <v>4708624</v>
      </c>
      <c r="B590" s="7">
        <v>0</v>
      </c>
      <c r="C590" s="7" t="s">
        <v>7108</v>
      </c>
      <c r="D590" s="7" t="s">
        <v>2142</v>
      </c>
      <c r="E590" s="1">
        <v>604</v>
      </c>
      <c r="F590" s="7" t="s">
        <v>2188</v>
      </c>
      <c r="G590" s="6" t="s">
        <v>7124</v>
      </c>
      <c r="H590" s="7">
        <v>220643</v>
      </c>
      <c r="I590" s="1" t="s">
        <v>7112</v>
      </c>
      <c r="J590" s="1">
        <v>6203</v>
      </c>
      <c r="K590" s="9" t="str">
        <f>VLOOKUP(G590,'IBC Denoms'!$A$2:$D$68,2,FALSE)</f>
        <v>STARS</v>
      </c>
      <c r="L590" s="9" t="str">
        <f>VLOOKUP(I590,'IBC Denoms'!$A$2:$D$68,2,FALSE)</f>
        <v>OSMO</v>
      </c>
      <c r="M590" s="9">
        <f>VLOOKUP(G590,'IBC Denoms'!$A$2:$D$68,4,FALSE)</f>
        <v>1000000</v>
      </c>
      <c r="N590" s="9">
        <f>VLOOKUP(I590,'IBC Denoms'!$A$2:$D$68,4,FALSE)</f>
        <v>1000000</v>
      </c>
    </row>
    <row r="591" spans="1:14" x14ac:dyDescent="0.25">
      <c r="A591" s="7">
        <v>4708624</v>
      </c>
      <c r="B591" s="7">
        <v>0</v>
      </c>
      <c r="C591" s="7" t="s">
        <v>7108</v>
      </c>
      <c r="D591" s="7" t="s">
        <v>2190</v>
      </c>
      <c r="E591" s="1">
        <v>1</v>
      </c>
      <c r="F591" s="7" t="s">
        <v>2192</v>
      </c>
      <c r="G591" s="6" t="s">
        <v>7109</v>
      </c>
      <c r="H591" s="7">
        <v>1000012</v>
      </c>
      <c r="I591" s="1" t="s">
        <v>7112</v>
      </c>
      <c r="J591" s="1">
        <v>7842326</v>
      </c>
      <c r="K591" s="9" t="str">
        <f>VLOOKUP(G591,'IBC Denoms'!$A$2:$D$68,2,FALSE)</f>
        <v>ATOM</v>
      </c>
      <c r="L591" s="9" t="str">
        <f>VLOOKUP(I591,'IBC Denoms'!$A$2:$D$68,2,FALSE)</f>
        <v>OSMO</v>
      </c>
      <c r="M591" s="9">
        <f>VLOOKUP(G591,'IBC Denoms'!$A$2:$D$68,4,FALSE)</f>
        <v>1000000</v>
      </c>
      <c r="N591" s="9">
        <f>VLOOKUP(I591,'IBC Denoms'!$A$2:$D$68,4,FALSE)</f>
        <v>1000000</v>
      </c>
    </row>
    <row r="592" spans="1:14" x14ac:dyDescent="0.25">
      <c r="A592" s="7">
        <v>4708627</v>
      </c>
      <c r="B592" s="7">
        <v>0</v>
      </c>
      <c r="C592" s="7" t="s">
        <v>7108</v>
      </c>
      <c r="D592" s="7" t="s">
        <v>2194</v>
      </c>
      <c r="E592" s="1">
        <v>678</v>
      </c>
      <c r="F592" s="7" t="s">
        <v>2196</v>
      </c>
      <c r="G592" s="6" t="s">
        <v>7115</v>
      </c>
      <c r="H592" s="7">
        <v>4849594</v>
      </c>
      <c r="I592" s="1" t="s">
        <v>7112</v>
      </c>
      <c r="J592" s="1">
        <v>4276108</v>
      </c>
      <c r="K592" s="9" t="str">
        <f>VLOOKUP(G592,'IBC Denoms'!$A$2:$D$68,2,FALSE)</f>
        <v>axlUSDC</v>
      </c>
      <c r="L592" s="9" t="str">
        <f>VLOOKUP(I592,'IBC Denoms'!$A$2:$D$68,2,FALSE)</f>
        <v>OSMO</v>
      </c>
      <c r="M592" s="9">
        <f>VLOOKUP(G592,'IBC Denoms'!$A$2:$D$68,4,FALSE)</f>
        <v>1000000</v>
      </c>
      <c r="N592" s="9">
        <f>VLOOKUP(I592,'IBC Denoms'!$A$2:$D$68,4,FALSE)</f>
        <v>1000000</v>
      </c>
    </row>
    <row r="593" spans="1:14" x14ac:dyDescent="0.25">
      <c r="A593" s="7">
        <v>4708628</v>
      </c>
      <c r="B593" s="7">
        <v>0</v>
      </c>
      <c r="C593" s="7" t="s">
        <v>7108</v>
      </c>
      <c r="D593" s="7" t="s">
        <v>2154</v>
      </c>
      <c r="E593" s="1">
        <v>619</v>
      </c>
      <c r="F593" s="7" t="s">
        <v>2199</v>
      </c>
      <c r="G593" s="6" t="s">
        <v>7130</v>
      </c>
      <c r="H593" s="7">
        <v>2245792</v>
      </c>
      <c r="I593" s="1" t="s">
        <v>7112</v>
      </c>
      <c r="J593" s="1">
        <v>41372</v>
      </c>
      <c r="K593" s="9" t="str">
        <f>VLOOKUP(G593,'IBC Denoms'!$A$2:$D$68,2,FALSE)</f>
        <v>DSM</v>
      </c>
      <c r="L593" s="9" t="str">
        <f>VLOOKUP(I593,'IBC Denoms'!$A$2:$D$68,2,FALSE)</f>
        <v>OSMO</v>
      </c>
      <c r="M593" s="9">
        <f>VLOOKUP(G593,'IBC Denoms'!$A$2:$D$68,4,FALSE)</f>
        <v>1000000</v>
      </c>
      <c r="N593" s="9">
        <f>VLOOKUP(I593,'IBC Denoms'!$A$2:$D$68,4,FALSE)</f>
        <v>1000000</v>
      </c>
    </row>
    <row r="594" spans="1:14" x14ac:dyDescent="0.25">
      <c r="A594" s="7">
        <v>4708629</v>
      </c>
      <c r="B594" s="7">
        <v>0</v>
      </c>
      <c r="C594" s="7" t="s">
        <v>7108</v>
      </c>
      <c r="D594" s="7" t="s">
        <v>2201</v>
      </c>
      <c r="E594" s="1">
        <v>712</v>
      </c>
      <c r="F594" s="7" t="s">
        <v>2203</v>
      </c>
      <c r="G594" s="6" t="s">
        <v>7111</v>
      </c>
      <c r="H594" s="7">
        <v>39269</v>
      </c>
      <c r="I594" s="1" t="s">
        <v>7112</v>
      </c>
      <c r="J594" s="1">
        <v>10479061</v>
      </c>
      <c r="K594" s="9" t="str">
        <f>VLOOKUP(G594,'IBC Denoms'!$A$2:$D$68,2,FALSE)</f>
        <v>axlWBTC</v>
      </c>
      <c r="L594" s="9" t="str">
        <f>VLOOKUP(I594,'IBC Denoms'!$A$2:$D$68,2,FALSE)</f>
        <v>OSMO</v>
      </c>
      <c r="M594" s="9">
        <f>VLOOKUP(G594,'IBC Denoms'!$A$2:$D$68,4,FALSE)</f>
        <v>100000000</v>
      </c>
      <c r="N594" s="9">
        <f>VLOOKUP(I594,'IBC Denoms'!$A$2:$D$68,4,FALSE)</f>
        <v>1000000</v>
      </c>
    </row>
    <row r="595" spans="1:14" x14ac:dyDescent="0.25">
      <c r="A595" s="7">
        <v>4708631</v>
      </c>
      <c r="B595" s="7">
        <v>0</v>
      </c>
      <c r="C595" s="7" t="s">
        <v>7108</v>
      </c>
      <c r="D595" s="7" t="s">
        <v>2205</v>
      </c>
      <c r="E595" s="1">
        <v>690</v>
      </c>
      <c r="F595" s="7" t="s">
        <v>2207</v>
      </c>
      <c r="G595" s="6" t="s">
        <v>7118</v>
      </c>
      <c r="H595" s="7">
        <v>24000000</v>
      </c>
      <c r="I595" s="1" t="s">
        <v>7112</v>
      </c>
      <c r="J595" s="1">
        <v>2054119</v>
      </c>
      <c r="K595" s="9" t="str">
        <f>VLOOKUP(G595,'IBC Denoms'!$A$2:$D$68,2,FALSE)</f>
        <v>MNTL</v>
      </c>
      <c r="L595" s="9" t="str">
        <f>VLOOKUP(I595,'IBC Denoms'!$A$2:$D$68,2,FALSE)</f>
        <v>OSMO</v>
      </c>
      <c r="M595" s="9">
        <f>VLOOKUP(G595,'IBC Denoms'!$A$2:$D$68,4,FALSE)</f>
        <v>1000000</v>
      </c>
      <c r="N595" s="9">
        <f>VLOOKUP(I595,'IBC Denoms'!$A$2:$D$68,4,FALSE)</f>
        <v>1000000</v>
      </c>
    </row>
    <row r="596" spans="1:14" x14ac:dyDescent="0.25">
      <c r="A596" s="7">
        <v>4708632</v>
      </c>
      <c r="B596" s="7">
        <v>0</v>
      </c>
      <c r="C596" s="7" t="s">
        <v>7108</v>
      </c>
      <c r="D596" s="7" t="s">
        <v>2209</v>
      </c>
      <c r="E596" s="1">
        <v>722</v>
      </c>
      <c r="F596" s="7" t="s">
        <v>2211</v>
      </c>
      <c r="G596" s="6" t="s">
        <v>7116</v>
      </c>
      <c r="H596" s="7">
        <v>3.2970822615395E+18</v>
      </c>
      <c r="I596" s="1" t="s">
        <v>7112</v>
      </c>
      <c r="J596" s="1">
        <v>6163957</v>
      </c>
      <c r="K596" s="9" t="str">
        <f>VLOOKUP(G596,'IBC Denoms'!$A$2:$D$68,2,FALSE)</f>
        <v>EVMOS</v>
      </c>
      <c r="L596" s="9" t="str">
        <f>VLOOKUP(I596,'IBC Denoms'!$A$2:$D$68,2,FALSE)</f>
        <v>OSMO</v>
      </c>
      <c r="M596" s="9">
        <f>VLOOKUP(G596,'IBC Denoms'!$A$2:$D$68,4,FALSE)</f>
        <v>1E+18</v>
      </c>
      <c r="N596" s="9">
        <f>VLOOKUP(I596,'IBC Denoms'!$A$2:$D$68,4,FALSE)</f>
        <v>1000000</v>
      </c>
    </row>
    <row r="597" spans="1:14" x14ac:dyDescent="0.25">
      <c r="A597" s="7">
        <v>4708634</v>
      </c>
      <c r="B597" s="7">
        <v>0</v>
      </c>
      <c r="C597" s="7" t="s">
        <v>7108</v>
      </c>
      <c r="D597" s="7" t="s">
        <v>2142</v>
      </c>
      <c r="E597" s="1">
        <v>619</v>
      </c>
      <c r="F597" s="7" t="s">
        <v>2214</v>
      </c>
      <c r="G597" s="6" t="s">
        <v>7130</v>
      </c>
      <c r="H597" s="7">
        <v>177560</v>
      </c>
      <c r="I597" s="1" t="s">
        <v>7112</v>
      </c>
      <c r="J597" s="1">
        <v>3271</v>
      </c>
      <c r="K597" s="9" t="str">
        <f>VLOOKUP(G597,'IBC Denoms'!$A$2:$D$68,2,FALSE)</f>
        <v>DSM</v>
      </c>
      <c r="L597" s="9" t="str">
        <f>VLOOKUP(I597,'IBC Denoms'!$A$2:$D$68,2,FALSE)</f>
        <v>OSMO</v>
      </c>
      <c r="M597" s="9">
        <f>VLOOKUP(G597,'IBC Denoms'!$A$2:$D$68,4,FALSE)</f>
        <v>1000000</v>
      </c>
      <c r="N597" s="9">
        <f>VLOOKUP(I597,'IBC Denoms'!$A$2:$D$68,4,FALSE)</f>
        <v>1000000</v>
      </c>
    </row>
    <row r="598" spans="1:14" x14ac:dyDescent="0.25">
      <c r="A598" s="7">
        <v>4708635</v>
      </c>
      <c r="B598" s="7">
        <v>0</v>
      </c>
      <c r="C598" s="7" t="s">
        <v>7108</v>
      </c>
      <c r="D598" s="7" t="s">
        <v>2154</v>
      </c>
      <c r="E598" s="1">
        <v>662</v>
      </c>
      <c r="F598" s="7" t="s">
        <v>2217</v>
      </c>
      <c r="G598" s="6" t="s">
        <v>7126</v>
      </c>
      <c r="H598" s="7">
        <v>13103087668</v>
      </c>
      <c r="I598" s="1" t="s">
        <v>7112</v>
      </c>
      <c r="J598" s="1">
        <v>109530</v>
      </c>
      <c r="K598" s="9" t="str">
        <f>VLOOKUP(G598,'IBC Denoms'!$A$2:$D$68,2,FALSE)</f>
        <v>CRBRUS</v>
      </c>
      <c r="L598" s="9" t="str">
        <f>VLOOKUP(I598,'IBC Denoms'!$A$2:$D$68,2,FALSE)</f>
        <v>OSMO</v>
      </c>
      <c r="M598" s="9">
        <f>VLOOKUP(G598,'IBC Denoms'!$A$2:$D$68,4,FALSE)</f>
        <v>1000000</v>
      </c>
      <c r="N598" s="9">
        <f>VLOOKUP(I598,'IBC Denoms'!$A$2:$D$68,4,FALSE)</f>
        <v>1000000</v>
      </c>
    </row>
    <row r="599" spans="1:14" x14ac:dyDescent="0.25">
      <c r="A599" s="7">
        <v>4708636</v>
      </c>
      <c r="B599" s="7">
        <v>0</v>
      </c>
      <c r="C599" s="7" t="s">
        <v>7108</v>
      </c>
      <c r="D599" s="7" t="s">
        <v>2219</v>
      </c>
      <c r="E599" s="1">
        <v>712</v>
      </c>
      <c r="F599" s="7" t="s">
        <v>2221</v>
      </c>
      <c r="G599" s="6" t="s">
        <v>7111</v>
      </c>
      <c r="H599" s="7">
        <v>11911</v>
      </c>
      <c r="I599" s="1" t="s">
        <v>7112</v>
      </c>
      <c r="J599" s="1">
        <v>3178471</v>
      </c>
      <c r="K599" s="9" t="str">
        <f>VLOOKUP(G599,'IBC Denoms'!$A$2:$D$68,2,FALSE)</f>
        <v>axlWBTC</v>
      </c>
      <c r="L599" s="9" t="str">
        <f>VLOOKUP(I599,'IBC Denoms'!$A$2:$D$68,2,FALSE)</f>
        <v>OSMO</v>
      </c>
      <c r="M599" s="9">
        <f>VLOOKUP(G599,'IBC Denoms'!$A$2:$D$68,4,FALSE)</f>
        <v>100000000</v>
      </c>
      <c r="N599" s="9">
        <f>VLOOKUP(I599,'IBC Denoms'!$A$2:$D$68,4,FALSE)</f>
        <v>1000000</v>
      </c>
    </row>
    <row r="600" spans="1:14" x14ac:dyDescent="0.25">
      <c r="A600" s="7">
        <v>4708637</v>
      </c>
      <c r="B600" s="7">
        <v>0</v>
      </c>
      <c r="C600" s="7" t="s">
        <v>7108</v>
      </c>
      <c r="D600" s="7" t="s">
        <v>2223</v>
      </c>
      <c r="E600" s="1">
        <v>712</v>
      </c>
      <c r="F600" s="7" t="s">
        <v>2225</v>
      </c>
      <c r="G600" s="6" t="s">
        <v>7111</v>
      </c>
      <c r="H600" s="7">
        <v>31971</v>
      </c>
      <c r="I600" s="1" t="s">
        <v>7112</v>
      </c>
      <c r="J600" s="1">
        <v>8531653</v>
      </c>
      <c r="K600" s="9" t="str">
        <f>VLOOKUP(G600,'IBC Denoms'!$A$2:$D$68,2,FALSE)</f>
        <v>axlWBTC</v>
      </c>
      <c r="L600" s="9" t="str">
        <f>VLOOKUP(I600,'IBC Denoms'!$A$2:$D$68,2,FALSE)</f>
        <v>OSMO</v>
      </c>
      <c r="M600" s="9">
        <f>VLOOKUP(G600,'IBC Denoms'!$A$2:$D$68,4,FALSE)</f>
        <v>100000000</v>
      </c>
      <c r="N600" s="9">
        <f>VLOOKUP(I600,'IBC Denoms'!$A$2:$D$68,4,FALSE)</f>
        <v>1000000</v>
      </c>
    </row>
    <row r="601" spans="1:14" x14ac:dyDescent="0.25">
      <c r="A601" s="7">
        <v>4708639</v>
      </c>
      <c r="B601" s="7">
        <v>0</v>
      </c>
      <c r="C601" s="7" t="s">
        <v>7108</v>
      </c>
      <c r="D601" s="7" t="s">
        <v>2227</v>
      </c>
      <c r="E601" s="1">
        <v>42</v>
      </c>
      <c r="F601" s="7" t="s">
        <v>2229</v>
      </c>
      <c r="G601" s="6" t="s">
        <v>7147</v>
      </c>
      <c r="H601" s="7">
        <v>585150774</v>
      </c>
      <c r="I601" s="1" t="s">
        <v>7112</v>
      </c>
      <c r="J601" s="1">
        <v>165632800</v>
      </c>
      <c r="K601" s="9" t="str">
        <f>VLOOKUP(G601,'IBC Denoms'!$A$2:$D$68,2,FALSE)</f>
        <v>REGEN</v>
      </c>
      <c r="L601" s="9" t="str">
        <f>VLOOKUP(I601,'IBC Denoms'!$A$2:$D$68,2,FALSE)</f>
        <v>OSMO</v>
      </c>
      <c r="M601" s="9">
        <f>VLOOKUP(G601,'IBC Denoms'!$A$2:$D$68,4,FALSE)</f>
        <v>1000000</v>
      </c>
      <c r="N601" s="9">
        <f>VLOOKUP(I601,'IBC Denoms'!$A$2:$D$68,4,FALSE)</f>
        <v>1000000</v>
      </c>
    </row>
    <row r="602" spans="1:14" x14ac:dyDescent="0.25">
      <c r="A602" s="7">
        <v>4708641</v>
      </c>
      <c r="B602" s="7">
        <v>0</v>
      </c>
      <c r="C602" s="7" t="s">
        <v>7108</v>
      </c>
      <c r="D602" s="7" t="s">
        <v>2231</v>
      </c>
      <c r="E602" s="1">
        <v>601</v>
      </c>
      <c r="F602" s="7" t="s">
        <v>2233</v>
      </c>
      <c r="G602" s="6" t="s">
        <v>7125</v>
      </c>
      <c r="H602" s="7">
        <v>1203420</v>
      </c>
      <c r="I602" s="1" t="s">
        <v>7112</v>
      </c>
      <c r="J602" s="1">
        <v>347401</v>
      </c>
      <c r="K602" s="9" t="str">
        <f>VLOOKUP(G602,'IBC Denoms'!$A$2:$D$68,2,FALSE)</f>
        <v>CMDX</v>
      </c>
      <c r="L602" s="9" t="str">
        <f>VLOOKUP(I602,'IBC Denoms'!$A$2:$D$68,2,FALSE)</f>
        <v>OSMO</v>
      </c>
      <c r="M602" s="9">
        <f>VLOOKUP(G602,'IBC Denoms'!$A$2:$D$68,4,FALSE)</f>
        <v>1000000</v>
      </c>
      <c r="N602" s="9">
        <f>VLOOKUP(I602,'IBC Denoms'!$A$2:$D$68,4,FALSE)</f>
        <v>1000000</v>
      </c>
    </row>
    <row r="603" spans="1:14" x14ac:dyDescent="0.25">
      <c r="A603" s="7">
        <v>4708642</v>
      </c>
      <c r="B603" s="7">
        <v>0</v>
      </c>
      <c r="C603" s="7" t="s">
        <v>7108</v>
      </c>
      <c r="D603" s="7" t="s">
        <v>2235</v>
      </c>
      <c r="E603" s="1">
        <v>9</v>
      </c>
      <c r="F603" s="7" t="s">
        <v>2237</v>
      </c>
      <c r="G603" s="6" t="s">
        <v>7120</v>
      </c>
      <c r="H603" s="7">
        <v>1657036680</v>
      </c>
      <c r="I603" s="1" t="s">
        <v>7112</v>
      </c>
      <c r="J603" s="1">
        <v>2571966</v>
      </c>
      <c r="K603" s="9" t="str">
        <f>VLOOKUP(G603,'IBC Denoms'!$A$2:$D$68,2,FALSE)</f>
        <v>CRO</v>
      </c>
      <c r="L603" s="9" t="str">
        <f>VLOOKUP(I603,'IBC Denoms'!$A$2:$D$68,2,FALSE)</f>
        <v>OSMO</v>
      </c>
      <c r="M603" s="9">
        <f>VLOOKUP(G603,'IBC Denoms'!$A$2:$D$68,4,FALSE)</f>
        <v>100000000</v>
      </c>
      <c r="N603" s="9">
        <f>VLOOKUP(I603,'IBC Denoms'!$A$2:$D$68,4,FALSE)</f>
        <v>1000000</v>
      </c>
    </row>
    <row r="604" spans="1:14" x14ac:dyDescent="0.25">
      <c r="A604" s="7">
        <v>4708646</v>
      </c>
      <c r="B604" s="7">
        <v>0</v>
      </c>
      <c r="C604" s="7" t="s">
        <v>7108</v>
      </c>
      <c r="D604" s="7" t="s">
        <v>2239</v>
      </c>
      <c r="E604" s="1">
        <v>722</v>
      </c>
      <c r="F604" s="7" t="s">
        <v>2241</v>
      </c>
      <c r="G604" s="6" t="s">
        <v>7116</v>
      </c>
      <c r="H604" s="7">
        <v>7.2631950224337398E+18</v>
      </c>
      <c r="I604" s="1" t="s">
        <v>7112</v>
      </c>
      <c r="J604" s="1">
        <v>13492428</v>
      </c>
      <c r="K604" s="9" t="str">
        <f>VLOOKUP(G604,'IBC Denoms'!$A$2:$D$68,2,FALSE)</f>
        <v>EVMOS</v>
      </c>
      <c r="L604" s="9" t="str">
        <f>VLOOKUP(I604,'IBC Denoms'!$A$2:$D$68,2,FALSE)</f>
        <v>OSMO</v>
      </c>
      <c r="M604" s="9">
        <f>VLOOKUP(G604,'IBC Denoms'!$A$2:$D$68,4,FALSE)</f>
        <v>1E+18</v>
      </c>
      <c r="N604" s="9">
        <f>VLOOKUP(I604,'IBC Denoms'!$A$2:$D$68,4,FALSE)</f>
        <v>1000000</v>
      </c>
    </row>
    <row r="605" spans="1:14" x14ac:dyDescent="0.25">
      <c r="A605" s="7">
        <v>4708651</v>
      </c>
      <c r="B605" s="7">
        <v>0</v>
      </c>
      <c r="C605" s="7" t="s">
        <v>7108</v>
      </c>
      <c r="D605" s="7" t="s">
        <v>2243</v>
      </c>
      <c r="E605" s="1">
        <v>690</v>
      </c>
      <c r="F605" s="7" t="s">
        <v>2245</v>
      </c>
      <c r="G605" s="6" t="s">
        <v>7118</v>
      </c>
      <c r="H605" s="7">
        <v>7000000</v>
      </c>
      <c r="I605" s="1" t="s">
        <v>7112</v>
      </c>
      <c r="J605" s="1">
        <v>599118</v>
      </c>
      <c r="K605" s="9" t="str">
        <f>VLOOKUP(G605,'IBC Denoms'!$A$2:$D$68,2,FALSE)</f>
        <v>MNTL</v>
      </c>
      <c r="L605" s="9" t="str">
        <f>VLOOKUP(I605,'IBC Denoms'!$A$2:$D$68,2,FALSE)</f>
        <v>OSMO</v>
      </c>
      <c r="M605" s="9">
        <f>VLOOKUP(G605,'IBC Denoms'!$A$2:$D$68,4,FALSE)</f>
        <v>1000000</v>
      </c>
      <c r="N605" s="9">
        <f>VLOOKUP(I605,'IBC Denoms'!$A$2:$D$68,4,FALSE)</f>
        <v>1000000</v>
      </c>
    </row>
    <row r="606" spans="1:14" x14ac:dyDescent="0.25">
      <c r="A606" s="7">
        <v>4708652</v>
      </c>
      <c r="B606" s="7">
        <v>0</v>
      </c>
      <c r="C606" s="7" t="s">
        <v>7108</v>
      </c>
      <c r="D606" s="7" t="s">
        <v>2231</v>
      </c>
      <c r="E606" s="1">
        <v>604</v>
      </c>
      <c r="F606" s="7" t="s">
        <v>2248</v>
      </c>
      <c r="G606" s="6" t="s">
        <v>7124</v>
      </c>
      <c r="H606" s="7">
        <v>4714300</v>
      </c>
      <c r="I606" s="1" t="s">
        <v>7112</v>
      </c>
      <c r="J606" s="1">
        <v>132503</v>
      </c>
      <c r="K606" s="9" t="str">
        <f>VLOOKUP(G606,'IBC Denoms'!$A$2:$D$68,2,FALSE)</f>
        <v>STARS</v>
      </c>
      <c r="L606" s="9" t="str">
        <f>VLOOKUP(I606,'IBC Denoms'!$A$2:$D$68,2,FALSE)</f>
        <v>OSMO</v>
      </c>
      <c r="M606" s="9">
        <f>VLOOKUP(G606,'IBC Denoms'!$A$2:$D$68,4,FALSE)</f>
        <v>1000000</v>
      </c>
      <c r="N606" s="9">
        <f>VLOOKUP(I606,'IBC Denoms'!$A$2:$D$68,4,FALSE)</f>
        <v>1000000</v>
      </c>
    </row>
    <row r="607" spans="1:14" x14ac:dyDescent="0.25">
      <c r="A607" s="7">
        <v>4708653</v>
      </c>
      <c r="B607" s="7">
        <v>0</v>
      </c>
      <c r="C607" s="7" t="s">
        <v>7108</v>
      </c>
      <c r="D607" s="7" t="s">
        <v>2250</v>
      </c>
      <c r="E607" s="1">
        <v>1</v>
      </c>
      <c r="F607" s="7" t="s">
        <v>2252</v>
      </c>
      <c r="G607" s="6" t="s">
        <v>7109</v>
      </c>
      <c r="H607" s="7">
        <v>57257</v>
      </c>
      <c r="I607" s="1" t="s">
        <v>7112</v>
      </c>
      <c r="J607" s="1">
        <v>449326</v>
      </c>
      <c r="K607" s="9" t="str">
        <f>VLOOKUP(G607,'IBC Denoms'!$A$2:$D$68,2,FALSE)</f>
        <v>ATOM</v>
      </c>
      <c r="L607" s="9" t="str">
        <f>VLOOKUP(I607,'IBC Denoms'!$A$2:$D$68,2,FALSE)</f>
        <v>OSMO</v>
      </c>
      <c r="M607" s="9">
        <f>VLOOKUP(G607,'IBC Denoms'!$A$2:$D$68,4,FALSE)</f>
        <v>1000000</v>
      </c>
      <c r="N607" s="9">
        <f>VLOOKUP(I607,'IBC Denoms'!$A$2:$D$68,4,FALSE)</f>
        <v>1000000</v>
      </c>
    </row>
    <row r="608" spans="1:14" x14ac:dyDescent="0.25">
      <c r="A608" s="7">
        <v>4708654</v>
      </c>
      <c r="B608" s="7">
        <v>0</v>
      </c>
      <c r="C608" s="7" t="s">
        <v>7108</v>
      </c>
      <c r="D608" s="7" t="s">
        <v>2254</v>
      </c>
      <c r="E608" s="1">
        <v>704</v>
      </c>
      <c r="F608" s="7" t="s">
        <v>2256</v>
      </c>
      <c r="G608" s="6" t="s">
        <v>7121</v>
      </c>
      <c r="H608" s="7">
        <v>316902766567947</v>
      </c>
      <c r="I608" s="1" t="s">
        <v>7112</v>
      </c>
      <c r="J608" s="1">
        <v>504471</v>
      </c>
      <c r="K608" s="9" t="str">
        <f>VLOOKUP(G608,'IBC Denoms'!$A$2:$D$68,2,FALSE)</f>
        <v>axlWETH</v>
      </c>
      <c r="L608" s="9" t="str">
        <f>VLOOKUP(I608,'IBC Denoms'!$A$2:$D$68,2,FALSE)</f>
        <v>OSMO</v>
      </c>
      <c r="M608" s="9">
        <f>VLOOKUP(G608,'IBC Denoms'!$A$2:$D$68,4,FALSE)</f>
        <v>1E+18</v>
      </c>
      <c r="N608" s="9">
        <f>VLOOKUP(I608,'IBC Denoms'!$A$2:$D$68,4,FALSE)</f>
        <v>1000000</v>
      </c>
    </row>
    <row r="609" spans="1:14" x14ac:dyDescent="0.25">
      <c r="A609" s="7">
        <v>4708656</v>
      </c>
      <c r="B609" s="7">
        <v>0</v>
      </c>
      <c r="C609" s="7" t="s">
        <v>7108</v>
      </c>
      <c r="D609" s="7" t="s">
        <v>2258</v>
      </c>
      <c r="E609" s="1">
        <v>678</v>
      </c>
      <c r="F609" s="7" t="s">
        <v>2260</v>
      </c>
      <c r="G609" s="6" t="s">
        <v>7115</v>
      </c>
      <c r="H609" s="7">
        <v>53143981</v>
      </c>
      <c r="I609" s="1" t="s">
        <v>7112</v>
      </c>
      <c r="J609" s="1">
        <v>46821880</v>
      </c>
      <c r="K609" s="9" t="str">
        <f>VLOOKUP(G609,'IBC Denoms'!$A$2:$D$68,2,FALSE)</f>
        <v>axlUSDC</v>
      </c>
      <c r="L609" s="9" t="str">
        <f>VLOOKUP(I609,'IBC Denoms'!$A$2:$D$68,2,FALSE)</f>
        <v>OSMO</v>
      </c>
      <c r="M609" s="9">
        <f>VLOOKUP(G609,'IBC Denoms'!$A$2:$D$68,4,FALSE)</f>
        <v>1000000</v>
      </c>
      <c r="N609" s="9">
        <f>VLOOKUP(I609,'IBC Denoms'!$A$2:$D$68,4,FALSE)</f>
        <v>1000000</v>
      </c>
    </row>
    <row r="610" spans="1:14" x14ac:dyDescent="0.25">
      <c r="A610" s="7">
        <v>4708657</v>
      </c>
      <c r="B610" s="7">
        <v>0</v>
      </c>
      <c r="C610" s="7" t="s">
        <v>7108</v>
      </c>
      <c r="D610" s="7" t="s">
        <v>2262</v>
      </c>
      <c r="E610" s="1">
        <v>678</v>
      </c>
      <c r="F610" s="7" t="s">
        <v>2264</v>
      </c>
      <c r="G610" s="6" t="s">
        <v>7115</v>
      </c>
      <c r="H610" s="7">
        <v>47021394</v>
      </c>
      <c r="I610" s="1" t="s">
        <v>7112</v>
      </c>
      <c r="J610" s="1">
        <v>41427477</v>
      </c>
      <c r="K610" s="9" t="str">
        <f>VLOOKUP(G610,'IBC Denoms'!$A$2:$D$68,2,FALSE)</f>
        <v>axlUSDC</v>
      </c>
      <c r="L610" s="9" t="str">
        <f>VLOOKUP(I610,'IBC Denoms'!$A$2:$D$68,2,FALSE)</f>
        <v>OSMO</v>
      </c>
      <c r="M610" s="9">
        <f>VLOOKUP(G610,'IBC Denoms'!$A$2:$D$68,4,FALSE)</f>
        <v>1000000</v>
      </c>
      <c r="N610" s="9">
        <f>VLOOKUP(I610,'IBC Denoms'!$A$2:$D$68,4,FALSE)</f>
        <v>1000000</v>
      </c>
    </row>
    <row r="611" spans="1:14" x14ac:dyDescent="0.25">
      <c r="A611" s="7">
        <v>4708659</v>
      </c>
      <c r="B611" s="7">
        <v>0</v>
      </c>
      <c r="C611" s="7" t="s">
        <v>7108</v>
      </c>
      <c r="D611" s="7" t="s">
        <v>2266</v>
      </c>
      <c r="E611" s="1">
        <v>722</v>
      </c>
      <c r="F611" s="7" t="s">
        <v>2268</v>
      </c>
      <c r="G611" s="6" t="s">
        <v>7116</v>
      </c>
      <c r="H611" s="7">
        <v>1.1905519506326001E+18</v>
      </c>
      <c r="I611" s="1" t="s">
        <v>7112</v>
      </c>
      <c r="J611" s="1">
        <v>2191091</v>
      </c>
      <c r="K611" s="9" t="str">
        <f>VLOOKUP(G611,'IBC Denoms'!$A$2:$D$68,2,FALSE)</f>
        <v>EVMOS</v>
      </c>
      <c r="L611" s="9" t="str">
        <f>VLOOKUP(I611,'IBC Denoms'!$A$2:$D$68,2,FALSE)</f>
        <v>OSMO</v>
      </c>
      <c r="M611" s="9">
        <f>VLOOKUP(G611,'IBC Denoms'!$A$2:$D$68,4,FALSE)</f>
        <v>1E+18</v>
      </c>
      <c r="N611" s="9">
        <f>VLOOKUP(I611,'IBC Denoms'!$A$2:$D$68,4,FALSE)</f>
        <v>1000000</v>
      </c>
    </row>
    <row r="612" spans="1:14" x14ac:dyDescent="0.25">
      <c r="A612" s="7">
        <v>4708661</v>
      </c>
      <c r="B612" s="7">
        <v>0</v>
      </c>
      <c r="C612" s="7" t="s">
        <v>7108</v>
      </c>
      <c r="D612" s="7" t="s">
        <v>2231</v>
      </c>
      <c r="E612" s="1">
        <v>605</v>
      </c>
      <c r="F612" s="7" t="s">
        <v>2271</v>
      </c>
      <c r="G612" s="6" t="s">
        <v>7110</v>
      </c>
      <c r="H612" s="7">
        <v>10217700000</v>
      </c>
      <c r="I612" s="1" t="s">
        <v>7112</v>
      </c>
      <c r="J612" s="1">
        <v>418021</v>
      </c>
      <c r="K612" s="9" t="str">
        <f>VLOOKUP(G612,'IBC Denoms'!$A$2:$D$68,2,FALSE)</f>
        <v>HUAHUA</v>
      </c>
      <c r="L612" s="9" t="str">
        <f>VLOOKUP(I612,'IBC Denoms'!$A$2:$D$68,2,FALSE)</f>
        <v>OSMO</v>
      </c>
      <c r="M612" s="9">
        <f>VLOOKUP(G612,'IBC Denoms'!$A$2:$D$68,4,FALSE)</f>
        <v>1000000</v>
      </c>
      <c r="N612" s="9">
        <f>VLOOKUP(I612,'IBC Denoms'!$A$2:$D$68,4,FALSE)</f>
        <v>1000000</v>
      </c>
    </row>
    <row r="613" spans="1:14" x14ac:dyDescent="0.25">
      <c r="A613" s="7">
        <v>4708663</v>
      </c>
      <c r="B613" s="7">
        <v>0</v>
      </c>
      <c r="C613" s="7" t="s">
        <v>7108</v>
      </c>
      <c r="D613" s="7" t="s">
        <v>2273</v>
      </c>
      <c r="E613" s="1">
        <v>641</v>
      </c>
      <c r="F613" s="7" t="s">
        <v>2275</v>
      </c>
      <c r="G613" s="6" t="s">
        <v>7122</v>
      </c>
      <c r="H613" s="7">
        <v>233205737</v>
      </c>
      <c r="I613" s="1" t="s">
        <v>7112</v>
      </c>
      <c r="J613" s="1">
        <v>6203108</v>
      </c>
      <c r="K613" s="9" t="str">
        <f>VLOOKUP(G613,'IBC Denoms'!$A$2:$D$68,2,FALSE)</f>
        <v>UMEE</v>
      </c>
      <c r="L613" s="9" t="str">
        <f>VLOOKUP(I613,'IBC Denoms'!$A$2:$D$68,2,FALSE)</f>
        <v>OSMO</v>
      </c>
      <c r="M613" s="9">
        <f>VLOOKUP(G613,'IBC Denoms'!$A$2:$D$68,4,FALSE)</f>
        <v>1000000</v>
      </c>
      <c r="N613" s="9">
        <f>VLOOKUP(I613,'IBC Denoms'!$A$2:$D$68,4,FALSE)</f>
        <v>1000000</v>
      </c>
    </row>
    <row r="614" spans="1:14" x14ac:dyDescent="0.25">
      <c r="A614" s="7">
        <v>4708668</v>
      </c>
      <c r="B614" s="7">
        <v>0</v>
      </c>
      <c r="C614" s="7" t="s">
        <v>7108</v>
      </c>
      <c r="D614" s="7" t="s">
        <v>2277</v>
      </c>
      <c r="E614" s="1">
        <v>629</v>
      </c>
      <c r="F614" s="7" t="s">
        <v>2279</v>
      </c>
      <c r="G614" s="6" t="s">
        <v>7135</v>
      </c>
      <c r="H614" s="7">
        <v>6.1523611479460995E+21</v>
      </c>
      <c r="I614" s="1" t="s">
        <v>7112</v>
      </c>
      <c r="J614" s="1">
        <v>48303519</v>
      </c>
      <c r="K614" s="9" t="str">
        <f>VLOOKUP(G614,'IBC Denoms'!$A$2:$D$68,2,FALSE)</f>
        <v>ROWAN</v>
      </c>
      <c r="L614" s="9" t="str">
        <f>VLOOKUP(I614,'IBC Denoms'!$A$2:$D$68,2,FALSE)</f>
        <v>OSMO</v>
      </c>
      <c r="M614" s="9">
        <f>VLOOKUP(G614,'IBC Denoms'!$A$2:$D$68,4,FALSE)</f>
        <v>1E+18</v>
      </c>
      <c r="N614" s="9">
        <f>VLOOKUP(I614,'IBC Denoms'!$A$2:$D$68,4,FALSE)</f>
        <v>1000000</v>
      </c>
    </row>
    <row r="615" spans="1:14" x14ac:dyDescent="0.25">
      <c r="A615" s="7">
        <v>4708669</v>
      </c>
      <c r="B615" s="7">
        <v>0</v>
      </c>
      <c r="C615" s="7" t="s">
        <v>7108</v>
      </c>
      <c r="D615" s="7" t="s">
        <v>2231</v>
      </c>
      <c r="E615" s="1">
        <v>662</v>
      </c>
      <c r="F615" s="7" t="s">
        <v>2282</v>
      </c>
      <c r="G615" s="6" t="s">
        <v>7126</v>
      </c>
      <c r="H615" s="7">
        <v>124279000000</v>
      </c>
      <c r="I615" s="1" t="s">
        <v>7112</v>
      </c>
      <c r="J615" s="1">
        <v>1038859</v>
      </c>
      <c r="K615" s="9" t="str">
        <f>VLOOKUP(G615,'IBC Denoms'!$A$2:$D$68,2,FALSE)</f>
        <v>CRBRUS</v>
      </c>
      <c r="L615" s="9" t="str">
        <f>VLOOKUP(I615,'IBC Denoms'!$A$2:$D$68,2,FALSE)</f>
        <v>OSMO</v>
      </c>
      <c r="M615" s="9">
        <f>VLOOKUP(G615,'IBC Denoms'!$A$2:$D$68,4,FALSE)</f>
        <v>1000000</v>
      </c>
      <c r="N615" s="9">
        <f>VLOOKUP(I615,'IBC Denoms'!$A$2:$D$68,4,FALSE)</f>
        <v>1000000</v>
      </c>
    </row>
    <row r="616" spans="1:14" x14ac:dyDescent="0.25">
      <c r="A616" s="7">
        <v>4708673</v>
      </c>
      <c r="B616" s="7">
        <v>0</v>
      </c>
      <c r="C616" s="7" t="s">
        <v>7108</v>
      </c>
      <c r="D616" s="7" t="s">
        <v>2284</v>
      </c>
      <c r="E616" s="1">
        <v>605</v>
      </c>
      <c r="F616" s="7" t="s">
        <v>2286</v>
      </c>
      <c r="G616" s="6" t="s">
        <v>7110</v>
      </c>
      <c r="H616" s="7">
        <v>1148805722</v>
      </c>
      <c r="I616" s="1" t="s">
        <v>7112</v>
      </c>
      <c r="J616" s="1">
        <v>46999</v>
      </c>
      <c r="K616" s="9" t="str">
        <f>VLOOKUP(G616,'IBC Denoms'!$A$2:$D$68,2,FALSE)</f>
        <v>HUAHUA</v>
      </c>
      <c r="L616" s="9" t="str">
        <f>VLOOKUP(I616,'IBC Denoms'!$A$2:$D$68,2,FALSE)</f>
        <v>OSMO</v>
      </c>
      <c r="M616" s="9">
        <f>VLOOKUP(G616,'IBC Denoms'!$A$2:$D$68,4,FALSE)</f>
        <v>1000000</v>
      </c>
      <c r="N616" s="9">
        <f>VLOOKUP(I616,'IBC Denoms'!$A$2:$D$68,4,FALSE)</f>
        <v>1000000</v>
      </c>
    </row>
    <row r="617" spans="1:14" x14ac:dyDescent="0.25">
      <c r="A617" s="7">
        <v>4708673</v>
      </c>
      <c r="B617" s="7">
        <v>0</v>
      </c>
      <c r="C617" s="7" t="s">
        <v>7108</v>
      </c>
      <c r="D617" s="7" t="s">
        <v>2154</v>
      </c>
      <c r="E617" s="1">
        <v>619</v>
      </c>
      <c r="F617" s="7" t="s">
        <v>2289</v>
      </c>
      <c r="G617" s="6" t="s">
        <v>7130</v>
      </c>
      <c r="H617" s="7">
        <v>15406756</v>
      </c>
      <c r="I617" s="1" t="s">
        <v>7112</v>
      </c>
      <c r="J617" s="1">
        <v>283825</v>
      </c>
      <c r="K617" s="9" t="str">
        <f>VLOOKUP(G617,'IBC Denoms'!$A$2:$D$68,2,FALSE)</f>
        <v>DSM</v>
      </c>
      <c r="L617" s="9" t="str">
        <f>VLOOKUP(I617,'IBC Denoms'!$A$2:$D$68,2,FALSE)</f>
        <v>OSMO</v>
      </c>
      <c r="M617" s="9">
        <f>VLOOKUP(G617,'IBC Denoms'!$A$2:$D$68,4,FALSE)</f>
        <v>1000000</v>
      </c>
      <c r="N617" s="9">
        <f>VLOOKUP(I617,'IBC Denoms'!$A$2:$D$68,4,FALSE)</f>
        <v>1000000</v>
      </c>
    </row>
    <row r="618" spans="1:14" x14ac:dyDescent="0.25">
      <c r="A618" s="7">
        <v>4708682</v>
      </c>
      <c r="B618" s="7">
        <v>0</v>
      </c>
      <c r="C618" s="7" t="s">
        <v>7108</v>
      </c>
      <c r="D618" s="7" t="s">
        <v>2291</v>
      </c>
      <c r="E618" s="1">
        <v>621</v>
      </c>
      <c r="F618" s="7" t="s">
        <v>2293</v>
      </c>
      <c r="G618" s="6" t="s">
        <v>7143</v>
      </c>
      <c r="H618" s="7">
        <v>54099186</v>
      </c>
      <c r="I618" s="1" t="s">
        <v>7112</v>
      </c>
      <c r="J618" s="1">
        <v>18765</v>
      </c>
      <c r="K618" s="9" t="str">
        <f>VLOOKUP(G618,'IBC Denoms'!$A$2:$D$68,2,FALSE)</f>
        <v>DIG</v>
      </c>
      <c r="L618" s="9" t="str">
        <f>VLOOKUP(I618,'IBC Denoms'!$A$2:$D$68,2,FALSE)</f>
        <v>OSMO</v>
      </c>
      <c r="M618" s="9">
        <f>VLOOKUP(G618,'IBC Denoms'!$A$2:$D$68,4,FALSE)</f>
        <v>1000000</v>
      </c>
      <c r="N618" s="9">
        <f>VLOOKUP(I618,'IBC Denoms'!$A$2:$D$68,4,FALSE)</f>
        <v>1000000</v>
      </c>
    </row>
    <row r="619" spans="1:14" x14ac:dyDescent="0.25">
      <c r="A619" s="7">
        <v>4708685</v>
      </c>
      <c r="B619" s="7">
        <v>0</v>
      </c>
      <c r="C619" s="7" t="s">
        <v>7108</v>
      </c>
      <c r="D619" s="7" t="s">
        <v>2295</v>
      </c>
      <c r="E619" s="1">
        <v>601</v>
      </c>
      <c r="F619" s="7" t="s">
        <v>2297</v>
      </c>
      <c r="G619" s="6" t="s">
        <v>7125</v>
      </c>
      <c r="H619" s="7">
        <v>7434</v>
      </c>
      <c r="I619" s="1" t="s">
        <v>7112</v>
      </c>
      <c r="J619" s="1">
        <v>2147</v>
      </c>
      <c r="K619" s="9" t="str">
        <f>VLOOKUP(G619,'IBC Denoms'!$A$2:$D$68,2,FALSE)</f>
        <v>CMDX</v>
      </c>
      <c r="L619" s="9" t="str">
        <f>VLOOKUP(I619,'IBC Denoms'!$A$2:$D$68,2,FALSE)</f>
        <v>OSMO</v>
      </c>
      <c r="M619" s="9">
        <f>VLOOKUP(G619,'IBC Denoms'!$A$2:$D$68,4,FALSE)</f>
        <v>1000000</v>
      </c>
      <c r="N619" s="9">
        <f>VLOOKUP(I619,'IBC Denoms'!$A$2:$D$68,4,FALSE)</f>
        <v>1000000</v>
      </c>
    </row>
    <row r="620" spans="1:14" x14ac:dyDescent="0.25">
      <c r="A620" s="7">
        <v>4708689</v>
      </c>
      <c r="B620" s="7">
        <v>0</v>
      </c>
      <c r="C620" s="7" t="s">
        <v>7108</v>
      </c>
      <c r="D620" s="7" t="s">
        <v>2295</v>
      </c>
      <c r="E620" s="1">
        <v>604</v>
      </c>
      <c r="F620" s="7" t="s">
        <v>2300</v>
      </c>
      <c r="G620" s="6" t="s">
        <v>7124</v>
      </c>
      <c r="H620" s="7">
        <v>2633</v>
      </c>
      <c r="I620" s="1" t="s">
        <v>7112</v>
      </c>
      <c r="J620" s="1">
        <v>74</v>
      </c>
      <c r="K620" s="9" t="str">
        <f>VLOOKUP(G620,'IBC Denoms'!$A$2:$D$68,2,FALSE)</f>
        <v>STARS</v>
      </c>
      <c r="L620" s="9" t="str">
        <f>VLOOKUP(I620,'IBC Denoms'!$A$2:$D$68,2,FALSE)</f>
        <v>OSMO</v>
      </c>
      <c r="M620" s="9">
        <f>VLOOKUP(G620,'IBC Denoms'!$A$2:$D$68,4,FALSE)</f>
        <v>1000000</v>
      </c>
      <c r="N620" s="9">
        <f>VLOOKUP(I620,'IBC Denoms'!$A$2:$D$68,4,FALSE)</f>
        <v>1000000</v>
      </c>
    </row>
    <row r="621" spans="1:14" x14ac:dyDescent="0.25">
      <c r="A621" s="7">
        <v>4708691</v>
      </c>
      <c r="B621" s="7">
        <v>0</v>
      </c>
      <c r="C621" s="7" t="s">
        <v>7108</v>
      </c>
      <c r="D621" s="7" t="s">
        <v>2302</v>
      </c>
      <c r="E621" s="1">
        <v>497</v>
      </c>
      <c r="F621" s="7" t="s">
        <v>2304</v>
      </c>
      <c r="G621" s="6" t="s">
        <v>7119</v>
      </c>
      <c r="H621" s="7">
        <v>750480</v>
      </c>
      <c r="I621" s="1" t="s">
        <v>7112</v>
      </c>
      <c r="J621" s="1">
        <v>2370096</v>
      </c>
      <c r="K621" s="9" t="str">
        <f>VLOOKUP(G621,'IBC Denoms'!$A$2:$D$68,2,FALSE)</f>
        <v>JUNO</v>
      </c>
      <c r="L621" s="9" t="str">
        <f>VLOOKUP(I621,'IBC Denoms'!$A$2:$D$68,2,FALSE)</f>
        <v>OSMO</v>
      </c>
      <c r="M621" s="9">
        <f>VLOOKUP(G621,'IBC Denoms'!$A$2:$D$68,4,FALSE)</f>
        <v>1000000</v>
      </c>
      <c r="N621" s="9">
        <f>VLOOKUP(I621,'IBC Denoms'!$A$2:$D$68,4,FALSE)</f>
        <v>1000000</v>
      </c>
    </row>
    <row r="622" spans="1:14" x14ac:dyDescent="0.25">
      <c r="A622" s="7">
        <v>4708695</v>
      </c>
      <c r="B622" s="7">
        <v>0</v>
      </c>
      <c r="C622" s="7" t="s">
        <v>7108</v>
      </c>
      <c r="D622" s="7" t="s">
        <v>2306</v>
      </c>
      <c r="E622" s="1">
        <v>669</v>
      </c>
      <c r="F622" s="7" t="s">
        <v>2308</v>
      </c>
      <c r="G622" s="6" t="s">
        <v>7136</v>
      </c>
      <c r="H622" s="7">
        <v>938717</v>
      </c>
      <c r="I622" s="1" t="s">
        <v>7112</v>
      </c>
      <c r="J622" s="1">
        <v>61863</v>
      </c>
      <c r="K622" s="9" t="str">
        <f>VLOOKUP(G622,'IBC Denoms'!$A$2:$D$68,2,FALSE)</f>
        <v>RAC</v>
      </c>
      <c r="L622" s="9" t="str">
        <f>VLOOKUP(I622,'IBC Denoms'!$A$2:$D$68,2,FALSE)</f>
        <v>OSMO</v>
      </c>
      <c r="M622" s="9">
        <f>VLOOKUP(G622,'IBC Denoms'!$A$2:$D$68,4,FALSE)</f>
        <v>1000000</v>
      </c>
      <c r="N622" s="9">
        <f>VLOOKUP(I622,'IBC Denoms'!$A$2:$D$68,4,FALSE)</f>
        <v>1000000</v>
      </c>
    </row>
    <row r="623" spans="1:14" x14ac:dyDescent="0.25">
      <c r="A623" s="7">
        <v>4708702</v>
      </c>
      <c r="B623" s="7">
        <v>0</v>
      </c>
      <c r="C623" s="7" t="s">
        <v>7108</v>
      </c>
      <c r="D623" s="7" t="s">
        <v>2295</v>
      </c>
      <c r="E623" s="1">
        <v>605</v>
      </c>
      <c r="F623" s="7" t="s">
        <v>2311</v>
      </c>
      <c r="G623" s="6" t="s">
        <v>7110</v>
      </c>
      <c r="H623" s="7">
        <v>12149642</v>
      </c>
      <c r="I623" s="1" t="s">
        <v>7112</v>
      </c>
      <c r="J623" s="1">
        <v>497</v>
      </c>
      <c r="K623" s="9" t="str">
        <f>VLOOKUP(G623,'IBC Denoms'!$A$2:$D$68,2,FALSE)</f>
        <v>HUAHUA</v>
      </c>
      <c r="L623" s="9" t="str">
        <f>VLOOKUP(I623,'IBC Denoms'!$A$2:$D$68,2,FALSE)</f>
        <v>OSMO</v>
      </c>
      <c r="M623" s="9">
        <f>VLOOKUP(G623,'IBC Denoms'!$A$2:$D$68,4,FALSE)</f>
        <v>1000000</v>
      </c>
      <c r="N623" s="9">
        <f>VLOOKUP(I623,'IBC Denoms'!$A$2:$D$68,4,FALSE)</f>
        <v>1000000</v>
      </c>
    </row>
    <row r="624" spans="1:14" x14ac:dyDescent="0.25">
      <c r="A624" s="7">
        <v>4708704</v>
      </c>
      <c r="B624" s="7">
        <v>0</v>
      </c>
      <c r="C624" s="7" t="s">
        <v>7108</v>
      </c>
      <c r="D624" s="7" t="s">
        <v>2183</v>
      </c>
      <c r="E624" s="1">
        <v>42</v>
      </c>
      <c r="F624" s="7" t="s">
        <v>2314</v>
      </c>
      <c r="G624" s="6" t="s">
        <v>7147</v>
      </c>
      <c r="H624" s="7">
        <v>3524242</v>
      </c>
      <c r="I624" s="1" t="s">
        <v>7112</v>
      </c>
      <c r="J624" s="1">
        <v>996960</v>
      </c>
      <c r="K624" s="9" t="str">
        <f>VLOOKUP(G624,'IBC Denoms'!$A$2:$D$68,2,FALSE)</f>
        <v>REGEN</v>
      </c>
      <c r="L624" s="9" t="str">
        <f>VLOOKUP(I624,'IBC Denoms'!$A$2:$D$68,2,FALSE)</f>
        <v>OSMO</v>
      </c>
      <c r="M624" s="9">
        <f>VLOOKUP(G624,'IBC Denoms'!$A$2:$D$68,4,FALSE)</f>
        <v>1000000</v>
      </c>
      <c r="N624" s="9">
        <f>VLOOKUP(I624,'IBC Denoms'!$A$2:$D$68,4,FALSE)</f>
        <v>1000000</v>
      </c>
    </row>
    <row r="625" spans="1:14" x14ac:dyDescent="0.25">
      <c r="A625" s="7">
        <v>4708705</v>
      </c>
      <c r="B625" s="7">
        <v>0</v>
      </c>
      <c r="C625" s="7" t="s">
        <v>7108</v>
      </c>
      <c r="D625" s="7" t="s">
        <v>2306</v>
      </c>
      <c r="E625" s="1">
        <v>653</v>
      </c>
      <c r="F625" s="7" t="s">
        <v>2317</v>
      </c>
      <c r="G625" s="6" t="s">
        <v>7142</v>
      </c>
      <c r="H625" s="7">
        <v>19583</v>
      </c>
      <c r="I625" s="1" t="s">
        <v>7112</v>
      </c>
      <c r="J625" s="1">
        <v>121610</v>
      </c>
      <c r="K625" s="9" t="str">
        <f>VLOOKUP(G625,'IBC Denoms'!$A$2:$D$68,2,FALSE)</f>
        <v>HOPE</v>
      </c>
      <c r="L625" s="9" t="str">
        <f>VLOOKUP(I625,'IBC Denoms'!$A$2:$D$68,2,FALSE)</f>
        <v>OSMO</v>
      </c>
      <c r="M625" s="9">
        <f>VLOOKUP(G625,'IBC Denoms'!$A$2:$D$68,4,FALSE)</f>
        <v>1000000</v>
      </c>
      <c r="N625" s="9">
        <f>VLOOKUP(I625,'IBC Denoms'!$A$2:$D$68,4,FALSE)</f>
        <v>1000000</v>
      </c>
    </row>
    <row r="626" spans="1:14" x14ac:dyDescent="0.25">
      <c r="A626" s="7">
        <v>4708706</v>
      </c>
      <c r="B626" s="7">
        <v>0</v>
      </c>
      <c r="C626" s="7" t="s">
        <v>7108</v>
      </c>
      <c r="D626" s="7" t="s">
        <v>2319</v>
      </c>
      <c r="E626" s="1">
        <v>674</v>
      </c>
      <c r="F626" s="7" t="s">
        <v>2321</v>
      </c>
      <c r="G626" s="6" t="s">
        <v>7123</v>
      </c>
      <c r="H626" s="7">
        <v>6.5708616812465705E+18</v>
      </c>
      <c r="I626" s="1" t="s">
        <v>7112</v>
      </c>
      <c r="J626" s="1">
        <v>5795333</v>
      </c>
      <c r="K626" s="9" t="str">
        <f>VLOOKUP(G626,'IBC Denoms'!$A$2:$D$68,2,FALSE)</f>
        <v>axlDAI</v>
      </c>
      <c r="L626" s="9" t="str">
        <f>VLOOKUP(I626,'IBC Denoms'!$A$2:$D$68,2,FALSE)</f>
        <v>OSMO</v>
      </c>
      <c r="M626" s="9">
        <f>VLOOKUP(G626,'IBC Denoms'!$A$2:$D$68,4,FALSE)</f>
        <v>1E+18</v>
      </c>
      <c r="N626" s="9">
        <f>VLOOKUP(I626,'IBC Denoms'!$A$2:$D$68,4,FALSE)</f>
        <v>1000000</v>
      </c>
    </row>
    <row r="627" spans="1:14" x14ac:dyDescent="0.25">
      <c r="A627" s="7">
        <v>4708714</v>
      </c>
      <c r="B627" s="7">
        <v>0</v>
      </c>
      <c r="C627" s="7" t="s">
        <v>7108</v>
      </c>
      <c r="D627" s="7" t="s">
        <v>2323</v>
      </c>
      <c r="E627" s="1">
        <v>678</v>
      </c>
      <c r="F627" s="7" t="s">
        <v>2325</v>
      </c>
      <c r="G627" s="6" t="s">
        <v>7115</v>
      </c>
      <c r="H627" s="7">
        <v>4139937</v>
      </c>
      <c r="I627" s="1" t="s">
        <v>7112</v>
      </c>
      <c r="J627" s="1">
        <v>3650031</v>
      </c>
      <c r="K627" s="9" t="str">
        <f>VLOOKUP(G627,'IBC Denoms'!$A$2:$D$68,2,FALSE)</f>
        <v>axlUSDC</v>
      </c>
      <c r="L627" s="9" t="str">
        <f>VLOOKUP(I627,'IBC Denoms'!$A$2:$D$68,2,FALSE)</f>
        <v>OSMO</v>
      </c>
      <c r="M627" s="9">
        <f>VLOOKUP(G627,'IBC Denoms'!$A$2:$D$68,4,FALSE)</f>
        <v>1000000</v>
      </c>
      <c r="N627" s="9">
        <f>VLOOKUP(I627,'IBC Denoms'!$A$2:$D$68,4,FALSE)</f>
        <v>1000000</v>
      </c>
    </row>
    <row r="628" spans="1:14" x14ac:dyDescent="0.25">
      <c r="A628" s="7">
        <v>4708719</v>
      </c>
      <c r="B628" s="7">
        <v>0</v>
      </c>
      <c r="C628" s="7" t="s">
        <v>7108</v>
      </c>
      <c r="D628" s="7" t="s">
        <v>2327</v>
      </c>
      <c r="E628" s="1">
        <v>712</v>
      </c>
      <c r="F628" s="7" t="s">
        <v>2329</v>
      </c>
      <c r="G628" s="6" t="s">
        <v>7111</v>
      </c>
      <c r="H628" s="7">
        <v>12507</v>
      </c>
      <c r="I628" s="1" t="s">
        <v>7112</v>
      </c>
      <c r="J628" s="1">
        <v>3336645</v>
      </c>
      <c r="K628" s="9" t="str">
        <f>VLOOKUP(G628,'IBC Denoms'!$A$2:$D$68,2,FALSE)</f>
        <v>axlWBTC</v>
      </c>
      <c r="L628" s="9" t="str">
        <f>VLOOKUP(I628,'IBC Denoms'!$A$2:$D$68,2,FALSE)</f>
        <v>OSMO</v>
      </c>
      <c r="M628" s="9">
        <f>VLOOKUP(G628,'IBC Denoms'!$A$2:$D$68,4,FALSE)</f>
        <v>100000000</v>
      </c>
      <c r="N628" s="9">
        <f>VLOOKUP(I628,'IBC Denoms'!$A$2:$D$68,4,FALSE)</f>
        <v>1000000</v>
      </c>
    </row>
    <row r="629" spans="1:14" x14ac:dyDescent="0.25">
      <c r="A629" s="7">
        <v>4708722</v>
      </c>
      <c r="B629" s="7">
        <v>0</v>
      </c>
      <c r="C629" s="7" t="s">
        <v>7108</v>
      </c>
      <c r="D629" s="7" t="s">
        <v>2331</v>
      </c>
      <c r="E629" s="1">
        <v>712</v>
      </c>
      <c r="F629" s="7" t="s">
        <v>2333</v>
      </c>
      <c r="G629" s="6" t="s">
        <v>7111</v>
      </c>
      <c r="H629" s="7">
        <v>1183</v>
      </c>
      <c r="I629" s="1" t="s">
        <v>7112</v>
      </c>
      <c r="J629" s="1">
        <v>315588</v>
      </c>
      <c r="K629" s="9" t="str">
        <f>VLOOKUP(G629,'IBC Denoms'!$A$2:$D$68,2,FALSE)</f>
        <v>axlWBTC</v>
      </c>
      <c r="L629" s="9" t="str">
        <f>VLOOKUP(I629,'IBC Denoms'!$A$2:$D$68,2,FALSE)</f>
        <v>OSMO</v>
      </c>
      <c r="M629" s="9">
        <f>VLOOKUP(G629,'IBC Denoms'!$A$2:$D$68,4,FALSE)</f>
        <v>100000000</v>
      </c>
      <c r="N629" s="9">
        <f>VLOOKUP(I629,'IBC Denoms'!$A$2:$D$68,4,FALSE)</f>
        <v>1000000</v>
      </c>
    </row>
    <row r="630" spans="1:14" x14ac:dyDescent="0.25">
      <c r="A630" s="7">
        <v>4708722</v>
      </c>
      <c r="B630" s="7">
        <v>0</v>
      </c>
      <c r="C630" s="7" t="s">
        <v>7108</v>
      </c>
      <c r="D630" s="7" t="s">
        <v>2183</v>
      </c>
      <c r="E630" s="1">
        <v>557</v>
      </c>
      <c r="F630" s="7" t="s">
        <v>2336</v>
      </c>
      <c r="G630" s="6" t="s">
        <v>7148</v>
      </c>
      <c r="H630" s="7">
        <v>10000000</v>
      </c>
      <c r="I630" s="1" t="s">
        <v>7112</v>
      </c>
      <c r="J630" s="1">
        <v>899826</v>
      </c>
      <c r="K630" s="9" t="str">
        <f>VLOOKUP(G630,'IBC Denoms'!$A$2:$D$68,2,FALSE)</f>
        <v>IXO</v>
      </c>
      <c r="L630" s="9" t="str">
        <f>VLOOKUP(I630,'IBC Denoms'!$A$2:$D$68,2,FALSE)</f>
        <v>OSMO</v>
      </c>
      <c r="M630" s="9">
        <f>VLOOKUP(G630,'IBC Denoms'!$A$2:$D$68,4,FALSE)</f>
        <v>1000000</v>
      </c>
      <c r="N630" s="9">
        <f>VLOOKUP(I630,'IBC Denoms'!$A$2:$D$68,4,FALSE)</f>
        <v>1000000</v>
      </c>
    </row>
    <row r="631" spans="1:14" x14ac:dyDescent="0.25">
      <c r="A631" s="7">
        <v>4708722</v>
      </c>
      <c r="B631" s="7">
        <v>0</v>
      </c>
      <c r="C631" s="7" t="s">
        <v>7108</v>
      </c>
      <c r="D631" s="7" t="s">
        <v>2158</v>
      </c>
      <c r="E631" s="1">
        <v>604</v>
      </c>
      <c r="F631" s="7" t="s">
        <v>2339</v>
      </c>
      <c r="G631" s="6" t="s">
        <v>7124</v>
      </c>
      <c r="H631" s="7">
        <v>390463038</v>
      </c>
      <c r="I631" s="1" t="s">
        <v>7112</v>
      </c>
      <c r="J631" s="1">
        <v>10974440</v>
      </c>
      <c r="K631" s="9" t="str">
        <f>VLOOKUP(G631,'IBC Denoms'!$A$2:$D$68,2,FALSE)</f>
        <v>STARS</v>
      </c>
      <c r="L631" s="9" t="str">
        <f>VLOOKUP(I631,'IBC Denoms'!$A$2:$D$68,2,FALSE)</f>
        <v>OSMO</v>
      </c>
      <c r="M631" s="9">
        <f>VLOOKUP(G631,'IBC Denoms'!$A$2:$D$68,4,FALSE)</f>
        <v>1000000</v>
      </c>
      <c r="N631" s="9">
        <f>VLOOKUP(I631,'IBC Denoms'!$A$2:$D$68,4,FALSE)</f>
        <v>1000000</v>
      </c>
    </row>
    <row r="632" spans="1:14" x14ac:dyDescent="0.25">
      <c r="A632" s="7">
        <v>4708725</v>
      </c>
      <c r="B632" s="7">
        <v>0</v>
      </c>
      <c r="C632" s="7" t="s">
        <v>7108</v>
      </c>
      <c r="D632" s="7" t="s">
        <v>2341</v>
      </c>
      <c r="E632" s="1">
        <v>3</v>
      </c>
      <c r="F632" s="7" t="s">
        <v>2343</v>
      </c>
      <c r="G632" s="6" t="s">
        <v>7129</v>
      </c>
      <c r="H632" s="7">
        <v>211555</v>
      </c>
      <c r="I632" s="1" t="s">
        <v>7112</v>
      </c>
      <c r="J632" s="1">
        <v>65012</v>
      </c>
      <c r="K632" s="9" t="str">
        <f>VLOOKUP(G632,'IBC Denoms'!$A$2:$D$68,2,FALSE)</f>
        <v>AKT</v>
      </c>
      <c r="L632" s="9" t="str">
        <f>VLOOKUP(I632,'IBC Denoms'!$A$2:$D$68,2,FALSE)</f>
        <v>OSMO</v>
      </c>
      <c r="M632" s="9">
        <f>VLOOKUP(G632,'IBC Denoms'!$A$2:$D$68,4,FALSE)</f>
        <v>1000000</v>
      </c>
      <c r="N632" s="9">
        <f>VLOOKUP(I632,'IBC Denoms'!$A$2:$D$68,4,FALSE)</f>
        <v>1000000</v>
      </c>
    </row>
    <row r="633" spans="1:14" x14ac:dyDescent="0.25">
      <c r="A633" s="7">
        <v>4708725</v>
      </c>
      <c r="B633" s="7">
        <v>0</v>
      </c>
      <c r="C633" s="7" t="s">
        <v>7108</v>
      </c>
      <c r="D633" s="7" t="s">
        <v>669</v>
      </c>
      <c r="E633" s="1">
        <v>1</v>
      </c>
      <c r="F633" s="7" t="s">
        <v>2346</v>
      </c>
      <c r="G633" s="6" t="s">
        <v>7109</v>
      </c>
      <c r="H633" s="7">
        <v>722681</v>
      </c>
      <c r="I633" s="1" t="s">
        <v>7112</v>
      </c>
      <c r="J633" s="1">
        <v>5664474</v>
      </c>
      <c r="K633" s="9" t="str">
        <f>VLOOKUP(G633,'IBC Denoms'!$A$2:$D$68,2,FALSE)</f>
        <v>ATOM</v>
      </c>
      <c r="L633" s="9" t="str">
        <f>VLOOKUP(I633,'IBC Denoms'!$A$2:$D$68,2,FALSE)</f>
        <v>OSMO</v>
      </c>
      <c r="M633" s="9">
        <f>VLOOKUP(G633,'IBC Denoms'!$A$2:$D$68,4,FALSE)</f>
        <v>1000000</v>
      </c>
      <c r="N633" s="9">
        <f>VLOOKUP(I633,'IBC Denoms'!$A$2:$D$68,4,FALSE)</f>
        <v>1000000</v>
      </c>
    </row>
    <row r="634" spans="1:14" x14ac:dyDescent="0.25">
      <c r="A634" s="7">
        <v>4708730</v>
      </c>
      <c r="B634" s="7">
        <v>0</v>
      </c>
      <c r="C634" s="7" t="s">
        <v>7108</v>
      </c>
      <c r="D634" s="7" t="s">
        <v>2348</v>
      </c>
      <c r="E634" s="1">
        <v>1</v>
      </c>
      <c r="F634" s="7" t="s">
        <v>2350</v>
      </c>
      <c r="G634" s="6" t="s">
        <v>7109</v>
      </c>
      <c r="H634" s="7">
        <v>48478</v>
      </c>
      <c r="I634" s="1" t="s">
        <v>7112</v>
      </c>
      <c r="J634" s="1">
        <v>379972</v>
      </c>
      <c r="K634" s="9" t="str">
        <f>VLOOKUP(G634,'IBC Denoms'!$A$2:$D$68,2,FALSE)</f>
        <v>ATOM</v>
      </c>
      <c r="L634" s="9" t="str">
        <f>VLOOKUP(I634,'IBC Denoms'!$A$2:$D$68,2,FALSE)</f>
        <v>OSMO</v>
      </c>
      <c r="M634" s="9">
        <f>VLOOKUP(G634,'IBC Denoms'!$A$2:$D$68,4,FALSE)</f>
        <v>1000000</v>
      </c>
      <c r="N634" s="9">
        <f>VLOOKUP(I634,'IBC Denoms'!$A$2:$D$68,4,FALSE)</f>
        <v>1000000</v>
      </c>
    </row>
    <row r="635" spans="1:14" x14ac:dyDescent="0.25">
      <c r="A635" s="7">
        <v>4708730</v>
      </c>
      <c r="B635" s="7">
        <v>0</v>
      </c>
      <c r="C635" s="7" t="s">
        <v>7108</v>
      </c>
      <c r="D635" s="7" t="s">
        <v>2341</v>
      </c>
      <c r="E635" s="1">
        <v>3</v>
      </c>
      <c r="F635" s="7" t="s">
        <v>2353</v>
      </c>
      <c r="G635" s="6" t="s">
        <v>7129</v>
      </c>
      <c r="H635" s="7">
        <v>8319997</v>
      </c>
      <c r="I635" s="1" t="s">
        <v>7112</v>
      </c>
      <c r="J635" s="1">
        <v>2556802</v>
      </c>
      <c r="K635" s="9" t="str">
        <f>VLOOKUP(G635,'IBC Denoms'!$A$2:$D$68,2,FALSE)</f>
        <v>AKT</v>
      </c>
      <c r="L635" s="9" t="str">
        <f>VLOOKUP(I635,'IBC Denoms'!$A$2:$D$68,2,FALSE)</f>
        <v>OSMO</v>
      </c>
      <c r="M635" s="9">
        <f>VLOOKUP(G635,'IBC Denoms'!$A$2:$D$68,4,FALSE)</f>
        <v>1000000</v>
      </c>
      <c r="N635" s="9">
        <f>VLOOKUP(I635,'IBC Denoms'!$A$2:$D$68,4,FALSE)</f>
        <v>1000000</v>
      </c>
    </row>
    <row r="636" spans="1:14" x14ac:dyDescent="0.25">
      <c r="A636" s="7">
        <v>4708733</v>
      </c>
      <c r="B636" s="7">
        <v>0</v>
      </c>
      <c r="C636" s="7" t="s">
        <v>7108</v>
      </c>
      <c r="D636" s="7" t="s">
        <v>2355</v>
      </c>
      <c r="E636" s="1">
        <v>648</v>
      </c>
      <c r="F636" s="7" t="s">
        <v>2357</v>
      </c>
      <c r="G636" s="6" t="s">
        <v>7113</v>
      </c>
      <c r="H636" s="7">
        <v>1.7175888432568699E+18</v>
      </c>
      <c r="I636" s="1" t="s">
        <v>7112</v>
      </c>
      <c r="J636" s="1">
        <v>319796</v>
      </c>
      <c r="K636" s="9" t="str">
        <f>VLOOKUP(G636,'IBC Denoms'!$A$2:$D$68,2,FALSE)</f>
        <v>PSTAKE</v>
      </c>
      <c r="L636" s="9" t="str">
        <f>VLOOKUP(I636,'IBC Denoms'!$A$2:$D$68,2,FALSE)</f>
        <v>OSMO</v>
      </c>
      <c r="M636" s="9">
        <f>VLOOKUP(G636,'IBC Denoms'!$A$2:$D$68,4,FALSE)</f>
        <v>1E+18</v>
      </c>
      <c r="N636" s="9">
        <f>VLOOKUP(I636,'IBC Denoms'!$A$2:$D$68,4,FALSE)</f>
        <v>1000000</v>
      </c>
    </row>
    <row r="637" spans="1:14" x14ac:dyDescent="0.25">
      <c r="A637" s="7">
        <v>4708737</v>
      </c>
      <c r="B637" s="7">
        <v>0</v>
      </c>
      <c r="C637" s="7" t="s">
        <v>7108</v>
      </c>
      <c r="D637" s="7" t="s">
        <v>2359</v>
      </c>
      <c r="E637" s="1">
        <v>690</v>
      </c>
      <c r="F637" s="7" t="s">
        <v>2361</v>
      </c>
      <c r="G637" s="6" t="s">
        <v>7118</v>
      </c>
      <c r="H637" s="7">
        <v>34000000</v>
      </c>
      <c r="I637" s="1" t="s">
        <v>7112</v>
      </c>
      <c r="J637" s="1">
        <v>2903650</v>
      </c>
      <c r="K637" s="9" t="str">
        <f>VLOOKUP(G637,'IBC Denoms'!$A$2:$D$68,2,FALSE)</f>
        <v>MNTL</v>
      </c>
      <c r="L637" s="9" t="str">
        <f>VLOOKUP(I637,'IBC Denoms'!$A$2:$D$68,2,FALSE)</f>
        <v>OSMO</v>
      </c>
      <c r="M637" s="9">
        <f>VLOOKUP(G637,'IBC Denoms'!$A$2:$D$68,4,FALSE)</f>
        <v>1000000</v>
      </c>
      <c r="N637" s="9">
        <f>VLOOKUP(I637,'IBC Denoms'!$A$2:$D$68,4,FALSE)</f>
        <v>1000000</v>
      </c>
    </row>
    <row r="638" spans="1:14" x14ac:dyDescent="0.25">
      <c r="A638" s="7">
        <v>4708740</v>
      </c>
      <c r="B638" s="7">
        <v>0</v>
      </c>
      <c r="C638" s="7" t="s">
        <v>7108</v>
      </c>
      <c r="D638" s="7" t="s">
        <v>2363</v>
      </c>
      <c r="E638" s="1">
        <v>9</v>
      </c>
      <c r="F638" s="7" t="s">
        <v>2365</v>
      </c>
      <c r="G638" s="6" t="s">
        <v>7120</v>
      </c>
      <c r="H638" s="7">
        <v>236469234</v>
      </c>
      <c r="I638" s="1" t="s">
        <v>7112</v>
      </c>
      <c r="J638" s="1">
        <v>368651</v>
      </c>
      <c r="K638" s="9" t="str">
        <f>VLOOKUP(G638,'IBC Denoms'!$A$2:$D$68,2,FALSE)</f>
        <v>CRO</v>
      </c>
      <c r="L638" s="9" t="str">
        <f>VLOOKUP(I638,'IBC Denoms'!$A$2:$D$68,2,FALSE)</f>
        <v>OSMO</v>
      </c>
      <c r="M638" s="9">
        <f>VLOOKUP(G638,'IBC Denoms'!$A$2:$D$68,4,FALSE)</f>
        <v>100000000</v>
      </c>
      <c r="N638" s="9">
        <f>VLOOKUP(I638,'IBC Denoms'!$A$2:$D$68,4,FALSE)</f>
        <v>1000000</v>
      </c>
    </row>
    <row r="639" spans="1:14" x14ac:dyDescent="0.25">
      <c r="A639" s="7">
        <v>4708740</v>
      </c>
      <c r="B639" s="7">
        <v>0</v>
      </c>
      <c r="C639" s="7" t="s">
        <v>7108</v>
      </c>
      <c r="D639" s="7" t="s">
        <v>2367</v>
      </c>
      <c r="E639" s="1">
        <v>722</v>
      </c>
      <c r="F639" s="7" t="s">
        <v>2369</v>
      </c>
      <c r="G639" s="6" t="s">
        <v>7116</v>
      </c>
      <c r="H639" s="7">
        <v>1.4051489820278399E+19</v>
      </c>
      <c r="I639" s="1" t="s">
        <v>7112</v>
      </c>
      <c r="J639" s="1">
        <v>26421134</v>
      </c>
      <c r="K639" s="9" t="str">
        <f>VLOOKUP(G639,'IBC Denoms'!$A$2:$D$68,2,FALSE)</f>
        <v>EVMOS</v>
      </c>
      <c r="L639" s="9" t="str">
        <f>VLOOKUP(I639,'IBC Denoms'!$A$2:$D$68,2,FALSE)</f>
        <v>OSMO</v>
      </c>
      <c r="M639" s="9">
        <f>VLOOKUP(G639,'IBC Denoms'!$A$2:$D$68,4,FALSE)</f>
        <v>1E+18</v>
      </c>
      <c r="N639" s="9">
        <f>VLOOKUP(I639,'IBC Denoms'!$A$2:$D$68,4,FALSE)</f>
        <v>1000000</v>
      </c>
    </row>
    <row r="640" spans="1:14" x14ac:dyDescent="0.25">
      <c r="A640" s="7">
        <v>4708742</v>
      </c>
      <c r="B640" s="7">
        <v>0</v>
      </c>
      <c r="C640" s="7" t="s">
        <v>7108</v>
      </c>
      <c r="D640" s="7" t="s">
        <v>2371</v>
      </c>
      <c r="E640" s="1">
        <v>712</v>
      </c>
      <c r="F640" s="7" t="s">
        <v>2373</v>
      </c>
      <c r="G640" s="6" t="s">
        <v>7111</v>
      </c>
      <c r="H640" s="7">
        <v>3496</v>
      </c>
      <c r="I640" s="1" t="s">
        <v>7112</v>
      </c>
      <c r="J640" s="1">
        <v>932849</v>
      </c>
      <c r="K640" s="9" t="str">
        <f>VLOOKUP(G640,'IBC Denoms'!$A$2:$D$68,2,FALSE)</f>
        <v>axlWBTC</v>
      </c>
      <c r="L640" s="9" t="str">
        <f>VLOOKUP(I640,'IBC Denoms'!$A$2:$D$68,2,FALSE)</f>
        <v>OSMO</v>
      </c>
      <c r="M640" s="9">
        <f>VLOOKUP(G640,'IBC Denoms'!$A$2:$D$68,4,FALSE)</f>
        <v>100000000</v>
      </c>
      <c r="N640" s="9">
        <f>VLOOKUP(I640,'IBC Denoms'!$A$2:$D$68,4,FALSE)</f>
        <v>1000000</v>
      </c>
    </row>
    <row r="641" spans="1:14" x14ac:dyDescent="0.25">
      <c r="A641" s="7">
        <v>4708743</v>
      </c>
      <c r="B641" s="7">
        <v>0</v>
      </c>
      <c r="C641" s="7" t="s">
        <v>7108</v>
      </c>
      <c r="D641" s="7" t="s">
        <v>2375</v>
      </c>
      <c r="E641" s="1">
        <v>704</v>
      </c>
      <c r="F641" s="7" t="s">
        <v>2377</v>
      </c>
      <c r="G641" s="6" t="s">
        <v>7121</v>
      </c>
      <c r="H641" s="7">
        <v>8.1362761497424608E+16</v>
      </c>
      <c r="I641" s="1" t="s">
        <v>7112</v>
      </c>
      <c r="J641" s="1">
        <v>129649509</v>
      </c>
      <c r="K641" s="9" t="str">
        <f>VLOOKUP(G641,'IBC Denoms'!$A$2:$D$68,2,FALSE)</f>
        <v>axlWETH</v>
      </c>
      <c r="L641" s="9" t="str">
        <f>VLOOKUP(I641,'IBC Denoms'!$A$2:$D$68,2,FALSE)</f>
        <v>OSMO</v>
      </c>
      <c r="M641" s="9">
        <f>VLOOKUP(G641,'IBC Denoms'!$A$2:$D$68,4,FALSE)</f>
        <v>1E+18</v>
      </c>
      <c r="N641" s="9">
        <f>VLOOKUP(I641,'IBC Denoms'!$A$2:$D$68,4,FALSE)</f>
        <v>1000000</v>
      </c>
    </row>
    <row r="642" spans="1:14" x14ac:dyDescent="0.25">
      <c r="A642" s="7">
        <v>4708751</v>
      </c>
      <c r="B642" s="7">
        <v>0</v>
      </c>
      <c r="C642" s="7" t="s">
        <v>7108</v>
      </c>
      <c r="D642" s="7" t="s">
        <v>2331</v>
      </c>
      <c r="E642" s="1">
        <v>712</v>
      </c>
      <c r="F642" s="7" t="s">
        <v>2380</v>
      </c>
      <c r="G642" s="6" t="s">
        <v>7111</v>
      </c>
      <c r="H642" s="7">
        <v>42190</v>
      </c>
      <c r="I642" s="1" t="s">
        <v>7112</v>
      </c>
      <c r="J642" s="1">
        <v>11264880</v>
      </c>
      <c r="K642" s="9" t="str">
        <f>VLOOKUP(G642,'IBC Denoms'!$A$2:$D$68,2,FALSE)</f>
        <v>axlWBTC</v>
      </c>
      <c r="L642" s="9" t="str">
        <f>VLOOKUP(I642,'IBC Denoms'!$A$2:$D$68,2,FALSE)</f>
        <v>OSMO</v>
      </c>
      <c r="M642" s="9">
        <f>VLOOKUP(G642,'IBC Denoms'!$A$2:$D$68,4,FALSE)</f>
        <v>100000000</v>
      </c>
      <c r="N642" s="9">
        <f>VLOOKUP(I642,'IBC Denoms'!$A$2:$D$68,4,FALSE)</f>
        <v>1000000</v>
      </c>
    </row>
    <row r="643" spans="1:14" x14ac:dyDescent="0.25">
      <c r="A643" s="7">
        <v>4708753</v>
      </c>
      <c r="B643" s="7">
        <v>0</v>
      </c>
      <c r="C643" s="7" t="s">
        <v>7108</v>
      </c>
      <c r="D643" s="7" t="s">
        <v>2382</v>
      </c>
      <c r="E643" s="1">
        <v>3</v>
      </c>
      <c r="F643" s="7" t="s">
        <v>2384</v>
      </c>
      <c r="G643" s="6" t="s">
        <v>7129</v>
      </c>
      <c r="H643" s="7">
        <v>859992</v>
      </c>
      <c r="I643" s="1" t="s">
        <v>7112</v>
      </c>
      <c r="J643" s="1">
        <v>264313</v>
      </c>
      <c r="K643" s="9" t="str">
        <f>VLOOKUP(G643,'IBC Denoms'!$A$2:$D$68,2,FALSE)</f>
        <v>AKT</v>
      </c>
      <c r="L643" s="9" t="str">
        <f>VLOOKUP(I643,'IBC Denoms'!$A$2:$D$68,2,FALSE)</f>
        <v>OSMO</v>
      </c>
      <c r="M643" s="9">
        <f>VLOOKUP(G643,'IBC Denoms'!$A$2:$D$68,4,FALSE)</f>
        <v>1000000</v>
      </c>
      <c r="N643" s="9">
        <f>VLOOKUP(I643,'IBC Denoms'!$A$2:$D$68,4,FALSE)</f>
        <v>1000000</v>
      </c>
    </row>
    <row r="644" spans="1:14" x14ac:dyDescent="0.25">
      <c r="A644" s="7">
        <v>4708755</v>
      </c>
      <c r="B644" s="7">
        <v>0</v>
      </c>
      <c r="C644" s="7" t="s">
        <v>7108</v>
      </c>
      <c r="D644" s="7" t="s">
        <v>2386</v>
      </c>
      <c r="E644" s="1">
        <v>722</v>
      </c>
      <c r="F644" s="7" t="s">
        <v>2388</v>
      </c>
      <c r="G644" s="6" t="s">
        <v>7116</v>
      </c>
      <c r="H644" s="7">
        <v>2.0521834247473798E+17</v>
      </c>
      <c r="I644" s="1" t="s">
        <v>7112</v>
      </c>
      <c r="J644" s="1">
        <v>385023</v>
      </c>
      <c r="K644" s="9" t="str">
        <f>VLOOKUP(G644,'IBC Denoms'!$A$2:$D$68,2,FALSE)</f>
        <v>EVMOS</v>
      </c>
      <c r="L644" s="9" t="str">
        <f>VLOOKUP(I644,'IBC Denoms'!$A$2:$D$68,2,FALSE)</f>
        <v>OSMO</v>
      </c>
      <c r="M644" s="9">
        <f>VLOOKUP(G644,'IBC Denoms'!$A$2:$D$68,4,FALSE)</f>
        <v>1E+18</v>
      </c>
      <c r="N644" s="9">
        <f>VLOOKUP(I644,'IBC Denoms'!$A$2:$D$68,4,FALSE)</f>
        <v>1000000</v>
      </c>
    </row>
    <row r="645" spans="1:14" x14ac:dyDescent="0.25">
      <c r="A645" s="7">
        <v>4708755</v>
      </c>
      <c r="B645" s="7">
        <v>0</v>
      </c>
      <c r="C645" s="7" t="s">
        <v>7108</v>
      </c>
      <c r="D645" s="7" t="s">
        <v>2390</v>
      </c>
      <c r="E645" s="1">
        <v>712</v>
      </c>
      <c r="F645" s="7" t="s">
        <v>2392</v>
      </c>
      <c r="G645" s="6" t="s">
        <v>7111</v>
      </c>
      <c r="H645" s="7">
        <v>14669</v>
      </c>
      <c r="I645" s="1" t="s">
        <v>7112</v>
      </c>
      <c r="J645" s="1">
        <v>3916562</v>
      </c>
      <c r="K645" s="9" t="str">
        <f>VLOOKUP(G645,'IBC Denoms'!$A$2:$D$68,2,FALSE)</f>
        <v>axlWBTC</v>
      </c>
      <c r="L645" s="9" t="str">
        <f>VLOOKUP(I645,'IBC Denoms'!$A$2:$D$68,2,FALSE)</f>
        <v>OSMO</v>
      </c>
      <c r="M645" s="9">
        <f>VLOOKUP(G645,'IBC Denoms'!$A$2:$D$68,4,FALSE)</f>
        <v>100000000</v>
      </c>
      <c r="N645" s="9">
        <f>VLOOKUP(I645,'IBC Denoms'!$A$2:$D$68,4,FALSE)</f>
        <v>1000000</v>
      </c>
    </row>
    <row r="646" spans="1:14" x14ac:dyDescent="0.25">
      <c r="A646" s="7">
        <v>4708757</v>
      </c>
      <c r="B646" s="7">
        <v>0</v>
      </c>
      <c r="C646" s="7" t="s">
        <v>7108</v>
      </c>
      <c r="D646" s="7" t="s">
        <v>2394</v>
      </c>
      <c r="E646" s="1">
        <v>712</v>
      </c>
      <c r="F646" s="7" t="s">
        <v>2396</v>
      </c>
      <c r="G646" s="6" t="s">
        <v>7111</v>
      </c>
      <c r="H646" s="7">
        <v>67837</v>
      </c>
      <c r="I646" s="1" t="s">
        <v>7112</v>
      </c>
      <c r="J646" s="1">
        <v>18113337</v>
      </c>
      <c r="K646" s="9" t="str">
        <f>VLOOKUP(G646,'IBC Denoms'!$A$2:$D$68,2,FALSE)</f>
        <v>axlWBTC</v>
      </c>
      <c r="L646" s="9" t="str">
        <f>VLOOKUP(I646,'IBC Denoms'!$A$2:$D$68,2,FALSE)</f>
        <v>OSMO</v>
      </c>
      <c r="M646" s="9">
        <f>VLOOKUP(G646,'IBC Denoms'!$A$2:$D$68,4,FALSE)</f>
        <v>100000000</v>
      </c>
      <c r="N646" s="9">
        <f>VLOOKUP(I646,'IBC Denoms'!$A$2:$D$68,4,FALSE)</f>
        <v>1000000</v>
      </c>
    </row>
    <row r="647" spans="1:14" x14ac:dyDescent="0.25">
      <c r="A647" s="7">
        <v>4708762</v>
      </c>
      <c r="B647" s="7">
        <v>0</v>
      </c>
      <c r="C647" s="7" t="s">
        <v>7108</v>
      </c>
      <c r="D647" s="7" t="s">
        <v>2398</v>
      </c>
      <c r="E647" s="1">
        <v>619</v>
      </c>
      <c r="F647" s="7" t="s">
        <v>2400</v>
      </c>
      <c r="G647" s="6" t="s">
        <v>7130</v>
      </c>
      <c r="H647" s="7">
        <v>992449</v>
      </c>
      <c r="I647" s="1" t="s">
        <v>7112</v>
      </c>
      <c r="J647" s="1">
        <v>18283</v>
      </c>
      <c r="K647" s="9" t="str">
        <f>VLOOKUP(G647,'IBC Denoms'!$A$2:$D$68,2,FALSE)</f>
        <v>DSM</v>
      </c>
      <c r="L647" s="9" t="str">
        <f>VLOOKUP(I647,'IBC Denoms'!$A$2:$D$68,2,FALSE)</f>
        <v>OSMO</v>
      </c>
      <c r="M647" s="9">
        <f>VLOOKUP(G647,'IBC Denoms'!$A$2:$D$68,4,FALSE)</f>
        <v>1000000</v>
      </c>
      <c r="N647" s="9">
        <f>VLOOKUP(I647,'IBC Denoms'!$A$2:$D$68,4,FALSE)</f>
        <v>1000000</v>
      </c>
    </row>
    <row r="648" spans="1:14" x14ac:dyDescent="0.25">
      <c r="A648" s="7">
        <v>4708764</v>
      </c>
      <c r="B648" s="7">
        <v>0</v>
      </c>
      <c r="C648" s="7" t="s">
        <v>7108</v>
      </c>
      <c r="D648" s="7" t="s">
        <v>253</v>
      </c>
      <c r="E648" s="1">
        <v>701</v>
      </c>
      <c r="F648" s="7" t="s">
        <v>2403</v>
      </c>
      <c r="G648" s="6" t="s">
        <v>7133</v>
      </c>
      <c r="H648" s="7">
        <v>50384305</v>
      </c>
      <c r="I648" s="1" t="s">
        <v>7112</v>
      </c>
      <c r="J648" s="1">
        <v>2885</v>
      </c>
      <c r="K648" s="9" t="str">
        <f>VLOOKUP(G648,'IBC Denoms'!$A$2:$D$68,2,FALSE)</f>
        <v>MEME</v>
      </c>
      <c r="L648" s="9" t="str">
        <f>VLOOKUP(I648,'IBC Denoms'!$A$2:$D$68,2,FALSE)</f>
        <v>OSMO</v>
      </c>
      <c r="M648" s="9">
        <f>VLOOKUP(G648,'IBC Denoms'!$A$2:$D$68,4,FALSE)</f>
        <v>1000000</v>
      </c>
      <c r="N648" s="9">
        <f>VLOOKUP(I648,'IBC Denoms'!$A$2:$D$68,4,FALSE)</f>
        <v>1000000</v>
      </c>
    </row>
    <row r="649" spans="1:14" x14ac:dyDescent="0.25">
      <c r="A649" s="7">
        <v>4708765</v>
      </c>
      <c r="B649" s="7">
        <v>0</v>
      </c>
      <c r="C649" s="7" t="s">
        <v>7108</v>
      </c>
      <c r="D649" s="7" t="s">
        <v>2382</v>
      </c>
      <c r="E649" s="1">
        <v>604</v>
      </c>
      <c r="F649" s="7" t="s">
        <v>2406</v>
      </c>
      <c r="G649" s="6" t="s">
        <v>7124</v>
      </c>
      <c r="H649" s="7">
        <v>231632489</v>
      </c>
      <c r="I649" s="1" t="s">
        <v>7112</v>
      </c>
      <c r="J649" s="1">
        <v>6510165</v>
      </c>
      <c r="K649" s="9" t="str">
        <f>VLOOKUP(G649,'IBC Denoms'!$A$2:$D$68,2,FALSE)</f>
        <v>STARS</v>
      </c>
      <c r="L649" s="9" t="str">
        <f>VLOOKUP(I649,'IBC Denoms'!$A$2:$D$68,2,FALSE)</f>
        <v>OSMO</v>
      </c>
      <c r="M649" s="9">
        <f>VLOOKUP(G649,'IBC Denoms'!$A$2:$D$68,4,FALSE)</f>
        <v>1000000</v>
      </c>
      <c r="N649" s="9">
        <f>VLOOKUP(I649,'IBC Denoms'!$A$2:$D$68,4,FALSE)</f>
        <v>1000000</v>
      </c>
    </row>
    <row r="650" spans="1:14" x14ac:dyDescent="0.25">
      <c r="A650" s="7">
        <v>4708766</v>
      </c>
      <c r="B650" s="7">
        <v>0</v>
      </c>
      <c r="C650" s="7" t="s">
        <v>7108</v>
      </c>
      <c r="D650" s="7" t="s">
        <v>2408</v>
      </c>
      <c r="E650" s="1">
        <v>690</v>
      </c>
      <c r="F650" s="7" t="s">
        <v>2410</v>
      </c>
      <c r="G650" s="6" t="s">
        <v>7118</v>
      </c>
      <c r="H650" s="7">
        <v>11709390</v>
      </c>
      <c r="I650" s="1" t="s">
        <v>7112</v>
      </c>
      <c r="J650" s="1">
        <v>1000000</v>
      </c>
      <c r="K650" s="9" t="str">
        <f>VLOOKUP(G650,'IBC Denoms'!$A$2:$D$68,2,FALSE)</f>
        <v>MNTL</v>
      </c>
      <c r="L650" s="9" t="str">
        <f>VLOOKUP(I650,'IBC Denoms'!$A$2:$D$68,2,FALSE)</f>
        <v>OSMO</v>
      </c>
      <c r="M650" s="9">
        <f>VLOOKUP(G650,'IBC Denoms'!$A$2:$D$68,4,FALSE)</f>
        <v>1000000</v>
      </c>
      <c r="N650" s="9">
        <f>VLOOKUP(I650,'IBC Denoms'!$A$2:$D$68,4,FALSE)</f>
        <v>1000000</v>
      </c>
    </row>
    <row r="651" spans="1:14" x14ac:dyDescent="0.25">
      <c r="A651" s="7">
        <v>4708771</v>
      </c>
      <c r="B651" s="7">
        <v>0</v>
      </c>
      <c r="C651" s="7" t="s">
        <v>7108</v>
      </c>
      <c r="D651" s="7" t="s">
        <v>2412</v>
      </c>
      <c r="E651" s="1">
        <v>1</v>
      </c>
      <c r="F651" s="7" t="s">
        <v>2414</v>
      </c>
      <c r="G651" s="6" t="s">
        <v>7109</v>
      </c>
      <c r="H651" s="7">
        <v>43219</v>
      </c>
      <c r="I651" s="1" t="s">
        <v>7112</v>
      </c>
      <c r="J651" s="1">
        <v>338732</v>
      </c>
      <c r="K651" s="9" t="str">
        <f>VLOOKUP(G651,'IBC Denoms'!$A$2:$D$68,2,FALSE)</f>
        <v>ATOM</v>
      </c>
      <c r="L651" s="9" t="str">
        <f>VLOOKUP(I651,'IBC Denoms'!$A$2:$D$68,2,FALSE)</f>
        <v>OSMO</v>
      </c>
      <c r="M651" s="9">
        <f>VLOOKUP(G651,'IBC Denoms'!$A$2:$D$68,4,FALSE)</f>
        <v>1000000</v>
      </c>
      <c r="N651" s="9">
        <f>VLOOKUP(I651,'IBC Denoms'!$A$2:$D$68,4,FALSE)</f>
        <v>1000000</v>
      </c>
    </row>
    <row r="652" spans="1:14" x14ac:dyDescent="0.25">
      <c r="A652" s="7">
        <v>4708774</v>
      </c>
      <c r="B652" s="7">
        <v>0</v>
      </c>
      <c r="C652" s="7" t="s">
        <v>7108</v>
      </c>
      <c r="D652" s="7" t="s">
        <v>2416</v>
      </c>
      <c r="E652" s="1">
        <v>712</v>
      </c>
      <c r="F652" s="7" t="s">
        <v>2418</v>
      </c>
      <c r="G652" s="6" t="s">
        <v>7111</v>
      </c>
      <c r="H652" s="7">
        <v>2742</v>
      </c>
      <c r="I652" s="1" t="s">
        <v>7112</v>
      </c>
      <c r="J652" s="1">
        <v>731983</v>
      </c>
      <c r="K652" s="9" t="str">
        <f>VLOOKUP(G652,'IBC Denoms'!$A$2:$D$68,2,FALSE)</f>
        <v>axlWBTC</v>
      </c>
      <c r="L652" s="9" t="str">
        <f>VLOOKUP(I652,'IBC Denoms'!$A$2:$D$68,2,FALSE)</f>
        <v>OSMO</v>
      </c>
      <c r="M652" s="9">
        <f>VLOOKUP(G652,'IBC Denoms'!$A$2:$D$68,4,FALSE)</f>
        <v>100000000</v>
      </c>
      <c r="N652" s="9">
        <f>VLOOKUP(I652,'IBC Denoms'!$A$2:$D$68,4,FALSE)</f>
        <v>1000000</v>
      </c>
    </row>
    <row r="653" spans="1:14" x14ac:dyDescent="0.25">
      <c r="A653" s="7">
        <v>4708776</v>
      </c>
      <c r="B653" s="7">
        <v>0</v>
      </c>
      <c r="C653" s="7" t="s">
        <v>7108</v>
      </c>
      <c r="D653" s="7" t="s">
        <v>2420</v>
      </c>
      <c r="E653" s="1">
        <v>722</v>
      </c>
      <c r="F653" s="7" t="s">
        <v>2422</v>
      </c>
      <c r="G653" s="6" t="s">
        <v>7116</v>
      </c>
      <c r="H653" s="7">
        <v>4.2734637437304603E+19</v>
      </c>
      <c r="I653" s="1" t="s">
        <v>7112</v>
      </c>
      <c r="J653" s="1">
        <v>79567434</v>
      </c>
      <c r="K653" s="9" t="str">
        <f>VLOOKUP(G653,'IBC Denoms'!$A$2:$D$68,2,FALSE)</f>
        <v>EVMOS</v>
      </c>
      <c r="L653" s="9" t="str">
        <f>VLOOKUP(I653,'IBC Denoms'!$A$2:$D$68,2,FALSE)</f>
        <v>OSMO</v>
      </c>
      <c r="M653" s="9">
        <f>VLOOKUP(G653,'IBC Denoms'!$A$2:$D$68,4,FALSE)</f>
        <v>1E+18</v>
      </c>
      <c r="N653" s="9">
        <f>VLOOKUP(I653,'IBC Denoms'!$A$2:$D$68,4,FALSE)</f>
        <v>1000000</v>
      </c>
    </row>
    <row r="654" spans="1:14" x14ac:dyDescent="0.25">
      <c r="A654" s="7">
        <v>4708779</v>
      </c>
      <c r="B654" s="7">
        <v>0</v>
      </c>
      <c r="C654" s="7" t="s">
        <v>7108</v>
      </c>
      <c r="D654" s="7" t="s">
        <v>2424</v>
      </c>
      <c r="E654" s="1">
        <v>629</v>
      </c>
      <c r="F654" s="7" t="s">
        <v>2426</v>
      </c>
      <c r="G654" s="6" t="s">
        <v>7135</v>
      </c>
      <c r="H654" s="7">
        <v>1.42977477347839E+21</v>
      </c>
      <c r="I654" s="1" t="s">
        <v>7112</v>
      </c>
      <c r="J654" s="1">
        <v>11241336</v>
      </c>
      <c r="K654" s="9" t="str">
        <f>VLOOKUP(G654,'IBC Denoms'!$A$2:$D$68,2,FALSE)</f>
        <v>ROWAN</v>
      </c>
      <c r="L654" s="9" t="str">
        <f>VLOOKUP(I654,'IBC Denoms'!$A$2:$D$68,2,FALSE)</f>
        <v>OSMO</v>
      </c>
      <c r="M654" s="9">
        <f>VLOOKUP(G654,'IBC Denoms'!$A$2:$D$68,4,FALSE)</f>
        <v>1E+18</v>
      </c>
      <c r="N654" s="9">
        <f>VLOOKUP(I654,'IBC Denoms'!$A$2:$D$68,4,FALSE)</f>
        <v>1000000</v>
      </c>
    </row>
    <row r="655" spans="1:14" x14ac:dyDescent="0.25">
      <c r="A655" s="7">
        <v>4708781</v>
      </c>
      <c r="B655" s="7">
        <v>0</v>
      </c>
      <c r="C655" s="7" t="s">
        <v>7108</v>
      </c>
      <c r="D655" s="7" t="s">
        <v>2428</v>
      </c>
      <c r="E655" s="1">
        <v>601</v>
      </c>
      <c r="F655" s="7" t="s">
        <v>2430</v>
      </c>
      <c r="G655" s="6" t="s">
        <v>7125</v>
      </c>
      <c r="H655" s="7">
        <v>405783</v>
      </c>
      <c r="I655" s="1" t="s">
        <v>7112</v>
      </c>
      <c r="J655" s="1">
        <v>117109</v>
      </c>
      <c r="K655" s="9" t="str">
        <f>VLOOKUP(G655,'IBC Denoms'!$A$2:$D$68,2,FALSE)</f>
        <v>CMDX</v>
      </c>
      <c r="L655" s="9" t="str">
        <f>VLOOKUP(I655,'IBC Denoms'!$A$2:$D$68,2,FALSE)</f>
        <v>OSMO</v>
      </c>
      <c r="M655" s="9">
        <f>VLOOKUP(G655,'IBC Denoms'!$A$2:$D$68,4,FALSE)</f>
        <v>1000000</v>
      </c>
      <c r="N655" s="9">
        <f>VLOOKUP(I655,'IBC Denoms'!$A$2:$D$68,4,FALSE)</f>
        <v>1000000</v>
      </c>
    </row>
    <row r="656" spans="1:14" x14ac:dyDescent="0.25">
      <c r="A656" s="7">
        <v>4708784</v>
      </c>
      <c r="B656" s="7">
        <v>0</v>
      </c>
      <c r="C656" s="7" t="s">
        <v>7108</v>
      </c>
      <c r="D656" s="7" t="s">
        <v>2432</v>
      </c>
      <c r="E656" s="1">
        <v>1</v>
      </c>
      <c r="F656" s="7" t="s">
        <v>2434</v>
      </c>
      <c r="G656" s="6" t="s">
        <v>7109</v>
      </c>
      <c r="H656" s="7">
        <v>19482</v>
      </c>
      <c r="I656" s="1" t="s">
        <v>7112</v>
      </c>
      <c r="J656" s="1">
        <v>152706</v>
      </c>
      <c r="K656" s="9" t="str">
        <f>VLOOKUP(G656,'IBC Denoms'!$A$2:$D$68,2,FALSE)</f>
        <v>ATOM</v>
      </c>
      <c r="L656" s="9" t="str">
        <f>VLOOKUP(I656,'IBC Denoms'!$A$2:$D$68,2,FALSE)</f>
        <v>OSMO</v>
      </c>
      <c r="M656" s="9">
        <f>VLOOKUP(G656,'IBC Denoms'!$A$2:$D$68,4,FALSE)</f>
        <v>1000000</v>
      </c>
      <c r="N656" s="9">
        <f>VLOOKUP(I656,'IBC Denoms'!$A$2:$D$68,4,FALSE)</f>
        <v>1000000</v>
      </c>
    </row>
    <row r="657" spans="1:14" x14ac:dyDescent="0.25">
      <c r="A657" s="7">
        <v>4708785</v>
      </c>
      <c r="B657" s="7">
        <v>0</v>
      </c>
      <c r="C657" s="7" t="s">
        <v>7108</v>
      </c>
      <c r="D657" s="7" t="s">
        <v>2436</v>
      </c>
      <c r="E657" s="1">
        <v>678</v>
      </c>
      <c r="F657" s="7" t="s">
        <v>2438</v>
      </c>
      <c r="G657" s="6" t="s">
        <v>7115</v>
      </c>
      <c r="H657" s="7">
        <v>18114391</v>
      </c>
      <c r="I657" s="1" t="s">
        <v>7112</v>
      </c>
      <c r="J657" s="1">
        <v>15999948</v>
      </c>
      <c r="K657" s="9" t="str">
        <f>VLOOKUP(G657,'IBC Denoms'!$A$2:$D$68,2,FALSE)</f>
        <v>axlUSDC</v>
      </c>
      <c r="L657" s="9" t="str">
        <f>VLOOKUP(I657,'IBC Denoms'!$A$2:$D$68,2,FALSE)</f>
        <v>OSMO</v>
      </c>
      <c r="M657" s="9">
        <f>VLOOKUP(G657,'IBC Denoms'!$A$2:$D$68,4,FALSE)</f>
        <v>1000000</v>
      </c>
      <c r="N657" s="9">
        <f>VLOOKUP(I657,'IBC Denoms'!$A$2:$D$68,4,FALSE)</f>
        <v>1000000</v>
      </c>
    </row>
    <row r="658" spans="1:14" x14ac:dyDescent="0.25">
      <c r="A658" s="7">
        <v>4708791</v>
      </c>
      <c r="B658" s="7">
        <v>0</v>
      </c>
      <c r="C658" s="7" t="s">
        <v>7108</v>
      </c>
      <c r="D658" s="7" t="s">
        <v>2440</v>
      </c>
      <c r="E658" s="1">
        <v>730</v>
      </c>
      <c r="F658" s="7" t="s">
        <v>2442</v>
      </c>
      <c r="G658" s="6" t="s">
        <v>7149</v>
      </c>
      <c r="H658" s="7">
        <v>3700000</v>
      </c>
      <c r="I658" s="1" t="s">
        <v>7112</v>
      </c>
      <c r="J658" s="1">
        <v>8739858</v>
      </c>
      <c r="K658" s="9" t="str">
        <f>VLOOKUP(G658,'IBC Denoms'!$A$2:$D$68,2,FALSE)</f>
        <v>KAVA</v>
      </c>
      <c r="L658" s="9" t="str">
        <f>VLOOKUP(I658,'IBC Denoms'!$A$2:$D$68,2,FALSE)</f>
        <v>OSMO</v>
      </c>
      <c r="M658" s="9">
        <f>VLOOKUP(G658,'IBC Denoms'!$A$2:$D$68,4,FALSE)</f>
        <v>1000000</v>
      </c>
      <c r="N658" s="9">
        <f>VLOOKUP(I658,'IBC Denoms'!$A$2:$D$68,4,FALSE)</f>
        <v>1000000</v>
      </c>
    </row>
    <row r="659" spans="1:14" x14ac:dyDescent="0.25">
      <c r="A659" s="7">
        <v>4708801</v>
      </c>
      <c r="B659" s="7">
        <v>0</v>
      </c>
      <c r="C659" s="7" t="s">
        <v>7108</v>
      </c>
      <c r="D659" s="7" t="s">
        <v>2444</v>
      </c>
      <c r="E659" s="1">
        <v>712</v>
      </c>
      <c r="F659" s="7" t="s">
        <v>2446</v>
      </c>
      <c r="G659" s="6" t="s">
        <v>7111</v>
      </c>
      <c r="H659" s="7">
        <v>79967</v>
      </c>
      <c r="I659" s="1" t="s">
        <v>7112</v>
      </c>
      <c r="J659" s="1">
        <v>21352965</v>
      </c>
      <c r="K659" s="9" t="str">
        <f>VLOOKUP(G659,'IBC Denoms'!$A$2:$D$68,2,FALSE)</f>
        <v>axlWBTC</v>
      </c>
      <c r="L659" s="9" t="str">
        <f>VLOOKUP(I659,'IBC Denoms'!$A$2:$D$68,2,FALSE)</f>
        <v>OSMO</v>
      </c>
      <c r="M659" s="9">
        <f>VLOOKUP(G659,'IBC Denoms'!$A$2:$D$68,4,FALSE)</f>
        <v>100000000</v>
      </c>
      <c r="N659" s="9">
        <f>VLOOKUP(I659,'IBC Denoms'!$A$2:$D$68,4,FALSE)</f>
        <v>1000000</v>
      </c>
    </row>
    <row r="660" spans="1:14" x14ac:dyDescent="0.25">
      <c r="A660" s="7">
        <v>4708802</v>
      </c>
      <c r="B660" s="7">
        <v>0</v>
      </c>
      <c r="C660" s="7" t="s">
        <v>7108</v>
      </c>
      <c r="D660" s="7" t="s">
        <v>2448</v>
      </c>
      <c r="E660" s="1">
        <v>674</v>
      </c>
      <c r="F660" s="7" t="s">
        <v>2450</v>
      </c>
      <c r="G660" s="6" t="s">
        <v>7123</v>
      </c>
      <c r="H660" s="7">
        <v>5.6684580989565399E+18</v>
      </c>
      <c r="I660" s="1" t="s">
        <v>7112</v>
      </c>
      <c r="J660" s="1">
        <v>5000000</v>
      </c>
      <c r="K660" s="9" t="str">
        <f>VLOOKUP(G660,'IBC Denoms'!$A$2:$D$68,2,FALSE)</f>
        <v>axlDAI</v>
      </c>
      <c r="L660" s="9" t="str">
        <f>VLOOKUP(I660,'IBC Denoms'!$A$2:$D$68,2,FALSE)</f>
        <v>OSMO</v>
      </c>
      <c r="M660" s="9">
        <f>VLOOKUP(G660,'IBC Denoms'!$A$2:$D$68,4,FALSE)</f>
        <v>1E+18</v>
      </c>
      <c r="N660" s="9">
        <f>VLOOKUP(I660,'IBC Denoms'!$A$2:$D$68,4,FALSE)</f>
        <v>1000000</v>
      </c>
    </row>
    <row r="661" spans="1:14" x14ac:dyDescent="0.25">
      <c r="A661" s="7">
        <v>4708803</v>
      </c>
      <c r="B661" s="7">
        <v>0</v>
      </c>
      <c r="C661" s="7" t="s">
        <v>7108</v>
      </c>
      <c r="D661" s="7" t="s">
        <v>2452</v>
      </c>
      <c r="E661" s="1">
        <v>604</v>
      </c>
      <c r="F661" s="7" t="s">
        <v>2454</v>
      </c>
      <c r="G661" s="6" t="s">
        <v>7124</v>
      </c>
      <c r="H661" s="7">
        <v>67269614</v>
      </c>
      <c r="I661" s="1" t="s">
        <v>7112</v>
      </c>
      <c r="J661" s="1">
        <v>1890583</v>
      </c>
      <c r="K661" s="9" t="str">
        <f>VLOOKUP(G661,'IBC Denoms'!$A$2:$D$68,2,FALSE)</f>
        <v>STARS</v>
      </c>
      <c r="L661" s="9" t="str">
        <f>VLOOKUP(I661,'IBC Denoms'!$A$2:$D$68,2,FALSE)</f>
        <v>OSMO</v>
      </c>
      <c r="M661" s="9">
        <f>VLOOKUP(G661,'IBC Denoms'!$A$2:$D$68,4,FALSE)</f>
        <v>1000000</v>
      </c>
      <c r="N661" s="9">
        <f>VLOOKUP(I661,'IBC Denoms'!$A$2:$D$68,4,FALSE)</f>
        <v>1000000</v>
      </c>
    </row>
    <row r="662" spans="1:14" x14ac:dyDescent="0.25">
      <c r="A662" s="7">
        <v>4708805</v>
      </c>
      <c r="B662" s="7">
        <v>0</v>
      </c>
      <c r="C662" s="7" t="s">
        <v>7108</v>
      </c>
      <c r="D662" s="7" t="s">
        <v>2231</v>
      </c>
      <c r="E662" s="1">
        <v>722</v>
      </c>
      <c r="F662" s="7" t="s">
        <v>2457</v>
      </c>
      <c r="G662" s="6" t="s">
        <v>7116</v>
      </c>
      <c r="H662" s="7">
        <v>1.79974269100477E+18</v>
      </c>
      <c r="I662" s="1" t="s">
        <v>7112</v>
      </c>
      <c r="J662" s="1">
        <v>3335846</v>
      </c>
      <c r="K662" s="9" t="str">
        <f>VLOOKUP(G662,'IBC Denoms'!$A$2:$D$68,2,FALSE)</f>
        <v>EVMOS</v>
      </c>
      <c r="L662" s="9" t="str">
        <f>VLOOKUP(I662,'IBC Denoms'!$A$2:$D$68,2,FALSE)</f>
        <v>OSMO</v>
      </c>
      <c r="M662" s="9">
        <f>VLOOKUP(G662,'IBC Denoms'!$A$2:$D$68,4,FALSE)</f>
        <v>1E+18</v>
      </c>
      <c r="N662" s="9">
        <f>VLOOKUP(I662,'IBC Denoms'!$A$2:$D$68,4,FALSE)</f>
        <v>1000000</v>
      </c>
    </row>
    <row r="663" spans="1:14" x14ac:dyDescent="0.25">
      <c r="A663" s="7">
        <v>4708805</v>
      </c>
      <c r="B663" s="7">
        <v>0</v>
      </c>
      <c r="C663" s="7" t="s">
        <v>7108</v>
      </c>
      <c r="D663" s="7" t="s">
        <v>2459</v>
      </c>
      <c r="E663" s="1">
        <v>722</v>
      </c>
      <c r="F663" s="7" t="s">
        <v>2461</v>
      </c>
      <c r="G663" s="6" t="s">
        <v>7116</v>
      </c>
      <c r="H663" s="7">
        <v>9.3003815047554304E+17</v>
      </c>
      <c r="I663" s="1" t="s">
        <v>7112</v>
      </c>
      <c r="J663" s="1">
        <v>1722819</v>
      </c>
      <c r="K663" s="9" t="str">
        <f>VLOOKUP(G663,'IBC Denoms'!$A$2:$D$68,2,FALSE)</f>
        <v>EVMOS</v>
      </c>
      <c r="L663" s="9" t="str">
        <f>VLOOKUP(I663,'IBC Denoms'!$A$2:$D$68,2,FALSE)</f>
        <v>OSMO</v>
      </c>
      <c r="M663" s="9">
        <f>VLOOKUP(G663,'IBC Denoms'!$A$2:$D$68,4,FALSE)</f>
        <v>1E+18</v>
      </c>
      <c r="N663" s="9">
        <f>VLOOKUP(I663,'IBC Denoms'!$A$2:$D$68,4,FALSE)</f>
        <v>1000000</v>
      </c>
    </row>
    <row r="664" spans="1:14" x14ac:dyDescent="0.25">
      <c r="A664" s="7">
        <v>4708808</v>
      </c>
      <c r="B664" s="7">
        <v>0</v>
      </c>
      <c r="C664" s="7" t="s">
        <v>7108</v>
      </c>
      <c r="D664" s="7" t="s">
        <v>2463</v>
      </c>
      <c r="E664" s="1">
        <v>9</v>
      </c>
      <c r="F664" s="7" t="s">
        <v>2465</v>
      </c>
      <c r="G664" s="6" t="s">
        <v>7120</v>
      </c>
      <c r="H664" s="7">
        <v>64080601</v>
      </c>
      <c r="I664" s="1" t="s">
        <v>7112</v>
      </c>
      <c r="J664" s="1">
        <v>99800</v>
      </c>
      <c r="K664" s="9" t="str">
        <f>VLOOKUP(G664,'IBC Denoms'!$A$2:$D$68,2,FALSE)</f>
        <v>CRO</v>
      </c>
      <c r="L664" s="9" t="str">
        <f>VLOOKUP(I664,'IBC Denoms'!$A$2:$D$68,2,FALSE)</f>
        <v>OSMO</v>
      </c>
      <c r="M664" s="9">
        <f>VLOOKUP(G664,'IBC Denoms'!$A$2:$D$68,4,FALSE)</f>
        <v>100000000</v>
      </c>
      <c r="N664" s="9">
        <f>VLOOKUP(I664,'IBC Denoms'!$A$2:$D$68,4,FALSE)</f>
        <v>1000000</v>
      </c>
    </row>
    <row r="665" spans="1:14" x14ac:dyDescent="0.25">
      <c r="A665" s="7">
        <v>4708817</v>
      </c>
      <c r="B665" s="7">
        <v>0</v>
      </c>
      <c r="C665" s="7" t="s">
        <v>7108</v>
      </c>
      <c r="D665" s="7" t="s">
        <v>2467</v>
      </c>
      <c r="E665" s="1">
        <v>722</v>
      </c>
      <c r="F665" s="7" t="s">
        <v>2469</v>
      </c>
      <c r="G665" s="6" t="s">
        <v>7116</v>
      </c>
      <c r="H665" s="7">
        <v>4.98575586627537E+18</v>
      </c>
      <c r="I665" s="1" t="s">
        <v>7112</v>
      </c>
      <c r="J665" s="1">
        <v>9223848</v>
      </c>
      <c r="K665" s="9" t="str">
        <f>VLOOKUP(G665,'IBC Denoms'!$A$2:$D$68,2,FALSE)</f>
        <v>EVMOS</v>
      </c>
      <c r="L665" s="9" t="str">
        <f>VLOOKUP(I665,'IBC Denoms'!$A$2:$D$68,2,FALSE)</f>
        <v>OSMO</v>
      </c>
      <c r="M665" s="9">
        <f>VLOOKUP(G665,'IBC Denoms'!$A$2:$D$68,4,FALSE)</f>
        <v>1E+18</v>
      </c>
      <c r="N665" s="9">
        <f>VLOOKUP(I665,'IBC Denoms'!$A$2:$D$68,4,FALSE)</f>
        <v>1000000</v>
      </c>
    </row>
    <row r="666" spans="1:14" x14ac:dyDescent="0.25">
      <c r="A666" s="7">
        <v>4708823</v>
      </c>
      <c r="B666" s="7">
        <v>0</v>
      </c>
      <c r="C666" s="7" t="s">
        <v>7108</v>
      </c>
      <c r="D666" s="7" t="s">
        <v>2471</v>
      </c>
      <c r="E666" s="1">
        <v>704</v>
      </c>
      <c r="F666" s="7" t="s">
        <v>2473</v>
      </c>
      <c r="G666" s="6" t="s">
        <v>7121</v>
      </c>
      <c r="H666" s="7">
        <v>1025111149174640</v>
      </c>
      <c r="I666" s="1" t="s">
        <v>7112</v>
      </c>
      <c r="J666" s="1">
        <v>1633700</v>
      </c>
      <c r="K666" s="9" t="str">
        <f>VLOOKUP(G666,'IBC Denoms'!$A$2:$D$68,2,FALSE)</f>
        <v>axlWETH</v>
      </c>
      <c r="L666" s="9" t="str">
        <f>VLOOKUP(I666,'IBC Denoms'!$A$2:$D$68,2,FALSE)</f>
        <v>OSMO</v>
      </c>
      <c r="M666" s="9">
        <f>VLOOKUP(G666,'IBC Denoms'!$A$2:$D$68,4,FALSE)</f>
        <v>1E+18</v>
      </c>
      <c r="N666" s="9">
        <f>VLOOKUP(I666,'IBC Denoms'!$A$2:$D$68,4,FALSE)</f>
        <v>1000000</v>
      </c>
    </row>
    <row r="667" spans="1:14" x14ac:dyDescent="0.25">
      <c r="A667" s="7">
        <v>4708825</v>
      </c>
      <c r="B667" s="7">
        <v>0</v>
      </c>
      <c r="C667" s="7" t="s">
        <v>7108</v>
      </c>
      <c r="D667" s="7" t="s">
        <v>2475</v>
      </c>
      <c r="E667" s="1">
        <v>722</v>
      </c>
      <c r="F667" s="7" t="s">
        <v>2477</v>
      </c>
      <c r="G667" s="6" t="s">
        <v>7116</v>
      </c>
      <c r="H667" s="7">
        <v>1.3085144851548E+17</v>
      </c>
      <c r="I667" s="1" t="s">
        <v>7112</v>
      </c>
      <c r="J667" s="1">
        <v>239737</v>
      </c>
      <c r="K667" s="9" t="str">
        <f>VLOOKUP(G667,'IBC Denoms'!$A$2:$D$68,2,FALSE)</f>
        <v>EVMOS</v>
      </c>
      <c r="L667" s="9" t="str">
        <f>VLOOKUP(I667,'IBC Denoms'!$A$2:$D$68,2,FALSE)</f>
        <v>OSMO</v>
      </c>
      <c r="M667" s="9">
        <f>VLOOKUP(G667,'IBC Denoms'!$A$2:$D$68,4,FALSE)</f>
        <v>1E+18</v>
      </c>
      <c r="N667" s="9">
        <f>VLOOKUP(I667,'IBC Denoms'!$A$2:$D$68,4,FALSE)</f>
        <v>1000000</v>
      </c>
    </row>
    <row r="668" spans="1:14" x14ac:dyDescent="0.25">
      <c r="A668" s="7">
        <v>4708827</v>
      </c>
      <c r="B668" s="7">
        <v>0</v>
      </c>
      <c r="C668" s="7" t="s">
        <v>7108</v>
      </c>
      <c r="D668" s="7" t="s">
        <v>2479</v>
      </c>
      <c r="E668" s="1">
        <v>712</v>
      </c>
      <c r="F668" s="7" t="s">
        <v>2481</v>
      </c>
      <c r="G668" s="6" t="s">
        <v>7111</v>
      </c>
      <c r="H668" s="7">
        <v>241</v>
      </c>
      <c r="I668" s="1" t="s">
        <v>7112</v>
      </c>
      <c r="J668" s="1">
        <v>64326</v>
      </c>
      <c r="K668" s="9" t="str">
        <f>VLOOKUP(G668,'IBC Denoms'!$A$2:$D$68,2,FALSE)</f>
        <v>axlWBTC</v>
      </c>
      <c r="L668" s="9" t="str">
        <f>VLOOKUP(I668,'IBC Denoms'!$A$2:$D$68,2,FALSE)</f>
        <v>OSMO</v>
      </c>
      <c r="M668" s="9">
        <f>VLOOKUP(G668,'IBC Denoms'!$A$2:$D$68,4,FALSE)</f>
        <v>100000000</v>
      </c>
      <c r="N668" s="9">
        <f>VLOOKUP(I668,'IBC Denoms'!$A$2:$D$68,4,FALSE)</f>
        <v>1000000</v>
      </c>
    </row>
    <row r="669" spans="1:14" x14ac:dyDescent="0.25">
      <c r="A669" s="7">
        <v>4708830</v>
      </c>
      <c r="B669" s="7">
        <v>0</v>
      </c>
      <c r="C669" s="7" t="s">
        <v>7108</v>
      </c>
      <c r="D669" s="7" t="s">
        <v>2483</v>
      </c>
      <c r="E669" s="1">
        <v>722</v>
      </c>
      <c r="F669" s="7" t="s">
        <v>2485</v>
      </c>
      <c r="G669" s="6" t="s">
        <v>7116</v>
      </c>
      <c r="H669" s="7">
        <v>2.5235027436218501E+18</v>
      </c>
      <c r="I669" s="1" t="s">
        <v>7112</v>
      </c>
      <c r="J669" s="1">
        <v>4625677</v>
      </c>
      <c r="K669" s="9" t="str">
        <f>VLOOKUP(G669,'IBC Denoms'!$A$2:$D$68,2,FALSE)</f>
        <v>EVMOS</v>
      </c>
      <c r="L669" s="9" t="str">
        <f>VLOOKUP(I669,'IBC Denoms'!$A$2:$D$68,2,FALSE)</f>
        <v>OSMO</v>
      </c>
      <c r="M669" s="9">
        <f>VLOOKUP(G669,'IBC Denoms'!$A$2:$D$68,4,FALSE)</f>
        <v>1E+18</v>
      </c>
      <c r="N669" s="9">
        <f>VLOOKUP(I669,'IBC Denoms'!$A$2:$D$68,4,FALSE)</f>
        <v>1000000</v>
      </c>
    </row>
    <row r="670" spans="1:14" x14ac:dyDescent="0.25">
      <c r="A670" s="7">
        <v>4708831</v>
      </c>
      <c r="B670" s="7">
        <v>0</v>
      </c>
      <c r="C670" s="7" t="s">
        <v>7108</v>
      </c>
      <c r="D670" s="7" t="s">
        <v>2487</v>
      </c>
      <c r="E670" s="1">
        <v>678</v>
      </c>
      <c r="F670" s="7" t="s">
        <v>2489</v>
      </c>
      <c r="G670" s="6" t="s">
        <v>7115</v>
      </c>
      <c r="H670" s="7">
        <v>58001149</v>
      </c>
      <c r="I670" s="1" t="s">
        <v>7112</v>
      </c>
      <c r="J670" s="1">
        <v>51209182</v>
      </c>
      <c r="K670" s="9" t="str">
        <f>VLOOKUP(G670,'IBC Denoms'!$A$2:$D$68,2,FALSE)</f>
        <v>axlUSDC</v>
      </c>
      <c r="L670" s="9" t="str">
        <f>VLOOKUP(I670,'IBC Denoms'!$A$2:$D$68,2,FALSE)</f>
        <v>OSMO</v>
      </c>
      <c r="M670" s="9">
        <f>VLOOKUP(G670,'IBC Denoms'!$A$2:$D$68,4,FALSE)</f>
        <v>1000000</v>
      </c>
      <c r="N670" s="9">
        <f>VLOOKUP(I670,'IBC Denoms'!$A$2:$D$68,4,FALSE)</f>
        <v>1000000</v>
      </c>
    </row>
    <row r="671" spans="1:14" x14ac:dyDescent="0.25">
      <c r="A671" s="7">
        <v>4708836</v>
      </c>
      <c r="B671" s="7">
        <v>0</v>
      </c>
      <c r="C671" s="7" t="s">
        <v>7108</v>
      </c>
      <c r="D671" s="7" t="s">
        <v>2491</v>
      </c>
      <c r="E671" s="1">
        <v>712</v>
      </c>
      <c r="F671" s="7" t="s">
        <v>2493</v>
      </c>
      <c r="G671" s="6" t="s">
        <v>7111</v>
      </c>
      <c r="H671" s="7">
        <v>37374</v>
      </c>
      <c r="I671" s="1" t="s">
        <v>7112</v>
      </c>
      <c r="J671" s="1">
        <v>9979830</v>
      </c>
      <c r="K671" s="9" t="str">
        <f>VLOOKUP(G671,'IBC Denoms'!$A$2:$D$68,2,FALSE)</f>
        <v>axlWBTC</v>
      </c>
      <c r="L671" s="9" t="str">
        <f>VLOOKUP(I671,'IBC Denoms'!$A$2:$D$68,2,FALSE)</f>
        <v>OSMO</v>
      </c>
      <c r="M671" s="9">
        <f>VLOOKUP(G671,'IBC Denoms'!$A$2:$D$68,4,FALSE)</f>
        <v>100000000</v>
      </c>
      <c r="N671" s="9">
        <f>VLOOKUP(I671,'IBC Denoms'!$A$2:$D$68,4,FALSE)</f>
        <v>1000000</v>
      </c>
    </row>
    <row r="672" spans="1:14" x14ac:dyDescent="0.25">
      <c r="A672" s="7">
        <v>4708837</v>
      </c>
      <c r="B672" s="7">
        <v>0</v>
      </c>
      <c r="C672" s="7" t="s">
        <v>7108</v>
      </c>
      <c r="D672" s="7" t="s">
        <v>2495</v>
      </c>
      <c r="E672" s="1">
        <v>674</v>
      </c>
      <c r="F672" s="7" t="s">
        <v>2497</v>
      </c>
      <c r="G672" s="6" t="s">
        <v>7123</v>
      </c>
      <c r="H672" s="7">
        <v>1.7784940340490601E+18</v>
      </c>
      <c r="I672" s="1" t="s">
        <v>7112</v>
      </c>
      <c r="J672" s="1">
        <v>1568652</v>
      </c>
      <c r="K672" s="9" t="str">
        <f>VLOOKUP(G672,'IBC Denoms'!$A$2:$D$68,2,FALSE)</f>
        <v>axlDAI</v>
      </c>
      <c r="L672" s="9" t="str">
        <f>VLOOKUP(I672,'IBC Denoms'!$A$2:$D$68,2,FALSE)</f>
        <v>OSMO</v>
      </c>
      <c r="M672" s="9">
        <f>VLOOKUP(G672,'IBC Denoms'!$A$2:$D$68,4,FALSE)</f>
        <v>1E+18</v>
      </c>
      <c r="N672" s="9">
        <f>VLOOKUP(I672,'IBC Denoms'!$A$2:$D$68,4,FALSE)</f>
        <v>1000000</v>
      </c>
    </row>
    <row r="673" spans="1:14" x14ac:dyDescent="0.25">
      <c r="A673" s="7">
        <v>4708837</v>
      </c>
      <c r="B673" s="7">
        <v>0</v>
      </c>
      <c r="C673" s="7" t="s">
        <v>7108</v>
      </c>
      <c r="D673" s="7" t="s">
        <v>2499</v>
      </c>
      <c r="E673" s="1">
        <v>497</v>
      </c>
      <c r="F673" s="7" t="s">
        <v>2501</v>
      </c>
      <c r="G673" s="6" t="s">
        <v>7119</v>
      </c>
      <c r="H673" s="7">
        <v>1445730</v>
      </c>
      <c r="I673" s="1" t="s">
        <v>7112</v>
      </c>
      <c r="J673" s="1">
        <v>4576828</v>
      </c>
      <c r="K673" s="9" t="str">
        <f>VLOOKUP(G673,'IBC Denoms'!$A$2:$D$68,2,FALSE)</f>
        <v>JUNO</v>
      </c>
      <c r="L673" s="9" t="str">
        <f>VLOOKUP(I673,'IBC Denoms'!$A$2:$D$68,2,FALSE)</f>
        <v>OSMO</v>
      </c>
      <c r="M673" s="9">
        <f>VLOOKUP(G673,'IBC Denoms'!$A$2:$D$68,4,FALSE)</f>
        <v>1000000</v>
      </c>
      <c r="N673" s="9">
        <f>VLOOKUP(I673,'IBC Denoms'!$A$2:$D$68,4,FALSE)</f>
        <v>1000000</v>
      </c>
    </row>
    <row r="674" spans="1:14" x14ac:dyDescent="0.25">
      <c r="A674" s="7">
        <v>4708841</v>
      </c>
      <c r="B674" s="7">
        <v>0</v>
      </c>
      <c r="C674" s="7" t="s">
        <v>7108</v>
      </c>
      <c r="D674" s="7" t="s">
        <v>2503</v>
      </c>
      <c r="E674" s="1">
        <v>604</v>
      </c>
      <c r="F674" s="7" t="s">
        <v>2505</v>
      </c>
      <c r="G674" s="6" t="s">
        <v>7124</v>
      </c>
      <c r="H674" s="7">
        <v>151442687</v>
      </c>
      <c r="I674" s="1" t="s">
        <v>7112</v>
      </c>
      <c r="J674" s="1">
        <v>4256789</v>
      </c>
      <c r="K674" s="9" t="str">
        <f>VLOOKUP(G674,'IBC Denoms'!$A$2:$D$68,2,FALSE)</f>
        <v>STARS</v>
      </c>
      <c r="L674" s="9" t="str">
        <f>VLOOKUP(I674,'IBC Denoms'!$A$2:$D$68,2,FALSE)</f>
        <v>OSMO</v>
      </c>
      <c r="M674" s="9">
        <f>VLOOKUP(G674,'IBC Denoms'!$A$2:$D$68,4,FALSE)</f>
        <v>1000000</v>
      </c>
      <c r="N674" s="9">
        <f>VLOOKUP(I674,'IBC Denoms'!$A$2:$D$68,4,FALSE)</f>
        <v>1000000</v>
      </c>
    </row>
    <row r="675" spans="1:14" x14ac:dyDescent="0.25">
      <c r="A675" s="7">
        <v>4708845</v>
      </c>
      <c r="B675" s="7">
        <v>0</v>
      </c>
      <c r="C675" s="7" t="s">
        <v>7108</v>
      </c>
      <c r="D675" s="7" t="s">
        <v>2507</v>
      </c>
      <c r="E675" s="1">
        <v>722</v>
      </c>
      <c r="F675" s="7" t="s">
        <v>2509</v>
      </c>
      <c r="G675" s="6" t="s">
        <v>7116</v>
      </c>
      <c r="H675" s="7">
        <v>1.3530068789306701E+18</v>
      </c>
      <c r="I675" s="1" t="s">
        <v>7112</v>
      </c>
      <c r="J675" s="1">
        <v>2499236</v>
      </c>
      <c r="K675" s="9" t="str">
        <f>VLOOKUP(G675,'IBC Denoms'!$A$2:$D$68,2,FALSE)</f>
        <v>EVMOS</v>
      </c>
      <c r="L675" s="9" t="str">
        <f>VLOOKUP(I675,'IBC Denoms'!$A$2:$D$68,2,FALSE)</f>
        <v>OSMO</v>
      </c>
      <c r="M675" s="9">
        <f>VLOOKUP(G675,'IBC Denoms'!$A$2:$D$68,4,FALSE)</f>
        <v>1E+18</v>
      </c>
      <c r="N675" s="9">
        <f>VLOOKUP(I675,'IBC Denoms'!$A$2:$D$68,4,FALSE)</f>
        <v>1000000</v>
      </c>
    </row>
    <row r="676" spans="1:14" x14ac:dyDescent="0.25">
      <c r="A676" s="7">
        <v>4708846</v>
      </c>
      <c r="B676" s="7">
        <v>0</v>
      </c>
      <c r="C676" s="7" t="s">
        <v>7108</v>
      </c>
      <c r="D676" s="7" t="s">
        <v>2114</v>
      </c>
      <c r="E676" s="1">
        <v>3</v>
      </c>
      <c r="F676" s="7" t="s">
        <v>2512</v>
      </c>
      <c r="G676" s="6" t="s">
        <v>7129</v>
      </c>
      <c r="H676" s="7">
        <v>2117856</v>
      </c>
      <c r="I676" s="1" t="s">
        <v>7112</v>
      </c>
      <c r="J676" s="1">
        <v>650933</v>
      </c>
      <c r="K676" s="9" t="str">
        <f>VLOOKUP(G676,'IBC Denoms'!$A$2:$D$68,2,FALSE)</f>
        <v>AKT</v>
      </c>
      <c r="L676" s="9" t="str">
        <f>VLOOKUP(I676,'IBC Denoms'!$A$2:$D$68,2,FALSE)</f>
        <v>OSMO</v>
      </c>
      <c r="M676" s="9">
        <f>VLOOKUP(G676,'IBC Denoms'!$A$2:$D$68,4,FALSE)</f>
        <v>1000000</v>
      </c>
      <c r="N676" s="9">
        <f>VLOOKUP(I676,'IBC Denoms'!$A$2:$D$68,4,FALSE)</f>
        <v>1000000</v>
      </c>
    </row>
    <row r="677" spans="1:14" x14ac:dyDescent="0.25">
      <c r="A677" s="7">
        <v>4708847</v>
      </c>
      <c r="B677" s="7">
        <v>0</v>
      </c>
      <c r="C677" s="7" t="s">
        <v>7108</v>
      </c>
      <c r="D677" s="7" t="s">
        <v>2514</v>
      </c>
      <c r="E677" s="1">
        <v>722</v>
      </c>
      <c r="F677" s="7" t="s">
        <v>2516</v>
      </c>
      <c r="G677" s="6" t="s">
        <v>7116</v>
      </c>
      <c r="H677" s="7">
        <v>4.1115512362525102E+18</v>
      </c>
      <c r="I677" s="1" t="s">
        <v>7112</v>
      </c>
      <c r="J677" s="1">
        <v>7594741</v>
      </c>
      <c r="K677" s="9" t="str">
        <f>VLOOKUP(G677,'IBC Denoms'!$A$2:$D$68,2,FALSE)</f>
        <v>EVMOS</v>
      </c>
      <c r="L677" s="9" t="str">
        <f>VLOOKUP(I677,'IBC Denoms'!$A$2:$D$68,2,FALSE)</f>
        <v>OSMO</v>
      </c>
      <c r="M677" s="9">
        <f>VLOOKUP(G677,'IBC Denoms'!$A$2:$D$68,4,FALSE)</f>
        <v>1E+18</v>
      </c>
      <c r="N677" s="9">
        <f>VLOOKUP(I677,'IBC Denoms'!$A$2:$D$68,4,FALSE)</f>
        <v>1000000</v>
      </c>
    </row>
    <row r="678" spans="1:14" x14ac:dyDescent="0.25">
      <c r="A678" s="7">
        <v>4708854</v>
      </c>
      <c r="B678" s="7">
        <v>0</v>
      </c>
      <c r="C678" s="7" t="s">
        <v>7108</v>
      </c>
      <c r="D678" s="7" t="s">
        <v>2518</v>
      </c>
      <c r="E678" s="1">
        <v>601</v>
      </c>
      <c r="F678" s="7" t="s">
        <v>2520</v>
      </c>
      <c r="G678" s="6" t="s">
        <v>7125</v>
      </c>
      <c r="H678" s="7">
        <v>300533240</v>
      </c>
      <c r="I678" s="1" t="s">
        <v>7112</v>
      </c>
      <c r="J678" s="1">
        <v>86750060</v>
      </c>
      <c r="K678" s="9" t="str">
        <f>VLOOKUP(G678,'IBC Denoms'!$A$2:$D$68,2,FALSE)</f>
        <v>CMDX</v>
      </c>
      <c r="L678" s="9" t="str">
        <f>VLOOKUP(I678,'IBC Denoms'!$A$2:$D$68,2,FALSE)</f>
        <v>OSMO</v>
      </c>
      <c r="M678" s="9">
        <f>VLOOKUP(G678,'IBC Denoms'!$A$2:$D$68,4,FALSE)</f>
        <v>1000000</v>
      </c>
      <c r="N678" s="9">
        <f>VLOOKUP(I678,'IBC Denoms'!$A$2:$D$68,4,FALSE)</f>
        <v>1000000</v>
      </c>
    </row>
    <row r="679" spans="1:14" x14ac:dyDescent="0.25">
      <c r="A679" s="7">
        <v>4708856</v>
      </c>
      <c r="B679" s="7">
        <v>0</v>
      </c>
      <c r="C679" s="7" t="s">
        <v>7108</v>
      </c>
      <c r="D679" s="7" t="s">
        <v>2444</v>
      </c>
      <c r="E679" s="1">
        <v>712</v>
      </c>
      <c r="F679" s="7" t="s">
        <v>2523</v>
      </c>
      <c r="G679" s="6" t="s">
        <v>7111</v>
      </c>
      <c r="H679" s="7">
        <v>1822401</v>
      </c>
      <c r="I679" s="1" t="s">
        <v>7112</v>
      </c>
      <c r="J679" s="1">
        <v>486744500</v>
      </c>
      <c r="K679" s="9" t="str">
        <f>VLOOKUP(G679,'IBC Denoms'!$A$2:$D$68,2,FALSE)</f>
        <v>axlWBTC</v>
      </c>
      <c r="L679" s="9" t="str">
        <f>VLOOKUP(I679,'IBC Denoms'!$A$2:$D$68,2,FALSE)</f>
        <v>OSMO</v>
      </c>
      <c r="M679" s="9">
        <f>VLOOKUP(G679,'IBC Denoms'!$A$2:$D$68,4,FALSE)</f>
        <v>100000000</v>
      </c>
      <c r="N679" s="9">
        <f>VLOOKUP(I679,'IBC Denoms'!$A$2:$D$68,4,FALSE)</f>
        <v>1000000</v>
      </c>
    </row>
    <row r="680" spans="1:14" x14ac:dyDescent="0.25">
      <c r="A680" s="7">
        <v>4708856</v>
      </c>
      <c r="B680" s="7">
        <v>0</v>
      </c>
      <c r="C680" s="7" t="s">
        <v>7108</v>
      </c>
      <c r="D680" s="7" t="s">
        <v>2525</v>
      </c>
      <c r="E680" s="1">
        <v>712</v>
      </c>
      <c r="F680" s="7" t="s">
        <v>2527</v>
      </c>
      <c r="G680" s="6" t="s">
        <v>7111</v>
      </c>
      <c r="H680" s="7">
        <v>105302</v>
      </c>
      <c r="I680" s="1" t="s">
        <v>7112</v>
      </c>
      <c r="J680" s="1">
        <v>28124850</v>
      </c>
      <c r="K680" s="9" t="str">
        <f>VLOOKUP(G680,'IBC Denoms'!$A$2:$D$68,2,FALSE)</f>
        <v>axlWBTC</v>
      </c>
      <c r="L680" s="9" t="str">
        <f>VLOOKUP(I680,'IBC Denoms'!$A$2:$D$68,2,FALSE)</f>
        <v>OSMO</v>
      </c>
      <c r="M680" s="9">
        <f>VLOOKUP(G680,'IBC Denoms'!$A$2:$D$68,4,FALSE)</f>
        <v>100000000</v>
      </c>
      <c r="N680" s="9">
        <f>VLOOKUP(I680,'IBC Denoms'!$A$2:$D$68,4,FALSE)</f>
        <v>1000000</v>
      </c>
    </row>
    <row r="681" spans="1:14" x14ac:dyDescent="0.25">
      <c r="A681" s="7">
        <v>4708859</v>
      </c>
      <c r="B681" s="7">
        <v>0</v>
      </c>
      <c r="C681" s="7" t="s">
        <v>7108</v>
      </c>
      <c r="D681" s="7" t="s">
        <v>2529</v>
      </c>
      <c r="E681" s="1">
        <v>601</v>
      </c>
      <c r="F681" s="7" t="s">
        <v>2531</v>
      </c>
      <c r="G681" s="6" t="s">
        <v>7125</v>
      </c>
      <c r="H681" s="7">
        <v>68382217</v>
      </c>
      <c r="I681" s="1" t="s">
        <v>7112</v>
      </c>
      <c r="J681" s="1">
        <v>19741609</v>
      </c>
      <c r="K681" s="9" t="str">
        <f>VLOOKUP(G681,'IBC Denoms'!$A$2:$D$68,2,FALSE)</f>
        <v>CMDX</v>
      </c>
      <c r="L681" s="9" t="str">
        <f>VLOOKUP(I681,'IBC Denoms'!$A$2:$D$68,2,FALSE)</f>
        <v>OSMO</v>
      </c>
      <c r="M681" s="9">
        <f>VLOOKUP(G681,'IBC Denoms'!$A$2:$D$68,4,FALSE)</f>
        <v>1000000</v>
      </c>
      <c r="N681" s="9">
        <f>VLOOKUP(I681,'IBC Denoms'!$A$2:$D$68,4,FALSE)</f>
        <v>1000000</v>
      </c>
    </row>
    <row r="682" spans="1:14" x14ac:dyDescent="0.25">
      <c r="A682" s="7">
        <v>4708859</v>
      </c>
      <c r="B682" s="7">
        <v>0</v>
      </c>
      <c r="C682" s="7" t="s">
        <v>7108</v>
      </c>
      <c r="D682" s="7" t="s">
        <v>2533</v>
      </c>
      <c r="E682" s="1">
        <v>1</v>
      </c>
      <c r="F682" s="7" t="s">
        <v>2535</v>
      </c>
      <c r="G682" s="6" t="s">
        <v>7109</v>
      </c>
      <c r="H682" s="7">
        <v>245829</v>
      </c>
      <c r="I682" s="1" t="s">
        <v>7112</v>
      </c>
      <c r="J682" s="1">
        <v>1927947</v>
      </c>
      <c r="K682" s="9" t="str">
        <f>VLOOKUP(G682,'IBC Denoms'!$A$2:$D$68,2,FALSE)</f>
        <v>ATOM</v>
      </c>
      <c r="L682" s="9" t="str">
        <f>VLOOKUP(I682,'IBC Denoms'!$A$2:$D$68,2,FALSE)</f>
        <v>OSMO</v>
      </c>
      <c r="M682" s="9">
        <f>VLOOKUP(G682,'IBC Denoms'!$A$2:$D$68,4,FALSE)</f>
        <v>1000000</v>
      </c>
      <c r="N682" s="9">
        <f>VLOOKUP(I682,'IBC Denoms'!$A$2:$D$68,4,FALSE)</f>
        <v>1000000</v>
      </c>
    </row>
    <row r="683" spans="1:14" x14ac:dyDescent="0.25">
      <c r="A683" s="7">
        <v>4708859</v>
      </c>
      <c r="B683" s="7">
        <v>0</v>
      </c>
      <c r="C683" s="7" t="s">
        <v>7108</v>
      </c>
      <c r="D683" s="7" t="s">
        <v>2518</v>
      </c>
      <c r="E683" s="1">
        <v>601</v>
      </c>
      <c r="F683" s="7" t="s">
        <v>2538</v>
      </c>
      <c r="G683" s="6" t="s">
        <v>7125</v>
      </c>
      <c r="H683" s="7">
        <v>233583895</v>
      </c>
      <c r="I683" s="1" t="s">
        <v>7112</v>
      </c>
      <c r="J683" s="1">
        <v>67434517</v>
      </c>
      <c r="K683" s="9" t="str">
        <f>VLOOKUP(G683,'IBC Denoms'!$A$2:$D$68,2,FALSE)</f>
        <v>CMDX</v>
      </c>
      <c r="L683" s="9" t="str">
        <f>VLOOKUP(I683,'IBC Denoms'!$A$2:$D$68,2,FALSE)</f>
        <v>OSMO</v>
      </c>
      <c r="M683" s="9">
        <f>VLOOKUP(G683,'IBC Denoms'!$A$2:$D$68,4,FALSE)</f>
        <v>1000000</v>
      </c>
      <c r="N683" s="9">
        <f>VLOOKUP(I683,'IBC Denoms'!$A$2:$D$68,4,FALSE)</f>
        <v>1000000</v>
      </c>
    </row>
    <row r="684" spans="1:14" x14ac:dyDescent="0.25">
      <c r="A684" s="7">
        <v>4708859</v>
      </c>
      <c r="B684" s="7">
        <v>0</v>
      </c>
      <c r="C684" s="7" t="s">
        <v>7108</v>
      </c>
      <c r="D684" s="7" t="s">
        <v>2540</v>
      </c>
      <c r="E684" s="1">
        <v>674</v>
      </c>
      <c r="F684" s="7" t="s">
        <v>2542</v>
      </c>
      <c r="G684" s="6" t="s">
        <v>7123</v>
      </c>
      <c r="H684" s="7">
        <v>1.3919290974840701E+19</v>
      </c>
      <c r="I684" s="1" t="s">
        <v>7112</v>
      </c>
      <c r="J684" s="1">
        <v>12276973</v>
      </c>
      <c r="K684" s="9" t="str">
        <f>VLOOKUP(G684,'IBC Denoms'!$A$2:$D$68,2,FALSE)</f>
        <v>axlDAI</v>
      </c>
      <c r="L684" s="9" t="str">
        <f>VLOOKUP(I684,'IBC Denoms'!$A$2:$D$68,2,FALSE)</f>
        <v>OSMO</v>
      </c>
      <c r="M684" s="9">
        <f>VLOOKUP(G684,'IBC Denoms'!$A$2:$D$68,4,FALSE)</f>
        <v>1E+18</v>
      </c>
      <c r="N684" s="9">
        <f>VLOOKUP(I684,'IBC Denoms'!$A$2:$D$68,4,FALSE)</f>
        <v>1000000</v>
      </c>
    </row>
    <row r="685" spans="1:14" x14ac:dyDescent="0.25">
      <c r="A685" s="7">
        <v>4708863</v>
      </c>
      <c r="B685" s="7">
        <v>0</v>
      </c>
      <c r="C685" s="7" t="s">
        <v>7108</v>
      </c>
      <c r="D685" s="7" t="s">
        <v>2544</v>
      </c>
      <c r="E685" s="1">
        <v>674</v>
      </c>
      <c r="F685" s="7" t="s">
        <v>2546</v>
      </c>
      <c r="G685" s="6" t="s">
        <v>7123</v>
      </c>
      <c r="H685" s="7">
        <v>5.7169376205075501E+17</v>
      </c>
      <c r="I685" s="1" t="s">
        <v>7112</v>
      </c>
      <c r="J685" s="1">
        <v>504250</v>
      </c>
      <c r="K685" s="9" t="str">
        <f>VLOOKUP(G685,'IBC Denoms'!$A$2:$D$68,2,FALSE)</f>
        <v>axlDAI</v>
      </c>
      <c r="L685" s="9" t="str">
        <f>VLOOKUP(I685,'IBC Denoms'!$A$2:$D$68,2,FALSE)</f>
        <v>OSMO</v>
      </c>
      <c r="M685" s="9">
        <f>VLOOKUP(G685,'IBC Denoms'!$A$2:$D$68,4,FALSE)</f>
        <v>1E+18</v>
      </c>
      <c r="N685" s="9">
        <f>VLOOKUP(I685,'IBC Denoms'!$A$2:$D$68,4,FALSE)</f>
        <v>1000000</v>
      </c>
    </row>
    <row r="686" spans="1:14" x14ac:dyDescent="0.25">
      <c r="A686" s="7">
        <v>4708865</v>
      </c>
      <c r="B686" s="7">
        <v>0</v>
      </c>
      <c r="C686" s="7" t="s">
        <v>7108</v>
      </c>
      <c r="D686" s="7" t="s">
        <v>2548</v>
      </c>
      <c r="E686" s="1">
        <v>722</v>
      </c>
      <c r="F686" s="7" t="s">
        <v>2550</v>
      </c>
      <c r="G686" s="6" t="s">
        <v>7116</v>
      </c>
      <c r="H686" s="7">
        <v>1.9111540265518899E+18</v>
      </c>
      <c r="I686" s="1" t="s">
        <v>7112</v>
      </c>
      <c r="J686" s="1">
        <v>3523755</v>
      </c>
      <c r="K686" s="9" t="str">
        <f>VLOOKUP(G686,'IBC Denoms'!$A$2:$D$68,2,FALSE)</f>
        <v>EVMOS</v>
      </c>
      <c r="L686" s="9" t="str">
        <f>VLOOKUP(I686,'IBC Denoms'!$A$2:$D$68,2,FALSE)</f>
        <v>OSMO</v>
      </c>
      <c r="M686" s="9">
        <f>VLOOKUP(G686,'IBC Denoms'!$A$2:$D$68,4,FALSE)</f>
        <v>1E+18</v>
      </c>
      <c r="N686" s="9">
        <f>VLOOKUP(I686,'IBC Denoms'!$A$2:$D$68,4,FALSE)</f>
        <v>1000000</v>
      </c>
    </row>
    <row r="687" spans="1:14" x14ac:dyDescent="0.25">
      <c r="A687" s="7">
        <v>4708868</v>
      </c>
      <c r="B687" s="7">
        <v>0</v>
      </c>
      <c r="C687" s="7" t="s">
        <v>7108</v>
      </c>
      <c r="D687" s="7" t="s">
        <v>2552</v>
      </c>
      <c r="E687" s="1">
        <v>497</v>
      </c>
      <c r="F687" s="7" t="s">
        <v>2554</v>
      </c>
      <c r="G687" s="6" t="s">
        <v>7119</v>
      </c>
      <c r="H687" s="7">
        <v>2409830</v>
      </c>
      <c r="I687" s="1" t="s">
        <v>7112</v>
      </c>
      <c r="J687" s="1">
        <v>7631899</v>
      </c>
      <c r="K687" s="9" t="str">
        <f>VLOOKUP(G687,'IBC Denoms'!$A$2:$D$68,2,FALSE)</f>
        <v>JUNO</v>
      </c>
      <c r="L687" s="9" t="str">
        <f>VLOOKUP(I687,'IBC Denoms'!$A$2:$D$68,2,FALSE)</f>
        <v>OSMO</v>
      </c>
      <c r="M687" s="9">
        <f>VLOOKUP(G687,'IBC Denoms'!$A$2:$D$68,4,FALSE)</f>
        <v>1000000</v>
      </c>
      <c r="N687" s="9">
        <f>VLOOKUP(I687,'IBC Denoms'!$A$2:$D$68,4,FALSE)</f>
        <v>1000000</v>
      </c>
    </row>
    <row r="688" spans="1:14" x14ac:dyDescent="0.25">
      <c r="A688" s="7">
        <v>4708869</v>
      </c>
      <c r="B688" s="7">
        <v>0</v>
      </c>
      <c r="C688" s="7" t="s">
        <v>7108</v>
      </c>
      <c r="D688" s="7" t="s">
        <v>2556</v>
      </c>
      <c r="E688" s="1">
        <v>719</v>
      </c>
      <c r="F688" s="7" t="s">
        <v>2558</v>
      </c>
      <c r="G688" s="6" t="s">
        <v>7134</v>
      </c>
      <c r="H688" s="7">
        <v>1475512</v>
      </c>
      <c r="I688" s="1" t="s">
        <v>7115</v>
      </c>
      <c r="J688" s="1">
        <v>835093</v>
      </c>
      <c r="K688" s="9" t="str">
        <f>VLOOKUP(G688,'IBC Denoms'!$A$2:$D$68,2,FALSE)</f>
        <v>XPRT</v>
      </c>
      <c r="L688" s="9" t="str">
        <f>VLOOKUP(I688,'IBC Denoms'!$A$2:$D$68,2,FALSE)</f>
        <v>axlUSDC</v>
      </c>
      <c r="M688" s="9">
        <f>VLOOKUP(G688,'IBC Denoms'!$A$2:$D$68,4,FALSE)</f>
        <v>1000000</v>
      </c>
      <c r="N688" s="9">
        <f>VLOOKUP(I688,'IBC Denoms'!$A$2:$D$68,4,FALSE)</f>
        <v>1000000</v>
      </c>
    </row>
    <row r="689" spans="1:14" x14ac:dyDescent="0.25">
      <c r="A689" s="7">
        <v>4708874</v>
      </c>
      <c r="B689" s="7">
        <v>0</v>
      </c>
      <c r="C689" s="7" t="s">
        <v>7108</v>
      </c>
      <c r="D689" s="7" t="s">
        <v>2428</v>
      </c>
      <c r="E689" s="1">
        <v>619</v>
      </c>
      <c r="F689" s="7" t="s">
        <v>2561</v>
      </c>
      <c r="G689" s="6" t="s">
        <v>7130</v>
      </c>
      <c r="H689" s="7">
        <v>5745653</v>
      </c>
      <c r="I689" s="1" t="s">
        <v>7112</v>
      </c>
      <c r="J689" s="1">
        <v>105847</v>
      </c>
      <c r="K689" s="9" t="str">
        <f>VLOOKUP(G689,'IBC Denoms'!$A$2:$D$68,2,FALSE)</f>
        <v>DSM</v>
      </c>
      <c r="L689" s="9" t="str">
        <f>VLOOKUP(I689,'IBC Denoms'!$A$2:$D$68,2,FALSE)</f>
        <v>OSMO</v>
      </c>
      <c r="M689" s="9">
        <f>VLOOKUP(G689,'IBC Denoms'!$A$2:$D$68,4,FALSE)</f>
        <v>1000000</v>
      </c>
      <c r="N689" s="9">
        <f>VLOOKUP(I689,'IBC Denoms'!$A$2:$D$68,4,FALSE)</f>
        <v>1000000</v>
      </c>
    </row>
    <row r="690" spans="1:14" x14ac:dyDescent="0.25">
      <c r="A690" s="7">
        <v>4708875</v>
      </c>
      <c r="B690" s="7">
        <v>0</v>
      </c>
      <c r="C690" s="7" t="s">
        <v>7108</v>
      </c>
      <c r="D690" s="7" t="s">
        <v>2563</v>
      </c>
      <c r="E690" s="1">
        <v>3</v>
      </c>
      <c r="F690" s="7" t="s">
        <v>2565</v>
      </c>
      <c r="G690" s="6" t="s">
        <v>7129</v>
      </c>
      <c r="H690" s="7">
        <v>5232</v>
      </c>
      <c r="I690" s="1" t="s">
        <v>7112</v>
      </c>
      <c r="J690" s="1">
        <v>1605</v>
      </c>
      <c r="K690" s="9" t="str">
        <f>VLOOKUP(G690,'IBC Denoms'!$A$2:$D$68,2,FALSE)</f>
        <v>AKT</v>
      </c>
      <c r="L690" s="9" t="str">
        <f>VLOOKUP(I690,'IBC Denoms'!$A$2:$D$68,2,FALSE)</f>
        <v>OSMO</v>
      </c>
      <c r="M690" s="9">
        <f>VLOOKUP(G690,'IBC Denoms'!$A$2:$D$68,4,FALSE)</f>
        <v>1000000</v>
      </c>
      <c r="N690" s="9">
        <f>VLOOKUP(I690,'IBC Denoms'!$A$2:$D$68,4,FALSE)</f>
        <v>1000000</v>
      </c>
    </row>
    <row r="691" spans="1:14" x14ac:dyDescent="0.25">
      <c r="A691" s="7">
        <v>4708880</v>
      </c>
      <c r="B691" s="7">
        <v>0</v>
      </c>
      <c r="C691" s="7" t="s">
        <v>7108</v>
      </c>
      <c r="D691" s="7" t="s">
        <v>2567</v>
      </c>
      <c r="E691" s="1">
        <v>678</v>
      </c>
      <c r="F691" s="7" t="s">
        <v>2569</v>
      </c>
      <c r="G691" s="6" t="s">
        <v>7115</v>
      </c>
      <c r="H691" s="7">
        <v>15875251</v>
      </c>
      <c r="I691" s="1" t="s">
        <v>7112</v>
      </c>
      <c r="J691" s="1">
        <v>13956109</v>
      </c>
      <c r="K691" s="9" t="str">
        <f>VLOOKUP(G691,'IBC Denoms'!$A$2:$D$68,2,FALSE)</f>
        <v>axlUSDC</v>
      </c>
      <c r="L691" s="9" t="str">
        <f>VLOOKUP(I691,'IBC Denoms'!$A$2:$D$68,2,FALSE)</f>
        <v>OSMO</v>
      </c>
      <c r="M691" s="9">
        <f>VLOOKUP(G691,'IBC Denoms'!$A$2:$D$68,4,FALSE)</f>
        <v>1000000</v>
      </c>
      <c r="N691" s="9">
        <f>VLOOKUP(I691,'IBC Denoms'!$A$2:$D$68,4,FALSE)</f>
        <v>1000000</v>
      </c>
    </row>
    <row r="692" spans="1:14" x14ac:dyDescent="0.25">
      <c r="A692" s="7">
        <v>4708881</v>
      </c>
      <c r="B692" s="7">
        <v>0</v>
      </c>
      <c r="C692" s="7" t="s">
        <v>7108</v>
      </c>
      <c r="D692" s="7" t="s">
        <v>2571</v>
      </c>
      <c r="E692" s="1">
        <v>1</v>
      </c>
      <c r="F692" s="7" t="s">
        <v>2573</v>
      </c>
      <c r="G692" s="6" t="s">
        <v>7109</v>
      </c>
      <c r="H692" s="7">
        <v>2453240</v>
      </c>
      <c r="I692" s="1" t="s">
        <v>7112</v>
      </c>
      <c r="J692" s="1">
        <v>19252581</v>
      </c>
      <c r="K692" s="9" t="str">
        <f>VLOOKUP(G692,'IBC Denoms'!$A$2:$D$68,2,FALSE)</f>
        <v>ATOM</v>
      </c>
      <c r="L692" s="9" t="str">
        <f>VLOOKUP(I692,'IBC Denoms'!$A$2:$D$68,2,FALSE)</f>
        <v>OSMO</v>
      </c>
      <c r="M692" s="9">
        <f>VLOOKUP(G692,'IBC Denoms'!$A$2:$D$68,4,FALSE)</f>
        <v>1000000</v>
      </c>
      <c r="N692" s="9">
        <f>VLOOKUP(I692,'IBC Denoms'!$A$2:$D$68,4,FALSE)</f>
        <v>1000000</v>
      </c>
    </row>
    <row r="693" spans="1:14" x14ac:dyDescent="0.25">
      <c r="A693" s="7">
        <v>4708883</v>
      </c>
      <c r="B693" s="7">
        <v>0</v>
      </c>
      <c r="C693" s="7" t="s">
        <v>7108</v>
      </c>
      <c r="D693" s="7" t="s">
        <v>2552</v>
      </c>
      <c r="E693" s="1">
        <v>1</v>
      </c>
      <c r="F693" s="7" t="s">
        <v>2576</v>
      </c>
      <c r="G693" s="6" t="s">
        <v>7109</v>
      </c>
      <c r="H693" s="7">
        <v>1147173</v>
      </c>
      <c r="I693" s="1" t="s">
        <v>7112</v>
      </c>
      <c r="J693" s="1">
        <v>9002815</v>
      </c>
      <c r="K693" s="9" t="str">
        <f>VLOOKUP(G693,'IBC Denoms'!$A$2:$D$68,2,FALSE)</f>
        <v>ATOM</v>
      </c>
      <c r="L693" s="9" t="str">
        <f>VLOOKUP(I693,'IBC Denoms'!$A$2:$D$68,2,FALSE)</f>
        <v>OSMO</v>
      </c>
      <c r="M693" s="9">
        <f>VLOOKUP(G693,'IBC Denoms'!$A$2:$D$68,4,FALSE)</f>
        <v>1000000</v>
      </c>
      <c r="N693" s="9">
        <f>VLOOKUP(I693,'IBC Denoms'!$A$2:$D$68,4,FALSE)</f>
        <v>1000000</v>
      </c>
    </row>
    <row r="694" spans="1:14" x14ac:dyDescent="0.25">
      <c r="A694" s="7">
        <v>4708886</v>
      </c>
      <c r="B694" s="7">
        <v>0</v>
      </c>
      <c r="C694" s="7" t="s">
        <v>7108</v>
      </c>
      <c r="D694" s="7" t="s">
        <v>2578</v>
      </c>
      <c r="E694" s="1">
        <v>722</v>
      </c>
      <c r="F694" s="7" t="s">
        <v>2580</v>
      </c>
      <c r="G694" s="6" t="s">
        <v>7116</v>
      </c>
      <c r="H694" s="7">
        <v>5.00262675748888E+17</v>
      </c>
      <c r="I694" s="1" t="s">
        <v>7112</v>
      </c>
      <c r="J694" s="1">
        <v>924537</v>
      </c>
      <c r="K694" s="9" t="str">
        <f>VLOOKUP(G694,'IBC Denoms'!$A$2:$D$68,2,FALSE)</f>
        <v>EVMOS</v>
      </c>
      <c r="L694" s="9" t="str">
        <f>VLOOKUP(I694,'IBC Denoms'!$A$2:$D$68,2,FALSE)</f>
        <v>OSMO</v>
      </c>
      <c r="M694" s="9">
        <f>VLOOKUP(G694,'IBC Denoms'!$A$2:$D$68,4,FALSE)</f>
        <v>1E+18</v>
      </c>
      <c r="N694" s="9">
        <f>VLOOKUP(I694,'IBC Denoms'!$A$2:$D$68,4,FALSE)</f>
        <v>1000000</v>
      </c>
    </row>
    <row r="695" spans="1:14" x14ac:dyDescent="0.25">
      <c r="A695" s="7">
        <v>4708891</v>
      </c>
      <c r="B695" s="7">
        <v>0</v>
      </c>
      <c r="C695" s="7" t="s">
        <v>7108</v>
      </c>
      <c r="D695" s="7" t="s">
        <v>2582</v>
      </c>
      <c r="E695" s="1">
        <v>604</v>
      </c>
      <c r="F695" s="7" t="s">
        <v>2584</v>
      </c>
      <c r="G695" s="6" t="s">
        <v>7124</v>
      </c>
      <c r="H695" s="7">
        <v>30140000</v>
      </c>
      <c r="I695" s="1" t="s">
        <v>7112</v>
      </c>
      <c r="J695" s="1">
        <v>847142</v>
      </c>
      <c r="K695" s="9" t="str">
        <f>VLOOKUP(G695,'IBC Denoms'!$A$2:$D$68,2,FALSE)</f>
        <v>STARS</v>
      </c>
      <c r="L695" s="9" t="str">
        <f>VLOOKUP(I695,'IBC Denoms'!$A$2:$D$68,2,FALSE)</f>
        <v>OSMO</v>
      </c>
      <c r="M695" s="9">
        <f>VLOOKUP(G695,'IBC Denoms'!$A$2:$D$68,4,FALSE)</f>
        <v>1000000</v>
      </c>
      <c r="N695" s="9">
        <f>VLOOKUP(I695,'IBC Denoms'!$A$2:$D$68,4,FALSE)</f>
        <v>1000000</v>
      </c>
    </row>
    <row r="696" spans="1:14" x14ac:dyDescent="0.25">
      <c r="A696" s="7">
        <v>4708900</v>
      </c>
      <c r="B696" s="7">
        <v>0</v>
      </c>
      <c r="C696" s="7" t="s">
        <v>7108</v>
      </c>
      <c r="D696" s="7" t="s">
        <v>2586</v>
      </c>
      <c r="E696" s="1">
        <v>678</v>
      </c>
      <c r="F696" s="7" t="s">
        <v>2588</v>
      </c>
      <c r="G696" s="6" t="s">
        <v>7115</v>
      </c>
      <c r="H696" s="7">
        <v>28029</v>
      </c>
      <c r="I696" s="1" t="s">
        <v>7112</v>
      </c>
      <c r="J696" s="1">
        <v>24609</v>
      </c>
      <c r="K696" s="9" t="str">
        <f>VLOOKUP(G696,'IBC Denoms'!$A$2:$D$68,2,FALSE)</f>
        <v>axlUSDC</v>
      </c>
      <c r="L696" s="9" t="str">
        <f>VLOOKUP(I696,'IBC Denoms'!$A$2:$D$68,2,FALSE)</f>
        <v>OSMO</v>
      </c>
      <c r="M696" s="9">
        <f>VLOOKUP(G696,'IBC Denoms'!$A$2:$D$68,4,FALSE)</f>
        <v>1000000</v>
      </c>
      <c r="N696" s="9">
        <f>VLOOKUP(I696,'IBC Denoms'!$A$2:$D$68,4,FALSE)</f>
        <v>1000000</v>
      </c>
    </row>
    <row r="697" spans="1:14" x14ac:dyDescent="0.25">
      <c r="A697" s="7">
        <v>4708900</v>
      </c>
      <c r="B697" s="7">
        <v>0</v>
      </c>
      <c r="C697" s="7" t="s">
        <v>7108</v>
      </c>
      <c r="D697" s="7" t="s">
        <v>2582</v>
      </c>
      <c r="E697" s="1">
        <v>1</v>
      </c>
      <c r="F697" s="7" t="s">
        <v>2591</v>
      </c>
      <c r="G697" s="6" t="s">
        <v>7109</v>
      </c>
      <c r="H697" s="7">
        <v>40000</v>
      </c>
      <c r="I697" s="1" t="s">
        <v>7112</v>
      </c>
      <c r="J697" s="1">
        <v>313903</v>
      </c>
      <c r="K697" s="9" t="str">
        <f>VLOOKUP(G697,'IBC Denoms'!$A$2:$D$68,2,FALSE)</f>
        <v>ATOM</v>
      </c>
      <c r="L697" s="9" t="str">
        <f>VLOOKUP(I697,'IBC Denoms'!$A$2:$D$68,2,FALSE)</f>
        <v>OSMO</v>
      </c>
      <c r="M697" s="9">
        <f>VLOOKUP(G697,'IBC Denoms'!$A$2:$D$68,4,FALSE)</f>
        <v>1000000</v>
      </c>
      <c r="N697" s="9">
        <f>VLOOKUP(I697,'IBC Denoms'!$A$2:$D$68,4,FALSE)</f>
        <v>1000000</v>
      </c>
    </row>
    <row r="698" spans="1:14" x14ac:dyDescent="0.25">
      <c r="A698" s="7">
        <v>4708904</v>
      </c>
      <c r="B698" s="7">
        <v>0</v>
      </c>
      <c r="C698" s="7" t="s">
        <v>7108</v>
      </c>
      <c r="D698" s="7" t="s">
        <v>2593</v>
      </c>
      <c r="E698" s="1">
        <v>1</v>
      </c>
      <c r="F698" s="7" t="s">
        <v>2595</v>
      </c>
      <c r="G698" s="6" t="s">
        <v>7109</v>
      </c>
      <c r="H698" s="7">
        <v>2500023</v>
      </c>
      <c r="I698" s="1" t="s">
        <v>7112</v>
      </c>
      <c r="J698" s="1">
        <v>19618659</v>
      </c>
      <c r="K698" s="9" t="str">
        <f>VLOOKUP(G698,'IBC Denoms'!$A$2:$D$68,2,FALSE)</f>
        <v>ATOM</v>
      </c>
      <c r="L698" s="9" t="str">
        <f>VLOOKUP(I698,'IBC Denoms'!$A$2:$D$68,2,FALSE)</f>
        <v>OSMO</v>
      </c>
      <c r="M698" s="9">
        <f>VLOOKUP(G698,'IBC Denoms'!$A$2:$D$68,4,FALSE)</f>
        <v>1000000</v>
      </c>
      <c r="N698" s="9">
        <f>VLOOKUP(I698,'IBC Denoms'!$A$2:$D$68,4,FALSE)</f>
        <v>1000000</v>
      </c>
    </row>
    <row r="699" spans="1:14" x14ac:dyDescent="0.25">
      <c r="A699" s="7">
        <v>4708908</v>
      </c>
      <c r="B699" s="7">
        <v>0</v>
      </c>
      <c r="C699" s="7" t="s">
        <v>7108</v>
      </c>
      <c r="D699" s="7" t="s">
        <v>2597</v>
      </c>
      <c r="E699" s="1">
        <v>9</v>
      </c>
      <c r="F699" s="7" t="s">
        <v>2599</v>
      </c>
      <c r="G699" s="6" t="s">
        <v>7120</v>
      </c>
      <c r="H699" s="7">
        <v>1702606634</v>
      </c>
      <c r="I699" s="1" t="s">
        <v>7112</v>
      </c>
      <c r="J699" s="1">
        <v>2652328</v>
      </c>
      <c r="K699" s="9" t="str">
        <f>VLOOKUP(G699,'IBC Denoms'!$A$2:$D$68,2,FALSE)</f>
        <v>CRO</v>
      </c>
      <c r="L699" s="9" t="str">
        <f>VLOOKUP(I699,'IBC Denoms'!$A$2:$D$68,2,FALSE)</f>
        <v>OSMO</v>
      </c>
      <c r="M699" s="9">
        <f>VLOOKUP(G699,'IBC Denoms'!$A$2:$D$68,4,FALSE)</f>
        <v>100000000</v>
      </c>
      <c r="N699" s="9">
        <f>VLOOKUP(I699,'IBC Denoms'!$A$2:$D$68,4,FALSE)</f>
        <v>1000000</v>
      </c>
    </row>
    <row r="700" spans="1:14" x14ac:dyDescent="0.25">
      <c r="A700" s="7">
        <v>4708909</v>
      </c>
      <c r="B700" s="7">
        <v>0</v>
      </c>
      <c r="C700" s="7" t="s">
        <v>7108</v>
      </c>
      <c r="D700" s="7" t="s">
        <v>2601</v>
      </c>
      <c r="E700" s="1">
        <v>674</v>
      </c>
      <c r="F700" s="7" t="s">
        <v>2603</v>
      </c>
      <c r="G700" s="6" t="s">
        <v>7123</v>
      </c>
      <c r="H700" s="7">
        <v>1.8662211235953299E+20</v>
      </c>
      <c r="I700" s="1" t="s">
        <v>7112</v>
      </c>
      <c r="J700" s="1">
        <v>164002703</v>
      </c>
      <c r="K700" s="9" t="str">
        <f>VLOOKUP(G700,'IBC Denoms'!$A$2:$D$68,2,FALSE)</f>
        <v>axlDAI</v>
      </c>
      <c r="L700" s="9" t="str">
        <f>VLOOKUP(I700,'IBC Denoms'!$A$2:$D$68,2,FALSE)</f>
        <v>OSMO</v>
      </c>
      <c r="M700" s="9">
        <f>VLOOKUP(G700,'IBC Denoms'!$A$2:$D$68,4,FALSE)</f>
        <v>1E+18</v>
      </c>
      <c r="N700" s="9">
        <f>VLOOKUP(I700,'IBC Denoms'!$A$2:$D$68,4,FALSE)</f>
        <v>1000000</v>
      </c>
    </row>
    <row r="701" spans="1:14" x14ac:dyDescent="0.25">
      <c r="A701" s="7">
        <v>4708910</v>
      </c>
      <c r="B701" s="7">
        <v>0</v>
      </c>
      <c r="C701" s="7" t="s">
        <v>7108</v>
      </c>
      <c r="D701" s="7" t="s">
        <v>2582</v>
      </c>
      <c r="E701" s="1">
        <v>497</v>
      </c>
      <c r="F701" s="7" t="s">
        <v>2606</v>
      </c>
      <c r="G701" s="6" t="s">
        <v>7119</v>
      </c>
      <c r="H701" s="7">
        <v>199994</v>
      </c>
      <c r="I701" s="1" t="s">
        <v>7112</v>
      </c>
      <c r="J701" s="1">
        <v>633616</v>
      </c>
      <c r="K701" s="9" t="str">
        <f>VLOOKUP(G701,'IBC Denoms'!$A$2:$D$68,2,FALSE)</f>
        <v>JUNO</v>
      </c>
      <c r="L701" s="9" t="str">
        <f>VLOOKUP(I701,'IBC Denoms'!$A$2:$D$68,2,FALSE)</f>
        <v>OSMO</v>
      </c>
      <c r="M701" s="9">
        <f>VLOOKUP(G701,'IBC Denoms'!$A$2:$D$68,4,FALSE)</f>
        <v>1000000</v>
      </c>
      <c r="N701" s="9">
        <f>VLOOKUP(I701,'IBC Denoms'!$A$2:$D$68,4,FALSE)</f>
        <v>1000000</v>
      </c>
    </row>
    <row r="702" spans="1:14" x14ac:dyDescent="0.25">
      <c r="A702" s="7">
        <v>4708910</v>
      </c>
      <c r="B702" s="7">
        <v>0</v>
      </c>
      <c r="C702" s="7" t="s">
        <v>7108</v>
      </c>
      <c r="D702" s="7" t="s">
        <v>2608</v>
      </c>
      <c r="E702" s="1">
        <v>704</v>
      </c>
      <c r="F702" s="7" t="s">
        <v>2610</v>
      </c>
      <c r="G702" s="6" t="s">
        <v>7121</v>
      </c>
      <c r="H702" s="7">
        <v>2.85738082311296E+16</v>
      </c>
      <c r="I702" s="1" t="s">
        <v>7112</v>
      </c>
      <c r="J702" s="1">
        <v>45680023</v>
      </c>
      <c r="K702" s="9" t="str">
        <f>VLOOKUP(G702,'IBC Denoms'!$A$2:$D$68,2,FALSE)</f>
        <v>axlWETH</v>
      </c>
      <c r="L702" s="9" t="str">
        <f>VLOOKUP(I702,'IBC Denoms'!$A$2:$D$68,2,FALSE)</f>
        <v>OSMO</v>
      </c>
      <c r="M702" s="9">
        <f>VLOOKUP(G702,'IBC Denoms'!$A$2:$D$68,4,FALSE)</f>
        <v>1E+18</v>
      </c>
      <c r="N702" s="9">
        <f>VLOOKUP(I702,'IBC Denoms'!$A$2:$D$68,4,FALSE)</f>
        <v>1000000</v>
      </c>
    </row>
    <row r="703" spans="1:14" x14ac:dyDescent="0.25">
      <c r="A703" s="7">
        <v>4708911</v>
      </c>
      <c r="B703" s="7">
        <v>0</v>
      </c>
      <c r="C703" s="7" t="s">
        <v>7108</v>
      </c>
      <c r="D703" s="7" t="s">
        <v>2612</v>
      </c>
      <c r="E703" s="1">
        <v>704</v>
      </c>
      <c r="F703" s="7" t="s">
        <v>2614</v>
      </c>
      <c r="G703" s="6" t="s">
        <v>7121</v>
      </c>
      <c r="H703" s="7">
        <v>3384082211023</v>
      </c>
      <c r="I703" s="1" t="s">
        <v>7112</v>
      </c>
      <c r="J703" s="1">
        <v>5411</v>
      </c>
      <c r="K703" s="9" t="str">
        <f>VLOOKUP(G703,'IBC Denoms'!$A$2:$D$68,2,FALSE)</f>
        <v>axlWETH</v>
      </c>
      <c r="L703" s="9" t="str">
        <f>VLOOKUP(I703,'IBC Denoms'!$A$2:$D$68,2,FALSE)</f>
        <v>OSMO</v>
      </c>
      <c r="M703" s="9">
        <f>VLOOKUP(G703,'IBC Denoms'!$A$2:$D$68,4,FALSE)</f>
        <v>1E+18</v>
      </c>
      <c r="N703" s="9">
        <f>VLOOKUP(I703,'IBC Denoms'!$A$2:$D$68,4,FALSE)</f>
        <v>1000000</v>
      </c>
    </row>
    <row r="704" spans="1:14" x14ac:dyDescent="0.25">
      <c r="A704" s="7">
        <v>4708919</v>
      </c>
      <c r="B704" s="7">
        <v>0</v>
      </c>
      <c r="C704" s="7" t="s">
        <v>7108</v>
      </c>
      <c r="D704" s="7" t="s">
        <v>2616</v>
      </c>
      <c r="E704" s="1">
        <v>678</v>
      </c>
      <c r="F704" s="7" t="s">
        <v>2618</v>
      </c>
      <c r="G704" s="6" t="s">
        <v>7115</v>
      </c>
      <c r="H704" s="7">
        <v>58997299</v>
      </c>
      <c r="I704" s="1" t="s">
        <v>7112</v>
      </c>
      <c r="J704" s="1">
        <v>51680561</v>
      </c>
      <c r="K704" s="9" t="str">
        <f>VLOOKUP(G704,'IBC Denoms'!$A$2:$D$68,2,FALSE)</f>
        <v>axlUSDC</v>
      </c>
      <c r="L704" s="9" t="str">
        <f>VLOOKUP(I704,'IBC Denoms'!$A$2:$D$68,2,FALSE)</f>
        <v>OSMO</v>
      </c>
      <c r="M704" s="9">
        <f>VLOOKUP(G704,'IBC Denoms'!$A$2:$D$68,4,FALSE)</f>
        <v>1000000</v>
      </c>
      <c r="N704" s="9">
        <f>VLOOKUP(I704,'IBC Denoms'!$A$2:$D$68,4,FALSE)</f>
        <v>1000000</v>
      </c>
    </row>
    <row r="705" spans="1:14" x14ac:dyDescent="0.25">
      <c r="A705" s="7">
        <v>4708924</v>
      </c>
      <c r="B705" s="7">
        <v>0</v>
      </c>
      <c r="C705" s="7" t="s">
        <v>7108</v>
      </c>
      <c r="D705" s="7" t="s">
        <v>2620</v>
      </c>
      <c r="E705" s="1">
        <v>601</v>
      </c>
      <c r="F705" s="7" t="s">
        <v>2622</v>
      </c>
      <c r="G705" s="6" t="s">
        <v>7125</v>
      </c>
      <c r="H705" s="7">
        <v>11277453</v>
      </c>
      <c r="I705" s="1" t="s">
        <v>7112</v>
      </c>
      <c r="J705" s="1">
        <v>3257854</v>
      </c>
      <c r="K705" s="9" t="str">
        <f>VLOOKUP(G705,'IBC Denoms'!$A$2:$D$68,2,FALSE)</f>
        <v>CMDX</v>
      </c>
      <c r="L705" s="9" t="str">
        <f>VLOOKUP(I705,'IBC Denoms'!$A$2:$D$68,2,FALSE)</f>
        <v>OSMO</v>
      </c>
      <c r="M705" s="9">
        <f>VLOOKUP(G705,'IBC Denoms'!$A$2:$D$68,4,FALSE)</f>
        <v>1000000</v>
      </c>
      <c r="N705" s="9">
        <f>VLOOKUP(I705,'IBC Denoms'!$A$2:$D$68,4,FALSE)</f>
        <v>1000000</v>
      </c>
    </row>
    <row r="706" spans="1:14" x14ac:dyDescent="0.25">
      <c r="A706" s="7">
        <v>4708927</v>
      </c>
      <c r="B706" s="7">
        <v>0</v>
      </c>
      <c r="C706" s="7" t="s">
        <v>7108</v>
      </c>
      <c r="D706" s="7" t="s">
        <v>2624</v>
      </c>
      <c r="E706" s="1">
        <v>1</v>
      </c>
      <c r="F706" s="7" t="s">
        <v>2626</v>
      </c>
      <c r="G706" s="6" t="s">
        <v>7109</v>
      </c>
      <c r="H706" s="7">
        <v>825861</v>
      </c>
      <c r="I706" s="1" t="s">
        <v>7112</v>
      </c>
      <c r="J706" s="1">
        <v>6487866</v>
      </c>
      <c r="K706" s="9" t="str">
        <f>VLOOKUP(G706,'IBC Denoms'!$A$2:$D$68,2,FALSE)</f>
        <v>ATOM</v>
      </c>
      <c r="L706" s="9" t="str">
        <f>VLOOKUP(I706,'IBC Denoms'!$A$2:$D$68,2,FALSE)</f>
        <v>OSMO</v>
      </c>
      <c r="M706" s="9">
        <f>VLOOKUP(G706,'IBC Denoms'!$A$2:$D$68,4,FALSE)</f>
        <v>1000000</v>
      </c>
      <c r="N706" s="9">
        <f>VLOOKUP(I706,'IBC Denoms'!$A$2:$D$68,4,FALSE)</f>
        <v>1000000</v>
      </c>
    </row>
    <row r="707" spans="1:14" x14ac:dyDescent="0.25">
      <c r="A707" s="7">
        <v>4708928</v>
      </c>
      <c r="B707" s="7">
        <v>0</v>
      </c>
      <c r="C707" s="7" t="s">
        <v>7108</v>
      </c>
      <c r="D707" s="7" t="s">
        <v>2628</v>
      </c>
      <c r="E707" s="1">
        <v>712</v>
      </c>
      <c r="F707" s="7" t="s">
        <v>2630</v>
      </c>
      <c r="G707" s="6" t="s">
        <v>7111</v>
      </c>
      <c r="H707" s="7">
        <v>427</v>
      </c>
      <c r="I707" s="1" t="s">
        <v>7112</v>
      </c>
      <c r="J707" s="1">
        <v>113864</v>
      </c>
      <c r="K707" s="9" t="str">
        <f>VLOOKUP(G707,'IBC Denoms'!$A$2:$D$68,2,FALSE)</f>
        <v>axlWBTC</v>
      </c>
      <c r="L707" s="9" t="str">
        <f>VLOOKUP(I707,'IBC Denoms'!$A$2:$D$68,2,FALSE)</f>
        <v>OSMO</v>
      </c>
      <c r="M707" s="9">
        <f>VLOOKUP(G707,'IBC Denoms'!$A$2:$D$68,4,FALSE)</f>
        <v>100000000</v>
      </c>
      <c r="N707" s="9">
        <f>VLOOKUP(I707,'IBC Denoms'!$A$2:$D$68,4,FALSE)</f>
        <v>1000000</v>
      </c>
    </row>
    <row r="708" spans="1:14" x14ac:dyDescent="0.25">
      <c r="A708" s="7">
        <v>4708933</v>
      </c>
      <c r="B708" s="7">
        <v>0</v>
      </c>
      <c r="C708" s="7" t="s">
        <v>7108</v>
      </c>
      <c r="D708" s="7" t="s">
        <v>1977</v>
      </c>
      <c r="E708" s="1">
        <v>573</v>
      </c>
      <c r="F708" s="7" t="s">
        <v>2633</v>
      </c>
      <c r="G708" s="6" t="s">
        <v>7117</v>
      </c>
      <c r="H708" s="7">
        <v>3763530</v>
      </c>
      <c r="I708" s="1" t="s">
        <v>7112</v>
      </c>
      <c r="J708" s="1">
        <v>54486</v>
      </c>
      <c r="K708" s="9" t="str">
        <f>VLOOKUP(G708,'IBC Denoms'!$A$2:$D$68,2,FALSE)</f>
        <v>BTSG</v>
      </c>
      <c r="L708" s="9" t="str">
        <f>VLOOKUP(I708,'IBC Denoms'!$A$2:$D$68,2,FALSE)</f>
        <v>OSMO</v>
      </c>
      <c r="M708" s="9">
        <f>VLOOKUP(G708,'IBC Denoms'!$A$2:$D$68,4,FALSE)</f>
        <v>1000000</v>
      </c>
      <c r="N708" s="9">
        <f>VLOOKUP(I708,'IBC Denoms'!$A$2:$D$68,4,FALSE)</f>
        <v>1000000</v>
      </c>
    </row>
    <row r="709" spans="1:14" x14ac:dyDescent="0.25">
      <c r="A709" s="7">
        <v>4708934</v>
      </c>
      <c r="B709" s="7">
        <v>0</v>
      </c>
      <c r="C709" s="7" t="s">
        <v>7108</v>
      </c>
      <c r="D709" s="7" t="s">
        <v>2635</v>
      </c>
      <c r="E709" s="1">
        <v>641</v>
      </c>
      <c r="F709" s="7" t="s">
        <v>2637</v>
      </c>
      <c r="G709" s="6" t="s">
        <v>7122</v>
      </c>
      <c r="H709" s="7">
        <v>41240202</v>
      </c>
      <c r="I709" s="1" t="s">
        <v>7112</v>
      </c>
      <c r="J709" s="1">
        <v>1084461</v>
      </c>
      <c r="K709" s="9" t="str">
        <f>VLOOKUP(G709,'IBC Denoms'!$A$2:$D$68,2,FALSE)</f>
        <v>UMEE</v>
      </c>
      <c r="L709" s="9" t="str">
        <f>VLOOKUP(I709,'IBC Denoms'!$A$2:$D$68,2,FALSE)</f>
        <v>OSMO</v>
      </c>
      <c r="M709" s="9">
        <f>VLOOKUP(G709,'IBC Denoms'!$A$2:$D$68,4,FALSE)</f>
        <v>1000000</v>
      </c>
      <c r="N709" s="9">
        <f>VLOOKUP(I709,'IBC Denoms'!$A$2:$D$68,4,FALSE)</f>
        <v>1000000</v>
      </c>
    </row>
    <row r="710" spans="1:14" x14ac:dyDescent="0.25">
      <c r="A710" s="7">
        <v>4708937</v>
      </c>
      <c r="B710" s="7">
        <v>0</v>
      </c>
      <c r="C710" s="7" t="s">
        <v>7108</v>
      </c>
      <c r="D710" s="7" t="s">
        <v>2428</v>
      </c>
      <c r="E710" s="1">
        <v>648</v>
      </c>
      <c r="F710" s="7" t="s">
        <v>2640</v>
      </c>
      <c r="G710" s="6" t="s">
        <v>7113</v>
      </c>
      <c r="H710" s="7">
        <v>4.5860270025254098E+18</v>
      </c>
      <c r="I710" s="1" t="s">
        <v>7112</v>
      </c>
      <c r="J710" s="1">
        <v>853313</v>
      </c>
      <c r="K710" s="9" t="str">
        <f>VLOOKUP(G710,'IBC Denoms'!$A$2:$D$68,2,FALSE)</f>
        <v>PSTAKE</v>
      </c>
      <c r="L710" s="9" t="str">
        <f>VLOOKUP(I710,'IBC Denoms'!$A$2:$D$68,2,FALSE)</f>
        <v>OSMO</v>
      </c>
      <c r="M710" s="9">
        <f>VLOOKUP(G710,'IBC Denoms'!$A$2:$D$68,4,FALSE)</f>
        <v>1E+18</v>
      </c>
      <c r="N710" s="9">
        <f>VLOOKUP(I710,'IBC Denoms'!$A$2:$D$68,4,FALSE)</f>
        <v>1000000</v>
      </c>
    </row>
    <row r="711" spans="1:14" x14ac:dyDescent="0.25">
      <c r="A711" s="7">
        <v>4708937</v>
      </c>
      <c r="B711" s="7">
        <v>0</v>
      </c>
      <c r="C711" s="7" t="s">
        <v>7108</v>
      </c>
      <c r="D711" s="7" t="s">
        <v>2642</v>
      </c>
      <c r="E711" s="1">
        <v>1</v>
      </c>
      <c r="F711" s="7" t="s">
        <v>2644</v>
      </c>
      <c r="G711" s="6" t="s">
        <v>7109</v>
      </c>
      <c r="H711" s="7">
        <v>14967537</v>
      </c>
      <c r="I711" s="1" t="s">
        <v>7112</v>
      </c>
      <c r="J711" s="1">
        <v>117588331</v>
      </c>
      <c r="K711" s="9" t="str">
        <f>VLOOKUP(G711,'IBC Denoms'!$A$2:$D$68,2,FALSE)</f>
        <v>ATOM</v>
      </c>
      <c r="L711" s="9" t="str">
        <f>VLOOKUP(I711,'IBC Denoms'!$A$2:$D$68,2,FALSE)</f>
        <v>OSMO</v>
      </c>
      <c r="M711" s="9">
        <f>VLOOKUP(G711,'IBC Denoms'!$A$2:$D$68,4,FALSE)</f>
        <v>1000000</v>
      </c>
      <c r="N711" s="9">
        <f>VLOOKUP(I711,'IBC Denoms'!$A$2:$D$68,4,FALSE)</f>
        <v>1000000</v>
      </c>
    </row>
    <row r="712" spans="1:14" x14ac:dyDescent="0.25">
      <c r="A712" s="7">
        <v>4708939</v>
      </c>
      <c r="B712" s="7">
        <v>0</v>
      </c>
      <c r="C712" s="7" t="s">
        <v>7108</v>
      </c>
      <c r="D712" s="7" t="s">
        <v>2646</v>
      </c>
      <c r="E712" s="1">
        <v>712</v>
      </c>
      <c r="F712" s="7" t="s">
        <v>2648</v>
      </c>
      <c r="G712" s="6" t="s">
        <v>7111</v>
      </c>
      <c r="H712" s="7">
        <v>389101</v>
      </c>
      <c r="I712" s="1" t="s">
        <v>7112</v>
      </c>
      <c r="J712" s="1">
        <v>103991873</v>
      </c>
      <c r="K712" s="9" t="str">
        <f>VLOOKUP(G712,'IBC Denoms'!$A$2:$D$68,2,FALSE)</f>
        <v>axlWBTC</v>
      </c>
      <c r="L712" s="9" t="str">
        <f>VLOOKUP(I712,'IBC Denoms'!$A$2:$D$68,2,FALSE)</f>
        <v>OSMO</v>
      </c>
      <c r="M712" s="9">
        <f>VLOOKUP(G712,'IBC Denoms'!$A$2:$D$68,4,FALSE)</f>
        <v>100000000</v>
      </c>
      <c r="N712" s="9">
        <f>VLOOKUP(I712,'IBC Denoms'!$A$2:$D$68,4,FALSE)</f>
        <v>1000000</v>
      </c>
    </row>
    <row r="713" spans="1:14" x14ac:dyDescent="0.25">
      <c r="A713" s="7">
        <v>4708941</v>
      </c>
      <c r="B713" s="7">
        <v>0</v>
      </c>
      <c r="C713" s="7" t="s">
        <v>7108</v>
      </c>
      <c r="D713" s="7" t="s">
        <v>2620</v>
      </c>
      <c r="E713" s="1">
        <v>648</v>
      </c>
      <c r="F713" s="7" t="s">
        <v>2651</v>
      </c>
      <c r="G713" s="6" t="s">
        <v>7113</v>
      </c>
      <c r="H713" s="7">
        <v>1.2726555053209801E+19</v>
      </c>
      <c r="I713" s="1" t="s">
        <v>7112</v>
      </c>
      <c r="J713" s="1">
        <v>2368005</v>
      </c>
      <c r="K713" s="9" t="str">
        <f>VLOOKUP(G713,'IBC Denoms'!$A$2:$D$68,2,FALSE)</f>
        <v>PSTAKE</v>
      </c>
      <c r="L713" s="9" t="str">
        <f>VLOOKUP(I713,'IBC Denoms'!$A$2:$D$68,2,FALSE)</f>
        <v>OSMO</v>
      </c>
      <c r="M713" s="9">
        <f>VLOOKUP(G713,'IBC Denoms'!$A$2:$D$68,4,FALSE)</f>
        <v>1E+18</v>
      </c>
      <c r="N713" s="9">
        <f>VLOOKUP(I713,'IBC Denoms'!$A$2:$D$68,4,FALSE)</f>
        <v>1000000</v>
      </c>
    </row>
    <row r="714" spans="1:14" x14ac:dyDescent="0.25">
      <c r="A714" s="7">
        <v>4708943</v>
      </c>
      <c r="B714" s="7">
        <v>0</v>
      </c>
      <c r="C714" s="7" t="s">
        <v>7108</v>
      </c>
      <c r="D714" s="7" t="s">
        <v>2616</v>
      </c>
      <c r="E714" s="1">
        <v>678</v>
      </c>
      <c r="F714" s="7" t="s">
        <v>2654</v>
      </c>
      <c r="G714" s="6" t="s">
        <v>7115</v>
      </c>
      <c r="H714" s="7">
        <v>45996982</v>
      </c>
      <c r="I714" s="1" t="s">
        <v>7112</v>
      </c>
      <c r="J714" s="1">
        <v>40216704</v>
      </c>
      <c r="K714" s="9" t="str">
        <f>VLOOKUP(G714,'IBC Denoms'!$A$2:$D$68,2,FALSE)</f>
        <v>axlUSDC</v>
      </c>
      <c r="L714" s="9" t="str">
        <f>VLOOKUP(I714,'IBC Denoms'!$A$2:$D$68,2,FALSE)</f>
        <v>OSMO</v>
      </c>
      <c r="M714" s="9">
        <f>VLOOKUP(G714,'IBC Denoms'!$A$2:$D$68,4,FALSE)</f>
        <v>1000000</v>
      </c>
      <c r="N714" s="9">
        <f>VLOOKUP(I714,'IBC Denoms'!$A$2:$D$68,4,FALSE)</f>
        <v>1000000</v>
      </c>
    </row>
    <row r="715" spans="1:14" x14ac:dyDescent="0.25">
      <c r="A715" s="7">
        <v>4708945</v>
      </c>
      <c r="B715" s="7">
        <v>0</v>
      </c>
      <c r="C715" s="7" t="s">
        <v>7108</v>
      </c>
      <c r="D715" s="7" t="s">
        <v>2656</v>
      </c>
      <c r="E715" s="1">
        <v>712</v>
      </c>
      <c r="F715" s="7" t="s">
        <v>2658</v>
      </c>
      <c r="G715" s="6" t="s">
        <v>7111</v>
      </c>
      <c r="H715" s="7">
        <v>60828</v>
      </c>
      <c r="I715" s="1" t="s">
        <v>7112</v>
      </c>
      <c r="J715" s="1">
        <v>16256988</v>
      </c>
      <c r="K715" s="9" t="str">
        <f>VLOOKUP(G715,'IBC Denoms'!$A$2:$D$68,2,FALSE)</f>
        <v>axlWBTC</v>
      </c>
      <c r="L715" s="9" t="str">
        <f>VLOOKUP(I715,'IBC Denoms'!$A$2:$D$68,2,FALSE)</f>
        <v>OSMO</v>
      </c>
      <c r="M715" s="9">
        <f>VLOOKUP(G715,'IBC Denoms'!$A$2:$D$68,4,FALSE)</f>
        <v>100000000</v>
      </c>
      <c r="N715" s="9">
        <f>VLOOKUP(I715,'IBC Denoms'!$A$2:$D$68,4,FALSE)</f>
        <v>1000000</v>
      </c>
    </row>
    <row r="716" spans="1:14" x14ac:dyDescent="0.25">
      <c r="A716" s="7">
        <v>4708949</v>
      </c>
      <c r="B716" s="7">
        <v>0</v>
      </c>
      <c r="C716" s="7" t="s">
        <v>7108</v>
      </c>
      <c r="D716" s="7" t="s">
        <v>2660</v>
      </c>
      <c r="E716" s="1">
        <v>1</v>
      </c>
      <c r="F716" s="7" t="s">
        <v>2662</v>
      </c>
      <c r="G716" s="6" t="s">
        <v>7109</v>
      </c>
      <c r="H716" s="7">
        <v>171501</v>
      </c>
      <c r="I716" s="1" t="s">
        <v>7112</v>
      </c>
      <c r="J716" s="1">
        <v>1347284</v>
      </c>
      <c r="K716" s="9" t="str">
        <f>VLOOKUP(G716,'IBC Denoms'!$A$2:$D$68,2,FALSE)</f>
        <v>ATOM</v>
      </c>
      <c r="L716" s="9" t="str">
        <f>VLOOKUP(I716,'IBC Denoms'!$A$2:$D$68,2,FALSE)</f>
        <v>OSMO</v>
      </c>
      <c r="M716" s="9">
        <f>VLOOKUP(G716,'IBC Denoms'!$A$2:$D$68,4,FALSE)</f>
        <v>1000000</v>
      </c>
      <c r="N716" s="9">
        <f>VLOOKUP(I716,'IBC Denoms'!$A$2:$D$68,4,FALSE)</f>
        <v>1000000</v>
      </c>
    </row>
    <row r="717" spans="1:14" x14ac:dyDescent="0.25">
      <c r="A717" s="7">
        <v>4708950</v>
      </c>
      <c r="B717" s="7">
        <v>0</v>
      </c>
      <c r="C717" s="7" t="s">
        <v>7108</v>
      </c>
      <c r="D717" s="7" t="s">
        <v>2664</v>
      </c>
      <c r="E717" s="1">
        <v>722</v>
      </c>
      <c r="F717" s="7" t="s">
        <v>2666</v>
      </c>
      <c r="G717" s="6" t="s">
        <v>7116</v>
      </c>
      <c r="H717" s="7">
        <v>1.3472921568396101E+18</v>
      </c>
      <c r="I717" s="1" t="s">
        <v>7112</v>
      </c>
      <c r="J717" s="1">
        <v>2466057</v>
      </c>
      <c r="K717" s="9" t="str">
        <f>VLOOKUP(G717,'IBC Denoms'!$A$2:$D$68,2,FALSE)</f>
        <v>EVMOS</v>
      </c>
      <c r="L717" s="9" t="str">
        <f>VLOOKUP(I717,'IBC Denoms'!$A$2:$D$68,2,FALSE)</f>
        <v>OSMO</v>
      </c>
      <c r="M717" s="9">
        <f>VLOOKUP(G717,'IBC Denoms'!$A$2:$D$68,4,FALSE)</f>
        <v>1E+18</v>
      </c>
      <c r="N717" s="9">
        <f>VLOOKUP(I717,'IBC Denoms'!$A$2:$D$68,4,FALSE)</f>
        <v>1000000</v>
      </c>
    </row>
    <row r="718" spans="1:14" x14ac:dyDescent="0.25">
      <c r="A718" s="7">
        <v>4708953</v>
      </c>
      <c r="B718" s="7">
        <v>0</v>
      </c>
      <c r="C718" s="7" t="s">
        <v>7108</v>
      </c>
      <c r="D718" s="7" t="s">
        <v>2668</v>
      </c>
      <c r="E718" s="1">
        <v>678</v>
      </c>
      <c r="F718" s="7" t="s">
        <v>2670</v>
      </c>
      <c r="G718" s="6" t="s">
        <v>7115</v>
      </c>
      <c r="H718" s="7">
        <v>1585132</v>
      </c>
      <c r="I718" s="1" t="s">
        <v>7112</v>
      </c>
      <c r="J718" s="1">
        <v>1385779</v>
      </c>
      <c r="K718" s="9" t="str">
        <f>VLOOKUP(G718,'IBC Denoms'!$A$2:$D$68,2,FALSE)</f>
        <v>axlUSDC</v>
      </c>
      <c r="L718" s="9" t="str">
        <f>VLOOKUP(I718,'IBC Denoms'!$A$2:$D$68,2,FALSE)</f>
        <v>OSMO</v>
      </c>
      <c r="M718" s="9">
        <f>VLOOKUP(G718,'IBC Denoms'!$A$2:$D$68,4,FALSE)</f>
        <v>1000000</v>
      </c>
      <c r="N718" s="9">
        <f>VLOOKUP(I718,'IBC Denoms'!$A$2:$D$68,4,FALSE)</f>
        <v>1000000</v>
      </c>
    </row>
    <row r="719" spans="1:14" x14ac:dyDescent="0.25">
      <c r="A719" s="7">
        <v>4708957</v>
      </c>
      <c r="B719" s="7">
        <v>0</v>
      </c>
      <c r="C719" s="7" t="s">
        <v>7108</v>
      </c>
      <c r="D719" s="7" t="s">
        <v>2672</v>
      </c>
      <c r="E719" s="1">
        <v>1</v>
      </c>
      <c r="F719" s="7" t="s">
        <v>2674</v>
      </c>
      <c r="G719" s="6" t="s">
        <v>7109</v>
      </c>
      <c r="H719" s="7">
        <v>28695</v>
      </c>
      <c r="I719" s="1" t="s">
        <v>7112</v>
      </c>
      <c r="J719" s="1">
        <v>225428</v>
      </c>
      <c r="K719" s="9" t="str">
        <f>VLOOKUP(G719,'IBC Denoms'!$A$2:$D$68,2,FALSE)</f>
        <v>ATOM</v>
      </c>
      <c r="L719" s="9" t="str">
        <f>VLOOKUP(I719,'IBC Denoms'!$A$2:$D$68,2,FALSE)</f>
        <v>OSMO</v>
      </c>
      <c r="M719" s="9">
        <f>VLOOKUP(G719,'IBC Denoms'!$A$2:$D$68,4,FALSE)</f>
        <v>1000000</v>
      </c>
      <c r="N719" s="9">
        <f>VLOOKUP(I719,'IBC Denoms'!$A$2:$D$68,4,FALSE)</f>
        <v>1000000</v>
      </c>
    </row>
    <row r="720" spans="1:14" x14ac:dyDescent="0.25">
      <c r="A720" s="7">
        <v>4708960</v>
      </c>
      <c r="B720" s="7">
        <v>0</v>
      </c>
      <c r="C720" s="7" t="s">
        <v>7108</v>
      </c>
      <c r="D720" s="7" t="s">
        <v>2620</v>
      </c>
      <c r="E720" s="1">
        <v>611</v>
      </c>
      <c r="F720" s="7" t="s">
        <v>2677</v>
      </c>
      <c r="G720" s="6" t="s">
        <v>7109</v>
      </c>
      <c r="H720" s="7">
        <v>703136</v>
      </c>
      <c r="I720" s="1" t="s">
        <v>7124</v>
      </c>
      <c r="J720" s="1">
        <v>195764964</v>
      </c>
      <c r="K720" s="9" t="str">
        <f>VLOOKUP(G720,'IBC Denoms'!$A$2:$D$68,2,FALSE)</f>
        <v>ATOM</v>
      </c>
      <c r="L720" s="9" t="str">
        <f>VLOOKUP(I720,'IBC Denoms'!$A$2:$D$68,2,FALSE)</f>
        <v>STARS</v>
      </c>
      <c r="M720" s="9">
        <f>VLOOKUP(G720,'IBC Denoms'!$A$2:$D$68,4,FALSE)</f>
        <v>1000000</v>
      </c>
      <c r="N720" s="9">
        <f>VLOOKUP(I720,'IBC Denoms'!$A$2:$D$68,4,FALSE)</f>
        <v>1000000</v>
      </c>
    </row>
    <row r="721" spans="1:14" x14ac:dyDescent="0.25">
      <c r="A721" s="7">
        <v>4708962</v>
      </c>
      <c r="B721" s="7">
        <v>0</v>
      </c>
      <c r="C721" s="7" t="s">
        <v>7108</v>
      </c>
      <c r="D721" s="7" t="s">
        <v>2586</v>
      </c>
      <c r="E721" s="1">
        <v>678</v>
      </c>
      <c r="F721" s="7" t="s">
        <v>2680</v>
      </c>
      <c r="G721" s="6" t="s">
        <v>7115</v>
      </c>
      <c r="H721" s="7">
        <v>99999</v>
      </c>
      <c r="I721" s="1" t="s">
        <v>7112</v>
      </c>
      <c r="J721" s="1">
        <v>87356</v>
      </c>
      <c r="K721" s="9" t="str">
        <f>VLOOKUP(G721,'IBC Denoms'!$A$2:$D$68,2,FALSE)</f>
        <v>axlUSDC</v>
      </c>
      <c r="L721" s="9" t="str">
        <f>VLOOKUP(I721,'IBC Denoms'!$A$2:$D$68,2,FALSE)</f>
        <v>OSMO</v>
      </c>
      <c r="M721" s="9">
        <f>VLOOKUP(G721,'IBC Denoms'!$A$2:$D$68,4,FALSE)</f>
        <v>1000000</v>
      </c>
      <c r="N721" s="9">
        <f>VLOOKUP(I721,'IBC Denoms'!$A$2:$D$68,4,FALSE)</f>
        <v>1000000</v>
      </c>
    </row>
    <row r="722" spans="1:14" x14ac:dyDescent="0.25">
      <c r="A722" s="7">
        <v>4708965</v>
      </c>
      <c r="B722" s="7">
        <v>0</v>
      </c>
      <c r="C722" s="7" t="s">
        <v>7108</v>
      </c>
      <c r="D722" s="7" t="s">
        <v>2682</v>
      </c>
      <c r="E722" s="1">
        <v>712</v>
      </c>
      <c r="F722" s="7" t="s">
        <v>2684</v>
      </c>
      <c r="G722" s="6" t="s">
        <v>7111</v>
      </c>
      <c r="H722" s="7">
        <v>2661201</v>
      </c>
      <c r="I722" s="1" t="s">
        <v>7112</v>
      </c>
      <c r="J722" s="1">
        <v>713177600</v>
      </c>
      <c r="K722" s="9" t="str">
        <f>VLOOKUP(G722,'IBC Denoms'!$A$2:$D$68,2,FALSE)</f>
        <v>axlWBTC</v>
      </c>
      <c r="L722" s="9" t="str">
        <f>VLOOKUP(I722,'IBC Denoms'!$A$2:$D$68,2,FALSE)</f>
        <v>OSMO</v>
      </c>
      <c r="M722" s="9">
        <f>VLOOKUP(G722,'IBC Denoms'!$A$2:$D$68,4,FALSE)</f>
        <v>100000000</v>
      </c>
      <c r="N722" s="9">
        <f>VLOOKUP(I722,'IBC Denoms'!$A$2:$D$68,4,FALSE)</f>
        <v>1000000</v>
      </c>
    </row>
    <row r="723" spans="1:14" x14ac:dyDescent="0.25">
      <c r="A723" s="7">
        <v>4708980</v>
      </c>
      <c r="B723" s="7">
        <v>0</v>
      </c>
      <c r="C723" s="7" t="s">
        <v>7108</v>
      </c>
      <c r="D723" s="7" t="s">
        <v>2686</v>
      </c>
      <c r="E723" s="1">
        <v>1</v>
      </c>
      <c r="F723" s="7" t="s">
        <v>2688</v>
      </c>
      <c r="G723" s="6" t="s">
        <v>7109</v>
      </c>
      <c r="H723" s="7">
        <v>18046088</v>
      </c>
      <c r="I723" s="1" t="s">
        <v>7112</v>
      </c>
      <c r="J723" s="1">
        <v>141881514</v>
      </c>
      <c r="K723" s="9" t="str">
        <f>VLOOKUP(G723,'IBC Denoms'!$A$2:$D$68,2,FALSE)</f>
        <v>ATOM</v>
      </c>
      <c r="L723" s="9" t="str">
        <f>VLOOKUP(I723,'IBC Denoms'!$A$2:$D$68,2,FALSE)</f>
        <v>OSMO</v>
      </c>
      <c r="M723" s="9">
        <f>VLOOKUP(G723,'IBC Denoms'!$A$2:$D$68,4,FALSE)</f>
        <v>1000000</v>
      </c>
      <c r="N723" s="9">
        <f>VLOOKUP(I723,'IBC Denoms'!$A$2:$D$68,4,FALSE)</f>
        <v>1000000</v>
      </c>
    </row>
    <row r="724" spans="1:14" x14ac:dyDescent="0.25">
      <c r="A724" s="7">
        <v>4708982</v>
      </c>
      <c r="B724" s="7">
        <v>0</v>
      </c>
      <c r="C724" s="7" t="s">
        <v>7108</v>
      </c>
      <c r="D724" s="7" t="s">
        <v>2690</v>
      </c>
      <c r="E724" s="1">
        <v>577</v>
      </c>
      <c r="F724" s="7" t="s">
        <v>2692</v>
      </c>
      <c r="G724" s="6" t="s">
        <v>7131</v>
      </c>
      <c r="H724" s="7">
        <v>1534540</v>
      </c>
      <c r="I724" s="1" t="s">
        <v>7112</v>
      </c>
      <c r="J724" s="1">
        <v>114468</v>
      </c>
      <c r="K724" s="9" t="str">
        <f>VLOOKUP(G724,'IBC Denoms'!$A$2:$D$68,2,FALSE)</f>
        <v>XKI</v>
      </c>
      <c r="L724" s="9" t="str">
        <f>VLOOKUP(I724,'IBC Denoms'!$A$2:$D$68,2,FALSE)</f>
        <v>OSMO</v>
      </c>
      <c r="M724" s="9">
        <f>VLOOKUP(G724,'IBC Denoms'!$A$2:$D$68,4,FALSE)</f>
        <v>1000000</v>
      </c>
      <c r="N724" s="9">
        <f>VLOOKUP(I724,'IBC Denoms'!$A$2:$D$68,4,FALSE)</f>
        <v>1000000</v>
      </c>
    </row>
    <row r="725" spans="1:14" x14ac:dyDescent="0.25">
      <c r="A725" s="7">
        <v>4708982</v>
      </c>
      <c r="B725" s="7">
        <v>0</v>
      </c>
      <c r="C725" s="7" t="s">
        <v>7108</v>
      </c>
      <c r="D725" s="7" t="s">
        <v>2694</v>
      </c>
      <c r="E725" s="1">
        <v>629</v>
      </c>
      <c r="F725" s="7" t="s">
        <v>2696</v>
      </c>
      <c r="G725" s="6" t="s">
        <v>7135</v>
      </c>
      <c r="H725" s="7">
        <v>1.72060852081558E+20</v>
      </c>
      <c r="I725" s="1" t="s">
        <v>7112</v>
      </c>
      <c r="J725" s="1">
        <v>1357925</v>
      </c>
      <c r="K725" s="9" t="str">
        <f>VLOOKUP(G725,'IBC Denoms'!$A$2:$D$68,2,FALSE)</f>
        <v>ROWAN</v>
      </c>
      <c r="L725" s="9" t="str">
        <f>VLOOKUP(I725,'IBC Denoms'!$A$2:$D$68,2,FALSE)</f>
        <v>OSMO</v>
      </c>
      <c r="M725" s="9">
        <f>VLOOKUP(G725,'IBC Denoms'!$A$2:$D$68,4,FALSE)</f>
        <v>1E+18</v>
      </c>
      <c r="N725" s="9">
        <f>VLOOKUP(I725,'IBC Denoms'!$A$2:$D$68,4,FALSE)</f>
        <v>1000000</v>
      </c>
    </row>
    <row r="726" spans="1:14" x14ac:dyDescent="0.25">
      <c r="A726" s="7">
        <v>4708988</v>
      </c>
      <c r="B726" s="7">
        <v>0</v>
      </c>
      <c r="C726" s="7" t="s">
        <v>7108</v>
      </c>
      <c r="D726" s="7" t="s">
        <v>2586</v>
      </c>
      <c r="E726" s="1">
        <v>678</v>
      </c>
      <c r="F726" s="7" t="s">
        <v>2699</v>
      </c>
      <c r="G726" s="6" t="s">
        <v>7115</v>
      </c>
      <c r="H726" s="7">
        <v>120005</v>
      </c>
      <c r="I726" s="1" t="s">
        <v>7112</v>
      </c>
      <c r="J726" s="1">
        <v>104562</v>
      </c>
      <c r="K726" s="9" t="str">
        <f>VLOOKUP(G726,'IBC Denoms'!$A$2:$D$68,2,FALSE)</f>
        <v>axlUSDC</v>
      </c>
      <c r="L726" s="9" t="str">
        <f>VLOOKUP(I726,'IBC Denoms'!$A$2:$D$68,2,FALSE)</f>
        <v>OSMO</v>
      </c>
      <c r="M726" s="9">
        <f>VLOOKUP(G726,'IBC Denoms'!$A$2:$D$68,4,FALSE)</f>
        <v>1000000</v>
      </c>
      <c r="N726" s="9">
        <f>VLOOKUP(I726,'IBC Denoms'!$A$2:$D$68,4,FALSE)</f>
        <v>1000000</v>
      </c>
    </row>
    <row r="727" spans="1:14" x14ac:dyDescent="0.25">
      <c r="A727" s="7">
        <v>4708990</v>
      </c>
      <c r="B727" s="7">
        <v>0</v>
      </c>
      <c r="C727" s="7" t="s">
        <v>7108</v>
      </c>
      <c r="D727" s="7" t="s">
        <v>2701</v>
      </c>
      <c r="E727" s="1">
        <v>577</v>
      </c>
      <c r="F727" s="7" t="s">
        <v>2703</v>
      </c>
      <c r="G727" s="6" t="s">
        <v>7131</v>
      </c>
      <c r="H727" s="7">
        <v>72841820</v>
      </c>
      <c r="I727" s="1" t="s">
        <v>7112</v>
      </c>
      <c r="J727" s="1">
        <v>5433588</v>
      </c>
      <c r="K727" s="9" t="str">
        <f>VLOOKUP(G727,'IBC Denoms'!$A$2:$D$68,2,FALSE)</f>
        <v>XKI</v>
      </c>
      <c r="L727" s="9" t="str">
        <f>VLOOKUP(I727,'IBC Denoms'!$A$2:$D$68,2,FALSE)</f>
        <v>OSMO</v>
      </c>
      <c r="M727" s="9">
        <f>VLOOKUP(G727,'IBC Denoms'!$A$2:$D$68,4,FALSE)</f>
        <v>1000000</v>
      </c>
      <c r="N727" s="9">
        <f>VLOOKUP(I727,'IBC Denoms'!$A$2:$D$68,4,FALSE)</f>
        <v>1000000</v>
      </c>
    </row>
    <row r="728" spans="1:14" x14ac:dyDescent="0.25">
      <c r="A728" s="7">
        <v>4708991</v>
      </c>
      <c r="B728" s="7">
        <v>0</v>
      </c>
      <c r="C728" s="7" t="s">
        <v>7108</v>
      </c>
      <c r="D728" s="7" t="s">
        <v>2705</v>
      </c>
      <c r="E728" s="1">
        <v>3</v>
      </c>
      <c r="F728" s="7" t="s">
        <v>2707</v>
      </c>
      <c r="G728" s="6" t="s">
        <v>7129</v>
      </c>
      <c r="H728" s="7">
        <v>6209901</v>
      </c>
      <c r="I728" s="1" t="s">
        <v>7112</v>
      </c>
      <c r="J728" s="1">
        <v>1903295</v>
      </c>
      <c r="K728" s="9" t="str">
        <f>VLOOKUP(G728,'IBC Denoms'!$A$2:$D$68,2,FALSE)</f>
        <v>AKT</v>
      </c>
      <c r="L728" s="9" t="str">
        <f>VLOOKUP(I728,'IBC Denoms'!$A$2:$D$68,2,FALSE)</f>
        <v>OSMO</v>
      </c>
      <c r="M728" s="9">
        <f>VLOOKUP(G728,'IBC Denoms'!$A$2:$D$68,4,FALSE)</f>
        <v>1000000</v>
      </c>
      <c r="N728" s="9">
        <f>VLOOKUP(I728,'IBC Denoms'!$A$2:$D$68,4,FALSE)</f>
        <v>1000000</v>
      </c>
    </row>
    <row r="729" spans="1:14" x14ac:dyDescent="0.25">
      <c r="A729" s="7">
        <v>4708993</v>
      </c>
      <c r="B729" s="7">
        <v>0</v>
      </c>
      <c r="C729" s="7" t="s">
        <v>7108</v>
      </c>
      <c r="D729" s="7" t="s">
        <v>2709</v>
      </c>
      <c r="E729" s="1">
        <v>678</v>
      </c>
      <c r="F729" s="7" t="s">
        <v>2711</v>
      </c>
      <c r="G729" s="6" t="s">
        <v>7115</v>
      </c>
      <c r="H729" s="7">
        <v>1275853</v>
      </c>
      <c r="I729" s="1" t="s">
        <v>7112</v>
      </c>
      <c r="J729" s="1">
        <v>1111647</v>
      </c>
      <c r="K729" s="9" t="str">
        <f>VLOOKUP(G729,'IBC Denoms'!$A$2:$D$68,2,FALSE)</f>
        <v>axlUSDC</v>
      </c>
      <c r="L729" s="9" t="str">
        <f>VLOOKUP(I729,'IBC Denoms'!$A$2:$D$68,2,FALSE)</f>
        <v>OSMO</v>
      </c>
      <c r="M729" s="9">
        <f>VLOOKUP(G729,'IBC Denoms'!$A$2:$D$68,4,FALSE)</f>
        <v>1000000</v>
      </c>
      <c r="N729" s="9">
        <f>VLOOKUP(I729,'IBC Denoms'!$A$2:$D$68,4,FALSE)</f>
        <v>1000000</v>
      </c>
    </row>
    <row r="730" spans="1:14" x14ac:dyDescent="0.25">
      <c r="A730" s="7">
        <v>4708995</v>
      </c>
      <c r="B730" s="7">
        <v>0</v>
      </c>
      <c r="C730" s="7" t="s">
        <v>7108</v>
      </c>
      <c r="D730" s="7" t="s">
        <v>2713</v>
      </c>
      <c r="E730" s="1">
        <v>604</v>
      </c>
      <c r="F730" s="7" t="s">
        <v>2715</v>
      </c>
      <c r="G730" s="6" t="s">
        <v>7124</v>
      </c>
      <c r="H730" s="7">
        <v>3540043199</v>
      </c>
      <c r="I730" s="1" t="s">
        <v>7112</v>
      </c>
      <c r="J730" s="1">
        <v>99606134</v>
      </c>
      <c r="K730" s="9" t="str">
        <f>VLOOKUP(G730,'IBC Denoms'!$A$2:$D$68,2,FALSE)</f>
        <v>STARS</v>
      </c>
      <c r="L730" s="9" t="str">
        <f>VLOOKUP(I730,'IBC Denoms'!$A$2:$D$68,2,FALSE)</f>
        <v>OSMO</v>
      </c>
      <c r="M730" s="9">
        <f>VLOOKUP(G730,'IBC Denoms'!$A$2:$D$68,4,FALSE)</f>
        <v>1000000</v>
      </c>
      <c r="N730" s="9">
        <f>VLOOKUP(I730,'IBC Denoms'!$A$2:$D$68,4,FALSE)</f>
        <v>1000000</v>
      </c>
    </row>
    <row r="731" spans="1:14" x14ac:dyDescent="0.25">
      <c r="A731" s="7">
        <v>4708997</v>
      </c>
      <c r="B731" s="7">
        <v>0</v>
      </c>
      <c r="C731" s="7" t="s">
        <v>7108</v>
      </c>
      <c r="D731" s="7" t="s">
        <v>2717</v>
      </c>
      <c r="E731" s="1">
        <v>719</v>
      </c>
      <c r="F731" s="7" t="s">
        <v>2719</v>
      </c>
      <c r="G731" s="6" t="s">
        <v>7134</v>
      </c>
      <c r="H731" s="7">
        <v>19508140</v>
      </c>
      <c r="I731" s="1" t="s">
        <v>7115</v>
      </c>
      <c r="J731" s="1">
        <v>11096628</v>
      </c>
      <c r="K731" s="9" t="str">
        <f>VLOOKUP(G731,'IBC Denoms'!$A$2:$D$68,2,FALSE)</f>
        <v>XPRT</v>
      </c>
      <c r="L731" s="9" t="str">
        <f>VLOOKUP(I731,'IBC Denoms'!$A$2:$D$68,2,FALSE)</f>
        <v>axlUSDC</v>
      </c>
      <c r="M731" s="9">
        <f>VLOOKUP(G731,'IBC Denoms'!$A$2:$D$68,4,FALSE)</f>
        <v>1000000</v>
      </c>
      <c r="N731" s="9">
        <f>VLOOKUP(I731,'IBC Denoms'!$A$2:$D$68,4,FALSE)</f>
        <v>1000000</v>
      </c>
    </row>
    <row r="732" spans="1:14" x14ac:dyDescent="0.25">
      <c r="A732" s="7">
        <v>4709000</v>
      </c>
      <c r="B732" s="7">
        <v>0</v>
      </c>
      <c r="C732" s="7" t="s">
        <v>7108</v>
      </c>
      <c r="D732" s="7" t="s">
        <v>891</v>
      </c>
      <c r="E732" s="1">
        <v>690</v>
      </c>
      <c r="F732" s="7" t="s">
        <v>2722</v>
      </c>
      <c r="G732" s="6" t="s">
        <v>7118</v>
      </c>
      <c r="H732" s="7">
        <v>24853590</v>
      </c>
      <c r="I732" s="1" t="s">
        <v>7112</v>
      </c>
      <c r="J732" s="1">
        <v>2122042</v>
      </c>
      <c r="K732" s="9" t="str">
        <f>VLOOKUP(G732,'IBC Denoms'!$A$2:$D$68,2,FALSE)</f>
        <v>MNTL</v>
      </c>
      <c r="L732" s="9" t="str">
        <f>VLOOKUP(I732,'IBC Denoms'!$A$2:$D$68,2,FALSE)</f>
        <v>OSMO</v>
      </c>
      <c r="M732" s="9">
        <f>VLOOKUP(G732,'IBC Denoms'!$A$2:$D$68,4,FALSE)</f>
        <v>1000000</v>
      </c>
      <c r="N732" s="9">
        <f>VLOOKUP(I732,'IBC Denoms'!$A$2:$D$68,4,FALSE)</f>
        <v>1000000</v>
      </c>
    </row>
    <row r="733" spans="1:14" x14ac:dyDescent="0.25">
      <c r="A733" s="7">
        <v>4709002</v>
      </c>
      <c r="B733" s="7">
        <v>0</v>
      </c>
      <c r="C733" s="7" t="s">
        <v>7108</v>
      </c>
      <c r="D733" s="7" t="s">
        <v>1977</v>
      </c>
      <c r="E733" s="1">
        <v>605</v>
      </c>
      <c r="F733" s="7" t="s">
        <v>2725</v>
      </c>
      <c r="G733" s="6" t="s">
        <v>7110</v>
      </c>
      <c r="H733" s="7">
        <v>276283145</v>
      </c>
      <c r="I733" s="1" t="s">
        <v>7112</v>
      </c>
      <c r="J733" s="1">
        <v>11271</v>
      </c>
      <c r="K733" s="9" t="str">
        <f>VLOOKUP(G733,'IBC Denoms'!$A$2:$D$68,2,FALSE)</f>
        <v>HUAHUA</v>
      </c>
      <c r="L733" s="9" t="str">
        <f>VLOOKUP(I733,'IBC Denoms'!$A$2:$D$68,2,FALSE)</f>
        <v>OSMO</v>
      </c>
      <c r="M733" s="9">
        <f>VLOOKUP(G733,'IBC Denoms'!$A$2:$D$68,4,FALSE)</f>
        <v>1000000</v>
      </c>
      <c r="N733" s="9">
        <f>VLOOKUP(I733,'IBC Denoms'!$A$2:$D$68,4,FALSE)</f>
        <v>1000000</v>
      </c>
    </row>
    <row r="734" spans="1:14" x14ac:dyDescent="0.25">
      <c r="A734" s="7">
        <v>4709006</v>
      </c>
      <c r="B734" s="7">
        <v>0</v>
      </c>
      <c r="C734" s="7" t="s">
        <v>7108</v>
      </c>
      <c r="D734" s="7" t="s">
        <v>2705</v>
      </c>
      <c r="E734" s="1">
        <v>604</v>
      </c>
      <c r="F734" s="7" t="s">
        <v>2728</v>
      </c>
      <c r="G734" s="6" t="s">
        <v>7124</v>
      </c>
      <c r="H734" s="7">
        <v>165799838</v>
      </c>
      <c r="I734" s="1" t="s">
        <v>7112</v>
      </c>
      <c r="J734" s="1">
        <v>4665231</v>
      </c>
      <c r="K734" s="9" t="str">
        <f>VLOOKUP(G734,'IBC Denoms'!$A$2:$D$68,2,FALSE)</f>
        <v>STARS</v>
      </c>
      <c r="L734" s="9" t="str">
        <f>VLOOKUP(I734,'IBC Denoms'!$A$2:$D$68,2,FALSE)</f>
        <v>OSMO</v>
      </c>
      <c r="M734" s="9">
        <f>VLOOKUP(G734,'IBC Denoms'!$A$2:$D$68,4,FALSE)</f>
        <v>1000000</v>
      </c>
      <c r="N734" s="9">
        <f>VLOOKUP(I734,'IBC Denoms'!$A$2:$D$68,4,FALSE)</f>
        <v>1000000</v>
      </c>
    </row>
    <row r="735" spans="1:14" x14ac:dyDescent="0.25">
      <c r="A735" s="7">
        <v>4709007</v>
      </c>
      <c r="B735" s="7">
        <v>0</v>
      </c>
      <c r="C735" s="7" t="s">
        <v>7108</v>
      </c>
      <c r="D735" s="7" t="s">
        <v>2730</v>
      </c>
      <c r="E735" s="1">
        <v>2</v>
      </c>
      <c r="F735" s="7" t="s">
        <v>2732</v>
      </c>
      <c r="G735" s="6" t="s">
        <v>7145</v>
      </c>
      <c r="H735" s="7">
        <v>33382</v>
      </c>
      <c r="I735" s="1" t="s">
        <v>7112</v>
      </c>
      <c r="J735" s="1">
        <v>6677718</v>
      </c>
      <c r="K735" s="9" t="str">
        <f>VLOOKUP(G735,'IBC Denoms'!$A$2:$D$68,2,FALSE)</f>
        <v>ION</v>
      </c>
      <c r="L735" s="9" t="str">
        <f>VLOOKUP(I735,'IBC Denoms'!$A$2:$D$68,2,FALSE)</f>
        <v>OSMO</v>
      </c>
      <c r="M735" s="9">
        <f>VLOOKUP(G735,'IBC Denoms'!$A$2:$D$68,4,FALSE)</f>
        <v>1000000</v>
      </c>
      <c r="N735" s="9">
        <f>VLOOKUP(I735,'IBC Denoms'!$A$2:$D$68,4,FALSE)</f>
        <v>1000000</v>
      </c>
    </row>
    <row r="736" spans="1:14" x14ac:dyDescent="0.25">
      <c r="A736" s="7">
        <v>4709010</v>
      </c>
      <c r="B736" s="7">
        <v>0</v>
      </c>
      <c r="C736" s="7" t="s">
        <v>7108</v>
      </c>
      <c r="D736" s="7" t="s">
        <v>2734</v>
      </c>
      <c r="E736" s="1">
        <v>605</v>
      </c>
      <c r="F736" s="7" t="s">
        <v>2736</v>
      </c>
      <c r="G736" s="6" t="s">
        <v>7110</v>
      </c>
      <c r="H736" s="7">
        <v>111189999736</v>
      </c>
      <c r="I736" s="1" t="s">
        <v>7112</v>
      </c>
      <c r="J736" s="1">
        <v>4536007</v>
      </c>
      <c r="K736" s="9" t="str">
        <f>VLOOKUP(G736,'IBC Denoms'!$A$2:$D$68,2,FALSE)</f>
        <v>HUAHUA</v>
      </c>
      <c r="L736" s="9" t="str">
        <f>VLOOKUP(I736,'IBC Denoms'!$A$2:$D$68,2,FALSE)</f>
        <v>OSMO</v>
      </c>
      <c r="M736" s="9">
        <f>VLOOKUP(G736,'IBC Denoms'!$A$2:$D$68,4,FALSE)</f>
        <v>1000000</v>
      </c>
      <c r="N736" s="9">
        <f>VLOOKUP(I736,'IBC Denoms'!$A$2:$D$68,4,FALSE)</f>
        <v>1000000</v>
      </c>
    </row>
    <row r="737" spans="1:14" x14ac:dyDescent="0.25">
      <c r="A737" s="7">
        <v>4709013</v>
      </c>
      <c r="B737" s="7">
        <v>0</v>
      </c>
      <c r="C737" s="7" t="s">
        <v>7108</v>
      </c>
      <c r="D737" s="7" t="s">
        <v>2738</v>
      </c>
      <c r="E737" s="1">
        <v>712</v>
      </c>
      <c r="F737" s="7" t="s">
        <v>2740</v>
      </c>
      <c r="G737" s="6" t="s">
        <v>7111</v>
      </c>
      <c r="H737" s="7">
        <v>143682</v>
      </c>
      <c r="I737" s="1" t="s">
        <v>7112</v>
      </c>
      <c r="J737" s="1">
        <v>38572017</v>
      </c>
      <c r="K737" s="9" t="str">
        <f>VLOOKUP(G737,'IBC Denoms'!$A$2:$D$68,2,FALSE)</f>
        <v>axlWBTC</v>
      </c>
      <c r="L737" s="9" t="str">
        <f>VLOOKUP(I737,'IBC Denoms'!$A$2:$D$68,2,FALSE)</f>
        <v>OSMO</v>
      </c>
      <c r="M737" s="9">
        <f>VLOOKUP(G737,'IBC Denoms'!$A$2:$D$68,4,FALSE)</f>
        <v>100000000</v>
      </c>
      <c r="N737" s="9">
        <f>VLOOKUP(I737,'IBC Denoms'!$A$2:$D$68,4,FALSE)</f>
        <v>1000000</v>
      </c>
    </row>
    <row r="738" spans="1:14" x14ac:dyDescent="0.25">
      <c r="A738" s="7">
        <v>4709016</v>
      </c>
      <c r="B738" s="7">
        <v>0</v>
      </c>
      <c r="C738" s="7" t="s">
        <v>7108</v>
      </c>
      <c r="D738" s="7" t="s">
        <v>2742</v>
      </c>
      <c r="E738" s="1">
        <v>722</v>
      </c>
      <c r="F738" s="7" t="s">
        <v>2744</v>
      </c>
      <c r="G738" s="6" t="s">
        <v>7116</v>
      </c>
      <c r="H738" s="7">
        <v>3.3975211955928E+17</v>
      </c>
      <c r="I738" s="1" t="s">
        <v>7112</v>
      </c>
      <c r="J738" s="1">
        <v>610878</v>
      </c>
      <c r="K738" s="9" t="str">
        <f>VLOOKUP(G738,'IBC Denoms'!$A$2:$D$68,2,FALSE)</f>
        <v>EVMOS</v>
      </c>
      <c r="L738" s="9" t="str">
        <f>VLOOKUP(I738,'IBC Denoms'!$A$2:$D$68,2,FALSE)</f>
        <v>OSMO</v>
      </c>
      <c r="M738" s="9">
        <f>VLOOKUP(G738,'IBC Denoms'!$A$2:$D$68,4,FALSE)</f>
        <v>1E+18</v>
      </c>
      <c r="N738" s="9">
        <f>VLOOKUP(I738,'IBC Denoms'!$A$2:$D$68,4,FALSE)</f>
        <v>1000000</v>
      </c>
    </row>
    <row r="739" spans="1:14" x14ac:dyDescent="0.25">
      <c r="A739" s="7">
        <v>4709018</v>
      </c>
      <c r="B739" s="7">
        <v>0</v>
      </c>
      <c r="C739" s="7" t="s">
        <v>7108</v>
      </c>
      <c r="D739" s="7" t="s">
        <v>2746</v>
      </c>
      <c r="E739" s="1">
        <v>3</v>
      </c>
      <c r="F739" s="7" t="s">
        <v>2748</v>
      </c>
      <c r="G739" s="6" t="s">
        <v>7129</v>
      </c>
      <c r="H739" s="7">
        <v>9669890</v>
      </c>
      <c r="I739" s="1" t="s">
        <v>7112</v>
      </c>
      <c r="J739" s="1">
        <v>2962928</v>
      </c>
      <c r="K739" s="9" t="str">
        <f>VLOOKUP(G739,'IBC Denoms'!$A$2:$D$68,2,FALSE)</f>
        <v>AKT</v>
      </c>
      <c r="L739" s="9" t="str">
        <f>VLOOKUP(I739,'IBC Denoms'!$A$2:$D$68,2,FALSE)</f>
        <v>OSMO</v>
      </c>
      <c r="M739" s="9">
        <f>VLOOKUP(G739,'IBC Denoms'!$A$2:$D$68,4,FALSE)</f>
        <v>1000000</v>
      </c>
      <c r="N739" s="9">
        <f>VLOOKUP(I739,'IBC Denoms'!$A$2:$D$68,4,FALSE)</f>
        <v>1000000</v>
      </c>
    </row>
    <row r="740" spans="1:14" x14ac:dyDescent="0.25">
      <c r="A740" s="7">
        <v>4709018</v>
      </c>
      <c r="B740" s="7">
        <v>0</v>
      </c>
      <c r="C740" s="7" t="s">
        <v>7108</v>
      </c>
      <c r="D740" s="7" t="s">
        <v>2750</v>
      </c>
      <c r="E740" s="1">
        <v>641</v>
      </c>
      <c r="F740" s="7" t="s">
        <v>2752</v>
      </c>
      <c r="G740" s="6" t="s">
        <v>7122</v>
      </c>
      <c r="H740" s="7">
        <v>140279</v>
      </c>
      <c r="I740" s="1" t="s">
        <v>7112</v>
      </c>
      <c r="J740" s="1">
        <v>3691</v>
      </c>
      <c r="K740" s="9" t="str">
        <f>VLOOKUP(G740,'IBC Denoms'!$A$2:$D$68,2,FALSE)</f>
        <v>UMEE</v>
      </c>
      <c r="L740" s="9" t="str">
        <f>VLOOKUP(I740,'IBC Denoms'!$A$2:$D$68,2,FALSE)</f>
        <v>OSMO</v>
      </c>
      <c r="M740" s="9">
        <f>VLOOKUP(G740,'IBC Denoms'!$A$2:$D$68,4,FALSE)</f>
        <v>1000000</v>
      </c>
      <c r="N740" s="9">
        <f>VLOOKUP(I740,'IBC Denoms'!$A$2:$D$68,4,FALSE)</f>
        <v>1000000</v>
      </c>
    </row>
    <row r="741" spans="1:14" x14ac:dyDescent="0.25">
      <c r="A741" s="7">
        <v>4709019</v>
      </c>
      <c r="B741" s="7">
        <v>0</v>
      </c>
      <c r="C741" s="7" t="s">
        <v>7108</v>
      </c>
      <c r="D741" s="7" t="s">
        <v>2754</v>
      </c>
      <c r="E741" s="1">
        <v>3</v>
      </c>
      <c r="F741" s="7" t="s">
        <v>2756</v>
      </c>
      <c r="G741" s="6" t="s">
        <v>7129</v>
      </c>
      <c r="H741" s="7">
        <v>293726</v>
      </c>
      <c r="I741" s="1" t="s">
        <v>7112</v>
      </c>
      <c r="J741" s="1">
        <v>90000</v>
      </c>
      <c r="K741" s="9" t="str">
        <f>VLOOKUP(G741,'IBC Denoms'!$A$2:$D$68,2,FALSE)</f>
        <v>AKT</v>
      </c>
      <c r="L741" s="9" t="str">
        <f>VLOOKUP(I741,'IBC Denoms'!$A$2:$D$68,2,FALSE)</f>
        <v>OSMO</v>
      </c>
      <c r="M741" s="9">
        <f>VLOOKUP(G741,'IBC Denoms'!$A$2:$D$68,4,FALSE)</f>
        <v>1000000</v>
      </c>
      <c r="N741" s="9">
        <f>VLOOKUP(I741,'IBC Denoms'!$A$2:$D$68,4,FALSE)</f>
        <v>1000000</v>
      </c>
    </row>
    <row r="742" spans="1:14" x14ac:dyDescent="0.25">
      <c r="A742" s="7">
        <v>4709020</v>
      </c>
      <c r="B742" s="7">
        <v>0</v>
      </c>
      <c r="C742" s="7" t="s">
        <v>7108</v>
      </c>
      <c r="D742" s="7" t="s">
        <v>2758</v>
      </c>
      <c r="E742" s="1">
        <v>604</v>
      </c>
      <c r="F742" s="7" t="s">
        <v>2760</v>
      </c>
      <c r="G742" s="6" t="s">
        <v>7124</v>
      </c>
      <c r="H742" s="7">
        <v>274006</v>
      </c>
      <c r="I742" s="1" t="s">
        <v>7112</v>
      </c>
      <c r="J742" s="1">
        <v>7710</v>
      </c>
      <c r="K742" s="9" t="str">
        <f>VLOOKUP(G742,'IBC Denoms'!$A$2:$D$68,2,FALSE)</f>
        <v>STARS</v>
      </c>
      <c r="L742" s="9" t="str">
        <f>VLOOKUP(I742,'IBC Denoms'!$A$2:$D$68,2,FALSE)</f>
        <v>OSMO</v>
      </c>
      <c r="M742" s="9">
        <f>VLOOKUP(G742,'IBC Denoms'!$A$2:$D$68,4,FALSE)</f>
        <v>1000000</v>
      </c>
      <c r="N742" s="9">
        <f>VLOOKUP(I742,'IBC Denoms'!$A$2:$D$68,4,FALSE)</f>
        <v>1000000</v>
      </c>
    </row>
    <row r="743" spans="1:14" x14ac:dyDescent="0.25">
      <c r="A743" s="7">
        <v>4709021</v>
      </c>
      <c r="B743" s="7">
        <v>0</v>
      </c>
      <c r="C743" s="7" t="s">
        <v>7108</v>
      </c>
      <c r="D743" s="7" t="s">
        <v>2762</v>
      </c>
      <c r="E743" s="1">
        <v>3</v>
      </c>
      <c r="F743" s="7" t="s">
        <v>2764</v>
      </c>
      <c r="G743" s="6" t="s">
        <v>7129</v>
      </c>
      <c r="H743" s="7">
        <v>8911988</v>
      </c>
      <c r="I743" s="1" t="s">
        <v>7112</v>
      </c>
      <c r="J743" s="1">
        <v>2730701</v>
      </c>
      <c r="K743" s="9" t="str">
        <f>VLOOKUP(G743,'IBC Denoms'!$A$2:$D$68,2,FALSE)</f>
        <v>AKT</v>
      </c>
      <c r="L743" s="9" t="str">
        <f>VLOOKUP(I743,'IBC Denoms'!$A$2:$D$68,2,FALSE)</f>
        <v>OSMO</v>
      </c>
      <c r="M743" s="9">
        <f>VLOOKUP(G743,'IBC Denoms'!$A$2:$D$68,4,FALSE)</f>
        <v>1000000</v>
      </c>
      <c r="N743" s="9">
        <f>VLOOKUP(I743,'IBC Denoms'!$A$2:$D$68,4,FALSE)</f>
        <v>1000000</v>
      </c>
    </row>
    <row r="744" spans="1:14" x14ac:dyDescent="0.25">
      <c r="A744" s="7">
        <v>4709022</v>
      </c>
      <c r="B744" s="7">
        <v>0</v>
      </c>
      <c r="C744" s="7" t="s">
        <v>7108</v>
      </c>
      <c r="D744" s="7" t="s">
        <v>2620</v>
      </c>
      <c r="E744" s="1">
        <v>690</v>
      </c>
      <c r="F744" s="7" t="s">
        <v>2767</v>
      </c>
      <c r="G744" s="6" t="s">
        <v>7118</v>
      </c>
      <c r="H744" s="7">
        <v>10000000</v>
      </c>
      <c r="I744" s="1" t="s">
        <v>7112</v>
      </c>
      <c r="J744" s="1">
        <v>853818</v>
      </c>
      <c r="K744" s="9" t="str">
        <f>VLOOKUP(G744,'IBC Denoms'!$A$2:$D$68,2,FALSE)</f>
        <v>MNTL</v>
      </c>
      <c r="L744" s="9" t="str">
        <f>VLOOKUP(I744,'IBC Denoms'!$A$2:$D$68,2,FALSE)</f>
        <v>OSMO</v>
      </c>
      <c r="M744" s="9">
        <f>VLOOKUP(G744,'IBC Denoms'!$A$2:$D$68,4,FALSE)</f>
        <v>1000000</v>
      </c>
      <c r="N744" s="9">
        <f>VLOOKUP(I744,'IBC Denoms'!$A$2:$D$68,4,FALSE)</f>
        <v>1000000</v>
      </c>
    </row>
    <row r="745" spans="1:14" x14ac:dyDescent="0.25">
      <c r="A745" s="7">
        <v>4709024</v>
      </c>
      <c r="B745" s="7">
        <v>0</v>
      </c>
      <c r="C745" s="7" t="s">
        <v>7108</v>
      </c>
      <c r="D745" s="7" t="s">
        <v>2769</v>
      </c>
      <c r="E745" s="1">
        <v>674</v>
      </c>
      <c r="F745" s="7" t="s">
        <v>2771</v>
      </c>
      <c r="G745" s="6" t="s">
        <v>7123</v>
      </c>
      <c r="H745" s="7">
        <v>3.4354459451597E+16</v>
      </c>
      <c r="I745" s="1" t="s">
        <v>7112</v>
      </c>
      <c r="J745" s="1">
        <v>30172</v>
      </c>
      <c r="K745" s="9" t="str">
        <f>VLOOKUP(G745,'IBC Denoms'!$A$2:$D$68,2,FALSE)</f>
        <v>axlDAI</v>
      </c>
      <c r="L745" s="9" t="str">
        <f>VLOOKUP(I745,'IBC Denoms'!$A$2:$D$68,2,FALSE)</f>
        <v>OSMO</v>
      </c>
      <c r="M745" s="9">
        <f>VLOOKUP(G745,'IBC Denoms'!$A$2:$D$68,4,FALSE)</f>
        <v>1E+18</v>
      </c>
      <c r="N745" s="9">
        <f>VLOOKUP(I745,'IBC Denoms'!$A$2:$D$68,4,FALSE)</f>
        <v>1000000</v>
      </c>
    </row>
    <row r="746" spans="1:14" x14ac:dyDescent="0.25">
      <c r="A746" s="7">
        <v>4709024</v>
      </c>
      <c r="B746" s="7">
        <v>0</v>
      </c>
      <c r="C746" s="7" t="s">
        <v>7108</v>
      </c>
      <c r="D746" s="7" t="s">
        <v>2746</v>
      </c>
      <c r="E746" s="1">
        <v>3</v>
      </c>
      <c r="F746" s="7" t="s">
        <v>2774</v>
      </c>
      <c r="G746" s="6" t="s">
        <v>7129</v>
      </c>
      <c r="H746" s="7">
        <v>4670919</v>
      </c>
      <c r="I746" s="1" t="s">
        <v>7112</v>
      </c>
      <c r="J746" s="1">
        <v>1431210</v>
      </c>
      <c r="K746" s="9" t="str">
        <f>VLOOKUP(G746,'IBC Denoms'!$A$2:$D$68,2,FALSE)</f>
        <v>AKT</v>
      </c>
      <c r="L746" s="9" t="str">
        <f>VLOOKUP(I746,'IBC Denoms'!$A$2:$D$68,2,FALSE)</f>
        <v>OSMO</v>
      </c>
      <c r="M746" s="9">
        <f>VLOOKUP(G746,'IBC Denoms'!$A$2:$D$68,4,FALSE)</f>
        <v>1000000</v>
      </c>
      <c r="N746" s="9">
        <f>VLOOKUP(I746,'IBC Denoms'!$A$2:$D$68,4,FALSE)</f>
        <v>1000000</v>
      </c>
    </row>
    <row r="747" spans="1:14" x14ac:dyDescent="0.25">
      <c r="A747" s="7">
        <v>4709025</v>
      </c>
      <c r="B747" s="7">
        <v>0</v>
      </c>
      <c r="C747" s="7" t="s">
        <v>7108</v>
      </c>
      <c r="D747" s="7" t="s">
        <v>2758</v>
      </c>
      <c r="E747" s="1">
        <v>625</v>
      </c>
      <c r="F747" s="7" t="s">
        <v>2777</v>
      </c>
      <c r="G747" s="6" t="s">
        <v>7128</v>
      </c>
      <c r="H747" s="7">
        <v>763478</v>
      </c>
      <c r="I747" s="1" t="s">
        <v>7112</v>
      </c>
      <c r="J747" s="1">
        <v>8211</v>
      </c>
      <c r="K747" s="9" t="str">
        <f>VLOOKUP(G747,'IBC Denoms'!$A$2:$D$68,2,FALSE)</f>
        <v>GRAV</v>
      </c>
      <c r="L747" s="9" t="str">
        <f>VLOOKUP(I747,'IBC Denoms'!$A$2:$D$68,2,FALSE)</f>
        <v>OSMO</v>
      </c>
      <c r="M747" s="9">
        <f>VLOOKUP(G747,'IBC Denoms'!$A$2:$D$68,4,FALSE)</f>
        <v>1000000</v>
      </c>
      <c r="N747" s="9">
        <f>VLOOKUP(I747,'IBC Denoms'!$A$2:$D$68,4,FALSE)</f>
        <v>1000000</v>
      </c>
    </row>
    <row r="748" spans="1:14" x14ac:dyDescent="0.25">
      <c r="A748" s="7">
        <v>4709028</v>
      </c>
      <c r="B748" s="7">
        <v>0</v>
      </c>
      <c r="C748" s="7" t="s">
        <v>7108</v>
      </c>
      <c r="D748" s="7" t="s">
        <v>2682</v>
      </c>
      <c r="E748" s="1">
        <v>712</v>
      </c>
      <c r="F748" s="7" t="s">
        <v>2780</v>
      </c>
      <c r="G748" s="6" t="s">
        <v>7111</v>
      </c>
      <c r="H748" s="7">
        <v>3987519</v>
      </c>
      <c r="I748" s="1" t="s">
        <v>7112</v>
      </c>
      <c r="J748" s="1">
        <v>1072867634</v>
      </c>
      <c r="K748" s="9" t="str">
        <f>VLOOKUP(G748,'IBC Denoms'!$A$2:$D$68,2,FALSE)</f>
        <v>axlWBTC</v>
      </c>
      <c r="L748" s="9" t="str">
        <f>VLOOKUP(I748,'IBC Denoms'!$A$2:$D$68,2,FALSE)</f>
        <v>OSMO</v>
      </c>
      <c r="M748" s="9">
        <f>VLOOKUP(G748,'IBC Denoms'!$A$2:$D$68,4,FALSE)</f>
        <v>100000000</v>
      </c>
      <c r="N748" s="9">
        <f>VLOOKUP(I748,'IBC Denoms'!$A$2:$D$68,4,FALSE)</f>
        <v>1000000</v>
      </c>
    </row>
    <row r="749" spans="1:14" x14ac:dyDescent="0.25">
      <c r="A749" s="7">
        <v>4709029</v>
      </c>
      <c r="B749" s="7">
        <v>0</v>
      </c>
      <c r="C749" s="7" t="s">
        <v>7108</v>
      </c>
      <c r="D749" s="7" t="s">
        <v>1183</v>
      </c>
      <c r="E749" s="1">
        <v>732</v>
      </c>
      <c r="F749" s="7" t="s">
        <v>2783</v>
      </c>
      <c r="G749" s="6" t="s">
        <v>7150</v>
      </c>
      <c r="H749" s="7">
        <v>1.0725233297173701E+19</v>
      </c>
      <c r="I749" s="1" t="s">
        <v>7112</v>
      </c>
      <c r="J749" s="1">
        <v>529647</v>
      </c>
      <c r="K749" s="9" t="str">
        <f>VLOOKUP(G749,'IBC Denoms'!$A$2:$D$68,2,FALSE)</f>
        <v>L1</v>
      </c>
      <c r="L749" s="9" t="str">
        <f>VLOOKUP(I749,'IBC Denoms'!$A$2:$D$68,2,FALSE)</f>
        <v>OSMO</v>
      </c>
      <c r="M749" s="9">
        <f>VLOOKUP(G749,'IBC Denoms'!$A$2:$D$68,4,FALSE)</f>
        <v>1000000</v>
      </c>
      <c r="N749" s="9">
        <f>VLOOKUP(I749,'IBC Denoms'!$A$2:$D$68,4,FALSE)</f>
        <v>1000000</v>
      </c>
    </row>
    <row r="750" spans="1:14" x14ac:dyDescent="0.25">
      <c r="A750" s="7">
        <v>4709031</v>
      </c>
      <c r="B750" s="7">
        <v>0</v>
      </c>
      <c r="C750" s="7" t="s">
        <v>7108</v>
      </c>
      <c r="D750" s="7" t="s">
        <v>2758</v>
      </c>
      <c r="E750" s="1">
        <v>648</v>
      </c>
      <c r="F750" s="7" t="s">
        <v>2786</v>
      </c>
      <c r="G750" s="6" t="s">
        <v>7113</v>
      </c>
      <c r="H750" s="7">
        <v>6.3448366330630694E+17</v>
      </c>
      <c r="I750" s="1" t="s">
        <v>7112</v>
      </c>
      <c r="J750" s="1">
        <v>117975</v>
      </c>
      <c r="K750" s="9" t="str">
        <f>VLOOKUP(G750,'IBC Denoms'!$A$2:$D$68,2,FALSE)</f>
        <v>PSTAKE</v>
      </c>
      <c r="L750" s="9" t="str">
        <f>VLOOKUP(I750,'IBC Denoms'!$A$2:$D$68,2,FALSE)</f>
        <v>OSMO</v>
      </c>
      <c r="M750" s="9">
        <f>VLOOKUP(G750,'IBC Denoms'!$A$2:$D$68,4,FALSE)</f>
        <v>1E+18</v>
      </c>
      <c r="N750" s="9">
        <f>VLOOKUP(I750,'IBC Denoms'!$A$2:$D$68,4,FALSE)</f>
        <v>1000000</v>
      </c>
    </row>
    <row r="751" spans="1:14" x14ac:dyDescent="0.25">
      <c r="A751" s="7">
        <v>4709041</v>
      </c>
      <c r="B751" s="7">
        <v>0</v>
      </c>
      <c r="C751" s="7" t="s">
        <v>7108</v>
      </c>
      <c r="D751" s="7" t="s">
        <v>2758</v>
      </c>
      <c r="E751" s="1">
        <v>678</v>
      </c>
      <c r="F751" s="7" t="s">
        <v>2789</v>
      </c>
      <c r="G751" s="6" t="s">
        <v>7115</v>
      </c>
      <c r="H751" s="7">
        <v>88030</v>
      </c>
      <c r="I751" s="1" t="s">
        <v>7112</v>
      </c>
      <c r="J751" s="1">
        <v>76177</v>
      </c>
      <c r="K751" s="9" t="str">
        <f>VLOOKUP(G751,'IBC Denoms'!$A$2:$D$68,2,FALSE)</f>
        <v>axlUSDC</v>
      </c>
      <c r="L751" s="9" t="str">
        <f>VLOOKUP(I751,'IBC Denoms'!$A$2:$D$68,2,FALSE)</f>
        <v>OSMO</v>
      </c>
      <c r="M751" s="9">
        <f>VLOOKUP(G751,'IBC Denoms'!$A$2:$D$68,4,FALSE)</f>
        <v>1000000</v>
      </c>
      <c r="N751" s="9">
        <f>VLOOKUP(I751,'IBC Denoms'!$A$2:$D$68,4,FALSE)</f>
        <v>1000000</v>
      </c>
    </row>
    <row r="752" spans="1:14" x14ac:dyDescent="0.25">
      <c r="A752" s="7">
        <v>4709041</v>
      </c>
      <c r="B752" s="7">
        <v>0</v>
      </c>
      <c r="C752" s="7" t="s">
        <v>7108</v>
      </c>
      <c r="D752" s="7" t="s">
        <v>1831</v>
      </c>
      <c r="E752" s="1">
        <v>722</v>
      </c>
      <c r="F752" s="7" t="s">
        <v>2792</v>
      </c>
      <c r="G752" s="6" t="s">
        <v>7116</v>
      </c>
      <c r="H752" s="7">
        <v>1.9992307817273001E+18</v>
      </c>
      <c r="I752" s="1" t="s">
        <v>7112</v>
      </c>
      <c r="J752" s="1">
        <v>3660139</v>
      </c>
      <c r="K752" s="9" t="str">
        <f>VLOOKUP(G752,'IBC Denoms'!$A$2:$D$68,2,FALSE)</f>
        <v>EVMOS</v>
      </c>
      <c r="L752" s="9" t="str">
        <f>VLOOKUP(I752,'IBC Denoms'!$A$2:$D$68,2,FALSE)</f>
        <v>OSMO</v>
      </c>
      <c r="M752" s="9">
        <f>VLOOKUP(G752,'IBC Denoms'!$A$2:$D$68,4,FALSE)</f>
        <v>1E+18</v>
      </c>
      <c r="N752" s="9">
        <f>VLOOKUP(I752,'IBC Denoms'!$A$2:$D$68,4,FALSE)</f>
        <v>1000000</v>
      </c>
    </row>
    <row r="753" spans="1:14" x14ac:dyDescent="0.25">
      <c r="A753" s="7">
        <v>4709043</v>
      </c>
      <c r="B753" s="7">
        <v>0</v>
      </c>
      <c r="C753" s="7" t="s">
        <v>7108</v>
      </c>
      <c r="D753" s="7" t="s">
        <v>2794</v>
      </c>
      <c r="E753" s="1">
        <v>674</v>
      </c>
      <c r="F753" s="7" t="s">
        <v>2796</v>
      </c>
      <c r="G753" s="6" t="s">
        <v>7123</v>
      </c>
      <c r="H753" s="7">
        <v>1.38498229969951E+18</v>
      </c>
      <c r="I753" s="1" t="s">
        <v>7112</v>
      </c>
      <c r="J753" s="1">
        <v>1216324</v>
      </c>
      <c r="K753" s="9" t="str">
        <f>VLOOKUP(G753,'IBC Denoms'!$A$2:$D$68,2,FALSE)</f>
        <v>axlDAI</v>
      </c>
      <c r="L753" s="9" t="str">
        <f>VLOOKUP(I753,'IBC Denoms'!$A$2:$D$68,2,FALSE)</f>
        <v>OSMO</v>
      </c>
      <c r="M753" s="9">
        <f>VLOOKUP(G753,'IBC Denoms'!$A$2:$D$68,4,FALSE)</f>
        <v>1E+18</v>
      </c>
      <c r="N753" s="9">
        <f>VLOOKUP(I753,'IBC Denoms'!$A$2:$D$68,4,FALSE)</f>
        <v>1000000</v>
      </c>
    </row>
    <row r="754" spans="1:14" x14ac:dyDescent="0.25">
      <c r="A754" s="7">
        <v>4709043</v>
      </c>
      <c r="B754" s="7">
        <v>0</v>
      </c>
      <c r="C754" s="7" t="s">
        <v>7108</v>
      </c>
      <c r="D754" s="7" t="s">
        <v>2798</v>
      </c>
      <c r="E754" s="1">
        <v>712</v>
      </c>
      <c r="F754" s="7" t="s">
        <v>2800</v>
      </c>
      <c r="G754" s="6" t="s">
        <v>7111</v>
      </c>
      <c r="H754" s="7">
        <v>1874</v>
      </c>
      <c r="I754" s="1" t="s">
        <v>7112</v>
      </c>
      <c r="J754" s="1">
        <v>504137</v>
      </c>
      <c r="K754" s="9" t="str">
        <f>VLOOKUP(G754,'IBC Denoms'!$A$2:$D$68,2,FALSE)</f>
        <v>axlWBTC</v>
      </c>
      <c r="L754" s="9" t="str">
        <f>VLOOKUP(I754,'IBC Denoms'!$A$2:$D$68,2,FALSE)</f>
        <v>OSMO</v>
      </c>
      <c r="M754" s="9">
        <f>VLOOKUP(G754,'IBC Denoms'!$A$2:$D$68,4,FALSE)</f>
        <v>100000000</v>
      </c>
      <c r="N754" s="9">
        <f>VLOOKUP(I754,'IBC Denoms'!$A$2:$D$68,4,FALSE)</f>
        <v>1000000</v>
      </c>
    </row>
    <row r="755" spans="1:14" x14ac:dyDescent="0.25">
      <c r="A755" s="7">
        <v>4709044</v>
      </c>
      <c r="B755" s="7">
        <v>0</v>
      </c>
      <c r="C755" s="7" t="s">
        <v>7108</v>
      </c>
      <c r="D755" s="7" t="s">
        <v>2682</v>
      </c>
      <c r="E755" s="1">
        <v>712</v>
      </c>
      <c r="F755" s="7" t="s">
        <v>2803</v>
      </c>
      <c r="G755" s="6" t="s">
        <v>7111</v>
      </c>
      <c r="H755" s="7">
        <v>5978422</v>
      </c>
      <c r="I755" s="1" t="s">
        <v>7112</v>
      </c>
      <c r="J755" s="1">
        <v>1608571587</v>
      </c>
      <c r="K755" s="9" t="str">
        <f>VLOOKUP(G755,'IBC Denoms'!$A$2:$D$68,2,FALSE)</f>
        <v>axlWBTC</v>
      </c>
      <c r="L755" s="9" t="str">
        <f>VLOOKUP(I755,'IBC Denoms'!$A$2:$D$68,2,FALSE)</f>
        <v>OSMO</v>
      </c>
      <c r="M755" s="9">
        <f>VLOOKUP(G755,'IBC Denoms'!$A$2:$D$68,4,FALSE)</f>
        <v>100000000</v>
      </c>
      <c r="N755" s="9">
        <f>VLOOKUP(I755,'IBC Denoms'!$A$2:$D$68,4,FALSE)</f>
        <v>1000000</v>
      </c>
    </row>
    <row r="756" spans="1:14" x14ac:dyDescent="0.25">
      <c r="A756" s="7">
        <v>4709046</v>
      </c>
      <c r="B756" s="7">
        <v>0</v>
      </c>
      <c r="C756" s="7" t="s">
        <v>7108</v>
      </c>
      <c r="D756" s="7" t="s">
        <v>2805</v>
      </c>
      <c r="E756" s="1">
        <v>712</v>
      </c>
      <c r="F756" s="7" t="s">
        <v>2807</v>
      </c>
      <c r="G756" s="6" t="s">
        <v>7111</v>
      </c>
      <c r="H756" s="7">
        <v>152097</v>
      </c>
      <c r="I756" s="1" t="s">
        <v>7112</v>
      </c>
      <c r="J756" s="1">
        <v>40923624</v>
      </c>
      <c r="K756" s="9" t="str">
        <f>VLOOKUP(G756,'IBC Denoms'!$A$2:$D$68,2,FALSE)</f>
        <v>axlWBTC</v>
      </c>
      <c r="L756" s="9" t="str">
        <f>VLOOKUP(I756,'IBC Denoms'!$A$2:$D$68,2,FALSE)</f>
        <v>OSMO</v>
      </c>
      <c r="M756" s="9">
        <f>VLOOKUP(G756,'IBC Denoms'!$A$2:$D$68,4,FALSE)</f>
        <v>100000000</v>
      </c>
      <c r="N756" s="9">
        <f>VLOOKUP(I756,'IBC Denoms'!$A$2:$D$68,4,FALSE)</f>
        <v>1000000</v>
      </c>
    </row>
    <row r="757" spans="1:14" x14ac:dyDescent="0.25">
      <c r="A757" s="7">
        <v>4709048</v>
      </c>
      <c r="B757" s="7">
        <v>0</v>
      </c>
      <c r="C757" s="7" t="s">
        <v>7108</v>
      </c>
      <c r="D757" s="7" t="s">
        <v>2809</v>
      </c>
      <c r="E757" s="1">
        <v>604</v>
      </c>
      <c r="F757" s="7" t="s">
        <v>2811</v>
      </c>
      <c r="G757" s="6" t="s">
        <v>7124</v>
      </c>
      <c r="H757" s="7">
        <v>275751357</v>
      </c>
      <c r="I757" s="1" t="s">
        <v>7112</v>
      </c>
      <c r="J757" s="1">
        <v>7760211</v>
      </c>
      <c r="K757" s="9" t="str">
        <f>VLOOKUP(G757,'IBC Denoms'!$A$2:$D$68,2,FALSE)</f>
        <v>STARS</v>
      </c>
      <c r="L757" s="9" t="str">
        <f>VLOOKUP(I757,'IBC Denoms'!$A$2:$D$68,2,FALSE)</f>
        <v>OSMO</v>
      </c>
      <c r="M757" s="9">
        <f>VLOOKUP(G757,'IBC Denoms'!$A$2:$D$68,4,FALSE)</f>
        <v>1000000</v>
      </c>
      <c r="N757" s="9">
        <f>VLOOKUP(I757,'IBC Denoms'!$A$2:$D$68,4,FALSE)</f>
        <v>1000000</v>
      </c>
    </row>
    <row r="758" spans="1:14" x14ac:dyDescent="0.25">
      <c r="A758" s="7">
        <v>4709053</v>
      </c>
      <c r="B758" s="7">
        <v>0</v>
      </c>
      <c r="C758" s="7" t="s">
        <v>7108</v>
      </c>
      <c r="D758" s="7" t="s">
        <v>2813</v>
      </c>
      <c r="E758" s="1">
        <v>9</v>
      </c>
      <c r="F758" s="7" t="s">
        <v>2815</v>
      </c>
      <c r="G758" s="6" t="s">
        <v>7120</v>
      </c>
      <c r="H758" s="7">
        <v>8922867959</v>
      </c>
      <c r="I758" s="1" t="s">
        <v>7112</v>
      </c>
      <c r="J758" s="1">
        <v>13972110</v>
      </c>
      <c r="K758" s="9" t="str">
        <f>VLOOKUP(G758,'IBC Denoms'!$A$2:$D$68,2,FALSE)</f>
        <v>CRO</v>
      </c>
      <c r="L758" s="9" t="str">
        <f>VLOOKUP(I758,'IBC Denoms'!$A$2:$D$68,2,FALSE)</f>
        <v>OSMO</v>
      </c>
      <c r="M758" s="9">
        <f>VLOOKUP(G758,'IBC Denoms'!$A$2:$D$68,4,FALSE)</f>
        <v>100000000</v>
      </c>
      <c r="N758" s="9">
        <f>VLOOKUP(I758,'IBC Denoms'!$A$2:$D$68,4,FALSE)</f>
        <v>1000000</v>
      </c>
    </row>
    <row r="759" spans="1:14" x14ac:dyDescent="0.25">
      <c r="A759" s="7">
        <v>4709053</v>
      </c>
      <c r="B759" s="7">
        <v>0</v>
      </c>
      <c r="C759" s="7" t="s">
        <v>7108</v>
      </c>
      <c r="D759" s="7" t="s">
        <v>2817</v>
      </c>
      <c r="E759" s="1">
        <v>1</v>
      </c>
      <c r="F759" s="7" t="s">
        <v>2819</v>
      </c>
      <c r="G759" s="6" t="s">
        <v>7109</v>
      </c>
      <c r="H759" s="7">
        <v>12216059</v>
      </c>
      <c r="I759" s="1" t="s">
        <v>7112</v>
      </c>
      <c r="J759" s="1">
        <v>96172953</v>
      </c>
      <c r="K759" s="9" t="str">
        <f>VLOOKUP(G759,'IBC Denoms'!$A$2:$D$68,2,FALSE)</f>
        <v>ATOM</v>
      </c>
      <c r="L759" s="9" t="str">
        <f>VLOOKUP(I759,'IBC Denoms'!$A$2:$D$68,2,FALSE)</f>
        <v>OSMO</v>
      </c>
      <c r="M759" s="9">
        <f>VLOOKUP(G759,'IBC Denoms'!$A$2:$D$68,4,FALSE)</f>
        <v>1000000</v>
      </c>
      <c r="N759" s="9">
        <f>VLOOKUP(I759,'IBC Denoms'!$A$2:$D$68,4,FALSE)</f>
        <v>1000000</v>
      </c>
    </row>
    <row r="760" spans="1:14" x14ac:dyDescent="0.25">
      <c r="A760" s="7">
        <v>4709056</v>
      </c>
      <c r="B760" s="7">
        <v>0</v>
      </c>
      <c r="C760" s="7" t="s">
        <v>7108</v>
      </c>
      <c r="D760" s="7" t="s">
        <v>2821</v>
      </c>
      <c r="E760" s="1">
        <v>678</v>
      </c>
      <c r="F760" s="7" t="s">
        <v>2823</v>
      </c>
      <c r="G760" s="6" t="s">
        <v>7115</v>
      </c>
      <c r="H760" s="7">
        <v>703419</v>
      </c>
      <c r="I760" s="1" t="s">
        <v>7112</v>
      </c>
      <c r="J760" s="1">
        <v>607787</v>
      </c>
      <c r="K760" s="9" t="str">
        <f>VLOOKUP(G760,'IBC Denoms'!$A$2:$D$68,2,FALSE)</f>
        <v>axlUSDC</v>
      </c>
      <c r="L760" s="9" t="str">
        <f>VLOOKUP(I760,'IBC Denoms'!$A$2:$D$68,2,FALSE)</f>
        <v>OSMO</v>
      </c>
      <c r="M760" s="9">
        <f>VLOOKUP(G760,'IBC Denoms'!$A$2:$D$68,4,FALSE)</f>
        <v>1000000</v>
      </c>
      <c r="N760" s="9">
        <f>VLOOKUP(I760,'IBC Denoms'!$A$2:$D$68,4,FALSE)</f>
        <v>1000000</v>
      </c>
    </row>
    <row r="761" spans="1:14" x14ac:dyDescent="0.25">
      <c r="A761" s="7">
        <v>4709058</v>
      </c>
      <c r="B761" s="7">
        <v>0</v>
      </c>
      <c r="C761" s="7" t="s">
        <v>7108</v>
      </c>
      <c r="D761" s="7" t="s">
        <v>2825</v>
      </c>
      <c r="E761" s="1">
        <v>641</v>
      </c>
      <c r="F761" s="7" t="s">
        <v>2827</v>
      </c>
      <c r="G761" s="6" t="s">
        <v>7122</v>
      </c>
      <c r="H761" s="7">
        <v>2500233</v>
      </c>
      <c r="I761" s="1" t="s">
        <v>7112</v>
      </c>
      <c r="J761" s="1">
        <v>65784</v>
      </c>
      <c r="K761" s="9" t="str">
        <f>VLOOKUP(G761,'IBC Denoms'!$A$2:$D$68,2,FALSE)</f>
        <v>UMEE</v>
      </c>
      <c r="L761" s="9" t="str">
        <f>VLOOKUP(I761,'IBC Denoms'!$A$2:$D$68,2,FALSE)</f>
        <v>OSMO</v>
      </c>
      <c r="M761" s="9">
        <f>VLOOKUP(G761,'IBC Denoms'!$A$2:$D$68,4,FALSE)</f>
        <v>1000000</v>
      </c>
      <c r="N761" s="9">
        <f>VLOOKUP(I761,'IBC Denoms'!$A$2:$D$68,4,FALSE)</f>
        <v>1000000</v>
      </c>
    </row>
    <row r="762" spans="1:14" x14ac:dyDescent="0.25">
      <c r="A762" s="7">
        <v>4709069</v>
      </c>
      <c r="B762" s="7">
        <v>0</v>
      </c>
      <c r="C762" s="7" t="s">
        <v>7108</v>
      </c>
      <c r="D762" s="7" t="s">
        <v>2829</v>
      </c>
      <c r="E762" s="1">
        <v>678</v>
      </c>
      <c r="F762" s="7" t="s">
        <v>2831</v>
      </c>
      <c r="G762" s="6" t="s">
        <v>7115</v>
      </c>
      <c r="H762" s="7">
        <v>290534</v>
      </c>
      <c r="I762" s="1" t="s">
        <v>7112</v>
      </c>
      <c r="J762" s="1">
        <v>251522</v>
      </c>
      <c r="K762" s="9" t="str">
        <f>VLOOKUP(G762,'IBC Denoms'!$A$2:$D$68,2,FALSE)</f>
        <v>axlUSDC</v>
      </c>
      <c r="L762" s="9" t="str">
        <f>VLOOKUP(I762,'IBC Denoms'!$A$2:$D$68,2,FALSE)</f>
        <v>OSMO</v>
      </c>
      <c r="M762" s="9">
        <f>VLOOKUP(G762,'IBC Denoms'!$A$2:$D$68,4,FALSE)</f>
        <v>1000000</v>
      </c>
      <c r="N762" s="9">
        <f>VLOOKUP(I762,'IBC Denoms'!$A$2:$D$68,4,FALSE)</f>
        <v>1000000</v>
      </c>
    </row>
    <row r="763" spans="1:14" x14ac:dyDescent="0.25">
      <c r="A763" s="7">
        <v>4709069</v>
      </c>
      <c r="B763" s="7">
        <v>0</v>
      </c>
      <c r="C763" s="7" t="s">
        <v>7108</v>
      </c>
      <c r="D763" s="7" t="s">
        <v>2682</v>
      </c>
      <c r="E763" s="1">
        <v>712</v>
      </c>
      <c r="F763" s="7" t="s">
        <v>2834</v>
      </c>
      <c r="G763" s="6" t="s">
        <v>7111</v>
      </c>
      <c r="H763" s="7">
        <v>8961455</v>
      </c>
      <c r="I763" s="1" t="s">
        <v>7112</v>
      </c>
      <c r="J763" s="1">
        <v>2411868451</v>
      </c>
      <c r="K763" s="9" t="str">
        <f>VLOOKUP(G763,'IBC Denoms'!$A$2:$D$68,2,FALSE)</f>
        <v>axlWBTC</v>
      </c>
      <c r="L763" s="9" t="str">
        <f>VLOOKUP(I763,'IBC Denoms'!$A$2:$D$68,2,FALSE)</f>
        <v>OSMO</v>
      </c>
      <c r="M763" s="9">
        <f>VLOOKUP(G763,'IBC Denoms'!$A$2:$D$68,4,FALSE)</f>
        <v>100000000</v>
      </c>
      <c r="N763" s="9">
        <f>VLOOKUP(I763,'IBC Denoms'!$A$2:$D$68,4,FALSE)</f>
        <v>1000000</v>
      </c>
    </row>
    <row r="764" spans="1:14" x14ac:dyDescent="0.25">
      <c r="A764" s="7">
        <v>4709069</v>
      </c>
      <c r="B764" s="7">
        <v>0</v>
      </c>
      <c r="C764" s="7" t="s">
        <v>7108</v>
      </c>
      <c r="D764" s="7" t="s">
        <v>2817</v>
      </c>
      <c r="E764" s="1">
        <v>497</v>
      </c>
      <c r="F764" s="7" t="s">
        <v>2837</v>
      </c>
      <c r="G764" s="6" t="s">
        <v>7119</v>
      </c>
      <c r="H764" s="7">
        <v>30091218</v>
      </c>
      <c r="I764" s="1" t="s">
        <v>7112</v>
      </c>
      <c r="J764" s="1">
        <v>95424377</v>
      </c>
      <c r="K764" s="9" t="str">
        <f>VLOOKUP(G764,'IBC Denoms'!$A$2:$D$68,2,FALSE)</f>
        <v>JUNO</v>
      </c>
      <c r="L764" s="9" t="str">
        <f>VLOOKUP(I764,'IBC Denoms'!$A$2:$D$68,2,FALSE)</f>
        <v>OSMO</v>
      </c>
      <c r="M764" s="9">
        <f>VLOOKUP(G764,'IBC Denoms'!$A$2:$D$68,4,FALSE)</f>
        <v>1000000</v>
      </c>
      <c r="N764" s="9">
        <f>VLOOKUP(I764,'IBC Denoms'!$A$2:$D$68,4,FALSE)</f>
        <v>1000000</v>
      </c>
    </row>
    <row r="765" spans="1:14" x14ac:dyDescent="0.25">
      <c r="A765" s="7">
        <v>4709071</v>
      </c>
      <c r="B765" s="7">
        <v>0</v>
      </c>
      <c r="C765" s="7" t="s">
        <v>7108</v>
      </c>
      <c r="D765" s="7" t="s">
        <v>2839</v>
      </c>
      <c r="E765" s="1">
        <v>9</v>
      </c>
      <c r="F765" s="7" t="s">
        <v>2841</v>
      </c>
      <c r="G765" s="6" t="s">
        <v>7120</v>
      </c>
      <c r="H765" s="7">
        <v>678935843</v>
      </c>
      <c r="I765" s="1" t="s">
        <v>7112</v>
      </c>
      <c r="J765" s="1">
        <v>1063137</v>
      </c>
      <c r="K765" s="9" t="str">
        <f>VLOOKUP(G765,'IBC Denoms'!$A$2:$D$68,2,FALSE)</f>
        <v>CRO</v>
      </c>
      <c r="L765" s="9" t="str">
        <f>VLOOKUP(I765,'IBC Denoms'!$A$2:$D$68,2,FALSE)</f>
        <v>OSMO</v>
      </c>
      <c r="M765" s="9">
        <f>VLOOKUP(G765,'IBC Denoms'!$A$2:$D$68,4,FALSE)</f>
        <v>100000000</v>
      </c>
      <c r="N765" s="9">
        <f>VLOOKUP(I765,'IBC Denoms'!$A$2:$D$68,4,FALSE)</f>
        <v>1000000</v>
      </c>
    </row>
    <row r="766" spans="1:14" x14ac:dyDescent="0.25">
      <c r="A766" s="7">
        <v>4709073</v>
      </c>
      <c r="B766" s="7">
        <v>0</v>
      </c>
      <c r="C766" s="7" t="s">
        <v>7108</v>
      </c>
      <c r="D766" s="7" t="s">
        <v>2183</v>
      </c>
      <c r="E766" s="1">
        <v>604</v>
      </c>
      <c r="F766" s="7" t="s">
        <v>2844</v>
      </c>
      <c r="G766" s="6" t="s">
        <v>7124</v>
      </c>
      <c r="H766" s="7">
        <v>32622166</v>
      </c>
      <c r="I766" s="1" t="s">
        <v>7112</v>
      </c>
      <c r="J766" s="1">
        <v>918156</v>
      </c>
      <c r="K766" s="9" t="str">
        <f>VLOOKUP(G766,'IBC Denoms'!$A$2:$D$68,2,FALSE)</f>
        <v>STARS</v>
      </c>
      <c r="L766" s="9" t="str">
        <f>VLOOKUP(I766,'IBC Denoms'!$A$2:$D$68,2,FALSE)</f>
        <v>OSMO</v>
      </c>
      <c r="M766" s="9">
        <f>VLOOKUP(G766,'IBC Denoms'!$A$2:$D$68,4,FALSE)</f>
        <v>1000000</v>
      </c>
      <c r="N766" s="9">
        <f>VLOOKUP(I766,'IBC Denoms'!$A$2:$D$68,4,FALSE)</f>
        <v>1000000</v>
      </c>
    </row>
    <row r="767" spans="1:14" x14ac:dyDescent="0.25">
      <c r="A767" s="7">
        <v>4709076</v>
      </c>
      <c r="B767" s="7">
        <v>0</v>
      </c>
      <c r="C767" s="7" t="s">
        <v>7108</v>
      </c>
      <c r="D767" s="7" t="s">
        <v>2620</v>
      </c>
      <c r="E767" s="1">
        <v>1</v>
      </c>
      <c r="F767" s="7" t="s">
        <v>2847</v>
      </c>
      <c r="G767" s="6" t="s">
        <v>7109</v>
      </c>
      <c r="H767" s="7">
        <v>2069641</v>
      </c>
      <c r="I767" s="1" t="s">
        <v>7112</v>
      </c>
      <c r="J767" s="1">
        <v>16280070</v>
      </c>
      <c r="K767" s="9" t="str">
        <f>VLOOKUP(G767,'IBC Denoms'!$A$2:$D$68,2,FALSE)</f>
        <v>ATOM</v>
      </c>
      <c r="L767" s="9" t="str">
        <f>VLOOKUP(I767,'IBC Denoms'!$A$2:$D$68,2,FALSE)</f>
        <v>OSMO</v>
      </c>
      <c r="M767" s="9">
        <f>VLOOKUP(G767,'IBC Denoms'!$A$2:$D$68,4,FALSE)</f>
        <v>1000000</v>
      </c>
      <c r="N767" s="9">
        <f>VLOOKUP(I767,'IBC Denoms'!$A$2:$D$68,4,FALSE)</f>
        <v>1000000</v>
      </c>
    </row>
    <row r="768" spans="1:14" x14ac:dyDescent="0.25">
      <c r="A768" s="7">
        <v>4709081</v>
      </c>
      <c r="B768" s="7">
        <v>0</v>
      </c>
      <c r="C768" s="7" t="s">
        <v>7108</v>
      </c>
      <c r="D768" s="7" t="s">
        <v>2821</v>
      </c>
      <c r="E768" s="1">
        <v>704</v>
      </c>
      <c r="F768" s="7" t="s">
        <v>2850</v>
      </c>
      <c r="G768" s="6" t="s">
        <v>7121</v>
      </c>
      <c r="H768" s="7">
        <v>902842119414191</v>
      </c>
      <c r="I768" s="1" t="s">
        <v>7112</v>
      </c>
      <c r="J768" s="1">
        <v>1452099</v>
      </c>
      <c r="K768" s="9" t="str">
        <f>VLOOKUP(G768,'IBC Denoms'!$A$2:$D$68,2,FALSE)</f>
        <v>axlWETH</v>
      </c>
      <c r="L768" s="9" t="str">
        <f>VLOOKUP(I768,'IBC Denoms'!$A$2:$D$68,2,FALSE)</f>
        <v>OSMO</v>
      </c>
      <c r="M768" s="9">
        <f>VLOOKUP(G768,'IBC Denoms'!$A$2:$D$68,4,FALSE)</f>
        <v>1E+18</v>
      </c>
      <c r="N768" s="9">
        <f>VLOOKUP(I768,'IBC Denoms'!$A$2:$D$68,4,FALSE)</f>
        <v>1000000</v>
      </c>
    </row>
    <row r="769" spans="1:14" x14ac:dyDescent="0.25">
      <c r="A769" s="7">
        <v>4709082</v>
      </c>
      <c r="B769" s="7">
        <v>0</v>
      </c>
      <c r="C769" s="7" t="s">
        <v>7108</v>
      </c>
      <c r="D769" s="7" t="s">
        <v>2852</v>
      </c>
      <c r="E769" s="1">
        <v>690</v>
      </c>
      <c r="F769" s="7" t="s">
        <v>2854</v>
      </c>
      <c r="G769" s="6" t="s">
        <v>7118</v>
      </c>
      <c r="H769" s="7">
        <v>110000000</v>
      </c>
      <c r="I769" s="1" t="s">
        <v>7112</v>
      </c>
      <c r="J769" s="1">
        <v>9387518</v>
      </c>
      <c r="K769" s="9" t="str">
        <f>VLOOKUP(G769,'IBC Denoms'!$A$2:$D$68,2,FALSE)</f>
        <v>MNTL</v>
      </c>
      <c r="L769" s="9" t="str">
        <f>VLOOKUP(I769,'IBC Denoms'!$A$2:$D$68,2,FALSE)</f>
        <v>OSMO</v>
      </c>
      <c r="M769" s="9">
        <f>VLOOKUP(G769,'IBC Denoms'!$A$2:$D$68,4,FALSE)</f>
        <v>1000000</v>
      </c>
      <c r="N769" s="9">
        <f>VLOOKUP(I769,'IBC Denoms'!$A$2:$D$68,4,FALSE)</f>
        <v>1000000</v>
      </c>
    </row>
    <row r="770" spans="1:14" x14ac:dyDescent="0.25">
      <c r="A770" s="7">
        <v>4709084</v>
      </c>
      <c r="B770" s="7">
        <v>0</v>
      </c>
      <c r="C770" s="7" t="s">
        <v>7108</v>
      </c>
      <c r="D770" s="7" t="s">
        <v>2856</v>
      </c>
      <c r="E770" s="1">
        <v>1</v>
      </c>
      <c r="F770" s="7" t="s">
        <v>2858</v>
      </c>
      <c r="G770" s="6" t="s">
        <v>7109</v>
      </c>
      <c r="H770" s="7">
        <v>13126804</v>
      </c>
      <c r="I770" s="1" t="s">
        <v>7112</v>
      </c>
      <c r="J770" s="1">
        <v>103257200</v>
      </c>
      <c r="K770" s="9" t="str">
        <f>VLOOKUP(G770,'IBC Denoms'!$A$2:$D$68,2,FALSE)</f>
        <v>ATOM</v>
      </c>
      <c r="L770" s="9" t="str">
        <f>VLOOKUP(I770,'IBC Denoms'!$A$2:$D$68,2,FALSE)</f>
        <v>OSMO</v>
      </c>
      <c r="M770" s="9">
        <f>VLOOKUP(G770,'IBC Denoms'!$A$2:$D$68,4,FALSE)</f>
        <v>1000000</v>
      </c>
      <c r="N770" s="9">
        <f>VLOOKUP(I770,'IBC Denoms'!$A$2:$D$68,4,FALSE)</f>
        <v>1000000</v>
      </c>
    </row>
    <row r="771" spans="1:14" x14ac:dyDescent="0.25">
      <c r="A771" s="7">
        <v>4709085</v>
      </c>
      <c r="B771" s="7">
        <v>0</v>
      </c>
      <c r="C771" s="7" t="s">
        <v>7108</v>
      </c>
      <c r="D771" s="7" t="s">
        <v>2742</v>
      </c>
      <c r="E771" s="1">
        <v>610</v>
      </c>
      <c r="F771" s="7" t="s">
        <v>2861</v>
      </c>
      <c r="G771" s="6" t="s">
        <v>7132</v>
      </c>
      <c r="H771" s="7">
        <v>1395</v>
      </c>
      <c r="I771" s="1" t="s">
        <v>7125</v>
      </c>
      <c r="J771" s="1">
        <v>39</v>
      </c>
      <c r="K771" s="9" t="str">
        <f>VLOOKUP(G771,'IBC Denoms'!$A$2:$D$68,2,FALSE)</f>
        <v>UST</v>
      </c>
      <c r="L771" s="9" t="str">
        <f>VLOOKUP(I771,'IBC Denoms'!$A$2:$D$68,2,FALSE)</f>
        <v>CMDX</v>
      </c>
      <c r="M771" s="9">
        <f>VLOOKUP(G771,'IBC Denoms'!$A$2:$D$68,4,FALSE)</f>
        <v>1000000</v>
      </c>
      <c r="N771" s="9">
        <f>VLOOKUP(I771,'IBC Denoms'!$A$2:$D$68,4,FALSE)</f>
        <v>1000000</v>
      </c>
    </row>
    <row r="772" spans="1:14" x14ac:dyDescent="0.25">
      <c r="A772" s="7">
        <v>4709085</v>
      </c>
      <c r="B772" s="7">
        <v>0</v>
      </c>
      <c r="C772" s="7" t="s">
        <v>7108</v>
      </c>
      <c r="D772" s="7" t="s">
        <v>2863</v>
      </c>
      <c r="E772" s="1">
        <v>9</v>
      </c>
      <c r="F772" s="7" t="s">
        <v>2865</v>
      </c>
      <c r="G772" s="6" t="s">
        <v>7120</v>
      </c>
      <c r="H772" s="7">
        <v>225200539495</v>
      </c>
      <c r="I772" s="1" t="s">
        <v>7112</v>
      </c>
      <c r="J772" s="1">
        <v>351593400</v>
      </c>
      <c r="K772" s="9" t="str">
        <f>VLOOKUP(G772,'IBC Denoms'!$A$2:$D$68,2,FALSE)</f>
        <v>CRO</v>
      </c>
      <c r="L772" s="9" t="str">
        <f>VLOOKUP(I772,'IBC Denoms'!$A$2:$D$68,2,FALSE)</f>
        <v>OSMO</v>
      </c>
      <c r="M772" s="9">
        <f>VLOOKUP(G772,'IBC Denoms'!$A$2:$D$68,4,FALSE)</f>
        <v>100000000</v>
      </c>
      <c r="N772" s="9">
        <f>VLOOKUP(I772,'IBC Denoms'!$A$2:$D$68,4,FALSE)</f>
        <v>1000000</v>
      </c>
    </row>
    <row r="773" spans="1:14" x14ac:dyDescent="0.25">
      <c r="A773" s="7">
        <v>4709095</v>
      </c>
      <c r="B773" s="7">
        <v>0</v>
      </c>
      <c r="C773" s="7" t="s">
        <v>7108</v>
      </c>
      <c r="D773" s="7" t="s">
        <v>2682</v>
      </c>
      <c r="E773" s="1">
        <v>712</v>
      </c>
      <c r="F773" s="7" t="s">
        <v>2868</v>
      </c>
      <c r="G773" s="6" t="s">
        <v>7111</v>
      </c>
      <c r="H773" s="7">
        <v>13430121</v>
      </c>
      <c r="I773" s="1" t="s">
        <v>7112</v>
      </c>
      <c r="J773" s="1">
        <v>3616304761</v>
      </c>
      <c r="K773" s="9" t="str">
        <f>VLOOKUP(G773,'IBC Denoms'!$A$2:$D$68,2,FALSE)</f>
        <v>axlWBTC</v>
      </c>
      <c r="L773" s="9" t="str">
        <f>VLOOKUP(I773,'IBC Denoms'!$A$2:$D$68,2,FALSE)</f>
        <v>OSMO</v>
      </c>
      <c r="M773" s="9">
        <f>VLOOKUP(G773,'IBC Denoms'!$A$2:$D$68,4,FALSE)</f>
        <v>100000000</v>
      </c>
      <c r="N773" s="9">
        <f>VLOOKUP(I773,'IBC Denoms'!$A$2:$D$68,4,FALSE)</f>
        <v>1000000</v>
      </c>
    </row>
    <row r="774" spans="1:14" x14ac:dyDescent="0.25">
      <c r="A774" s="7">
        <v>4709095</v>
      </c>
      <c r="B774" s="7">
        <v>0</v>
      </c>
      <c r="C774" s="7" t="s">
        <v>7108</v>
      </c>
      <c r="D774" s="7" t="s">
        <v>2742</v>
      </c>
      <c r="E774" s="1">
        <v>1</v>
      </c>
      <c r="F774" s="7" t="s">
        <v>2871</v>
      </c>
      <c r="G774" s="6" t="s">
        <v>7109</v>
      </c>
      <c r="H774" s="7">
        <v>6030</v>
      </c>
      <c r="I774" s="1" t="s">
        <v>7112</v>
      </c>
      <c r="J774" s="1">
        <v>47429</v>
      </c>
      <c r="K774" s="9" t="str">
        <f>VLOOKUP(G774,'IBC Denoms'!$A$2:$D$68,2,FALSE)</f>
        <v>ATOM</v>
      </c>
      <c r="L774" s="9" t="str">
        <f>VLOOKUP(I774,'IBC Denoms'!$A$2:$D$68,2,FALSE)</f>
        <v>OSMO</v>
      </c>
      <c r="M774" s="9">
        <f>VLOOKUP(G774,'IBC Denoms'!$A$2:$D$68,4,FALSE)</f>
        <v>1000000</v>
      </c>
      <c r="N774" s="9">
        <f>VLOOKUP(I774,'IBC Denoms'!$A$2:$D$68,4,FALSE)</f>
        <v>1000000</v>
      </c>
    </row>
    <row r="775" spans="1:14" x14ac:dyDescent="0.25">
      <c r="A775" s="7">
        <v>4709097</v>
      </c>
      <c r="B775" s="7">
        <v>0</v>
      </c>
      <c r="C775" s="7" t="s">
        <v>7108</v>
      </c>
      <c r="D775" s="7" t="s">
        <v>2873</v>
      </c>
      <c r="E775" s="1">
        <v>690</v>
      </c>
      <c r="F775" s="7" t="s">
        <v>2875</v>
      </c>
      <c r="G775" s="6" t="s">
        <v>7118</v>
      </c>
      <c r="H775" s="7">
        <v>1000022</v>
      </c>
      <c r="I775" s="1" t="s">
        <v>7112</v>
      </c>
      <c r="J775" s="1">
        <v>85332</v>
      </c>
      <c r="K775" s="9" t="str">
        <f>VLOOKUP(G775,'IBC Denoms'!$A$2:$D$68,2,FALSE)</f>
        <v>MNTL</v>
      </c>
      <c r="L775" s="9" t="str">
        <f>VLOOKUP(I775,'IBC Denoms'!$A$2:$D$68,2,FALSE)</f>
        <v>OSMO</v>
      </c>
      <c r="M775" s="9">
        <f>VLOOKUP(G775,'IBC Denoms'!$A$2:$D$68,4,FALSE)</f>
        <v>1000000</v>
      </c>
      <c r="N775" s="9">
        <f>VLOOKUP(I775,'IBC Denoms'!$A$2:$D$68,4,FALSE)</f>
        <v>1000000</v>
      </c>
    </row>
    <row r="776" spans="1:14" x14ac:dyDescent="0.25">
      <c r="A776" s="7">
        <v>4709097</v>
      </c>
      <c r="B776" s="7">
        <v>0</v>
      </c>
      <c r="C776" s="7" t="s">
        <v>7108</v>
      </c>
      <c r="D776" s="7" t="s">
        <v>2877</v>
      </c>
      <c r="E776" s="1">
        <v>722</v>
      </c>
      <c r="F776" s="7" t="s">
        <v>2879</v>
      </c>
      <c r="G776" s="6" t="s">
        <v>7116</v>
      </c>
      <c r="H776" s="7">
        <v>4.6992042452343398E+18</v>
      </c>
      <c r="I776" s="1" t="s">
        <v>7112</v>
      </c>
      <c r="J776" s="1">
        <v>8415163</v>
      </c>
      <c r="K776" s="9" t="str">
        <f>VLOOKUP(G776,'IBC Denoms'!$A$2:$D$68,2,FALSE)</f>
        <v>EVMOS</v>
      </c>
      <c r="L776" s="9" t="str">
        <f>VLOOKUP(I776,'IBC Denoms'!$A$2:$D$68,2,FALSE)</f>
        <v>OSMO</v>
      </c>
      <c r="M776" s="9">
        <f>VLOOKUP(G776,'IBC Denoms'!$A$2:$D$68,4,FALSE)</f>
        <v>1E+18</v>
      </c>
      <c r="N776" s="9">
        <f>VLOOKUP(I776,'IBC Denoms'!$A$2:$D$68,4,FALSE)</f>
        <v>1000000</v>
      </c>
    </row>
    <row r="777" spans="1:14" x14ac:dyDescent="0.25">
      <c r="A777" s="7">
        <v>4709099</v>
      </c>
      <c r="B777" s="7">
        <v>0</v>
      </c>
      <c r="C777" s="7" t="s">
        <v>7108</v>
      </c>
      <c r="D777" s="7" t="s">
        <v>2881</v>
      </c>
      <c r="E777" s="1">
        <v>641</v>
      </c>
      <c r="F777" s="7" t="s">
        <v>2883</v>
      </c>
      <c r="G777" s="6" t="s">
        <v>7122</v>
      </c>
      <c r="H777" s="7">
        <v>1007788</v>
      </c>
      <c r="I777" s="1" t="s">
        <v>7112</v>
      </c>
      <c r="J777" s="1">
        <v>26517</v>
      </c>
      <c r="K777" s="9" t="str">
        <f>VLOOKUP(G777,'IBC Denoms'!$A$2:$D$68,2,FALSE)</f>
        <v>UMEE</v>
      </c>
      <c r="L777" s="9" t="str">
        <f>VLOOKUP(I777,'IBC Denoms'!$A$2:$D$68,2,FALSE)</f>
        <v>OSMO</v>
      </c>
      <c r="M777" s="9">
        <f>VLOOKUP(G777,'IBC Denoms'!$A$2:$D$68,4,FALSE)</f>
        <v>1000000</v>
      </c>
      <c r="N777" s="9">
        <f>VLOOKUP(I777,'IBC Denoms'!$A$2:$D$68,4,FALSE)</f>
        <v>1000000</v>
      </c>
    </row>
    <row r="778" spans="1:14" x14ac:dyDescent="0.25">
      <c r="A778" s="7">
        <v>4709105</v>
      </c>
      <c r="B778" s="7">
        <v>0</v>
      </c>
      <c r="C778" s="7" t="s">
        <v>7108</v>
      </c>
      <c r="D778" s="7" t="s">
        <v>2682</v>
      </c>
      <c r="E778" s="1">
        <v>712</v>
      </c>
      <c r="F778" s="7" t="s">
        <v>2886</v>
      </c>
      <c r="G778" s="6" t="s">
        <v>7111</v>
      </c>
      <c r="H778" s="7">
        <v>20132103</v>
      </c>
      <c r="I778" s="1" t="s">
        <v>7112</v>
      </c>
      <c r="J778" s="1">
        <v>5420964906</v>
      </c>
      <c r="K778" s="9" t="str">
        <f>VLOOKUP(G778,'IBC Denoms'!$A$2:$D$68,2,FALSE)</f>
        <v>axlWBTC</v>
      </c>
      <c r="L778" s="9" t="str">
        <f>VLOOKUP(I778,'IBC Denoms'!$A$2:$D$68,2,FALSE)</f>
        <v>OSMO</v>
      </c>
      <c r="M778" s="9">
        <f>VLOOKUP(G778,'IBC Denoms'!$A$2:$D$68,4,FALSE)</f>
        <v>100000000</v>
      </c>
      <c r="N778" s="9">
        <f>VLOOKUP(I778,'IBC Denoms'!$A$2:$D$68,4,FALSE)</f>
        <v>1000000</v>
      </c>
    </row>
    <row r="779" spans="1:14" x14ac:dyDescent="0.25">
      <c r="A779" s="7">
        <v>4709107</v>
      </c>
      <c r="B779" s="7">
        <v>0</v>
      </c>
      <c r="C779" s="7" t="s">
        <v>7108</v>
      </c>
      <c r="D779" s="7" t="s">
        <v>2503</v>
      </c>
      <c r="E779" s="1">
        <v>604</v>
      </c>
      <c r="F779" s="7" t="s">
        <v>2889</v>
      </c>
      <c r="G779" s="6" t="s">
        <v>7124</v>
      </c>
      <c r="H779" s="7">
        <v>2716573</v>
      </c>
      <c r="I779" s="1" t="s">
        <v>7112</v>
      </c>
      <c r="J779" s="1">
        <v>76464</v>
      </c>
      <c r="K779" s="9" t="str">
        <f>VLOOKUP(G779,'IBC Denoms'!$A$2:$D$68,2,FALSE)</f>
        <v>STARS</v>
      </c>
      <c r="L779" s="9" t="str">
        <f>VLOOKUP(I779,'IBC Denoms'!$A$2:$D$68,2,FALSE)</f>
        <v>OSMO</v>
      </c>
      <c r="M779" s="9">
        <f>VLOOKUP(G779,'IBC Denoms'!$A$2:$D$68,4,FALSE)</f>
        <v>1000000</v>
      </c>
      <c r="N779" s="9">
        <f>VLOOKUP(I779,'IBC Denoms'!$A$2:$D$68,4,FALSE)</f>
        <v>1000000</v>
      </c>
    </row>
    <row r="780" spans="1:14" x14ac:dyDescent="0.25">
      <c r="A780" s="7">
        <v>4709109</v>
      </c>
      <c r="B780" s="7">
        <v>0</v>
      </c>
      <c r="C780" s="7" t="s">
        <v>7108</v>
      </c>
      <c r="D780" s="7" t="s">
        <v>2891</v>
      </c>
      <c r="E780" s="1">
        <v>641</v>
      </c>
      <c r="F780" s="7" t="s">
        <v>2893</v>
      </c>
      <c r="G780" s="6" t="s">
        <v>7122</v>
      </c>
      <c r="H780" s="7">
        <v>7457696</v>
      </c>
      <c r="I780" s="1" t="s">
        <v>7112</v>
      </c>
      <c r="J780" s="1">
        <v>196222</v>
      </c>
      <c r="K780" s="9" t="str">
        <f>VLOOKUP(G780,'IBC Denoms'!$A$2:$D$68,2,FALSE)</f>
        <v>UMEE</v>
      </c>
      <c r="L780" s="9" t="str">
        <f>VLOOKUP(I780,'IBC Denoms'!$A$2:$D$68,2,FALSE)</f>
        <v>OSMO</v>
      </c>
      <c r="M780" s="9">
        <f>VLOOKUP(G780,'IBC Denoms'!$A$2:$D$68,4,FALSE)</f>
        <v>1000000</v>
      </c>
      <c r="N780" s="9">
        <f>VLOOKUP(I780,'IBC Denoms'!$A$2:$D$68,4,FALSE)</f>
        <v>1000000</v>
      </c>
    </row>
    <row r="781" spans="1:14" x14ac:dyDescent="0.25">
      <c r="A781" s="7">
        <v>4709113</v>
      </c>
      <c r="B781" s="7">
        <v>0</v>
      </c>
      <c r="C781" s="7" t="s">
        <v>7108</v>
      </c>
      <c r="D781" s="7" t="s">
        <v>2895</v>
      </c>
      <c r="E781" s="1">
        <v>674</v>
      </c>
      <c r="F781" s="7" t="s">
        <v>2897</v>
      </c>
      <c r="G781" s="6" t="s">
        <v>7123</v>
      </c>
      <c r="H781" s="7">
        <v>2.16048618211379E+18</v>
      </c>
      <c r="I781" s="1" t="s">
        <v>7112</v>
      </c>
      <c r="J781" s="1">
        <v>1897267</v>
      </c>
      <c r="K781" s="9" t="str">
        <f>VLOOKUP(G781,'IBC Denoms'!$A$2:$D$68,2,FALSE)</f>
        <v>axlDAI</v>
      </c>
      <c r="L781" s="9" t="str">
        <f>VLOOKUP(I781,'IBC Denoms'!$A$2:$D$68,2,FALSE)</f>
        <v>OSMO</v>
      </c>
      <c r="M781" s="9">
        <f>VLOOKUP(G781,'IBC Denoms'!$A$2:$D$68,4,FALSE)</f>
        <v>1E+18</v>
      </c>
      <c r="N781" s="9">
        <f>VLOOKUP(I781,'IBC Denoms'!$A$2:$D$68,4,FALSE)</f>
        <v>1000000</v>
      </c>
    </row>
    <row r="782" spans="1:14" x14ac:dyDescent="0.25">
      <c r="A782" s="7">
        <v>4709114</v>
      </c>
      <c r="B782" s="7">
        <v>0</v>
      </c>
      <c r="C782" s="7" t="s">
        <v>7108</v>
      </c>
      <c r="D782" s="7" t="s">
        <v>2899</v>
      </c>
      <c r="E782" s="1">
        <v>678</v>
      </c>
      <c r="F782" s="7" t="s">
        <v>2901</v>
      </c>
      <c r="G782" s="6" t="s">
        <v>7115</v>
      </c>
      <c r="H782" s="7">
        <v>65695</v>
      </c>
      <c r="I782" s="1" t="s">
        <v>7112</v>
      </c>
      <c r="J782" s="1">
        <v>57140</v>
      </c>
      <c r="K782" s="9" t="str">
        <f>VLOOKUP(G782,'IBC Denoms'!$A$2:$D$68,2,FALSE)</f>
        <v>axlUSDC</v>
      </c>
      <c r="L782" s="9" t="str">
        <f>VLOOKUP(I782,'IBC Denoms'!$A$2:$D$68,2,FALSE)</f>
        <v>OSMO</v>
      </c>
      <c r="M782" s="9">
        <f>VLOOKUP(G782,'IBC Denoms'!$A$2:$D$68,4,FALSE)</f>
        <v>1000000</v>
      </c>
      <c r="N782" s="9">
        <f>VLOOKUP(I782,'IBC Denoms'!$A$2:$D$68,4,FALSE)</f>
        <v>1000000</v>
      </c>
    </row>
    <row r="783" spans="1:14" x14ac:dyDescent="0.25">
      <c r="A783" s="7">
        <v>4709116</v>
      </c>
      <c r="B783" s="7">
        <v>0</v>
      </c>
      <c r="C783" s="7" t="s">
        <v>7108</v>
      </c>
      <c r="D783" s="7" t="s">
        <v>2903</v>
      </c>
      <c r="E783" s="1">
        <v>573</v>
      </c>
      <c r="F783" s="7" t="s">
        <v>2905</v>
      </c>
      <c r="G783" s="6" t="s">
        <v>7117</v>
      </c>
      <c r="H783" s="7">
        <v>19000000</v>
      </c>
      <c r="I783" s="1" t="s">
        <v>7112</v>
      </c>
      <c r="J783" s="1">
        <v>275488</v>
      </c>
      <c r="K783" s="9" t="str">
        <f>VLOOKUP(G783,'IBC Denoms'!$A$2:$D$68,2,FALSE)</f>
        <v>BTSG</v>
      </c>
      <c r="L783" s="9" t="str">
        <f>VLOOKUP(I783,'IBC Denoms'!$A$2:$D$68,2,FALSE)</f>
        <v>OSMO</v>
      </c>
      <c r="M783" s="9">
        <f>VLOOKUP(G783,'IBC Denoms'!$A$2:$D$68,4,FALSE)</f>
        <v>1000000</v>
      </c>
      <c r="N783" s="9">
        <f>VLOOKUP(I783,'IBC Denoms'!$A$2:$D$68,4,FALSE)</f>
        <v>1000000</v>
      </c>
    </row>
    <row r="784" spans="1:14" x14ac:dyDescent="0.25">
      <c r="A784" s="7">
        <v>4709118</v>
      </c>
      <c r="B784" s="7">
        <v>0</v>
      </c>
      <c r="C784" s="7" t="s">
        <v>7108</v>
      </c>
      <c r="D784" s="7" t="s">
        <v>2863</v>
      </c>
      <c r="E784" s="1">
        <v>9</v>
      </c>
      <c r="F784" s="7" t="s">
        <v>2908</v>
      </c>
      <c r="G784" s="6" t="s">
        <v>7120</v>
      </c>
      <c r="H784" s="7">
        <v>144749592986</v>
      </c>
      <c r="I784" s="1" t="s">
        <v>7112</v>
      </c>
      <c r="J784" s="1">
        <v>226000000</v>
      </c>
      <c r="K784" s="9" t="str">
        <f>VLOOKUP(G784,'IBC Denoms'!$A$2:$D$68,2,FALSE)</f>
        <v>CRO</v>
      </c>
      <c r="L784" s="9" t="str">
        <f>VLOOKUP(I784,'IBC Denoms'!$A$2:$D$68,2,FALSE)</f>
        <v>OSMO</v>
      </c>
      <c r="M784" s="9">
        <f>VLOOKUP(G784,'IBC Denoms'!$A$2:$D$68,4,FALSE)</f>
        <v>100000000</v>
      </c>
      <c r="N784" s="9">
        <f>VLOOKUP(I784,'IBC Denoms'!$A$2:$D$68,4,FALSE)</f>
        <v>1000000</v>
      </c>
    </row>
    <row r="785" spans="1:14" x14ac:dyDescent="0.25">
      <c r="A785" s="7">
        <v>4709120</v>
      </c>
      <c r="B785" s="7">
        <v>0</v>
      </c>
      <c r="C785" s="7" t="s">
        <v>7108</v>
      </c>
      <c r="D785" s="7" t="s">
        <v>2682</v>
      </c>
      <c r="E785" s="1">
        <v>712</v>
      </c>
      <c r="F785" s="7" t="s">
        <v>2911</v>
      </c>
      <c r="G785" s="6" t="s">
        <v>7111</v>
      </c>
      <c r="H785" s="7">
        <v>30165712</v>
      </c>
      <c r="I785" s="1" t="s">
        <v>7112</v>
      </c>
      <c r="J785" s="1">
        <v>8123114861</v>
      </c>
      <c r="K785" s="9" t="str">
        <f>VLOOKUP(G785,'IBC Denoms'!$A$2:$D$68,2,FALSE)</f>
        <v>axlWBTC</v>
      </c>
      <c r="L785" s="9" t="str">
        <f>VLOOKUP(I785,'IBC Denoms'!$A$2:$D$68,2,FALSE)</f>
        <v>OSMO</v>
      </c>
      <c r="M785" s="9">
        <f>VLOOKUP(G785,'IBC Denoms'!$A$2:$D$68,4,FALSE)</f>
        <v>100000000</v>
      </c>
      <c r="N785" s="9">
        <f>VLOOKUP(I785,'IBC Denoms'!$A$2:$D$68,4,FALSE)</f>
        <v>1000000</v>
      </c>
    </row>
    <row r="786" spans="1:14" x14ac:dyDescent="0.25">
      <c r="A786" s="7">
        <v>4709121</v>
      </c>
      <c r="B786" s="7">
        <v>0</v>
      </c>
      <c r="C786" s="7" t="s">
        <v>7108</v>
      </c>
      <c r="D786" s="7" t="s">
        <v>2913</v>
      </c>
      <c r="E786" s="1">
        <v>704</v>
      </c>
      <c r="F786" s="7" t="s">
        <v>2915</v>
      </c>
      <c r="G786" s="6" t="s">
        <v>7121</v>
      </c>
      <c r="H786" s="7">
        <v>64251350914922</v>
      </c>
      <c r="I786" s="1" t="s">
        <v>7112</v>
      </c>
      <c r="J786" s="1">
        <v>103196</v>
      </c>
      <c r="K786" s="9" t="str">
        <f>VLOOKUP(G786,'IBC Denoms'!$A$2:$D$68,2,FALSE)</f>
        <v>axlWETH</v>
      </c>
      <c r="L786" s="9" t="str">
        <f>VLOOKUP(I786,'IBC Denoms'!$A$2:$D$68,2,FALSE)</f>
        <v>OSMO</v>
      </c>
      <c r="M786" s="9">
        <f>VLOOKUP(G786,'IBC Denoms'!$A$2:$D$68,4,FALSE)</f>
        <v>1E+18</v>
      </c>
      <c r="N786" s="9">
        <f>VLOOKUP(I786,'IBC Denoms'!$A$2:$D$68,4,FALSE)</f>
        <v>1000000</v>
      </c>
    </row>
    <row r="787" spans="1:14" x14ac:dyDescent="0.25">
      <c r="A787" s="7">
        <v>4709123</v>
      </c>
      <c r="B787" s="7">
        <v>0</v>
      </c>
      <c r="C787" s="7" t="s">
        <v>7108</v>
      </c>
      <c r="D787" s="7" t="s">
        <v>2917</v>
      </c>
      <c r="E787" s="1">
        <v>690</v>
      </c>
      <c r="F787" s="7" t="s">
        <v>2919</v>
      </c>
      <c r="G787" s="6" t="s">
        <v>7118</v>
      </c>
      <c r="H787" s="7">
        <v>14244125</v>
      </c>
      <c r="I787" s="1" t="s">
        <v>7112</v>
      </c>
      <c r="J787" s="1">
        <v>1215450</v>
      </c>
      <c r="K787" s="9" t="str">
        <f>VLOOKUP(G787,'IBC Denoms'!$A$2:$D$68,2,FALSE)</f>
        <v>MNTL</v>
      </c>
      <c r="L787" s="9" t="str">
        <f>VLOOKUP(I787,'IBC Denoms'!$A$2:$D$68,2,FALSE)</f>
        <v>OSMO</v>
      </c>
      <c r="M787" s="9">
        <f>VLOOKUP(G787,'IBC Denoms'!$A$2:$D$68,4,FALSE)</f>
        <v>1000000</v>
      </c>
      <c r="N787" s="9">
        <f>VLOOKUP(I787,'IBC Denoms'!$A$2:$D$68,4,FALSE)</f>
        <v>1000000</v>
      </c>
    </row>
    <row r="788" spans="1:14" x14ac:dyDescent="0.25">
      <c r="A788" s="7">
        <v>4709124</v>
      </c>
      <c r="B788" s="7">
        <v>0</v>
      </c>
      <c r="C788" s="7" t="s">
        <v>7108</v>
      </c>
      <c r="D788" s="7" t="s">
        <v>2921</v>
      </c>
      <c r="E788" s="1">
        <v>604</v>
      </c>
      <c r="F788" s="7" t="s">
        <v>2923</v>
      </c>
      <c r="G788" s="6" t="s">
        <v>7124</v>
      </c>
      <c r="H788" s="7">
        <v>6968033</v>
      </c>
      <c r="I788" s="1" t="s">
        <v>7112</v>
      </c>
      <c r="J788" s="1">
        <v>196133</v>
      </c>
      <c r="K788" s="9" t="str">
        <f>VLOOKUP(G788,'IBC Denoms'!$A$2:$D$68,2,FALSE)</f>
        <v>STARS</v>
      </c>
      <c r="L788" s="9" t="str">
        <f>VLOOKUP(I788,'IBC Denoms'!$A$2:$D$68,2,FALSE)</f>
        <v>OSMO</v>
      </c>
      <c r="M788" s="9">
        <f>VLOOKUP(G788,'IBC Denoms'!$A$2:$D$68,4,FALSE)</f>
        <v>1000000</v>
      </c>
      <c r="N788" s="9">
        <f>VLOOKUP(I788,'IBC Denoms'!$A$2:$D$68,4,FALSE)</f>
        <v>1000000</v>
      </c>
    </row>
    <row r="789" spans="1:14" x14ac:dyDescent="0.25">
      <c r="A789" s="7">
        <v>4709126</v>
      </c>
      <c r="B789" s="7">
        <v>0</v>
      </c>
      <c r="C789" s="7" t="s">
        <v>7108</v>
      </c>
      <c r="D789" s="7" t="s">
        <v>2925</v>
      </c>
      <c r="E789" s="1">
        <v>1</v>
      </c>
      <c r="F789" s="7" t="s">
        <v>2927</v>
      </c>
      <c r="G789" s="6" t="s">
        <v>7109</v>
      </c>
      <c r="H789" s="7">
        <v>2097356</v>
      </c>
      <c r="I789" s="1" t="s">
        <v>7112</v>
      </c>
      <c r="J789" s="1">
        <v>16481509</v>
      </c>
      <c r="K789" s="9" t="str">
        <f>VLOOKUP(G789,'IBC Denoms'!$A$2:$D$68,2,FALSE)</f>
        <v>ATOM</v>
      </c>
      <c r="L789" s="9" t="str">
        <f>VLOOKUP(I789,'IBC Denoms'!$A$2:$D$68,2,FALSE)</f>
        <v>OSMO</v>
      </c>
      <c r="M789" s="9">
        <f>VLOOKUP(G789,'IBC Denoms'!$A$2:$D$68,4,FALSE)</f>
        <v>1000000</v>
      </c>
      <c r="N789" s="9">
        <f>VLOOKUP(I789,'IBC Denoms'!$A$2:$D$68,4,FALSE)</f>
        <v>1000000</v>
      </c>
    </row>
    <row r="790" spans="1:14" x14ac:dyDescent="0.25">
      <c r="A790" s="7">
        <v>4709129</v>
      </c>
      <c r="B790" s="7">
        <v>0</v>
      </c>
      <c r="C790" s="7" t="s">
        <v>7108</v>
      </c>
      <c r="D790" s="7" t="s">
        <v>2929</v>
      </c>
      <c r="E790" s="1">
        <v>577</v>
      </c>
      <c r="F790" s="7" t="s">
        <v>2931</v>
      </c>
      <c r="G790" s="6" t="s">
        <v>7131</v>
      </c>
      <c r="H790" s="7">
        <v>43214060</v>
      </c>
      <c r="I790" s="1" t="s">
        <v>7112</v>
      </c>
      <c r="J790" s="1">
        <v>3222962</v>
      </c>
      <c r="K790" s="9" t="str">
        <f>VLOOKUP(G790,'IBC Denoms'!$A$2:$D$68,2,FALSE)</f>
        <v>XKI</v>
      </c>
      <c r="L790" s="9" t="str">
        <f>VLOOKUP(I790,'IBC Denoms'!$A$2:$D$68,2,FALSE)</f>
        <v>OSMO</v>
      </c>
      <c r="M790" s="9">
        <f>VLOOKUP(G790,'IBC Denoms'!$A$2:$D$68,4,FALSE)</f>
        <v>1000000</v>
      </c>
      <c r="N790" s="9">
        <f>VLOOKUP(I790,'IBC Denoms'!$A$2:$D$68,4,FALSE)</f>
        <v>1000000</v>
      </c>
    </row>
    <row r="791" spans="1:14" x14ac:dyDescent="0.25">
      <c r="A791" s="7">
        <v>4709133</v>
      </c>
      <c r="B791" s="7">
        <v>0</v>
      </c>
      <c r="C791" s="7" t="s">
        <v>7108</v>
      </c>
      <c r="D791" s="7" t="s">
        <v>2933</v>
      </c>
      <c r="E791" s="1">
        <v>712</v>
      </c>
      <c r="F791" s="7" t="s">
        <v>2935</v>
      </c>
      <c r="G791" s="6" t="s">
        <v>7111</v>
      </c>
      <c r="H791" s="7">
        <v>31269</v>
      </c>
      <c r="I791" s="1" t="s">
        <v>7112</v>
      </c>
      <c r="J791" s="1">
        <v>8420398</v>
      </c>
      <c r="K791" s="9" t="str">
        <f>VLOOKUP(G791,'IBC Denoms'!$A$2:$D$68,2,FALSE)</f>
        <v>axlWBTC</v>
      </c>
      <c r="L791" s="9" t="str">
        <f>VLOOKUP(I791,'IBC Denoms'!$A$2:$D$68,2,FALSE)</f>
        <v>OSMO</v>
      </c>
      <c r="M791" s="9">
        <f>VLOOKUP(G791,'IBC Denoms'!$A$2:$D$68,4,FALSE)</f>
        <v>100000000</v>
      </c>
      <c r="N791" s="9">
        <f>VLOOKUP(I791,'IBC Denoms'!$A$2:$D$68,4,FALSE)</f>
        <v>1000000</v>
      </c>
    </row>
    <row r="792" spans="1:14" x14ac:dyDescent="0.25">
      <c r="A792" s="7">
        <v>4709135</v>
      </c>
      <c r="B792" s="7">
        <v>0</v>
      </c>
      <c r="C792" s="7" t="s">
        <v>7108</v>
      </c>
      <c r="D792" s="7" t="s">
        <v>1977</v>
      </c>
      <c r="E792" s="1">
        <v>619</v>
      </c>
      <c r="F792" s="7" t="s">
        <v>2938</v>
      </c>
      <c r="G792" s="6" t="s">
        <v>7130</v>
      </c>
      <c r="H792" s="7">
        <v>134893</v>
      </c>
      <c r="I792" s="1" t="s">
        <v>7112</v>
      </c>
      <c r="J792" s="1">
        <v>2485</v>
      </c>
      <c r="K792" s="9" t="str">
        <f>VLOOKUP(G792,'IBC Denoms'!$A$2:$D$68,2,FALSE)</f>
        <v>DSM</v>
      </c>
      <c r="L792" s="9" t="str">
        <f>VLOOKUP(I792,'IBC Denoms'!$A$2:$D$68,2,FALSE)</f>
        <v>OSMO</v>
      </c>
      <c r="M792" s="9">
        <f>VLOOKUP(G792,'IBC Denoms'!$A$2:$D$68,4,FALSE)</f>
        <v>1000000</v>
      </c>
      <c r="N792" s="9">
        <f>VLOOKUP(I792,'IBC Denoms'!$A$2:$D$68,4,FALSE)</f>
        <v>1000000</v>
      </c>
    </row>
    <row r="793" spans="1:14" x14ac:dyDescent="0.25">
      <c r="A793" s="7">
        <v>4709140</v>
      </c>
      <c r="B793" s="7">
        <v>0</v>
      </c>
      <c r="C793" s="7" t="s">
        <v>7108</v>
      </c>
      <c r="D793" s="7" t="s">
        <v>2682</v>
      </c>
      <c r="E793" s="1">
        <v>712</v>
      </c>
      <c r="F793" s="7" t="s">
        <v>2941</v>
      </c>
      <c r="G793" s="6" t="s">
        <v>7111</v>
      </c>
      <c r="H793" s="7">
        <v>45184976</v>
      </c>
      <c r="I793" s="1" t="s">
        <v>7112</v>
      </c>
      <c r="J793" s="1">
        <v>12167820000</v>
      </c>
      <c r="K793" s="9" t="str">
        <f>VLOOKUP(G793,'IBC Denoms'!$A$2:$D$68,2,FALSE)</f>
        <v>axlWBTC</v>
      </c>
      <c r="L793" s="9" t="str">
        <f>VLOOKUP(I793,'IBC Denoms'!$A$2:$D$68,2,FALSE)</f>
        <v>OSMO</v>
      </c>
      <c r="M793" s="9">
        <f>VLOOKUP(G793,'IBC Denoms'!$A$2:$D$68,4,FALSE)</f>
        <v>100000000</v>
      </c>
      <c r="N793" s="9">
        <f>VLOOKUP(I793,'IBC Denoms'!$A$2:$D$68,4,FALSE)</f>
        <v>1000000</v>
      </c>
    </row>
    <row r="794" spans="1:14" x14ac:dyDescent="0.25">
      <c r="A794" s="7">
        <v>4709140</v>
      </c>
      <c r="B794" s="7">
        <v>0</v>
      </c>
      <c r="C794" s="7" t="s">
        <v>7108</v>
      </c>
      <c r="D794" s="7" t="s">
        <v>2943</v>
      </c>
      <c r="E794" s="1">
        <v>1</v>
      </c>
      <c r="F794" s="7" t="s">
        <v>2945</v>
      </c>
      <c r="G794" s="6" t="s">
        <v>7109</v>
      </c>
      <c r="H794" s="7">
        <v>45100</v>
      </c>
      <c r="I794" s="1" t="s">
        <v>7112</v>
      </c>
      <c r="J794" s="1">
        <v>354407</v>
      </c>
      <c r="K794" s="9" t="str">
        <f>VLOOKUP(G794,'IBC Denoms'!$A$2:$D$68,2,FALSE)</f>
        <v>ATOM</v>
      </c>
      <c r="L794" s="9" t="str">
        <f>VLOOKUP(I794,'IBC Denoms'!$A$2:$D$68,2,FALSE)</f>
        <v>OSMO</v>
      </c>
      <c r="M794" s="9">
        <f>VLOOKUP(G794,'IBC Denoms'!$A$2:$D$68,4,FALSE)</f>
        <v>1000000</v>
      </c>
      <c r="N794" s="9">
        <f>VLOOKUP(I794,'IBC Denoms'!$A$2:$D$68,4,FALSE)</f>
        <v>1000000</v>
      </c>
    </row>
    <row r="795" spans="1:14" x14ac:dyDescent="0.25">
      <c r="A795" s="7">
        <v>4709140</v>
      </c>
      <c r="B795" s="7">
        <v>0</v>
      </c>
      <c r="C795" s="7" t="s">
        <v>7108</v>
      </c>
      <c r="D795" s="7" t="s">
        <v>2947</v>
      </c>
      <c r="E795" s="1">
        <v>584</v>
      </c>
      <c r="F795" s="7" t="s">
        <v>2949</v>
      </c>
      <c r="G795" s="6" t="s">
        <v>7138</v>
      </c>
      <c r="H795" s="7">
        <v>1630001</v>
      </c>
      <c r="I795" s="1" t="s">
        <v>7112</v>
      </c>
      <c r="J795" s="1">
        <v>1853294</v>
      </c>
      <c r="K795" s="9" t="str">
        <f>VLOOKUP(G795,'IBC Denoms'!$A$2:$D$68,2,FALSE)</f>
        <v>SCRT</v>
      </c>
      <c r="L795" s="9" t="str">
        <f>VLOOKUP(I795,'IBC Denoms'!$A$2:$D$68,2,FALSE)</f>
        <v>OSMO</v>
      </c>
      <c r="M795" s="9">
        <f>VLOOKUP(G795,'IBC Denoms'!$A$2:$D$68,4,FALSE)</f>
        <v>1000000</v>
      </c>
      <c r="N795" s="9">
        <f>VLOOKUP(I795,'IBC Denoms'!$A$2:$D$68,4,FALSE)</f>
        <v>1000000</v>
      </c>
    </row>
    <row r="796" spans="1:14" x14ac:dyDescent="0.25">
      <c r="A796" s="7">
        <v>4709145</v>
      </c>
      <c r="B796" s="7">
        <v>0</v>
      </c>
      <c r="C796" s="7" t="s">
        <v>7108</v>
      </c>
      <c r="D796" s="7" t="s">
        <v>2951</v>
      </c>
      <c r="E796" s="1">
        <v>577</v>
      </c>
      <c r="F796" s="7" t="s">
        <v>2953</v>
      </c>
      <c r="G796" s="6" t="s">
        <v>7131</v>
      </c>
      <c r="H796" s="7">
        <v>117434888</v>
      </c>
      <c r="I796" s="1" t="s">
        <v>7112</v>
      </c>
      <c r="J796" s="1">
        <v>8758401</v>
      </c>
      <c r="K796" s="9" t="str">
        <f>VLOOKUP(G796,'IBC Denoms'!$A$2:$D$68,2,FALSE)</f>
        <v>XKI</v>
      </c>
      <c r="L796" s="9" t="str">
        <f>VLOOKUP(I796,'IBC Denoms'!$A$2:$D$68,2,FALSE)</f>
        <v>OSMO</v>
      </c>
      <c r="M796" s="9">
        <f>VLOOKUP(G796,'IBC Denoms'!$A$2:$D$68,4,FALSE)</f>
        <v>1000000</v>
      </c>
      <c r="N796" s="9">
        <f>VLOOKUP(I796,'IBC Denoms'!$A$2:$D$68,4,FALSE)</f>
        <v>1000000</v>
      </c>
    </row>
    <row r="797" spans="1:14" x14ac:dyDescent="0.25">
      <c r="A797" s="7">
        <v>4709145</v>
      </c>
      <c r="B797" s="7">
        <v>0</v>
      </c>
      <c r="C797" s="7" t="s">
        <v>7108</v>
      </c>
      <c r="D797" s="7" t="s">
        <v>2955</v>
      </c>
      <c r="E797" s="1">
        <v>722</v>
      </c>
      <c r="F797" s="7" t="s">
        <v>2957</v>
      </c>
      <c r="G797" s="6" t="s">
        <v>7116</v>
      </c>
      <c r="H797" s="7">
        <v>1.3018237607319599E+19</v>
      </c>
      <c r="I797" s="1" t="s">
        <v>7112</v>
      </c>
      <c r="J797" s="1">
        <v>23171666</v>
      </c>
      <c r="K797" s="9" t="str">
        <f>VLOOKUP(G797,'IBC Denoms'!$A$2:$D$68,2,FALSE)</f>
        <v>EVMOS</v>
      </c>
      <c r="L797" s="9" t="str">
        <f>VLOOKUP(I797,'IBC Denoms'!$A$2:$D$68,2,FALSE)</f>
        <v>OSMO</v>
      </c>
      <c r="M797" s="9">
        <f>VLOOKUP(G797,'IBC Denoms'!$A$2:$D$68,4,FALSE)</f>
        <v>1E+18</v>
      </c>
      <c r="N797" s="9">
        <f>VLOOKUP(I797,'IBC Denoms'!$A$2:$D$68,4,FALSE)</f>
        <v>1000000</v>
      </c>
    </row>
    <row r="798" spans="1:14" x14ac:dyDescent="0.25">
      <c r="A798" s="7">
        <v>4709147</v>
      </c>
      <c r="B798" s="7">
        <v>0</v>
      </c>
      <c r="C798" s="7" t="s">
        <v>7108</v>
      </c>
      <c r="D798" s="7" t="s">
        <v>2959</v>
      </c>
      <c r="E798" s="1">
        <v>643</v>
      </c>
      <c r="F798" s="7" t="s">
        <v>2961</v>
      </c>
      <c r="G798" s="6" t="s">
        <v>7109</v>
      </c>
      <c r="H798" s="7">
        <v>60369</v>
      </c>
      <c r="I798" s="1" t="s">
        <v>7122</v>
      </c>
      <c r="J798" s="1">
        <v>18021651</v>
      </c>
      <c r="K798" s="9" t="str">
        <f>VLOOKUP(G798,'IBC Denoms'!$A$2:$D$68,2,FALSE)</f>
        <v>ATOM</v>
      </c>
      <c r="L798" s="9" t="str">
        <f>VLOOKUP(I798,'IBC Denoms'!$A$2:$D$68,2,FALSE)</f>
        <v>UMEE</v>
      </c>
      <c r="M798" s="9">
        <f>VLOOKUP(G798,'IBC Denoms'!$A$2:$D$68,4,FALSE)</f>
        <v>1000000</v>
      </c>
      <c r="N798" s="9">
        <f>VLOOKUP(I798,'IBC Denoms'!$A$2:$D$68,4,FALSE)</f>
        <v>1000000</v>
      </c>
    </row>
    <row r="799" spans="1:14" x14ac:dyDescent="0.25">
      <c r="A799" s="7">
        <v>4709148</v>
      </c>
      <c r="B799" s="7">
        <v>0</v>
      </c>
      <c r="C799" s="7" t="s">
        <v>7108</v>
      </c>
      <c r="D799" s="7" t="s">
        <v>2963</v>
      </c>
      <c r="E799" s="1">
        <v>601</v>
      </c>
      <c r="F799" s="7" t="s">
        <v>2965</v>
      </c>
      <c r="G799" s="6" t="s">
        <v>7125</v>
      </c>
      <c r="H799" s="7">
        <v>5737062</v>
      </c>
      <c r="I799" s="1" t="s">
        <v>7112</v>
      </c>
      <c r="J799" s="1">
        <v>1655799</v>
      </c>
      <c r="K799" s="9" t="str">
        <f>VLOOKUP(G799,'IBC Denoms'!$A$2:$D$68,2,FALSE)</f>
        <v>CMDX</v>
      </c>
      <c r="L799" s="9" t="str">
        <f>VLOOKUP(I799,'IBC Denoms'!$A$2:$D$68,2,FALSE)</f>
        <v>OSMO</v>
      </c>
      <c r="M799" s="9">
        <f>VLOOKUP(G799,'IBC Denoms'!$A$2:$D$68,4,FALSE)</f>
        <v>1000000</v>
      </c>
      <c r="N799" s="9">
        <f>VLOOKUP(I799,'IBC Denoms'!$A$2:$D$68,4,FALSE)</f>
        <v>1000000</v>
      </c>
    </row>
    <row r="800" spans="1:14" x14ac:dyDescent="0.25">
      <c r="A800" s="7">
        <v>4709149</v>
      </c>
      <c r="B800" s="7">
        <v>0</v>
      </c>
      <c r="C800" s="7" t="s">
        <v>7108</v>
      </c>
      <c r="D800" s="7" t="s">
        <v>2967</v>
      </c>
      <c r="E800" s="1">
        <v>678</v>
      </c>
      <c r="F800" s="7" t="s">
        <v>2969</v>
      </c>
      <c r="G800" s="6" t="s">
        <v>7115</v>
      </c>
      <c r="H800" s="7">
        <v>323587</v>
      </c>
      <c r="I800" s="1" t="s">
        <v>7112</v>
      </c>
      <c r="J800" s="1">
        <v>281488</v>
      </c>
      <c r="K800" s="9" t="str">
        <f>VLOOKUP(G800,'IBC Denoms'!$A$2:$D$68,2,FALSE)</f>
        <v>axlUSDC</v>
      </c>
      <c r="L800" s="9" t="str">
        <f>VLOOKUP(I800,'IBC Denoms'!$A$2:$D$68,2,FALSE)</f>
        <v>OSMO</v>
      </c>
      <c r="M800" s="9">
        <f>VLOOKUP(G800,'IBC Denoms'!$A$2:$D$68,4,FALSE)</f>
        <v>1000000</v>
      </c>
      <c r="N800" s="9">
        <f>VLOOKUP(I800,'IBC Denoms'!$A$2:$D$68,4,FALSE)</f>
        <v>1000000</v>
      </c>
    </row>
    <row r="801" spans="1:14" x14ac:dyDescent="0.25">
      <c r="A801" s="7">
        <v>4709151</v>
      </c>
      <c r="B801" s="7">
        <v>0</v>
      </c>
      <c r="C801" s="7" t="s">
        <v>7108</v>
      </c>
      <c r="D801" s="7" t="s">
        <v>1977</v>
      </c>
      <c r="E801" s="1">
        <v>3</v>
      </c>
      <c r="F801" s="7" t="s">
        <v>2972</v>
      </c>
      <c r="G801" s="6" t="s">
        <v>7129</v>
      </c>
      <c r="H801" s="7">
        <v>39547</v>
      </c>
      <c r="I801" s="1" t="s">
        <v>7112</v>
      </c>
      <c r="J801" s="1">
        <v>12108</v>
      </c>
      <c r="K801" s="9" t="str">
        <f>VLOOKUP(G801,'IBC Denoms'!$A$2:$D$68,2,FALSE)</f>
        <v>AKT</v>
      </c>
      <c r="L801" s="9" t="str">
        <f>VLOOKUP(I801,'IBC Denoms'!$A$2:$D$68,2,FALSE)</f>
        <v>OSMO</v>
      </c>
      <c r="M801" s="9">
        <f>VLOOKUP(G801,'IBC Denoms'!$A$2:$D$68,4,FALSE)</f>
        <v>1000000</v>
      </c>
      <c r="N801" s="9">
        <f>VLOOKUP(I801,'IBC Denoms'!$A$2:$D$68,4,FALSE)</f>
        <v>1000000</v>
      </c>
    </row>
    <row r="802" spans="1:14" x14ac:dyDescent="0.25">
      <c r="A802" s="7">
        <v>4709152</v>
      </c>
      <c r="B802" s="7">
        <v>0</v>
      </c>
      <c r="C802" s="7" t="s">
        <v>7108</v>
      </c>
      <c r="D802" s="7" t="s">
        <v>2974</v>
      </c>
      <c r="E802" s="1">
        <v>629</v>
      </c>
      <c r="F802" s="7" t="s">
        <v>2976</v>
      </c>
      <c r="G802" s="6" t="s">
        <v>7135</v>
      </c>
      <c r="H802" s="7">
        <v>5.2373074940193501E+21</v>
      </c>
      <c r="I802" s="1" t="s">
        <v>7112</v>
      </c>
      <c r="J802" s="1">
        <v>41523441</v>
      </c>
      <c r="K802" s="9" t="str">
        <f>VLOOKUP(G802,'IBC Denoms'!$A$2:$D$68,2,FALSE)</f>
        <v>ROWAN</v>
      </c>
      <c r="L802" s="9" t="str">
        <f>VLOOKUP(I802,'IBC Denoms'!$A$2:$D$68,2,FALSE)</f>
        <v>OSMO</v>
      </c>
      <c r="M802" s="9">
        <f>VLOOKUP(G802,'IBC Denoms'!$A$2:$D$68,4,FALSE)</f>
        <v>1E+18</v>
      </c>
      <c r="N802" s="9">
        <f>VLOOKUP(I802,'IBC Denoms'!$A$2:$D$68,4,FALSE)</f>
        <v>1000000</v>
      </c>
    </row>
    <row r="803" spans="1:14" x14ac:dyDescent="0.25">
      <c r="A803" s="7">
        <v>4709155</v>
      </c>
      <c r="B803" s="7">
        <v>0</v>
      </c>
      <c r="C803" s="7" t="s">
        <v>7108</v>
      </c>
      <c r="D803" s="7" t="s">
        <v>2978</v>
      </c>
      <c r="E803" s="1">
        <v>604</v>
      </c>
      <c r="F803" s="7" t="s">
        <v>2980</v>
      </c>
      <c r="G803" s="6" t="s">
        <v>7124</v>
      </c>
      <c r="H803" s="7">
        <v>1872085</v>
      </c>
      <c r="I803" s="1" t="s">
        <v>7112</v>
      </c>
      <c r="J803" s="1">
        <v>52697</v>
      </c>
      <c r="K803" s="9" t="str">
        <f>VLOOKUP(G803,'IBC Denoms'!$A$2:$D$68,2,FALSE)</f>
        <v>STARS</v>
      </c>
      <c r="L803" s="9" t="str">
        <f>VLOOKUP(I803,'IBC Denoms'!$A$2:$D$68,2,FALSE)</f>
        <v>OSMO</v>
      </c>
      <c r="M803" s="9">
        <f>VLOOKUP(G803,'IBC Denoms'!$A$2:$D$68,4,FALSE)</f>
        <v>1000000</v>
      </c>
      <c r="N803" s="9">
        <f>VLOOKUP(I803,'IBC Denoms'!$A$2:$D$68,4,FALSE)</f>
        <v>1000000</v>
      </c>
    </row>
    <row r="804" spans="1:14" x14ac:dyDescent="0.25">
      <c r="A804" s="7">
        <v>4709157</v>
      </c>
      <c r="B804" s="7">
        <v>0</v>
      </c>
      <c r="C804" s="7" t="s">
        <v>7108</v>
      </c>
      <c r="D804" s="7" t="s">
        <v>2982</v>
      </c>
      <c r="E804" s="1">
        <v>712</v>
      </c>
      <c r="F804" s="7" t="s">
        <v>2984</v>
      </c>
      <c r="G804" s="6" t="s">
        <v>7111</v>
      </c>
      <c r="H804" s="7">
        <v>439593</v>
      </c>
      <c r="I804" s="1" t="s">
        <v>7112</v>
      </c>
      <c r="J804" s="1">
        <v>118590095</v>
      </c>
      <c r="K804" s="9" t="str">
        <f>VLOOKUP(G804,'IBC Denoms'!$A$2:$D$68,2,FALSE)</f>
        <v>axlWBTC</v>
      </c>
      <c r="L804" s="9" t="str">
        <f>VLOOKUP(I804,'IBC Denoms'!$A$2:$D$68,2,FALSE)</f>
        <v>OSMO</v>
      </c>
      <c r="M804" s="9">
        <f>VLOOKUP(G804,'IBC Denoms'!$A$2:$D$68,4,FALSE)</f>
        <v>100000000</v>
      </c>
      <c r="N804" s="9">
        <f>VLOOKUP(I804,'IBC Denoms'!$A$2:$D$68,4,FALSE)</f>
        <v>1000000</v>
      </c>
    </row>
    <row r="805" spans="1:14" x14ac:dyDescent="0.25">
      <c r="A805" s="7">
        <v>4709158</v>
      </c>
      <c r="B805" s="7">
        <v>0</v>
      </c>
      <c r="C805" s="7" t="s">
        <v>7108</v>
      </c>
      <c r="D805" s="7" t="s">
        <v>2963</v>
      </c>
      <c r="E805" s="1">
        <v>604</v>
      </c>
      <c r="F805" s="7" t="s">
        <v>2987</v>
      </c>
      <c r="G805" s="6" t="s">
        <v>7124</v>
      </c>
      <c r="H805" s="7">
        <v>60999998</v>
      </c>
      <c r="I805" s="1" t="s">
        <v>7112</v>
      </c>
      <c r="J805" s="1">
        <v>1717074</v>
      </c>
      <c r="K805" s="9" t="str">
        <f>VLOOKUP(G805,'IBC Denoms'!$A$2:$D$68,2,FALSE)</f>
        <v>STARS</v>
      </c>
      <c r="L805" s="9" t="str">
        <f>VLOOKUP(I805,'IBC Denoms'!$A$2:$D$68,2,FALSE)</f>
        <v>OSMO</v>
      </c>
      <c r="M805" s="9">
        <f>VLOOKUP(G805,'IBC Denoms'!$A$2:$D$68,4,FALSE)</f>
        <v>1000000</v>
      </c>
      <c r="N805" s="9">
        <f>VLOOKUP(I805,'IBC Denoms'!$A$2:$D$68,4,FALSE)</f>
        <v>1000000</v>
      </c>
    </row>
    <row r="806" spans="1:14" x14ac:dyDescent="0.25">
      <c r="A806" s="7">
        <v>4709161</v>
      </c>
      <c r="B806" s="7">
        <v>0</v>
      </c>
      <c r="C806" s="7" t="s">
        <v>7108</v>
      </c>
      <c r="D806" s="7" t="s">
        <v>2989</v>
      </c>
      <c r="E806" s="1">
        <v>604</v>
      </c>
      <c r="F806" s="7" t="s">
        <v>2991</v>
      </c>
      <c r="G806" s="6" t="s">
        <v>7124</v>
      </c>
      <c r="H806" s="7">
        <v>11270995</v>
      </c>
      <c r="I806" s="1" t="s">
        <v>7112</v>
      </c>
      <c r="J806" s="1">
        <v>317265</v>
      </c>
      <c r="K806" s="9" t="str">
        <f>VLOOKUP(G806,'IBC Denoms'!$A$2:$D$68,2,FALSE)</f>
        <v>STARS</v>
      </c>
      <c r="L806" s="9" t="str">
        <f>VLOOKUP(I806,'IBC Denoms'!$A$2:$D$68,2,FALSE)</f>
        <v>OSMO</v>
      </c>
      <c r="M806" s="9">
        <f>VLOOKUP(G806,'IBC Denoms'!$A$2:$D$68,4,FALSE)</f>
        <v>1000000</v>
      </c>
      <c r="N806" s="9">
        <f>VLOOKUP(I806,'IBC Denoms'!$A$2:$D$68,4,FALSE)</f>
        <v>1000000</v>
      </c>
    </row>
    <row r="807" spans="1:14" x14ac:dyDescent="0.25">
      <c r="A807" s="7">
        <v>4709163</v>
      </c>
      <c r="B807" s="7">
        <v>0</v>
      </c>
      <c r="C807" s="7" t="s">
        <v>7108</v>
      </c>
      <c r="D807" s="7" t="s">
        <v>2993</v>
      </c>
      <c r="E807" s="1">
        <v>704</v>
      </c>
      <c r="F807" s="7" t="s">
        <v>2995</v>
      </c>
      <c r="G807" s="6" t="s">
        <v>7121</v>
      </c>
      <c r="H807" s="7">
        <v>7893503511558620</v>
      </c>
      <c r="I807" s="1" t="s">
        <v>7112</v>
      </c>
      <c r="J807" s="1">
        <v>12675270</v>
      </c>
      <c r="K807" s="9" t="str">
        <f>VLOOKUP(G807,'IBC Denoms'!$A$2:$D$68,2,FALSE)</f>
        <v>axlWETH</v>
      </c>
      <c r="L807" s="9" t="str">
        <f>VLOOKUP(I807,'IBC Denoms'!$A$2:$D$68,2,FALSE)</f>
        <v>OSMO</v>
      </c>
      <c r="M807" s="9">
        <f>VLOOKUP(G807,'IBC Denoms'!$A$2:$D$68,4,FALSE)</f>
        <v>1E+18</v>
      </c>
      <c r="N807" s="9">
        <f>VLOOKUP(I807,'IBC Denoms'!$A$2:$D$68,4,FALSE)</f>
        <v>1000000</v>
      </c>
    </row>
    <row r="808" spans="1:14" x14ac:dyDescent="0.25">
      <c r="A808" s="7">
        <v>4709163</v>
      </c>
      <c r="B808" s="7">
        <v>0</v>
      </c>
      <c r="C808" s="7" t="s">
        <v>7108</v>
      </c>
      <c r="D808" s="7" t="s">
        <v>2682</v>
      </c>
      <c r="E808" s="1">
        <v>712</v>
      </c>
      <c r="F808" s="7" t="s">
        <v>2998</v>
      </c>
      <c r="G808" s="6" t="s">
        <v>7111</v>
      </c>
      <c r="H808" s="7">
        <v>67600294</v>
      </c>
      <c r="I808" s="1" t="s">
        <v>7112</v>
      </c>
      <c r="J808" s="1">
        <v>18236750687</v>
      </c>
      <c r="K808" s="9" t="str">
        <f>VLOOKUP(G808,'IBC Denoms'!$A$2:$D$68,2,FALSE)</f>
        <v>axlWBTC</v>
      </c>
      <c r="L808" s="9" t="str">
        <f>VLOOKUP(I808,'IBC Denoms'!$A$2:$D$68,2,FALSE)</f>
        <v>OSMO</v>
      </c>
      <c r="M808" s="9">
        <f>VLOOKUP(G808,'IBC Denoms'!$A$2:$D$68,4,FALSE)</f>
        <v>100000000</v>
      </c>
      <c r="N808" s="9">
        <f>VLOOKUP(I808,'IBC Denoms'!$A$2:$D$68,4,FALSE)</f>
        <v>1000000</v>
      </c>
    </row>
    <row r="809" spans="1:14" x14ac:dyDescent="0.25">
      <c r="A809" s="7">
        <v>4709166</v>
      </c>
      <c r="B809" s="7">
        <v>0</v>
      </c>
      <c r="C809" s="7" t="s">
        <v>7108</v>
      </c>
      <c r="D809" s="7" t="s">
        <v>3000</v>
      </c>
      <c r="E809" s="1">
        <v>3</v>
      </c>
      <c r="F809" s="7" t="s">
        <v>3002</v>
      </c>
      <c r="G809" s="6" t="s">
        <v>7129</v>
      </c>
      <c r="H809" s="7">
        <v>452801</v>
      </c>
      <c r="I809" s="1" t="s">
        <v>7112</v>
      </c>
      <c r="J809" s="1">
        <v>138636</v>
      </c>
      <c r="K809" s="9" t="str">
        <f>VLOOKUP(G809,'IBC Denoms'!$A$2:$D$68,2,FALSE)</f>
        <v>AKT</v>
      </c>
      <c r="L809" s="9" t="str">
        <f>VLOOKUP(I809,'IBC Denoms'!$A$2:$D$68,2,FALSE)</f>
        <v>OSMO</v>
      </c>
      <c r="M809" s="9">
        <f>VLOOKUP(G809,'IBC Denoms'!$A$2:$D$68,4,FALSE)</f>
        <v>1000000</v>
      </c>
      <c r="N809" s="9">
        <f>VLOOKUP(I809,'IBC Denoms'!$A$2:$D$68,4,FALSE)</f>
        <v>1000000</v>
      </c>
    </row>
    <row r="810" spans="1:14" x14ac:dyDescent="0.25">
      <c r="A810" s="7">
        <v>4709168</v>
      </c>
      <c r="B810" s="7">
        <v>0</v>
      </c>
      <c r="C810" s="7" t="s">
        <v>7108</v>
      </c>
      <c r="D810" s="7" t="s">
        <v>3004</v>
      </c>
      <c r="E810" s="1">
        <v>1</v>
      </c>
      <c r="F810" s="7" t="s">
        <v>3006</v>
      </c>
      <c r="G810" s="6" t="s">
        <v>7109</v>
      </c>
      <c r="H810" s="7">
        <v>15599974</v>
      </c>
      <c r="I810" s="1" t="s">
        <v>7112</v>
      </c>
      <c r="J810" s="1">
        <v>122682101</v>
      </c>
      <c r="K810" s="9" t="str">
        <f>VLOOKUP(G810,'IBC Denoms'!$A$2:$D$68,2,FALSE)</f>
        <v>ATOM</v>
      </c>
      <c r="L810" s="9" t="str">
        <f>VLOOKUP(I810,'IBC Denoms'!$A$2:$D$68,2,FALSE)</f>
        <v>OSMO</v>
      </c>
      <c r="M810" s="9">
        <f>VLOOKUP(G810,'IBC Denoms'!$A$2:$D$68,4,FALSE)</f>
        <v>1000000</v>
      </c>
      <c r="N810" s="9">
        <f>VLOOKUP(I810,'IBC Denoms'!$A$2:$D$68,4,FALSE)</f>
        <v>1000000</v>
      </c>
    </row>
    <row r="811" spans="1:14" x14ac:dyDescent="0.25">
      <c r="A811" s="7">
        <v>4709168</v>
      </c>
      <c r="B811" s="7">
        <v>0</v>
      </c>
      <c r="C811" s="7" t="s">
        <v>7108</v>
      </c>
      <c r="D811" s="7" t="s">
        <v>2963</v>
      </c>
      <c r="E811" s="1">
        <v>605</v>
      </c>
      <c r="F811" s="7" t="s">
        <v>3009</v>
      </c>
      <c r="G811" s="6" t="s">
        <v>7110</v>
      </c>
      <c r="H811" s="7">
        <v>18028650000</v>
      </c>
      <c r="I811" s="1" t="s">
        <v>7112</v>
      </c>
      <c r="J811" s="1">
        <v>735550</v>
      </c>
      <c r="K811" s="9" t="str">
        <f>VLOOKUP(G811,'IBC Denoms'!$A$2:$D$68,2,FALSE)</f>
        <v>HUAHUA</v>
      </c>
      <c r="L811" s="9" t="str">
        <f>VLOOKUP(I811,'IBC Denoms'!$A$2:$D$68,2,FALSE)</f>
        <v>OSMO</v>
      </c>
      <c r="M811" s="9">
        <f>VLOOKUP(G811,'IBC Denoms'!$A$2:$D$68,4,FALSE)</f>
        <v>1000000</v>
      </c>
      <c r="N811" s="9">
        <f>VLOOKUP(I811,'IBC Denoms'!$A$2:$D$68,4,FALSE)</f>
        <v>1000000</v>
      </c>
    </row>
    <row r="812" spans="1:14" x14ac:dyDescent="0.25">
      <c r="A812" s="7">
        <v>4709169</v>
      </c>
      <c r="B812" s="7">
        <v>0</v>
      </c>
      <c r="C812" s="7" t="s">
        <v>7108</v>
      </c>
      <c r="D812" s="7" t="s">
        <v>1977</v>
      </c>
      <c r="E812" s="1">
        <v>674</v>
      </c>
      <c r="F812" s="7" t="s">
        <v>3012</v>
      </c>
      <c r="G812" s="6" t="s">
        <v>7123</v>
      </c>
      <c r="H812" s="7">
        <v>4.53231439892984E+17</v>
      </c>
      <c r="I812" s="1" t="s">
        <v>7112</v>
      </c>
      <c r="J812" s="1">
        <v>395988</v>
      </c>
      <c r="K812" s="9" t="str">
        <f>VLOOKUP(G812,'IBC Denoms'!$A$2:$D$68,2,FALSE)</f>
        <v>axlDAI</v>
      </c>
      <c r="L812" s="9" t="str">
        <f>VLOOKUP(I812,'IBC Denoms'!$A$2:$D$68,2,FALSE)</f>
        <v>OSMO</v>
      </c>
      <c r="M812" s="9">
        <f>VLOOKUP(G812,'IBC Denoms'!$A$2:$D$68,4,FALSE)</f>
        <v>1E+18</v>
      </c>
      <c r="N812" s="9">
        <f>VLOOKUP(I812,'IBC Denoms'!$A$2:$D$68,4,FALSE)</f>
        <v>1000000</v>
      </c>
    </row>
    <row r="813" spans="1:14" x14ac:dyDescent="0.25">
      <c r="A813" s="7">
        <v>4709172</v>
      </c>
      <c r="B813" s="7">
        <v>0</v>
      </c>
      <c r="C813" s="7" t="s">
        <v>7108</v>
      </c>
      <c r="D813" s="7" t="s">
        <v>3014</v>
      </c>
      <c r="E813" s="1">
        <v>712</v>
      </c>
      <c r="F813" s="7" t="s">
        <v>3016</v>
      </c>
      <c r="G813" s="6" t="s">
        <v>7111</v>
      </c>
      <c r="H813" s="7">
        <v>34252</v>
      </c>
      <c r="I813" s="1" t="s">
        <v>7112</v>
      </c>
      <c r="J813" s="1">
        <v>9240328</v>
      </c>
      <c r="K813" s="9" t="str">
        <f>VLOOKUP(G813,'IBC Denoms'!$A$2:$D$68,2,FALSE)</f>
        <v>axlWBTC</v>
      </c>
      <c r="L813" s="9" t="str">
        <f>VLOOKUP(I813,'IBC Denoms'!$A$2:$D$68,2,FALSE)</f>
        <v>OSMO</v>
      </c>
      <c r="M813" s="9">
        <f>VLOOKUP(G813,'IBC Denoms'!$A$2:$D$68,4,FALSE)</f>
        <v>100000000</v>
      </c>
      <c r="N813" s="9">
        <f>VLOOKUP(I813,'IBC Denoms'!$A$2:$D$68,4,FALSE)</f>
        <v>1000000</v>
      </c>
    </row>
    <row r="814" spans="1:14" x14ac:dyDescent="0.25">
      <c r="A814" s="7">
        <v>4709173</v>
      </c>
      <c r="B814" s="7">
        <v>0</v>
      </c>
      <c r="C814" s="7" t="s">
        <v>7108</v>
      </c>
      <c r="D814" s="7" t="s">
        <v>3018</v>
      </c>
      <c r="E814" s="1">
        <v>719</v>
      </c>
      <c r="F814" s="7" t="s">
        <v>3020</v>
      </c>
      <c r="G814" s="6" t="s">
        <v>7134</v>
      </c>
      <c r="H814" s="7">
        <v>1392613</v>
      </c>
      <c r="I814" s="1" t="s">
        <v>7115</v>
      </c>
      <c r="J814" s="1">
        <v>818405</v>
      </c>
      <c r="K814" s="9" t="str">
        <f>VLOOKUP(G814,'IBC Denoms'!$A$2:$D$68,2,FALSE)</f>
        <v>XPRT</v>
      </c>
      <c r="L814" s="9" t="str">
        <f>VLOOKUP(I814,'IBC Denoms'!$A$2:$D$68,2,FALSE)</f>
        <v>axlUSDC</v>
      </c>
      <c r="M814" s="9">
        <f>VLOOKUP(G814,'IBC Denoms'!$A$2:$D$68,4,FALSE)</f>
        <v>1000000</v>
      </c>
      <c r="N814" s="9">
        <f>VLOOKUP(I814,'IBC Denoms'!$A$2:$D$68,4,FALSE)</f>
        <v>1000000</v>
      </c>
    </row>
    <row r="815" spans="1:14" x14ac:dyDescent="0.25">
      <c r="A815" s="7">
        <v>4709173</v>
      </c>
      <c r="B815" s="7">
        <v>0</v>
      </c>
      <c r="C815" s="7" t="s">
        <v>7108</v>
      </c>
      <c r="D815" s="7" t="s">
        <v>3022</v>
      </c>
      <c r="E815" s="1">
        <v>1</v>
      </c>
      <c r="F815" s="7" t="s">
        <v>3024</v>
      </c>
      <c r="G815" s="6" t="s">
        <v>7109</v>
      </c>
      <c r="H815" s="7">
        <v>1180970</v>
      </c>
      <c r="I815" s="1" t="s">
        <v>7112</v>
      </c>
      <c r="J815" s="1">
        <v>9287465</v>
      </c>
      <c r="K815" s="9" t="str">
        <f>VLOOKUP(G815,'IBC Denoms'!$A$2:$D$68,2,FALSE)</f>
        <v>ATOM</v>
      </c>
      <c r="L815" s="9" t="str">
        <f>VLOOKUP(I815,'IBC Denoms'!$A$2:$D$68,2,FALSE)</f>
        <v>OSMO</v>
      </c>
      <c r="M815" s="9">
        <f>VLOOKUP(G815,'IBC Denoms'!$A$2:$D$68,4,FALSE)</f>
        <v>1000000</v>
      </c>
      <c r="N815" s="9">
        <f>VLOOKUP(I815,'IBC Denoms'!$A$2:$D$68,4,FALSE)</f>
        <v>1000000</v>
      </c>
    </row>
    <row r="816" spans="1:14" x14ac:dyDescent="0.25">
      <c r="A816" s="7">
        <v>4709174</v>
      </c>
      <c r="B816" s="7">
        <v>0</v>
      </c>
      <c r="C816" s="7" t="s">
        <v>7108</v>
      </c>
      <c r="D816" s="7" t="s">
        <v>2963</v>
      </c>
      <c r="E816" s="1">
        <v>641</v>
      </c>
      <c r="F816" s="7" t="s">
        <v>3027</v>
      </c>
      <c r="G816" s="6" t="s">
        <v>7122</v>
      </c>
      <c r="H816" s="7">
        <v>41671215</v>
      </c>
      <c r="I816" s="1" t="s">
        <v>7112</v>
      </c>
      <c r="J816" s="1">
        <v>1096425</v>
      </c>
      <c r="K816" s="9" t="str">
        <f>VLOOKUP(G816,'IBC Denoms'!$A$2:$D$68,2,FALSE)</f>
        <v>UMEE</v>
      </c>
      <c r="L816" s="9" t="str">
        <f>VLOOKUP(I816,'IBC Denoms'!$A$2:$D$68,2,FALSE)</f>
        <v>OSMO</v>
      </c>
      <c r="M816" s="9">
        <f>VLOOKUP(G816,'IBC Denoms'!$A$2:$D$68,4,FALSE)</f>
        <v>1000000</v>
      </c>
      <c r="N816" s="9">
        <f>VLOOKUP(I816,'IBC Denoms'!$A$2:$D$68,4,FALSE)</f>
        <v>1000000</v>
      </c>
    </row>
    <row r="817" spans="1:14" x14ac:dyDescent="0.25">
      <c r="A817" s="7">
        <v>4709175</v>
      </c>
      <c r="B817" s="7">
        <v>0</v>
      </c>
      <c r="C817" s="7" t="s">
        <v>7108</v>
      </c>
      <c r="D817" s="7" t="s">
        <v>2989</v>
      </c>
      <c r="E817" s="1">
        <v>498</v>
      </c>
      <c r="F817" s="7" t="s">
        <v>3030</v>
      </c>
      <c r="G817" s="6" t="s">
        <v>7109</v>
      </c>
      <c r="H817" s="7">
        <v>40901</v>
      </c>
      <c r="I817" s="1" t="s">
        <v>7119</v>
      </c>
      <c r="J817" s="1">
        <v>100583</v>
      </c>
      <c r="K817" s="9" t="str">
        <f>VLOOKUP(G817,'IBC Denoms'!$A$2:$D$68,2,FALSE)</f>
        <v>ATOM</v>
      </c>
      <c r="L817" s="9" t="str">
        <f>VLOOKUP(I817,'IBC Denoms'!$A$2:$D$68,2,FALSE)</f>
        <v>JUNO</v>
      </c>
      <c r="M817" s="9">
        <f>VLOOKUP(G817,'IBC Denoms'!$A$2:$D$68,4,FALSE)</f>
        <v>1000000</v>
      </c>
      <c r="N817" s="9">
        <f>VLOOKUP(I817,'IBC Denoms'!$A$2:$D$68,4,FALSE)</f>
        <v>1000000</v>
      </c>
    </row>
    <row r="818" spans="1:14" x14ac:dyDescent="0.25">
      <c r="A818" s="7">
        <v>4709176</v>
      </c>
      <c r="B818" s="7">
        <v>0</v>
      </c>
      <c r="C818" s="7" t="s">
        <v>7108</v>
      </c>
      <c r="D818" s="7" t="s">
        <v>3000</v>
      </c>
      <c r="E818" s="1">
        <v>601</v>
      </c>
      <c r="F818" s="7" t="s">
        <v>3033</v>
      </c>
      <c r="G818" s="6" t="s">
        <v>7125</v>
      </c>
      <c r="H818" s="7">
        <v>38185437</v>
      </c>
      <c r="I818" s="1" t="s">
        <v>7112</v>
      </c>
      <c r="J818" s="1">
        <v>11021120</v>
      </c>
      <c r="K818" s="9" t="str">
        <f>VLOOKUP(G818,'IBC Denoms'!$A$2:$D$68,2,FALSE)</f>
        <v>CMDX</v>
      </c>
      <c r="L818" s="9" t="str">
        <f>VLOOKUP(I818,'IBC Denoms'!$A$2:$D$68,2,FALSE)</f>
        <v>OSMO</v>
      </c>
      <c r="M818" s="9">
        <f>VLOOKUP(G818,'IBC Denoms'!$A$2:$D$68,4,FALSE)</f>
        <v>1000000</v>
      </c>
      <c r="N818" s="9">
        <f>VLOOKUP(I818,'IBC Denoms'!$A$2:$D$68,4,FALSE)</f>
        <v>1000000</v>
      </c>
    </row>
    <row r="819" spans="1:14" x14ac:dyDescent="0.25">
      <c r="A819" s="7">
        <v>4709180</v>
      </c>
      <c r="B819" s="7">
        <v>0</v>
      </c>
      <c r="C819" s="7" t="s">
        <v>7108</v>
      </c>
      <c r="D819" s="7" t="s">
        <v>3035</v>
      </c>
      <c r="E819" s="1">
        <v>712</v>
      </c>
      <c r="F819" s="7" t="s">
        <v>3037</v>
      </c>
      <c r="G819" s="6" t="s">
        <v>7111</v>
      </c>
      <c r="H819" s="7">
        <v>12346</v>
      </c>
      <c r="I819" s="1" t="s">
        <v>7112</v>
      </c>
      <c r="J819" s="1">
        <v>3330386</v>
      </c>
      <c r="K819" s="9" t="str">
        <f>VLOOKUP(G819,'IBC Denoms'!$A$2:$D$68,2,FALSE)</f>
        <v>axlWBTC</v>
      </c>
      <c r="L819" s="9" t="str">
        <f>VLOOKUP(I819,'IBC Denoms'!$A$2:$D$68,2,FALSE)</f>
        <v>OSMO</v>
      </c>
      <c r="M819" s="9">
        <f>VLOOKUP(G819,'IBC Denoms'!$A$2:$D$68,4,FALSE)</f>
        <v>100000000</v>
      </c>
      <c r="N819" s="9">
        <f>VLOOKUP(I819,'IBC Denoms'!$A$2:$D$68,4,FALSE)</f>
        <v>1000000</v>
      </c>
    </row>
    <row r="820" spans="1:14" x14ac:dyDescent="0.25">
      <c r="A820" s="7">
        <v>4709180</v>
      </c>
      <c r="B820" s="7">
        <v>0</v>
      </c>
      <c r="C820" s="7" t="s">
        <v>7108</v>
      </c>
      <c r="D820" s="7" t="s">
        <v>3018</v>
      </c>
      <c r="E820" s="1">
        <v>648</v>
      </c>
      <c r="F820" s="7" t="s">
        <v>3040</v>
      </c>
      <c r="G820" s="6" t="s">
        <v>7113</v>
      </c>
      <c r="H820" s="7">
        <v>1.37772002635118E+19</v>
      </c>
      <c r="I820" s="1" t="s">
        <v>7112</v>
      </c>
      <c r="J820" s="1">
        <v>2561723</v>
      </c>
      <c r="K820" s="9" t="str">
        <f>VLOOKUP(G820,'IBC Denoms'!$A$2:$D$68,2,FALSE)</f>
        <v>PSTAKE</v>
      </c>
      <c r="L820" s="9" t="str">
        <f>VLOOKUP(I820,'IBC Denoms'!$A$2:$D$68,2,FALSE)</f>
        <v>OSMO</v>
      </c>
      <c r="M820" s="9">
        <f>VLOOKUP(G820,'IBC Denoms'!$A$2:$D$68,4,FALSE)</f>
        <v>1E+18</v>
      </c>
      <c r="N820" s="9">
        <f>VLOOKUP(I820,'IBC Denoms'!$A$2:$D$68,4,FALSE)</f>
        <v>1000000</v>
      </c>
    </row>
    <row r="821" spans="1:14" x14ac:dyDescent="0.25">
      <c r="A821" s="7">
        <v>4709180</v>
      </c>
      <c r="B821" s="7">
        <v>0</v>
      </c>
      <c r="C821" s="7" t="s">
        <v>7108</v>
      </c>
      <c r="D821" s="7" t="s">
        <v>2963</v>
      </c>
      <c r="E821" s="1">
        <v>648</v>
      </c>
      <c r="F821" s="7" t="s">
        <v>3043</v>
      </c>
      <c r="G821" s="6" t="s">
        <v>7113</v>
      </c>
      <c r="H821" s="7">
        <v>1.98219201701427E+19</v>
      </c>
      <c r="I821" s="1" t="s">
        <v>7112</v>
      </c>
      <c r="J821" s="1">
        <v>3685674</v>
      </c>
      <c r="K821" s="9" t="str">
        <f>VLOOKUP(G821,'IBC Denoms'!$A$2:$D$68,2,FALSE)</f>
        <v>PSTAKE</v>
      </c>
      <c r="L821" s="9" t="str">
        <f>VLOOKUP(I821,'IBC Denoms'!$A$2:$D$68,2,FALSE)</f>
        <v>OSMO</v>
      </c>
      <c r="M821" s="9">
        <f>VLOOKUP(G821,'IBC Denoms'!$A$2:$D$68,4,FALSE)</f>
        <v>1E+18</v>
      </c>
      <c r="N821" s="9">
        <f>VLOOKUP(I821,'IBC Denoms'!$A$2:$D$68,4,FALSE)</f>
        <v>1000000</v>
      </c>
    </row>
    <row r="822" spans="1:14" x14ac:dyDescent="0.25">
      <c r="A822" s="7">
        <v>4709185</v>
      </c>
      <c r="B822" s="7">
        <v>0</v>
      </c>
      <c r="C822" s="7" t="s">
        <v>7108</v>
      </c>
      <c r="D822" s="7" t="s">
        <v>3000</v>
      </c>
      <c r="E822" s="1">
        <v>602</v>
      </c>
      <c r="F822" s="7" t="s">
        <v>3046</v>
      </c>
      <c r="G822" s="6" t="s">
        <v>7139</v>
      </c>
      <c r="H822" s="7">
        <v>107732793</v>
      </c>
      <c r="I822" s="1" t="s">
        <v>7112</v>
      </c>
      <c r="J822" s="1">
        <v>3726</v>
      </c>
      <c r="K822" s="9" t="str">
        <f>VLOOKUP(G822,'IBC Denoms'!$A$2:$D$68,2,FALSE)</f>
        <v>CHEQ</v>
      </c>
      <c r="L822" s="9" t="str">
        <f>VLOOKUP(I822,'IBC Denoms'!$A$2:$D$68,2,FALSE)</f>
        <v>OSMO</v>
      </c>
      <c r="M822" s="9">
        <f>VLOOKUP(G822,'IBC Denoms'!$A$2:$D$68,4,FALSE)</f>
        <v>1000000000</v>
      </c>
      <c r="N822" s="9">
        <f>VLOOKUP(I822,'IBC Denoms'!$A$2:$D$68,4,FALSE)</f>
        <v>1000000</v>
      </c>
    </row>
    <row r="823" spans="1:14" x14ac:dyDescent="0.25">
      <c r="A823" s="7">
        <v>4709189</v>
      </c>
      <c r="B823" s="7">
        <v>0</v>
      </c>
      <c r="C823" s="7" t="s">
        <v>7108</v>
      </c>
      <c r="D823" s="7" t="s">
        <v>2821</v>
      </c>
      <c r="E823" s="1">
        <v>712</v>
      </c>
      <c r="F823" s="7" t="s">
        <v>3049</v>
      </c>
      <c r="G823" s="6" t="s">
        <v>7111</v>
      </c>
      <c r="H823" s="7">
        <v>6338</v>
      </c>
      <c r="I823" s="1" t="s">
        <v>7112</v>
      </c>
      <c r="J823" s="1">
        <v>1709646</v>
      </c>
      <c r="K823" s="9" t="str">
        <f>VLOOKUP(G823,'IBC Denoms'!$A$2:$D$68,2,FALSE)</f>
        <v>axlWBTC</v>
      </c>
      <c r="L823" s="9" t="str">
        <f>VLOOKUP(I823,'IBC Denoms'!$A$2:$D$68,2,FALSE)</f>
        <v>OSMO</v>
      </c>
      <c r="M823" s="9">
        <f>VLOOKUP(G823,'IBC Denoms'!$A$2:$D$68,4,FALSE)</f>
        <v>100000000</v>
      </c>
      <c r="N823" s="9">
        <f>VLOOKUP(I823,'IBC Denoms'!$A$2:$D$68,4,FALSE)</f>
        <v>1000000</v>
      </c>
    </row>
    <row r="824" spans="1:14" x14ac:dyDescent="0.25">
      <c r="A824" s="7">
        <v>4709192</v>
      </c>
      <c r="B824" s="7">
        <v>0</v>
      </c>
      <c r="C824" s="7" t="s">
        <v>7108</v>
      </c>
      <c r="D824" s="7" t="s">
        <v>3051</v>
      </c>
      <c r="E824" s="1">
        <v>605</v>
      </c>
      <c r="F824" s="7" t="s">
        <v>3053</v>
      </c>
      <c r="G824" s="6" t="s">
        <v>7110</v>
      </c>
      <c r="H824" s="7">
        <v>68016660</v>
      </c>
      <c r="I824" s="1" t="s">
        <v>7112</v>
      </c>
      <c r="J824" s="1">
        <v>2775</v>
      </c>
      <c r="K824" s="9" t="str">
        <f>VLOOKUP(G824,'IBC Denoms'!$A$2:$D$68,2,FALSE)</f>
        <v>HUAHUA</v>
      </c>
      <c r="L824" s="9" t="str">
        <f>VLOOKUP(I824,'IBC Denoms'!$A$2:$D$68,2,FALSE)</f>
        <v>OSMO</v>
      </c>
      <c r="M824" s="9">
        <f>VLOOKUP(G824,'IBC Denoms'!$A$2:$D$68,4,FALSE)</f>
        <v>1000000</v>
      </c>
      <c r="N824" s="9">
        <f>VLOOKUP(I824,'IBC Denoms'!$A$2:$D$68,4,FALSE)</f>
        <v>1000000</v>
      </c>
    </row>
    <row r="825" spans="1:14" x14ac:dyDescent="0.25">
      <c r="A825" s="7">
        <v>4709194</v>
      </c>
      <c r="B825" s="7">
        <v>0</v>
      </c>
      <c r="C825" s="7" t="s">
        <v>7108</v>
      </c>
      <c r="D825" s="7" t="s">
        <v>2682</v>
      </c>
      <c r="E825" s="1">
        <v>712</v>
      </c>
      <c r="F825" s="7" t="s">
        <v>3056</v>
      </c>
      <c r="G825" s="6" t="s">
        <v>7111</v>
      </c>
      <c r="H825" s="7">
        <v>101012091</v>
      </c>
      <c r="I825" s="1" t="s">
        <v>7112</v>
      </c>
      <c r="J825" s="1">
        <v>27309647966</v>
      </c>
      <c r="K825" s="9" t="str">
        <f>VLOOKUP(G825,'IBC Denoms'!$A$2:$D$68,2,FALSE)</f>
        <v>axlWBTC</v>
      </c>
      <c r="L825" s="9" t="str">
        <f>VLOOKUP(I825,'IBC Denoms'!$A$2:$D$68,2,FALSE)</f>
        <v>OSMO</v>
      </c>
      <c r="M825" s="9">
        <f>VLOOKUP(G825,'IBC Denoms'!$A$2:$D$68,4,FALSE)</f>
        <v>100000000</v>
      </c>
      <c r="N825" s="9">
        <f>VLOOKUP(I825,'IBC Denoms'!$A$2:$D$68,4,FALSE)</f>
        <v>1000000</v>
      </c>
    </row>
    <row r="826" spans="1:14" x14ac:dyDescent="0.25">
      <c r="A826" s="7">
        <v>4709194</v>
      </c>
      <c r="B826" s="7">
        <v>0</v>
      </c>
      <c r="C826" s="7" t="s">
        <v>7108</v>
      </c>
      <c r="D826" s="7" t="s">
        <v>3058</v>
      </c>
      <c r="E826" s="1">
        <v>678</v>
      </c>
      <c r="F826" s="7" t="s">
        <v>3060</v>
      </c>
      <c r="G826" s="6" t="s">
        <v>7115</v>
      </c>
      <c r="H826" s="7">
        <v>30025</v>
      </c>
      <c r="I826" s="1" t="s">
        <v>7112</v>
      </c>
      <c r="J826" s="1">
        <v>26030</v>
      </c>
      <c r="K826" s="9" t="str">
        <f>VLOOKUP(G826,'IBC Denoms'!$A$2:$D$68,2,FALSE)</f>
        <v>axlUSDC</v>
      </c>
      <c r="L826" s="9" t="str">
        <f>VLOOKUP(I826,'IBC Denoms'!$A$2:$D$68,2,FALSE)</f>
        <v>OSMO</v>
      </c>
      <c r="M826" s="9">
        <f>VLOOKUP(G826,'IBC Denoms'!$A$2:$D$68,4,FALSE)</f>
        <v>1000000</v>
      </c>
      <c r="N826" s="9">
        <f>VLOOKUP(I826,'IBC Denoms'!$A$2:$D$68,4,FALSE)</f>
        <v>1000000</v>
      </c>
    </row>
    <row r="827" spans="1:14" x14ac:dyDescent="0.25">
      <c r="A827" s="7">
        <v>4709196</v>
      </c>
      <c r="B827" s="7">
        <v>0</v>
      </c>
      <c r="C827" s="7" t="s">
        <v>7108</v>
      </c>
      <c r="D827" s="7" t="s">
        <v>3000</v>
      </c>
      <c r="E827" s="1">
        <v>604</v>
      </c>
      <c r="F827" s="7" t="s">
        <v>3063</v>
      </c>
      <c r="G827" s="6" t="s">
        <v>7124</v>
      </c>
      <c r="H827" s="7">
        <v>55089841</v>
      </c>
      <c r="I827" s="1" t="s">
        <v>7112</v>
      </c>
      <c r="J827" s="1">
        <v>1551053</v>
      </c>
      <c r="K827" s="9" t="str">
        <f>VLOOKUP(G827,'IBC Denoms'!$A$2:$D$68,2,FALSE)</f>
        <v>STARS</v>
      </c>
      <c r="L827" s="9" t="str">
        <f>VLOOKUP(I827,'IBC Denoms'!$A$2:$D$68,2,FALSE)</f>
        <v>OSMO</v>
      </c>
      <c r="M827" s="9">
        <f>VLOOKUP(G827,'IBC Denoms'!$A$2:$D$68,4,FALSE)</f>
        <v>1000000</v>
      </c>
      <c r="N827" s="9">
        <f>VLOOKUP(I827,'IBC Denoms'!$A$2:$D$68,4,FALSE)</f>
        <v>1000000</v>
      </c>
    </row>
    <row r="828" spans="1:14" x14ac:dyDescent="0.25">
      <c r="A828" s="7">
        <v>4709200</v>
      </c>
      <c r="B828" s="7">
        <v>0</v>
      </c>
      <c r="C828" s="7" t="s">
        <v>7108</v>
      </c>
      <c r="D828" s="7" t="s">
        <v>3065</v>
      </c>
      <c r="E828" s="1">
        <v>690</v>
      </c>
      <c r="F828" s="7" t="s">
        <v>3067</v>
      </c>
      <c r="G828" s="6" t="s">
        <v>7118</v>
      </c>
      <c r="H828" s="7">
        <v>9999999</v>
      </c>
      <c r="I828" s="1" t="s">
        <v>7112</v>
      </c>
      <c r="J828" s="1">
        <v>853172</v>
      </c>
      <c r="K828" s="9" t="str">
        <f>VLOOKUP(G828,'IBC Denoms'!$A$2:$D$68,2,FALSE)</f>
        <v>MNTL</v>
      </c>
      <c r="L828" s="9" t="str">
        <f>VLOOKUP(I828,'IBC Denoms'!$A$2:$D$68,2,FALSE)</f>
        <v>OSMO</v>
      </c>
      <c r="M828" s="9">
        <f>VLOOKUP(G828,'IBC Denoms'!$A$2:$D$68,4,FALSE)</f>
        <v>1000000</v>
      </c>
      <c r="N828" s="9">
        <f>VLOOKUP(I828,'IBC Denoms'!$A$2:$D$68,4,FALSE)</f>
        <v>1000000</v>
      </c>
    </row>
    <row r="829" spans="1:14" x14ac:dyDescent="0.25">
      <c r="A829" s="7">
        <v>4709200</v>
      </c>
      <c r="B829" s="7">
        <v>0</v>
      </c>
      <c r="C829" s="7" t="s">
        <v>7108</v>
      </c>
      <c r="D829" s="7" t="s">
        <v>3069</v>
      </c>
      <c r="E829" s="1">
        <v>678</v>
      </c>
      <c r="F829" s="7" t="s">
        <v>3071</v>
      </c>
      <c r="G829" s="6" t="s">
        <v>7115</v>
      </c>
      <c r="H829" s="7">
        <v>15120746</v>
      </c>
      <c r="I829" s="1" t="s">
        <v>7112</v>
      </c>
      <c r="J829" s="1">
        <v>13107230</v>
      </c>
      <c r="K829" s="9" t="str">
        <f>VLOOKUP(G829,'IBC Denoms'!$A$2:$D$68,2,FALSE)</f>
        <v>axlUSDC</v>
      </c>
      <c r="L829" s="9" t="str">
        <f>VLOOKUP(I829,'IBC Denoms'!$A$2:$D$68,2,FALSE)</f>
        <v>OSMO</v>
      </c>
      <c r="M829" s="9">
        <f>VLOOKUP(G829,'IBC Denoms'!$A$2:$D$68,4,FALSE)</f>
        <v>1000000</v>
      </c>
      <c r="N829" s="9">
        <f>VLOOKUP(I829,'IBC Denoms'!$A$2:$D$68,4,FALSE)</f>
        <v>1000000</v>
      </c>
    </row>
    <row r="830" spans="1:14" x14ac:dyDescent="0.25">
      <c r="A830" s="7">
        <v>4709208</v>
      </c>
      <c r="B830" s="7">
        <v>0</v>
      </c>
      <c r="C830" s="7" t="s">
        <v>7108</v>
      </c>
      <c r="D830" s="7" t="s">
        <v>2682</v>
      </c>
      <c r="E830" s="1">
        <v>712</v>
      </c>
      <c r="F830" s="7" t="s">
        <v>3074</v>
      </c>
      <c r="G830" s="6" t="s">
        <v>7111</v>
      </c>
      <c r="H830" s="7">
        <v>151028903</v>
      </c>
      <c r="I830" s="1" t="s">
        <v>7112</v>
      </c>
      <c r="J830" s="1">
        <v>40832330721</v>
      </c>
      <c r="K830" s="9" t="str">
        <f>VLOOKUP(G830,'IBC Denoms'!$A$2:$D$68,2,FALSE)</f>
        <v>axlWBTC</v>
      </c>
      <c r="L830" s="9" t="str">
        <f>VLOOKUP(I830,'IBC Denoms'!$A$2:$D$68,2,FALSE)</f>
        <v>OSMO</v>
      </c>
      <c r="M830" s="9">
        <f>VLOOKUP(G830,'IBC Denoms'!$A$2:$D$68,4,FALSE)</f>
        <v>100000000</v>
      </c>
      <c r="N830" s="9">
        <f>VLOOKUP(I830,'IBC Denoms'!$A$2:$D$68,4,FALSE)</f>
        <v>1000000</v>
      </c>
    </row>
    <row r="831" spans="1:14" x14ac:dyDescent="0.25">
      <c r="A831" s="7">
        <v>4709209</v>
      </c>
      <c r="B831" s="7">
        <v>0</v>
      </c>
      <c r="C831" s="7" t="s">
        <v>7108</v>
      </c>
      <c r="D831" s="7" t="s">
        <v>3000</v>
      </c>
      <c r="E831" s="1">
        <v>621</v>
      </c>
      <c r="F831" s="7" t="s">
        <v>3077</v>
      </c>
      <c r="G831" s="6" t="s">
        <v>7143</v>
      </c>
      <c r="H831" s="7">
        <v>57678</v>
      </c>
      <c r="I831" s="1" t="s">
        <v>7112</v>
      </c>
      <c r="J831" s="1">
        <v>20</v>
      </c>
      <c r="K831" s="9" t="str">
        <f>VLOOKUP(G831,'IBC Denoms'!$A$2:$D$68,2,FALSE)</f>
        <v>DIG</v>
      </c>
      <c r="L831" s="9" t="str">
        <f>VLOOKUP(I831,'IBC Denoms'!$A$2:$D$68,2,FALSE)</f>
        <v>OSMO</v>
      </c>
      <c r="M831" s="9">
        <f>VLOOKUP(G831,'IBC Denoms'!$A$2:$D$68,4,FALSE)</f>
        <v>1000000</v>
      </c>
      <c r="N831" s="9">
        <f>VLOOKUP(I831,'IBC Denoms'!$A$2:$D$68,4,FALSE)</f>
        <v>1000000</v>
      </c>
    </row>
    <row r="832" spans="1:14" x14ac:dyDescent="0.25">
      <c r="A832" s="7">
        <v>4709216</v>
      </c>
      <c r="B832" s="7">
        <v>0</v>
      </c>
      <c r="C832" s="7" t="s">
        <v>7108</v>
      </c>
      <c r="D832" s="7" t="s">
        <v>3000</v>
      </c>
      <c r="E832" s="1">
        <v>625</v>
      </c>
      <c r="F832" s="7" t="s">
        <v>3080</v>
      </c>
      <c r="G832" s="6" t="s">
        <v>7128</v>
      </c>
      <c r="H832" s="7">
        <v>86445</v>
      </c>
      <c r="I832" s="1" t="s">
        <v>7112</v>
      </c>
      <c r="J832" s="1">
        <v>937</v>
      </c>
      <c r="K832" s="9" t="str">
        <f>VLOOKUP(G832,'IBC Denoms'!$A$2:$D$68,2,FALSE)</f>
        <v>GRAV</v>
      </c>
      <c r="L832" s="9" t="str">
        <f>VLOOKUP(I832,'IBC Denoms'!$A$2:$D$68,2,FALSE)</f>
        <v>OSMO</v>
      </c>
      <c r="M832" s="9">
        <f>VLOOKUP(G832,'IBC Denoms'!$A$2:$D$68,4,FALSE)</f>
        <v>1000000</v>
      </c>
      <c r="N832" s="9">
        <f>VLOOKUP(I832,'IBC Denoms'!$A$2:$D$68,4,FALSE)</f>
        <v>1000000</v>
      </c>
    </row>
    <row r="833" spans="1:14" x14ac:dyDescent="0.25">
      <c r="A833" s="7">
        <v>4709217</v>
      </c>
      <c r="B833" s="7">
        <v>0</v>
      </c>
      <c r="C833" s="7" t="s">
        <v>7108</v>
      </c>
      <c r="D833" s="7" t="s">
        <v>3082</v>
      </c>
      <c r="E833" s="1">
        <v>712</v>
      </c>
      <c r="F833" s="7" t="s">
        <v>3084</v>
      </c>
      <c r="G833" s="6" t="s">
        <v>7111</v>
      </c>
      <c r="H833" s="7">
        <v>154905</v>
      </c>
      <c r="I833" s="1" t="s">
        <v>7112</v>
      </c>
      <c r="J833" s="1">
        <v>41924572</v>
      </c>
      <c r="K833" s="9" t="str">
        <f>VLOOKUP(G833,'IBC Denoms'!$A$2:$D$68,2,FALSE)</f>
        <v>axlWBTC</v>
      </c>
      <c r="L833" s="9" t="str">
        <f>VLOOKUP(I833,'IBC Denoms'!$A$2:$D$68,2,FALSE)</f>
        <v>OSMO</v>
      </c>
      <c r="M833" s="9">
        <f>VLOOKUP(G833,'IBC Denoms'!$A$2:$D$68,4,FALSE)</f>
        <v>100000000</v>
      </c>
      <c r="N833" s="9">
        <f>VLOOKUP(I833,'IBC Denoms'!$A$2:$D$68,4,FALSE)</f>
        <v>1000000</v>
      </c>
    </row>
    <row r="834" spans="1:14" x14ac:dyDescent="0.25">
      <c r="A834" s="7">
        <v>4709221</v>
      </c>
      <c r="B834" s="7">
        <v>0</v>
      </c>
      <c r="C834" s="7" t="s">
        <v>7108</v>
      </c>
      <c r="D834" s="7" t="s">
        <v>3086</v>
      </c>
      <c r="E834" s="1">
        <v>3</v>
      </c>
      <c r="F834" s="7" t="s">
        <v>3088</v>
      </c>
      <c r="G834" s="6" t="s">
        <v>7129</v>
      </c>
      <c r="H834" s="7">
        <v>1616423</v>
      </c>
      <c r="I834" s="1" t="s">
        <v>7112</v>
      </c>
      <c r="J834" s="1">
        <v>494908</v>
      </c>
      <c r="K834" s="9" t="str">
        <f>VLOOKUP(G834,'IBC Denoms'!$A$2:$D$68,2,FALSE)</f>
        <v>AKT</v>
      </c>
      <c r="L834" s="9" t="str">
        <f>VLOOKUP(I834,'IBC Denoms'!$A$2:$D$68,2,FALSE)</f>
        <v>OSMO</v>
      </c>
      <c r="M834" s="9">
        <f>VLOOKUP(G834,'IBC Denoms'!$A$2:$D$68,4,FALSE)</f>
        <v>1000000</v>
      </c>
      <c r="N834" s="9">
        <f>VLOOKUP(I834,'IBC Denoms'!$A$2:$D$68,4,FALSE)</f>
        <v>1000000</v>
      </c>
    </row>
    <row r="835" spans="1:14" x14ac:dyDescent="0.25">
      <c r="A835" s="7">
        <v>4709222</v>
      </c>
      <c r="B835" s="7">
        <v>0</v>
      </c>
      <c r="C835" s="7" t="s">
        <v>7108</v>
      </c>
      <c r="D835" s="7" t="s">
        <v>3090</v>
      </c>
      <c r="E835" s="1">
        <v>712</v>
      </c>
      <c r="F835" s="7" t="s">
        <v>3092</v>
      </c>
      <c r="G835" s="6" t="s">
        <v>7111</v>
      </c>
      <c r="H835" s="7">
        <v>139356</v>
      </c>
      <c r="I835" s="1" t="s">
        <v>7112</v>
      </c>
      <c r="J835" s="1">
        <v>37716918</v>
      </c>
      <c r="K835" s="9" t="str">
        <f>VLOOKUP(G835,'IBC Denoms'!$A$2:$D$68,2,FALSE)</f>
        <v>axlWBTC</v>
      </c>
      <c r="L835" s="9" t="str">
        <f>VLOOKUP(I835,'IBC Denoms'!$A$2:$D$68,2,FALSE)</f>
        <v>OSMO</v>
      </c>
      <c r="M835" s="9">
        <f>VLOOKUP(G835,'IBC Denoms'!$A$2:$D$68,4,FALSE)</f>
        <v>100000000</v>
      </c>
      <c r="N835" s="9">
        <f>VLOOKUP(I835,'IBC Denoms'!$A$2:$D$68,4,FALSE)</f>
        <v>1000000</v>
      </c>
    </row>
    <row r="836" spans="1:14" x14ac:dyDescent="0.25">
      <c r="A836" s="7">
        <v>4709223</v>
      </c>
      <c r="B836" s="7">
        <v>0</v>
      </c>
      <c r="C836" s="7" t="s">
        <v>7108</v>
      </c>
      <c r="D836" s="7" t="s">
        <v>3051</v>
      </c>
      <c r="E836" s="1">
        <v>619</v>
      </c>
      <c r="F836" s="7" t="s">
        <v>3095</v>
      </c>
      <c r="G836" s="6" t="s">
        <v>7130</v>
      </c>
      <c r="H836" s="7">
        <v>351156</v>
      </c>
      <c r="I836" s="1" t="s">
        <v>7112</v>
      </c>
      <c r="J836" s="1">
        <v>6469</v>
      </c>
      <c r="K836" s="9" t="str">
        <f>VLOOKUP(G836,'IBC Denoms'!$A$2:$D$68,2,FALSE)</f>
        <v>DSM</v>
      </c>
      <c r="L836" s="9" t="str">
        <f>VLOOKUP(I836,'IBC Denoms'!$A$2:$D$68,2,FALSE)</f>
        <v>OSMO</v>
      </c>
      <c r="M836" s="9">
        <f>VLOOKUP(G836,'IBC Denoms'!$A$2:$D$68,4,FALSE)</f>
        <v>1000000</v>
      </c>
      <c r="N836" s="9">
        <f>VLOOKUP(I836,'IBC Denoms'!$A$2:$D$68,4,FALSE)</f>
        <v>1000000</v>
      </c>
    </row>
    <row r="837" spans="1:14" x14ac:dyDescent="0.25">
      <c r="A837" s="7">
        <v>4709230</v>
      </c>
      <c r="B837" s="7">
        <v>0</v>
      </c>
      <c r="C837" s="7" t="s">
        <v>7108</v>
      </c>
      <c r="D837" s="7" t="s">
        <v>3051</v>
      </c>
      <c r="E837" s="1">
        <v>625</v>
      </c>
      <c r="F837" s="7" t="s">
        <v>3098</v>
      </c>
      <c r="G837" s="6" t="s">
        <v>7128</v>
      </c>
      <c r="H837" s="7">
        <v>249822</v>
      </c>
      <c r="I837" s="1" t="s">
        <v>7112</v>
      </c>
      <c r="J837" s="1">
        <v>2705</v>
      </c>
      <c r="K837" s="9" t="str">
        <f>VLOOKUP(G837,'IBC Denoms'!$A$2:$D$68,2,FALSE)</f>
        <v>GRAV</v>
      </c>
      <c r="L837" s="9" t="str">
        <f>VLOOKUP(I837,'IBC Denoms'!$A$2:$D$68,2,FALSE)</f>
        <v>OSMO</v>
      </c>
      <c r="M837" s="9">
        <f>VLOOKUP(G837,'IBC Denoms'!$A$2:$D$68,4,FALSE)</f>
        <v>1000000</v>
      </c>
      <c r="N837" s="9">
        <f>VLOOKUP(I837,'IBC Denoms'!$A$2:$D$68,4,FALSE)</f>
        <v>1000000</v>
      </c>
    </row>
    <row r="838" spans="1:14" x14ac:dyDescent="0.25">
      <c r="A838" s="7">
        <v>4709250</v>
      </c>
      <c r="B838" s="7">
        <v>0</v>
      </c>
      <c r="C838" s="7" t="s">
        <v>7108</v>
      </c>
      <c r="D838" s="7" t="s">
        <v>3051</v>
      </c>
      <c r="E838" s="1">
        <v>648</v>
      </c>
      <c r="F838" s="7" t="s">
        <v>3101</v>
      </c>
      <c r="G838" s="6" t="s">
        <v>7113</v>
      </c>
      <c r="H838" s="7">
        <v>9.4764258088457203E+17</v>
      </c>
      <c r="I838" s="1" t="s">
        <v>7112</v>
      </c>
      <c r="J838" s="1">
        <v>176204</v>
      </c>
      <c r="K838" s="9" t="str">
        <f>VLOOKUP(G838,'IBC Denoms'!$A$2:$D$68,2,FALSE)</f>
        <v>PSTAKE</v>
      </c>
      <c r="L838" s="9" t="str">
        <f>VLOOKUP(I838,'IBC Denoms'!$A$2:$D$68,2,FALSE)</f>
        <v>OSMO</v>
      </c>
      <c r="M838" s="9">
        <f>VLOOKUP(G838,'IBC Denoms'!$A$2:$D$68,4,FALSE)</f>
        <v>1E+18</v>
      </c>
      <c r="N838" s="9">
        <f>VLOOKUP(I838,'IBC Denoms'!$A$2:$D$68,4,FALSE)</f>
        <v>1000000</v>
      </c>
    </row>
    <row r="839" spans="1:14" x14ac:dyDescent="0.25">
      <c r="A839" s="7">
        <v>4709250</v>
      </c>
      <c r="B839" s="7">
        <v>0</v>
      </c>
      <c r="C839" s="7" t="s">
        <v>7108</v>
      </c>
      <c r="D839" s="7" t="s">
        <v>3103</v>
      </c>
      <c r="E839" s="1">
        <v>722</v>
      </c>
      <c r="F839" s="7" t="s">
        <v>3105</v>
      </c>
      <c r="G839" s="6" t="s">
        <v>7116</v>
      </c>
      <c r="H839" s="7">
        <v>1.01712422526387E+18</v>
      </c>
      <c r="I839" s="1" t="s">
        <v>7112</v>
      </c>
      <c r="J839" s="1">
        <v>1781391</v>
      </c>
      <c r="K839" s="9" t="str">
        <f>VLOOKUP(G839,'IBC Denoms'!$A$2:$D$68,2,FALSE)</f>
        <v>EVMOS</v>
      </c>
      <c r="L839" s="9" t="str">
        <f>VLOOKUP(I839,'IBC Denoms'!$A$2:$D$68,2,FALSE)</f>
        <v>OSMO</v>
      </c>
      <c r="M839" s="9">
        <f>VLOOKUP(G839,'IBC Denoms'!$A$2:$D$68,4,FALSE)</f>
        <v>1E+18</v>
      </c>
      <c r="N839" s="9">
        <f>VLOOKUP(I839,'IBC Denoms'!$A$2:$D$68,4,FALSE)</f>
        <v>1000000</v>
      </c>
    </row>
    <row r="840" spans="1:14" x14ac:dyDescent="0.25">
      <c r="A840" s="7">
        <v>4709250</v>
      </c>
      <c r="B840" s="7">
        <v>0</v>
      </c>
      <c r="C840" s="7" t="s">
        <v>7108</v>
      </c>
      <c r="D840" s="7" t="s">
        <v>2963</v>
      </c>
      <c r="E840" s="1">
        <v>690</v>
      </c>
      <c r="F840" s="7" t="s">
        <v>3108</v>
      </c>
      <c r="G840" s="6" t="s">
        <v>7118</v>
      </c>
      <c r="H840" s="7">
        <v>39000000</v>
      </c>
      <c r="I840" s="1" t="s">
        <v>7112</v>
      </c>
      <c r="J840" s="1">
        <v>3325871</v>
      </c>
      <c r="K840" s="9" t="str">
        <f>VLOOKUP(G840,'IBC Denoms'!$A$2:$D$68,2,FALSE)</f>
        <v>MNTL</v>
      </c>
      <c r="L840" s="9" t="str">
        <f>VLOOKUP(I840,'IBC Denoms'!$A$2:$D$68,2,FALSE)</f>
        <v>OSMO</v>
      </c>
      <c r="M840" s="9">
        <f>VLOOKUP(G840,'IBC Denoms'!$A$2:$D$68,4,FALSE)</f>
        <v>1000000</v>
      </c>
      <c r="N840" s="9">
        <f>VLOOKUP(I840,'IBC Denoms'!$A$2:$D$68,4,FALSE)</f>
        <v>1000000</v>
      </c>
    </row>
    <row r="841" spans="1:14" x14ac:dyDescent="0.25">
      <c r="A841" s="7">
        <v>4709250</v>
      </c>
      <c r="B841" s="7">
        <v>0</v>
      </c>
      <c r="C841" s="7" t="s">
        <v>7108</v>
      </c>
      <c r="D841" s="7" t="s">
        <v>199</v>
      </c>
      <c r="E841" s="1">
        <v>722</v>
      </c>
      <c r="F841" s="7" t="s">
        <v>3111</v>
      </c>
      <c r="G841" s="6" t="s">
        <v>7116</v>
      </c>
      <c r="H841" s="7">
        <v>2.4210887467735398E+17</v>
      </c>
      <c r="I841" s="1" t="s">
        <v>7112</v>
      </c>
      <c r="J841" s="1">
        <v>424175</v>
      </c>
      <c r="K841" s="9" t="str">
        <f>VLOOKUP(G841,'IBC Denoms'!$A$2:$D$68,2,FALSE)</f>
        <v>EVMOS</v>
      </c>
      <c r="L841" s="9" t="str">
        <f>VLOOKUP(I841,'IBC Denoms'!$A$2:$D$68,2,FALSE)</f>
        <v>OSMO</v>
      </c>
      <c r="M841" s="9">
        <f>VLOOKUP(G841,'IBC Denoms'!$A$2:$D$68,4,FALSE)</f>
        <v>1E+18</v>
      </c>
      <c r="N841" s="9">
        <f>VLOOKUP(I841,'IBC Denoms'!$A$2:$D$68,4,FALSE)</f>
        <v>1000000</v>
      </c>
    </row>
    <row r="842" spans="1:14" x14ac:dyDescent="0.25">
      <c r="A842" s="7">
        <v>4709251</v>
      </c>
      <c r="B842" s="7">
        <v>0</v>
      </c>
      <c r="C842" s="7" t="s">
        <v>7108</v>
      </c>
      <c r="D842" s="7" t="s">
        <v>3113</v>
      </c>
      <c r="E842" s="1">
        <v>560</v>
      </c>
      <c r="F842" s="7" t="s">
        <v>3115</v>
      </c>
      <c r="G842" s="6" t="s">
        <v>7132</v>
      </c>
      <c r="H842" s="7">
        <v>65886087</v>
      </c>
      <c r="I842" s="1" t="s">
        <v>7112</v>
      </c>
      <c r="J842" s="1">
        <v>523804</v>
      </c>
      <c r="K842" s="9" t="str">
        <f>VLOOKUP(G842,'IBC Denoms'!$A$2:$D$68,2,FALSE)</f>
        <v>UST</v>
      </c>
      <c r="L842" s="9" t="str">
        <f>VLOOKUP(I842,'IBC Denoms'!$A$2:$D$68,2,FALSE)</f>
        <v>OSMO</v>
      </c>
      <c r="M842" s="9">
        <f>VLOOKUP(G842,'IBC Denoms'!$A$2:$D$68,4,FALSE)</f>
        <v>1000000</v>
      </c>
      <c r="N842" s="9">
        <f>VLOOKUP(I842,'IBC Denoms'!$A$2:$D$68,4,FALSE)</f>
        <v>1000000</v>
      </c>
    </row>
    <row r="843" spans="1:14" x14ac:dyDescent="0.25">
      <c r="A843" s="7">
        <v>4709256</v>
      </c>
      <c r="B843" s="7">
        <v>0</v>
      </c>
      <c r="C843" s="7" t="s">
        <v>7108</v>
      </c>
      <c r="D843" s="7" t="s">
        <v>3117</v>
      </c>
      <c r="E843" s="1">
        <v>604</v>
      </c>
      <c r="F843" s="7" t="s">
        <v>3119</v>
      </c>
      <c r="G843" s="6" t="s">
        <v>7124</v>
      </c>
      <c r="H843" s="7">
        <v>470581</v>
      </c>
      <c r="I843" s="1" t="s">
        <v>7112</v>
      </c>
      <c r="J843" s="1">
        <v>13252</v>
      </c>
      <c r="K843" s="9" t="str">
        <f>VLOOKUP(G843,'IBC Denoms'!$A$2:$D$68,2,FALSE)</f>
        <v>STARS</v>
      </c>
      <c r="L843" s="9" t="str">
        <f>VLOOKUP(I843,'IBC Denoms'!$A$2:$D$68,2,FALSE)</f>
        <v>OSMO</v>
      </c>
      <c r="M843" s="9">
        <f>VLOOKUP(G843,'IBC Denoms'!$A$2:$D$68,4,FALSE)</f>
        <v>1000000</v>
      </c>
      <c r="N843" s="9">
        <f>VLOOKUP(I843,'IBC Denoms'!$A$2:$D$68,4,FALSE)</f>
        <v>1000000</v>
      </c>
    </row>
    <row r="844" spans="1:14" x14ac:dyDescent="0.25">
      <c r="A844" s="7">
        <v>4709258</v>
      </c>
      <c r="B844" s="7">
        <v>0</v>
      </c>
      <c r="C844" s="7" t="s">
        <v>7108</v>
      </c>
      <c r="D844" s="7" t="s">
        <v>3065</v>
      </c>
      <c r="E844" s="1">
        <v>1</v>
      </c>
      <c r="F844" s="7" t="s">
        <v>3122</v>
      </c>
      <c r="G844" s="6" t="s">
        <v>7109</v>
      </c>
      <c r="H844" s="7">
        <v>2681999</v>
      </c>
      <c r="I844" s="1" t="s">
        <v>7112</v>
      </c>
      <c r="J844" s="1">
        <v>21117444</v>
      </c>
      <c r="K844" s="9" t="str">
        <f>VLOOKUP(G844,'IBC Denoms'!$A$2:$D$68,2,FALSE)</f>
        <v>ATOM</v>
      </c>
      <c r="L844" s="9" t="str">
        <f>VLOOKUP(I844,'IBC Denoms'!$A$2:$D$68,2,FALSE)</f>
        <v>OSMO</v>
      </c>
      <c r="M844" s="9">
        <f>VLOOKUP(G844,'IBC Denoms'!$A$2:$D$68,4,FALSE)</f>
        <v>1000000</v>
      </c>
      <c r="N844" s="9">
        <f>VLOOKUP(I844,'IBC Denoms'!$A$2:$D$68,4,FALSE)</f>
        <v>1000000</v>
      </c>
    </row>
    <row r="845" spans="1:14" x14ac:dyDescent="0.25">
      <c r="A845" s="7">
        <v>4709261</v>
      </c>
      <c r="B845" s="7">
        <v>0</v>
      </c>
      <c r="C845" s="7" t="s">
        <v>7108</v>
      </c>
      <c r="D845" s="7" t="s">
        <v>3051</v>
      </c>
      <c r="E845" s="1">
        <v>653</v>
      </c>
      <c r="F845" s="7" t="s">
        <v>3125</v>
      </c>
      <c r="G845" s="6" t="s">
        <v>7142</v>
      </c>
      <c r="H845" s="7">
        <v>532</v>
      </c>
      <c r="I845" s="1" t="s">
        <v>7112</v>
      </c>
      <c r="J845" s="1">
        <v>3256</v>
      </c>
      <c r="K845" s="9" t="str">
        <f>VLOOKUP(G845,'IBC Denoms'!$A$2:$D$68,2,FALSE)</f>
        <v>HOPE</v>
      </c>
      <c r="L845" s="9" t="str">
        <f>VLOOKUP(I845,'IBC Denoms'!$A$2:$D$68,2,FALSE)</f>
        <v>OSMO</v>
      </c>
      <c r="M845" s="9">
        <f>VLOOKUP(G845,'IBC Denoms'!$A$2:$D$68,4,FALSE)</f>
        <v>1000000</v>
      </c>
      <c r="N845" s="9">
        <f>VLOOKUP(I845,'IBC Denoms'!$A$2:$D$68,4,FALSE)</f>
        <v>1000000</v>
      </c>
    </row>
    <row r="846" spans="1:14" x14ac:dyDescent="0.25">
      <c r="A846" s="7">
        <v>4709263</v>
      </c>
      <c r="B846" s="7">
        <v>0</v>
      </c>
      <c r="C846" s="7" t="s">
        <v>7108</v>
      </c>
      <c r="D846" s="7" t="s">
        <v>3127</v>
      </c>
      <c r="E846" s="1">
        <v>690</v>
      </c>
      <c r="F846" s="7" t="s">
        <v>3129</v>
      </c>
      <c r="G846" s="6" t="s">
        <v>7118</v>
      </c>
      <c r="H846" s="7">
        <v>212999910</v>
      </c>
      <c r="I846" s="1" t="s">
        <v>7112</v>
      </c>
      <c r="J846" s="1">
        <v>18164270</v>
      </c>
      <c r="K846" s="9" t="str">
        <f>VLOOKUP(G846,'IBC Denoms'!$A$2:$D$68,2,FALSE)</f>
        <v>MNTL</v>
      </c>
      <c r="L846" s="9" t="str">
        <f>VLOOKUP(I846,'IBC Denoms'!$A$2:$D$68,2,FALSE)</f>
        <v>OSMO</v>
      </c>
      <c r="M846" s="9">
        <f>VLOOKUP(G846,'IBC Denoms'!$A$2:$D$68,4,FALSE)</f>
        <v>1000000</v>
      </c>
      <c r="N846" s="9">
        <f>VLOOKUP(I846,'IBC Denoms'!$A$2:$D$68,4,FALSE)</f>
        <v>1000000</v>
      </c>
    </row>
    <row r="847" spans="1:14" x14ac:dyDescent="0.25">
      <c r="A847" s="7">
        <v>4709266</v>
      </c>
      <c r="B847" s="7">
        <v>0</v>
      </c>
      <c r="C847" s="7" t="s">
        <v>7108</v>
      </c>
      <c r="D847" s="7" t="s">
        <v>3131</v>
      </c>
      <c r="E847" s="1">
        <v>712</v>
      </c>
      <c r="F847" s="7" t="s">
        <v>3133</v>
      </c>
      <c r="G847" s="6" t="s">
        <v>7111</v>
      </c>
      <c r="H847" s="7">
        <v>70384</v>
      </c>
      <c r="I847" s="1" t="s">
        <v>7112</v>
      </c>
      <c r="J847" s="1">
        <v>19050314</v>
      </c>
      <c r="K847" s="9" t="str">
        <f>VLOOKUP(G847,'IBC Denoms'!$A$2:$D$68,2,FALSE)</f>
        <v>axlWBTC</v>
      </c>
      <c r="L847" s="9" t="str">
        <f>VLOOKUP(I847,'IBC Denoms'!$A$2:$D$68,2,FALSE)</f>
        <v>OSMO</v>
      </c>
      <c r="M847" s="9">
        <f>VLOOKUP(G847,'IBC Denoms'!$A$2:$D$68,4,FALSE)</f>
        <v>100000000</v>
      </c>
      <c r="N847" s="9">
        <f>VLOOKUP(I847,'IBC Denoms'!$A$2:$D$68,4,FALSE)</f>
        <v>1000000</v>
      </c>
    </row>
    <row r="848" spans="1:14" x14ac:dyDescent="0.25">
      <c r="A848" s="7">
        <v>4709267</v>
      </c>
      <c r="B848" s="7">
        <v>0</v>
      </c>
      <c r="C848" s="7" t="s">
        <v>7108</v>
      </c>
      <c r="D848" s="7" t="s">
        <v>3051</v>
      </c>
      <c r="E848" s="1">
        <v>669</v>
      </c>
      <c r="F848" s="7" t="s">
        <v>3136</v>
      </c>
      <c r="G848" s="6" t="s">
        <v>7136</v>
      </c>
      <c r="H848" s="7">
        <v>146555</v>
      </c>
      <c r="I848" s="1" t="s">
        <v>7112</v>
      </c>
      <c r="J848" s="1">
        <v>9691</v>
      </c>
      <c r="K848" s="9" t="str">
        <f>VLOOKUP(G848,'IBC Denoms'!$A$2:$D$68,2,FALSE)</f>
        <v>RAC</v>
      </c>
      <c r="L848" s="9" t="str">
        <f>VLOOKUP(I848,'IBC Denoms'!$A$2:$D$68,2,FALSE)</f>
        <v>OSMO</v>
      </c>
      <c r="M848" s="9">
        <f>VLOOKUP(G848,'IBC Denoms'!$A$2:$D$68,4,FALSE)</f>
        <v>1000000</v>
      </c>
      <c r="N848" s="9">
        <f>VLOOKUP(I848,'IBC Denoms'!$A$2:$D$68,4,FALSE)</f>
        <v>1000000</v>
      </c>
    </row>
    <row r="849" spans="1:14" x14ac:dyDescent="0.25">
      <c r="A849" s="7">
        <v>4709267</v>
      </c>
      <c r="B849" s="7">
        <v>0</v>
      </c>
      <c r="C849" s="7" t="s">
        <v>7108</v>
      </c>
      <c r="D849" s="7" t="s">
        <v>3138</v>
      </c>
      <c r="E849" s="1">
        <v>704</v>
      </c>
      <c r="F849" s="7" t="s">
        <v>3140</v>
      </c>
      <c r="G849" s="6" t="s">
        <v>7121</v>
      </c>
      <c r="H849" s="7">
        <v>1.3825379734927699E+17</v>
      </c>
      <c r="I849" s="1" t="s">
        <v>7112</v>
      </c>
      <c r="J849" s="1">
        <v>222367000</v>
      </c>
      <c r="K849" s="9" t="str">
        <f>VLOOKUP(G849,'IBC Denoms'!$A$2:$D$68,2,FALSE)</f>
        <v>axlWETH</v>
      </c>
      <c r="L849" s="9" t="str">
        <f>VLOOKUP(I849,'IBC Denoms'!$A$2:$D$68,2,FALSE)</f>
        <v>OSMO</v>
      </c>
      <c r="M849" s="9">
        <f>VLOOKUP(G849,'IBC Denoms'!$A$2:$D$68,4,FALSE)</f>
        <v>1E+18</v>
      </c>
      <c r="N849" s="9">
        <f>VLOOKUP(I849,'IBC Denoms'!$A$2:$D$68,4,FALSE)</f>
        <v>1000000</v>
      </c>
    </row>
    <row r="850" spans="1:14" x14ac:dyDescent="0.25">
      <c r="A850" s="7">
        <v>4709270</v>
      </c>
      <c r="B850" s="7">
        <v>0</v>
      </c>
      <c r="C850" s="7" t="s">
        <v>7108</v>
      </c>
      <c r="D850" s="7" t="s">
        <v>3142</v>
      </c>
      <c r="E850" s="1">
        <v>600</v>
      </c>
      <c r="F850" s="7" t="s">
        <v>3144</v>
      </c>
      <c r="G850" s="6" t="s">
        <v>7109</v>
      </c>
      <c r="H850" s="7">
        <v>5548994</v>
      </c>
      <c r="I850" s="1" t="s">
        <v>7125</v>
      </c>
      <c r="J850" s="1">
        <v>150000000</v>
      </c>
      <c r="K850" s="9" t="str">
        <f>VLOOKUP(G850,'IBC Denoms'!$A$2:$D$68,2,FALSE)</f>
        <v>ATOM</v>
      </c>
      <c r="L850" s="9" t="str">
        <f>VLOOKUP(I850,'IBC Denoms'!$A$2:$D$68,2,FALSE)</f>
        <v>CMDX</v>
      </c>
      <c r="M850" s="9">
        <f>VLOOKUP(G850,'IBC Denoms'!$A$2:$D$68,4,FALSE)</f>
        <v>1000000</v>
      </c>
      <c r="N850" s="9">
        <f>VLOOKUP(I850,'IBC Denoms'!$A$2:$D$68,4,FALSE)</f>
        <v>1000000</v>
      </c>
    </row>
    <row r="851" spans="1:14" x14ac:dyDescent="0.25">
      <c r="A851" s="7">
        <v>4709274</v>
      </c>
      <c r="B851" s="7">
        <v>0</v>
      </c>
      <c r="C851" s="7" t="s">
        <v>7108</v>
      </c>
      <c r="D851" s="7" t="s">
        <v>3146</v>
      </c>
      <c r="E851" s="1">
        <v>604</v>
      </c>
      <c r="F851" s="7" t="s">
        <v>3148</v>
      </c>
      <c r="G851" s="6" t="s">
        <v>7124</v>
      </c>
      <c r="H851" s="7">
        <v>1073513</v>
      </c>
      <c r="I851" s="1" t="s">
        <v>7112</v>
      </c>
      <c r="J851" s="1">
        <v>30225</v>
      </c>
      <c r="K851" s="9" t="str">
        <f>VLOOKUP(G851,'IBC Denoms'!$A$2:$D$68,2,FALSE)</f>
        <v>STARS</v>
      </c>
      <c r="L851" s="9" t="str">
        <f>VLOOKUP(I851,'IBC Denoms'!$A$2:$D$68,2,FALSE)</f>
        <v>OSMO</v>
      </c>
      <c r="M851" s="9">
        <f>VLOOKUP(G851,'IBC Denoms'!$A$2:$D$68,4,FALSE)</f>
        <v>1000000</v>
      </c>
      <c r="N851" s="9">
        <f>VLOOKUP(I851,'IBC Denoms'!$A$2:$D$68,4,FALSE)</f>
        <v>1000000</v>
      </c>
    </row>
    <row r="852" spans="1:14" x14ac:dyDescent="0.25">
      <c r="A852" s="7">
        <v>4709276</v>
      </c>
      <c r="B852" s="7">
        <v>0</v>
      </c>
      <c r="C852" s="7" t="s">
        <v>7108</v>
      </c>
      <c r="D852" s="7" t="s">
        <v>3150</v>
      </c>
      <c r="E852" s="1">
        <v>1</v>
      </c>
      <c r="F852" s="7" t="s">
        <v>3152</v>
      </c>
      <c r="G852" s="6" t="s">
        <v>7109</v>
      </c>
      <c r="H852" s="7">
        <v>90158</v>
      </c>
      <c r="I852" s="1" t="s">
        <v>7112</v>
      </c>
      <c r="J852" s="1">
        <v>709843</v>
      </c>
      <c r="K852" s="9" t="str">
        <f>VLOOKUP(G852,'IBC Denoms'!$A$2:$D$68,2,FALSE)</f>
        <v>ATOM</v>
      </c>
      <c r="L852" s="9" t="str">
        <f>VLOOKUP(I852,'IBC Denoms'!$A$2:$D$68,2,FALSE)</f>
        <v>OSMO</v>
      </c>
      <c r="M852" s="9">
        <f>VLOOKUP(G852,'IBC Denoms'!$A$2:$D$68,4,FALSE)</f>
        <v>1000000</v>
      </c>
      <c r="N852" s="9">
        <f>VLOOKUP(I852,'IBC Denoms'!$A$2:$D$68,4,FALSE)</f>
        <v>1000000</v>
      </c>
    </row>
    <row r="853" spans="1:14" x14ac:dyDescent="0.25">
      <c r="A853" s="7">
        <v>4709278</v>
      </c>
      <c r="B853" s="7">
        <v>0</v>
      </c>
      <c r="C853" s="7" t="s">
        <v>7108</v>
      </c>
      <c r="D853" s="7" t="s">
        <v>3142</v>
      </c>
      <c r="E853" s="1">
        <v>600</v>
      </c>
      <c r="F853" s="7" t="s">
        <v>3155</v>
      </c>
      <c r="G853" s="6" t="s">
        <v>7109</v>
      </c>
      <c r="H853" s="7">
        <v>2532915</v>
      </c>
      <c r="I853" s="1" t="s">
        <v>7125</v>
      </c>
      <c r="J853" s="1">
        <v>68470401</v>
      </c>
      <c r="K853" s="9" t="str">
        <f>VLOOKUP(G853,'IBC Denoms'!$A$2:$D$68,2,FALSE)</f>
        <v>ATOM</v>
      </c>
      <c r="L853" s="9" t="str">
        <f>VLOOKUP(I853,'IBC Denoms'!$A$2:$D$68,2,FALSE)</f>
        <v>CMDX</v>
      </c>
      <c r="M853" s="9">
        <f>VLOOKUP(G853,'IBC Denoms'!$A$2:$D$68,4,FALSE)</f>
        <v>1000000</v>
      </c>
      <c r="N853" s="9">
        <f>VLOOKUP(I853,'IBC Denoms'!$A$2:$D$68,4,FALSE)</f>
        <v>1000000</v>
      </c>
    </row>
    <row r="854" spans="1:14" x14ac:dyDescent="0.25">
      <c r="A854" s="7">
        <v>4709280</v>
      </c>
      <c r="B854" s="7">
        <v>0</v>
      </c>
      <c r="C854" s="7" t="s">
        <v>7108</v>
      </c>
      <c r="D854" s="7" t="s">
        <v>3146</v>
      </c>
      <c r="E854" s="1">
        <v>605</v>
      </c>
      <c r="F854" s="7" t="s">
        <v>3158</v>
      </c>
      <c r="G854" s="6" t="s">
        <v>7110</v>
      </c>
      <c r="H854" s="7">
        <v>186493965</v>
      </c>
      <c r="I854" s="1" t="s">
        <v>7112</v>
      </c>
      <c r="J854" s="1">
        <v>7608</v>
      </c>
      <c r="K854" s="9" t="str">
        <f>VLOOKUP(G854,'IBC Denoms'!$A$2:$D$68,2,FALSE)</f>
        <v>HUAHUA</v>
      </c>
      <c r="L854" s="9" t="str">
        <f>VLOOKUP(I854,'IBC Denoms'!$A$2:$D$68,2,FALSE)</f>
        <v>OSMO</v>
      </c>
      <c r="M854" s="9">
        <f>VLOOKUP(G854,'IBC Denoms'!$A$2:$D$68,4,FALSE)</f>
        <v>1000000</v>
      </c>
      <c r="N854" s="9">
        <f>VLOOKUP(I854,'IBC Denoms'!$A$2:$D$68,4,FALSE)</f>
        <v>1000000</v>
      </c>
    </row>
    <row r="855" spans="1:14" x14ac:dyDescent="0.25">
      <c r="A855" s="7">
        <v>4709284</v>
      </c>
      <c r="B855" s="7">
        <v>0</v>
      </c>
      <c r="C855" s="7" t="s">
        <v>7108</v>
      </c>
      <c r="D855" s="7" t="s">
        <v>3160</v>
      </c>
      <c r="E855" s="1">
        <v>605</v>
      </c>
      <c r="F855" s="7" t="s">
        <v>3162</v>
      </c>
      <c r="G855" s="6" t="s">
        <v>7110</v>
      </c>
      <c r="H855" s="7">
        <v>180439281</v>
      </c>
      <c r="I855" s="1" t="s">
        <v>7112</v>
      </c>
      <c r="J855" s="1">
        <v>7361</v>
      </c>
      <c r="K855" s="9" t="str">
        <f>VLOOKUP(G855,'IBC Denoms'!$A$2:$D$68,2,FALSE)</f>
        <v>HUAHUA</v>
      </c>
      <c r="L855" s="9" t="str">
        <f>VLOOKUP(I855,'IBC Denoms'!$A$2:$D$68,2,FALSE)</f>
        <v>OSMO</v>
      </c>
      <c r="M855" s="9">
        <f>VLOOKUP(G855,'IBC Denoms'!$A$2:$D$68,4,FALSE)</f>
        <v>1000000</v>
      </c>
      <c r="N855" s="9">
        <f>VLOOKUP(I855,'IBC Denoms'!$A$2:$D$68,4,FALSE)</f>
        <v>1000000</v>
      </c>
    </row>
    <row r="856" spans="1:14" x14ac:dyDescent="0.25">
      <c r="A856" s="7">
        <v>4709284</v>
      </c>
      <c r="B856" s="7">
        <v>0</v>
      </c>
      <c r="C856" s="7" t="s">
        <v>7108</v>
      </c>
      <c r="D856" s="7" t="s">
        <v>3164</v>
      </c>
      <c r="E856" s="1">
        <v>631</v>
      </c>
      <c r="F856" s="7" t="s">
        <v>3166</v>
      </c>
      <c r="G856" s="6" t="s">
        <v>7140</v>
      </c>
      <c r="H856" s="7">
        <v>436049</v>
      </c>
      <c r="I856" s="1" t="s">
        <v>7112</v>
      </c>
      <c r="J856" s="1">
        <v>5881389</v>
      </c>
      <c r="K856" s="9" t="str">
        <f>VLOOKUP(G856,'IBC Denoms'!$A$2:$D$68,2,FALSE)</f>
        <v>NETA</v>
      </c>
      <c r="L856" s="9" t="str">
        <f>VLOOKUP(I856,'IBC Denoms'!$A$2:$D$68,2,FALSE)</f>
        <v>OSMO</v>
      </c>
      <c r="M856" s="9">
        <f>VLOOKUP(G856,'IBC Denoms'!$A$2:$D$68,4,FALSE)</f>
        <v>1000000</v>
      </c>
      <c r="N856" s="9">
        <f>VLOOKUP(I856,'IBC Denoms'!$A$2:$D$68,4,FALSE)</f>
        <v>1000000</v>
      </c>
    </row>
    <row r="857" spans="1:14" x14ac:dyDescent="0.25">
      <c r="A857" s="7">
        <v>4709286</v>
      </c>
      <c r="B857" s="7">
        <v>0</v>
      </c>
      <c r="C857" s="7" t="s">
        <v>7108</v>
      </c>
      <c r="D857" s="7" t="s">
        <v>3142</v>
      </c>
      <c r="E857" s="1">
        <v>601</v>
      </c>
      <c r="F857" s="7" t="s">
        <v>3169</v>
      </c>
      <c r="G857" s="6" t="s">
        <v>7125</v>
      </c>
      <c r="H857" s="7">
        <v>84174001</v>
      </c>
      <c r="I857" s="1" t="s">
        <v>7112</v>
      </c>
      <c r="J857" s="1">
        <v>24328371</v>
      </c>
      <c r="K857" s="9" t="str">
        <f>VLOOKUP(G857,'IBC Denoms'!$A$2:$D$68,2,FALSE)</f>
        <v>CMDX</v>
      </c>
      <c r="L857" s="9" t="str">
        <f>VLOOKUP(I857,'IBC Denoms'!$A$2:$D$68,2,FALSE)</f>
        <v>OSMO</v>
      </c>
      <c r="M857" s="9">
        <f>VLOOKUP(G857,'IBC Denoms'!$A$2:$D$68,4,FALSE)</f>
        <v>1000000</v>
      </c>
      <c r="N857" s="9">
        <f>VLOOKUP(I857,'IBC Denoms'!$A$2:$D$68,4,FALSE)</f>
        <v>1000000</v>
      </c>
    </row>
    <row r="858" spans="1:14" x14ac:dyDescent="0.25">
      <c r="A858" s="7">
        <v>4709288</v>
      </c>
      <c r="B858" s="7">
        <v>0</v>
      </c>
      <c r="C858" s="7" t="s">
        <v>7108</v>
      </c>
      <c r="D858" s="7" t="s">
        <v>3171</v>
      </c>
      <c r="E858" s="1">
        <v>722</v>
      </c>
      <c r="F858" s="7" t="s">
        <v>3173</v>
      </c>
      <c r="G858" s="6" t="s">
        <v>7116</v>
      </c>
      <c r="H858" s="7">
        <v>2.7365371996058701E+18</v>
      </c>
      <c r="I858" s="1" t="s">
        <v>7112</v>
      </c>
      <c r="J858" s="1">
        <v>4787750</v>
      </c>
      <c r="K858" s="9" t="str">
        <f>VLOOKUP(G858,'IBC Denoms'!$A$2:$D$68,2,FALSE)</f>
        <v>EVMOS</v>
      </c>
      <c r="L858" s="9" t="str">
        <f>VLOOKUP(I858,'IBC Denoms'!$A$2:$D$68,2,FALSE)</f>
        <v>OSMO</v>
      </c>
      <c r="M858" s="9">
        <f>VLOOKUP(G858,'IBC Denoms'!$A$2:$D$68,4,FALSE)</f>
        <v>1E+18</v>
      </c>
      <c r="N858" s="9">
        <f>VLOOKUP(I858,'IBC Denoms'!$A$2:$D$68,4,FALSE)</f>
        <v>1000000</v>
      </c>
    </row>
    <row r="859" spans="1:14" x14ac:dyDescent="0.25">
      <c r="A859" s="7">
        <v>4709291</v>
      </c>
      <c r="B859" s="7">
        <v>0</v>
      </c>
      <c r="C859" s="7" t="s">
        <v>7108</v>
      </c>
      <c r="D859" s="7" t="s">
        <v>3175</v>
      </c>
      <c r="E859" s="1">
        <v>712</v>
      </c>
      <c r="F859" s="7" t="s">
        <v>3177</v>
      </c>
      <c r="G859" s="6" t="s">
        <v>7111</v>
      </c>
      <c r="H859" s="7">
        <v>4654</v>
      </c>
      <c r="I859" s="1" t="s">
        <v>7112</v>
      </c>
      <c r="J859" s="1">
        <v>1259484</v>
      </c>
      <c r="K859" s="9" t="str">
        <f>VLOOKUP(G859,'IBC Denoms'!$A$2:$D$68,2,FALSE)</f>
        <v>axlWBTC</v>
      </c>
      <c r="L859" s="9" t="str">
        <f>VLOOKUP(I859,'IBC Denoms'!$A$2:$D$68,2,FALSE)</f>
        <v>OSMO</v>
      </c>
      <c r="M859" s="9">
        <f>VLOOKUP(G859,'IBC Denoms'!$A$2:$D$68,4,FALSE)</f>
        <v>100000000</v>
      </c>
      <c r="N859" s="9">
        <f>VLOOKUP(I859,'IBC Denoms'!$A$2:$D$68,4,FALSE)</f>
        <v>1000000</v>
      </c>
    </row>
    <row r="860" spans="1:14" x14ac:dyDescent="0.25">
      <c r="A860" s="7">
        <v>4709292</v>
      </c>
      <c r="B860" s="7">
        <v>0</v>
      </c>
      <c r="C860" s="7" t="s">
        <v>7108</v>
      </c>
      <c r="D860" s="7" t="s">
        <v>3179</v>
      </c>
      <c r="E860" s="1">
        <v>641</v>
      </c>
      <c r="F860" s="7" t="s">
        <v>3181</v>
      </c>
      <c r="G860" s="6" t="s">
        <v>7122</v>
      </c>
      <c r="H860" s="7">
        <v>11260879</v>
      </c>
      <c r="I860" s="1" t="s">
        <v>7112</v>
      </c>
      <c r="J860" s="1">
        <v>296271</v>
      </c>
      <c r="K860" s="9" t="str">
        <f>VLOOKUP(G860,'IBC Denoms'!$A$2:$D$68,2,FALSE)</f>
        <v>UMEE</v>
      </c>
      <c r="L860" s="9" t="str">
        <f>VLOOKUP(I860,'IBC Denoms'!$A$2:$D$68,2,FALSE)</f>
        <v>OSMO</v>
      </c>
      <c r="M860" s="9">
        <f>VLOOKUP(G860,'IBC Denoms'!$A$2:$D$68,4,FALSE)</f>
        <v>1000000</v>
      </c>
      <c r="N860" s="9">
        <f>VLOOKUP(I860,'IBC Denoms'!$A$2:$D$68,4,FALSE)</f>
        <v>1000000</v>
      </c>
    </row>
    <row r="861" spans="1:14" x14ac:dyDescent="0.25">
      <c r="A861" s="7">
        <v>4709293</v>
      </c>
      <c r="B861" s="7">
        <v>0</v>
      </c>
      <c r="C861" s="7" t="s">
        <v>7108</v>
      </c>
      <c r="D861" s="7" t="s">
        <v>3183</v>
      </c>
      <c r="E861" s="1">
        <v>600</v>
      </c>
      <c r="F861" s="7" t="s">
        <v>3185</v>
      </c>
      <c r="G861" s="6" t="s">
        <v>7109</v>
      </c>
      <c r="H861" s="7">
        <v>189619</v>
      </c>
      <c r="I861" s="1" t="s">
        <v>7125</v>
      </c>
      <c r="J861" s="1">
        <v>5127578</v>
      </c>
      <c r="K861" s="9" t="str">
        <f>VLOOKUP(G861,'IBC Denoms'!$A$2:$D$68,2,FALSE)</f>
        <v>ATOM</v>
      </c>
      <c r="L861" s="9" t="str">
        <f>VLOOKUP(I861,'IBC Denoms'!$A$2:$D$68,2,FALSE)</f>
        <v>CMDX</v>
      </c>
      <c r="M861" s="9">
        <f>VLOOKUP(G861,'IBC Denoms'!$A$2:$D$68,4,FALSE)</f>
        <v>1000000</v>
      </c>
      <c r="N861" s="9">
        <f>VLOOKUP(I861,'IBC Denoms'!$A$2:$D$68,4,FALSE)</f>
        <v>1000000</v>
      </c>
    </row>
    <row r="862" spans="1:14" x14ac:dyDescent="0.25">
      <c r="A862" s="7">
        <v>4709295</v>
      </c>
      <c r="B862" s="7">
        <v>0</v>
      </c>
      <c r="C862" s="7" t="s">
        <v>7108</v>
      </c>
      <c r="D862" s="7" t="s">
        <v>3160</v>
      </c>
      <c r="E862" s="1">
        <v>662</v>
      </c>
      <c r="F862" s="7" t="s">
        <v>3188</v>
      </c>
      <c r="G862" s="6" t="s">
        <v>7126</v>
      </c>
      <c r="H862" s="7">
        <v>1220875059</v>
      </c>
      <c r="I862" s="1" t="s">
        <v>7112</v>
      </c>
      <c r="J862" s="1">
        <v>10194</v>
      </c>
      <c r="K862" s="9" t="str">
        <f>VLOOKUP(G862,'IBC Denoms'!$A$2:$D$68,2,FALSE)</f>
        <v>CRBRUS</v>
      </c>
      <c r="L862" s="9" t="str">
        <f>VLOOKUP(I862,'IBC Denoms'!$A$2:$D$68,2,FALSE)</f>
        <v>OSMO</v>
      </c>
      <c r="M862" s="9">
        <f>VLOOKUP(G862,'IBC Denoms'!$A$2:$D$68,4,FALSE)</f>
        <v>1000000</v>
      </c>
      <c r="N862" s="9">
        <f>VLOOKUP(I862,'IBC Denoms'!$A$2:$D$68,4,FALSE)</f>
        <v>1000000</v>
      </c>
    </row>
    <row r="863" spans="1:14" x14ac:dyDescent="0.25">
      <c r="A863" s="7">
        <v>4709296</v>
      </c>
      <c r="B863" s="7">
        <v>0</v>
      </c>
      <c r="C863" s="7" t="s">
        <v>7108</v>
      </c>
      <c r="D863" s="7" t="s">
        <v>3190</v>
      </c>
      <c r="E863" s="1">
        <v>601</v>
      </c>
      <c r="F863" s="7" t="s">
        <v>3192</v>
      </c>
      <c r="G863" s="6" t="s">
        <v>7125</v>
      </c>
      <c r="H863" s="7">
        <v>14530870</v>
      </c>
      <c r="I863" s="1" t="s">
        <v>7112</v>
      </c>
      <c r="J863" s="1">
        <v>4199781</v>
      </c>
      <c r="K863" s="9" t="str">
        <f>VLOOKUP(G863,'IBC Denoms'!$A$2:$D$68,2,FALSE)</f>
        <v>CMDX</v>
      </c>
      <c r="L863" s="9" t="str">
        <f>VLOOKUP(I863,'IBC Denoms'!$A$2:$D$68,2,FALSE)</f>
        <v>OSMO</v>
      </c>
      <c r="M863" s="9">
        <f>VLOOKUP(G863,'IBC Denoms'!$A$2:$D$68,4,FALSE)</f>
        <v>1000000</v>
      </c>
      <c r="N863" s="9">
        <f>VLOOKUP(I863,'IBC Denoms'!$A$2:$D$68,4,FALSE)</f>
        <v>1000000</v>
      </c>
    </row>
    <row r="864" spans="1:14" x14ac:dyDescent="0.25">
      <c r="A864" s="7">
        <v>4709298</v>
      </c>
      <c r="B864" s="7">
        <v>0</v>
      </c>
      <c r="C864" s="7" t="s">
        <v>7108</v>
      </c>
      <c r="D864" s="7" t="s">
        <v>3194</v>
      </c>
      <c r="E864" s="1">
        <v>722</v>
      </c>
      <c r="F864" s="7" t="s">
        <v>3196</v>
      </c>
      <c r="G864" s="6" t="s">
        <v>7116</v>
      </c>
      <c r="H864" s="7">
        <v>3.27179337621297E+18</v>
      </c>
      <c r="I864" s="1" t="s">
        <v>7112</v>
      </c>
      <c r="J864" s="1">
        <v>5724632</v>
      </c>
      <c r="K864" s="9" t="str">
        <f>VLOOKUP(G864,'IBC Denoms'!$A$2:$D$68,2,FALSE)</f>
        <v>EVMOS</v>
      </c>
      <c r="L864" s="9" t="str">
        <f>VLOOKUP(I864,'IBC Denoms'!$A$2:$D$68,2,FALSE)</f>
        <v>OSMO</v>
      </c>
      <c r="M864" s="9">
        <f>VLOOKUP(G864,'IBC Denoms'!$A$2:$D$68,4,FALSE)</f>
        <v>1E+18</v>
      </c>
      <c r="N864" s="9">
        <f>VLOOKUP(I864,'IBC Denoms'!$A$2:$D$68,4,FALSE)</f>
        <v>1000000</v>
      </c>
    </row>
    <row r="865" spans="1:14" x14ac:dyDescent="0.25">
      <c r="A865" s="7">
        <v>4709302</v>
      </c>
      <c r="B865" s="7">
        <v>0</v>
      </c>
      <c r="C865" s="7" t="s">
        <v>7108</v>
      </c>
      <c r="D865" s="7" t="s">
        <v>3190</v>
      </c>
      <c r="E865" s="1">
        <v>604</v>
      </c>
      <c r="F865" s="7" t="s">
        <v>3199</v>
      </c>
      <c r="G865" s="6" t="s">
        <v>7124</v>
      </c>
      <c r="H865" s="7">
        <v>24998963</v>
      </c>
      <c r="I865" s="1" t="s">
        <v>7112</v>
      </c>
      <c r="J865" s="1">
        <v>703840</v>
      </c>
      <c r="K865" s="9" t="str">
        <f>VLOOKUP(G865,'IBC Denoms'!$A$2:$D$68,2,FALSE)</f>
        <v>STARS</v>
      </c>
      <c r="L865" s="9" t="str">
        <f>VLOOKUP(I865,'IBC Denoms'!$A$2:$D$68,2,FALSE)</f>
        <v>OSMO</v>
      </c>
      <c r="M865" s="9">
        <f>VLOOKUP(G865,'IBC Denoms'!$A$2:$D$68,4,FALSE)</f>
        <v>1000000</v>
      </c>
      <c r="N865" s="9">
        <f>VLOOKUP(I865,'IBC Denoms'!$A$2:$D$68,4,FALSE)</f>
        <v>1000000</v>
      </c>
    </row>
    <row r="866" spans="1:14" x14ac:dyDescent="0.25">
      <c r="A866" s="7">
        <v>4709302</v>
      </c>
      <c r="B866" s="7">
        <v>0</v>
      </c>
      <c r="C866" s="7" t="s">
        <v>7108</v>
      </c>
      <c r="D866" s="7" t="s">
        <v>3142</v>
      </c>
      <c r="E866" s="1">
        <v>601</v>
      </c>
      <c r="F866" s="7" t="s">
        <v>3202</v>
      </c>
      <c r="G866" s="6" t="s">
        <v>7125</v>
      </c>
      <c r="H866" s="7">
        <v>271312577</v>
      </c>
      <c r="I866" s="1" t="s">
        <v>7112</v>
      </c>
      <c r="J866" s="1">
        <v>78429080</v>
      </c>
      <c r="K866" s="9" t="str">
        <f>VLOOKUP(G866,'IBC Denoms'!$A$2:$D$68,2,FALSE)</f>
        <v>CMDX</v>
      </c>
      <c r="L866" s="9" t="str">
        <f>VLOOKUP(I866,'IBC Denoms'!$A$2:$D$68,2,FALSE)</f>
        <v>OSMO</v>
      </c>
      <c r="M866" s="9">
        <f>VLOOKUP(G866,'IBC Denoms'!$A$2:$D$68,4,FALSE)</f>
        <v>1000000</v>
      </c>
      <c r="N866" s="9">
        <f>VLOOKUP(I866,'IBC Denoms'!$A$2:$D$68,4,FALSE)</f>
        <v>1000000</v>
      </c>
    </row>
    <row r="867" spans="1:14" x14ac:dyDescent="0.25">
      <c r="A867" s="7">
        <v>4709307</v>
      </c>
      <c r="B867" s="7">
        <v>0</v>
      </c>
      <c r="C867" s="7" t="s">
        <v>7108</v>
      </c>
      <c r="D867" s="7" t="s">
        <v>3204</v>
      </c>
      <c r="E867" s="1">
        <v>722</v>
      </c>
      <c r="F867" s="7" t="s">
        <v>3206</v>
      </c>
      <c r="G867" s="6" t="s">
        <v>7116</v>
      </c>
      <c r="H867" s="7">
        <v>1.9924373034370401E+18</v>
      </c>
      <c r="I867" s="1" t="s">
        <v>7112</v>
      </c>
      <c r="J867" s="1">
        <v>3485519</v>
      </c>
      <c r="K867" s="9" t="str">
        <f>VLOOKUP(G867,'IBC Denoms'!$A$2:$D$68,2,FALSE)</f>
        <v>EVMOS</v>
      </c>
      <c r="L867" s="9" t="str">
        <f>VLOOKUP(I867,'IBC Denoms'!$A$2:$D$68,2,FALSE)</f>
        <v>OSMO</v>
      </c>
      <c r="M867" s="9">
        <f>VLOOKUP(G867,'IBC Denoms'!$A$2:$D$68,4,FALSE)</f>
        <v>1E+18</v>
      </c>
      <c r="N867" s="9">
        <f>VLOOKUP(I867,'IBC Denoms'!$A$2:$D$68,4,FALSE)</f>
        <v>1000000</v>
      </c>
    </row>
    <row r="868" spans="1:14" x14ac:dyDescent="0.25">
      <c r="A868" s="7">
        <v>4709307</v>
      </c>
      <c r="B868" s="7">
        <v>0</v>
      </c>
      <c r="C868" s="7" t="s">
        <v>7108</v>
      </c>
      <c r="D868" s="7" t="s">
        <v>3190</v>
      </c>
      <c r="E868" s="1">
        <v>648</v>
      </c>
      <c r="F868" s="7" t="s">
        <v>3209</v>
      </c>
      <c r="G868" s="6" t="s">
        <v>7113</v>
      </c>
      <c r="H868" s="7">
        <v>1.6247955916246499E+20</v>
      </c>
      <c r="I868" s="1" t="s">
        <v>7112</v>
      </c>
      <c r="J868" s="1">
        <v>30204000</v>
      </c>
      <c r="K868" s="9" t="str">
        <f>VLOOKUP(G868,'IBC Denoms'!$A$2:$D$68,2,FALSE)</f>
        <v>PSTAKE</v>
      </c>
      <c r="L868" s="9" t="str">
        <f>VLOOKUP(I868,'IBC Denoms'!$A$2:$D$68,2,FALSE)</f>
        <v>OSMO</v>
      </c>
      <c r="M868" s="9">
        <f>VLOOKUP(G868,'IBC Denoms'!$A$2:$D$68,4,FALSE)</f>
        <v>1E+18</v>
      </c>
      <c r="N868" s="9">
        <f>VLOOKUP(I868,'IBC Denoms'!$A$2:$D$68,4,FALSE)</f>
        <v>1000000</v>
      </c>
    </row>
    <row r="869" spans="1:14" x14ac:dyDescent="0.25">
      <c r="A869" s="7">
        <v>4709309</v>
      </c>
      <c r="B869" s="7">
        <v>0</v>
      </c>
      <c r="C869" s="7" t="s">
        <v>7108</v>
      </c>
      <c r="D869" s="7" t="s">
        <v>3210</v>
      </c>
      <c r="E869" s="1">
        <v>722</v>
      </c>
      <c r="F869" s="7" t="s">
        <v>3212</v>
      </c>
      <c r="G869" s="6" t="s">
        <v>7116</v>
      </c>
      <c r="H869" s="7">
        <v>7.4094878838878797E+17</v>
      </c>
      <c r="I869" s="1" t="s">
        <v>7112</v>
      </c>
      <c r="J869" s="1">
        <v>1295941</v>
      </c>
      <c r="K869" s="9" t="str">
        <f>VLOOKUP(G869,'IBC Denoms'!$A$2:$D$68,2,FALSE)</f>
        <v>EVMOS</v>
      </c>
      <c r="L869" s="9" t="str">
        <f>VLOOKUP(I869,'IBC Denoms'!$A$2:$D$68,2,FALSE)</f>
        <v>OSMO</v>
      </c>
      <c r="M869" s="9">
        <f>VLOOKUP(G869,'IBC Denoms'!$A$2:$D$68,4,FALSE)</f>
        <v>1E+18</v>
      </c>
      <c r="N869" s="9">
        <f>VLOOKUP(I869,'IBC Denoms'!$A$2:$D$68,4,FALSE)</f>
        <v>1000000</v>
      </c>
    </row>
    <row r="870" spans="1:14" x14ac:dyDescent="0.25">
      <c r="A870" s="7">
        <v>4709311</v>
      </c>
      <c r="B870" s="7">
        <v>0</v>
      </c>
      <c r="C870" s="7" t="s">
        <v>7108</v>
      </c>
      <c r="D870" s="7" t="s">
        <v>3142</v>
      </c>
      <c r="E870" s="1">
        <v>1</v>
      </c>
      <c r="F870" s="7" t="s">
        <v>3215</v>
      </c>
      <c r="G870" s="6" t="s">
        <v>7109</v>
      </c>
      <c r="H870" s="7">
        <v>4999968</v>
      </c>
      <c r="I870" s="1" t="s">
        <v>7112</v>
      </c>
      <c r="J870" s="1">
        <v>39360985</v>
      </c>
      <c r="K870" s="9" t="str">
        <f>VLOOKUP(G870,'IBC Denoms'!$A$2:$D$68,2,FALSE)</f>
        <v>ATOM</v>
      </c>
      <c r="L870" s="9" t="str">
        <f>VLOOKUP(I870,'IBC Denoms'!$A$2:$D$68,2,FALSE)</f>
        <v>OSMO</v>
      </c>
      <c r="M870" s="9">
        <f>VLOOKUP(G870,'IBC Denoms'!$A$2:$D$68,4,FALSE)</f>
        <v>1000000</v>
      </c>
      <c r="N870" s="9">
        <f>VLOOKUP(I870,'IBC Denoms'!$A$2:$D$68,4,FALSE)</f>
        <v>1000000</v>
      </c>
    </row>
    <row r="871" spans="1:14" x14ac:dyDescent="0.25">
      <c r="A871" s="7">
        <v>4709313</v>
      </c>
      <c r="B871" s="7">
        <v>0</v>
      </c>
      <c r="C871" s="7" t="s">
        <v>7108</v>
      </c>
      <c r="D871" s="7" t="s">
        <v>3217</v>
      </c>
      <c r="E871" s="1">
        <v>605</v>
      </c>
      <c r="F871" s="7" t="s">
        <v>3219</v>
      </c>
      <c r="G871" s="6" t="s">
        <v>7110</v>
      </c>
      <c r="H871" s="7">
        <v>98077682</v>
      </c>
      <c r="I871" s="1" t="s">
        <v>7112</v>
      </c>
      <c r="J871" s="1">
        <v>4001</v>
      </c>
      <c r="K871" s="9" t="str">
        <f>VLOOKUP(G871,'IBC Denoms'!$A$2:$D$68,2,FALSE)</f>
        <v>HUAHUA</v>
      </c>
      <c r="L871" s="9" t="str">
        <f>VLOOKUP(I871,'IBC Denoms'!$A$2:$D$68,2,FALSE)</f>
        <v>OSMO</v>
      </c>
      <c r="M871" s="9">
        <f>VLOOKUP(G871,'IBC Denoms'!$A$2:$D$68,4,FALSE)</f>
        <v>1000000</v>
      </c>
      <c r="N871" s="9">
        <f>VLOOKUP(I871,'IBC Denoms'!$A$2:$D$68,4,FALSE)</f>
        <v>1000000</v>
      </c>
    </row>
    <row r="872" spans="1:14" x14ac:dyDescent="0.25">
      <c r="A872" s="7">
        <v>4709315</v>
      </c>
      <c r="B872" s="7">
        <v>0</v>
      </c>
      <c r="C872" s="7" t="s">
        <v>7108</v>
      </c>
      <c r="D872" s="7" t="s">
        <v>3221</v>
      </c>
      <c r="E872" s="1">
        <v>604</v>
      </c>
      <c r="F872" s="7" t="s">
        <v>3223</v>
      </c>
      <c r="G872" s="6" t="s">
        <v>7124</v>
      </c>
      <c r="H872" s="7">
        <v>134800980</v>
      </c>
      <c r="I872" s="1" t="s">
        <v>7112</v>
      </c>
      <c r="J872" s="1">
        <v>3795255</v>
      </c>
      <c r="K872" s="9" t="str">
        <f>VLOOKUP(G872,'IBC Denoms'!$A$2:$D$68,2,FALSE)</f>
        <v>STARS</v>
      </c>
      <c r="L872" s="9" t="str">
        <f>VLOOKUP(I872,'IBC Denoms'!$A$2:$D$68,2,FALSE)</f>
        <v>OSMO</v>
      </c>
      <c r="M872" s="9">
        <f>VLOOKUP(G872,'IBC Denoms'!$A$2:$D$68,4,FALSE)</f>
        <v>1000000</v>
      </c>
      <c r="N872" s="9">
        <f>VLOOKUP(I872,'IBC Denoms'!$A$2:$D$68,4,FALSE)</f>
        <v>1000000</v>
      </c>
    </row>
    <row r="873" spans="1:14" x14ac:dyDescent="0.25">
      <c r="A873" s="7">
        <v>4709316</v>
      </c>
      <c r="B873" s="7">
        <v>0</v>
      </c>
      <c r="C873" s="7" t="s">
        <v>7108</v>
      </c>
      <c r="D873" s="7" t="s">
        <v>3190</v>
      </c>
      <c r="E873" s="1">
        <v>641</v>
      </c>
      <c r="F873" s="7" t="s">
        <v>3226</v>
      </c>
      <c r="G873" s="6" t="s">
        <v>7122</v>
      </c>
      <c r="H873" s="7">
        <v>24236973</v>
      </c>
      <c r="I873" s="1" t="s">
        <v>7112</v>
      </c>
      <c r="J873" s="1">
        <v>637666</v>
      </c>
      <c r="K873" s="9" t="str">
        <f>VLOOKUP(G873,'IBC Denoms'!$A$2:$D$68,2,FALSE)</f>
        <v>UMEE</v>
      </c>
      <c r="L873" s="9" t="str">
        <f>VLOOKUP(I873,'IBC Denoms'!$A$2:$D$68,2,FALSE)</f>
        <v>OSMO</v>
      </c>
      <c r="M873" s="9">
        <f>VLOOKUP(G873,'IBC Denoms'!$A$2:$D$68,4,FALSE)</f>
        <v>1000000</v>
      </c>
      <c r="N873" s="9">
        <f>VLOOKUP(I873,'IBC Denoms'!$A$2:$D$68,4,FALSE)</f>
        <v>1000000</v>
      </c>
    </row>
    <row r="874" spans="1:14" x14ac:dyDescent="0.25">
      <c r="A874" s="7">
        <v>4709321</v>
      </c>
      <c r="B874" s="7">
        <v>0</v>
      </c>
      <c r="C874" s="7" t="s">
        <v>7108</v>
      </c>
      <c r="D874" s="7" t="s">
        <v>3228</v>
      </c>
      <c r="E874" s="1">
        <v>9</v>
      </c>
      <c r="F874" s="7" t="s">
        <v>3230</v>
      </c>
      <c r="G874" s="6" t="s">
        <v>7120</v>
      </c>
      <c r="H874" s="7">
        <v>7440999307</v>
      </c>
      <c r="I874" s="1" t="s">
        <v>7112</v>
      </c>
      <c r="J874" s="1">
        <v>11637850</v>
      </c>
      <c r="K874" s="9" t="str">
        <f>VLOOKUP(G874,'IBC Denoms'!$A$2:$D$68,2,FALSE)</f>
        <v>CRO</v>
      </c>
      <c r="L874" s="9" t="str">
        <f>VLOOKUP(I874,'IBC Denoms'!$A$2:$D$68,2,FALSE)</f>
        <v>OSMO</v>
      </c>
      <c r="M874" s="9">
        <f>VLOOKUP(G874,'IBC Denoms'!$A$2:$D$68,4,FALSE)</f>
        <v>100000000</v>
      </c>
      <c r="N874" s="9">
        <f>VLOOKUP(I874,'IBC Denoms'!$A$2:$D$68,4,FALSE)</f>
        <v>1000000</v>
      </c>
    </row>
    <row r="875" spans="1:14" x14ac:dyDescent="0.25">
      <c r="A875" s="7">
        <v>4709323</v>
      </c>
      <c r="B875" s="7">
        <v>0</v>
      </c>
      <c r="C875" s="7" t="s">
        <v>7108</v>
      </c>
      <c r="D875" s="7" t="s">
        <v>3217</v>
      </c>
      <c r="E875" s="1">
        <v>641</v>
      </c>
      <c r="F875" s="7" t="s">
        <v>3233</v>
      </c>
      <c r="G875" s="6" t="s">
        <v>7122</v>
      </c>
      <c r="H875" s="7">
        <v>212509</v>
      </c>
      <c r="I875" s="1" t="s">
        <v>7112</v>
      </c>
      <c r="J875" s="1">
        <v>5591</v>
      </c>
      <c r="K875" s="9" t="str">
        <f>VLOOKUP(G875,'IBC Denoms'!$A$2:$D$68,2,FALSE)</f>
        <v>UMEE</v>
      </c>
      <c r="L875" s="9" t="str">
        <f>VLOOKUP(I875,'IBC Denoms'!$A$2:$D$68,2,FALSE)</f>
        <v>OSMO</v>
      </c>
      <c r="M875" s="9">
        <f>VLOOKUP(G875,'IBC Denoms'!$A$2:$D$68,4,FALSE)</f>
        <v>1000000</v>
      </c>
      <c r="N875" s="9">
        <f>VLOOKUP(I875,'IBC Denoms'!$A$2:$D$68,4,FALSE)</f>
        <v>1000000</v>
      </c>
    </row>
    <row r="876" spans="1:14" x14ac:dyDescent="0.25">
      <c r="A876" s="7">
        <v>4709330</v>
      </c>
      <c r="B876" s="7">
        <v>0</v>
      </c>
      <c r="C876" s="7" t="s">
        <v>7108</v>
      </c>
      <c r="D876" s="7" t="s">
        <v>3190</v>
      </c>
      <c r="E876" s="1">
        <v>669</v>
      </c>
      <c r="F876" s="7" t="s">
        <v>3236</v>
      </c>
      <c r="G876" s="6" t="s">
        <v>7136</v>
      </c>
      <c r="H876" s="7">
        <v>61463936</v>
      </c>
      <c r="I876" s="1" t="s">
        <v>7112</v>
      </c>
      <c r="J876" s="1">
        <v>4064348</v>
      </c>
      <c r="K876" s="9" t="str">
        <f>VLOOKUP(G876,'IBC Denoms'!$A$2:$D$68,2,FALSE)</f>
        <v>RAC</v>
      </c>
      <c r="L876" s="9" t="str">
        <f>VLOOKUP(I876,'IBC Denoms'!$A$2:$D$68,2,FALSE)</f>
        <v>OSMO</v>
      </c>
      <c r="M876" s="9">
        <f>VLOOKUP(G876,'IBC Denoms'!$A$2:$D$68,4,FALSE)</f>
        <v>1000000</v>
      </c>
      <c r="N876" s="9">
        <f>VLOOKUP(I876,'IBC Denoms'!$A$2:$D$68,4,FALSE)</f>
        <v>1000000</v>
      </c>
    </row>
    <row r="877" spans="1:14" x14ac:dyDescent="0.25">
      <c r="A877" s="7">
        <v>4709333</v>
      </c>
      <c r="B877" s="7">
        <v>0</v>
      </c>
      <c r="C877" s="7" t="s">
        <v>7108</v>
      </c>
      <c r="D877" s="7" t="s">
        <v>3238</v>
      </c>
      <c r="E877" s="1">
        <v>674</v>
      </c>
      <c r="F877" s="7" t="s">
        <v>3240</v>
      </c>
      <c r="G877" s="6" t="s">
        <v>7123</v>
      </c>
      <c r="H877" s="7">
        <v>4.19415334829249E+19</v>
      </c>
      <c r="I877" s="1" t="s">
        <v>7112</v>
      </c>
      <c r="J877" s="1">
        <v>36464030</v>
      </c>
      <c r="K877" s="9" t="str">
        <f>VLOOKUP(G877,'IBC Denoms'!$A$2:$D$68,2,FALSE)</f>
        <v>axlDAI</v>
      </c>
      <c r="L877" s="9" t="str">
        <f>VLOOKUP(I877,'IBC Denoms'!$A$2:$D$68,2,FALSE)</f>
        <v>OSMO</v>
      </c>
      <c r="M877" s="9">
        <f>VLOOKUP(G877,'IBC Denoms'!$A$2:$D$68,4,FALSE)</f>
        <v>1E+18</v>
      </c>
      <c r="N877" s="9">
        <f>VLOOKUP(I877,'IBC Denoms'!$A$2:$D$68,4,FALSE)</f>
        <v>1000000</v>
      </c>
    </row>
    <row r="878" spans="1:14" x14ac:dyDescent="0.25">
      <c r="A878" s="7">
        <v>4709337</v>
      </c>
      <c r="B878" s="7">
        <v>0</v>
      </c>
      <c r="C878" s="7" t="s">
        <v>7108</v>
      </c>
      <c r="D878" s="7" t="s">
        <v>1340</v>
      </c>
      <c r="E878" s="1">
        <v>604</v>
      </c>
      <c r="F878" s="7" t="s">
        <v>3242</v>
      </c>
      <c r="G878" s="6" t="s">
        <v>7124</v>
      </c>
      <c r="H878" s="7">
        <v>24687216</v>
      </c>
      <c r="I878" s="1" t="s">
        <v>7112</v>
      </c>
      <c r="J878" s="1">
        <v>695278</v>
      </c>
      <c r="K878" s="9" t="str">
        <f>VLOOKUP(G878,'IBC Denoms'!$A$2:$D$68,2,FALSE)</f>
        <v>STARS</v>
      </c>
      <c r="L878" s="9" t="str">
        <f>VLOOKUP(I878,'IBC Denoms'!$A$2:$D$68,2,FALSE)</f>
        <v>OSMO</v>
      </c>
      <c r="M878" s="9">
        <f>VLOOKUP(G878,'IBC Denoms'!$A$2:$D$68,4,FALSE)</f>
        <v>1000000</v>
      </c>
      <c r="N878" s="9">
        <f>VLOOKUP(I878,'IBC Denoms'!$A$2:$D$68,4,FALSE)</f>
        <v>1000000</v>
      </c>
    </row>
    <row r="879" spans="1:14" x14ac:dyDescent="0.25">
      <c r="A879" s="7">
        <v>4709343</v>
      </c>
      <c r="B879" s="7">
        <v>0</v>
      </c>
      <c r="C879" s="7" t="s">
        <v>7108</v>
      </c>
      <c r="D879" s="7" t="s">
        <v>3244</v>
      </c>
      <c r="E879" s="1">
        <v>641</v>
      </c>
      <c r="F879" s="7" t="s">
        <v>3246</v>
      </c>
      <c r="G879" s="6" t="s">
        <v>7122</v>
      </c>
      <c r="H879" s="7">
        <v>2350000</v>
      </c>
      <c r="I879" s="1" t="s">
        <v>7112</v>
      </c>
      <c r="J879" s="1">
        <v>61740</v>
      </c>
      <c r="K879" s="9" t="str">
        <f>VLOOKUP(G879,'IBC Denoms'!$A$2:$D$68,2,FALSE)</f>
        <v>UMEE</v>
      </c>
      <c r="L879" s="9" t="str">
        <f>VLOOKUP(I879,'IBC Denoms'!$A$2:$D$68,2,FALSE)</f>
        <v>OSMO</v>
      </c>
      <c r="M879" s="9">
        <f>VLOOKUP(G879,'IBC Denoms'!$A$2:$D$68,4,FALSE)</f>
        <v>1000000</v>
      </c>
      <c r="N879" s="9">
        <f>VLOOKUP(I879,'IBC Denoms'!$A$2:$D$68,4,FALSE)</f>
        <v>1000000</v>
      </c>
    </row>
    <row r="880" spans="1:14" x14ac:dyDescent="0.25">
      <c r="A880" s="7">
        <v>4709347</v>
      </c>
      <c r="B880" s="7">
        <v>0</v>
      </c>
      <c r="C880" s="7" t="s">
        <v>7108</v>
      </c>
      <c r="D880" s="7" t="s">
        <v>3190</v>
      </c>
      <c r="E880" s="1">
        <v>605</v>
      </c>
      <c r="F880" s="7" t="s">
        <v>3249</v>
      </c>
      <c r="G880" s="6" t="s">
        <v>7110</v>
      </c>
      <c r="H880" s="7">
        <v>123064451439</v>
      </c>
      <c r="I880" s="1" t="s">
        <v>7112</v>
      </c>
      <c r="J880" s="1">
        <v>5022743</v>
      </c>
      <c r="K880" s="9" t="str">
        <f>VLOOKUP(G880,'IBC Denoms'!$A$2:$D$68,2,FALSE)</f>
        <v>HUAHUA</v>
      </c>
      <c r="L880" s="9" t="str">
        <f>VLOOKUP(I880,'IBC Denoms'!$A$2:$D$68,2,FALSE)</f>
        <v>OSMO</v>
      </c>
      <c r="M880" s="9">
        <f>VLOOKUP(G880,'IBC Denoms'!$A$2:$D$68,4,FALSE)</f>
        <v>1000000</v>
      </c>
      <c r="N880" s="9">
        <f>VLOOKUP(I880,'IBC Denoms'!$A$2:$D$68,4,FALSE)</f>
        <v>1000000</v>
      </c>
    </row>
    <row r="881" spans="1:14" x14ac:dyDescent="0.25">
      <c r="A881" s="7">
        <v>4709350</v>
      </c>
      <c r="B881" s="7">
        <v>0</v>
      </c>
      <c r="C881" s="7" t="s">
        <v>7108</v>
      </c>
      <c r="D881" s="7" t="s">
        <v>3251</v>
      </c>
      <c r="E881" s="1">
        <v>577</v>
      </c>
      <c r="F881" s="7" t="s">
        <v>3253</v>
      </c>
      <c r="G881" s="6" t="s">
        <v>7131</v>
      </c>
      <c r="H881" s="7">
        <v>4255637</v>
      </c>
      <c r="I881" s="1" t="s">
        <v>7112</v>
      </c>
      <c r="J881" s="1">
        <v>317376</v>
      </c>
      <c r="K881" s="9" t="str">
        <f>VLOOKUP(G881,'IBC Denoms'!$A$2:$D$68,2,FALSE)</f>
        <v>XKI</v>
      </c>
      <c r="L881" s="9" t="str">
        <f>VLOOKUP(I881,'IBC Denoms'!$A$2:$D$68,2,FALSE)</f>
        <v>OSMO</v>
      </c>
      <c r="M881" s="9">
        <f>VLOOKUP(G881,'IBC Denoms'!$A$2:$D$68,4,FALSE)</f>
        <v>1000000</v>
      </c>
      <c r="N881" s="9">
        <f>VLOOKUP(I881,'IBC Denoms'!$A$2:$D$68,4,FALSE)</f>
        <v>1000000</v>
      </c>
    </row>
    <row r="882" spans="1:14" x14ac:dyDescent="0.25">
      <c r="A882" s="7">
        <v>4709354</v>
      </c>
      <c r="B882" s="7">
        <v>0</v>
      </c>
      <c r="C882" s="7" t="s">
        <v>7108</v>
      </c>
      <c r="D882" s="7" t="s">
        <v>3190</v>
      </c>
      <c r="E882" s="1">
        <v>662</v>
      </c>
      <c r="F882" s="7" t="s">
        <v>3256</v>
      </c>
      <c r="G882" s="6" t="s">
        <v>7126</v>
      </c>
      <c r="H882" s="7">
        <v>282418699174</v>
      </c>
      <c r="I882" s="1" t="s">
        <v>7112</v>
      </c>
      <c r="J882" s="1">
        <v>2357858</v>
      </c>
      <c r="K882" s="9" t="str">
        <f>VLOOKUP(G882,'IBC Denoms'!$A$2:$D$68,2,FALSE)</f>
        <v>CRBRUS</v>
      </c>
      <c r="L882" s="9" t="str">
        <f>VLOOKUP(I882,'IBC Denoms'!$A$2:$D$68,2,FALSE)</f>
        <v>OSMO</v>
      </c>
      <c r="M882" s="9">
        <f>VLOOKUP(G882,'IBC Denoms'!$A$2:$D$68,4,FALSE)</f>
        <v>1000000</v>
      </c>
      <c r="N882" s="9">
        <f>VLOOKUP(I882,'IBC Denoms'!$A$2:$D$68,4,FALSE)</f>
        <v>1000000</v>
      </c>
    </row>
    <row r="883" spans="1:14" x14ac:dyDescent="0.25">
      <c r="A883" s="7">
        <v>4709354</v>
      </c>
      <c r="B883" s="7">
        <v>0</v>
      </c>
      <c r="C883" s="7" t="s">
        <v>7108</v>
      </c>
      <c r="D883" s="7" t="s">
        <v>3258</v>
      </c>
      <c r="E883" s="1">
        <v>1</v>
      </c>
      <c r="F883" s="7" t="s">
        <v>3260</v>
      </c>
      <c r="G883" s="6" t="s">
        <v>7109</v>
      </c>
      <c r="H883" s="7">
        <v>49393</v>
      </c>
      <c r="I883" s="1" t="s">
        <v>7112</v>
      </c>
      <c r="J883" s="1">
        <v>389225</v>
      </c>
      <c r="K883" s="9" t="str">
        <f>VLOOKUP(G883,'IBC Denoms'!$A$2:$D$68,2,FALSE)</f>
        <v>ATOM</v>
      </c>
      <c r="L883" s="9" t="str">
        <f>VLOOKUP(I883,'IBC Denoms'!$A$2:$D$68,2,FALSE)</f>
        <v>OSMO</v>
      </c>
      <c r="M883" s="9">
        <f>VLOOKUP(G883,'IBC Denoms'!$A$2:$D$68,4,FALSE)</f>
        <v>1000000</v>
      </c>
      <c r="N883" s="9">
        <f>VLOOKUP(I883,'IBC Denoms'!$A$2:$D$68,4,FALSE)</f>
        <v>1000000</v>
      </c>
    </row>
    <row r="884" spans="1:14" x14ac:dyDescent="0.25">
      <c r="A884" s="7">
        <v>4709354</v>
      </c>
      <c r="B884" s="7">
        <v>0</v>
      </c>
      <c r="C884" s="7" t="s">
        <v>7108</v>
      </c>
      <c r="D884" s="7" t="s">
        <v>3262</v>
      </c>
      <c r="E884" s="1">
        <v>690</v>
      </c>
      <c r="F884" s="7" t="s">
        <v>3264</v>
      </c>
      <c r="G884" s="6" t="s">
        <v>7118</v>
      </c>
      <c r="H884" s="7">
        <v>1000035</v>
      </c>
      <c r="I884" s="1" t="s">
        <v>7112</v>
      </c>
      <c r="J884" s="1">
        <v>85354</v>
      </c>
      <c r="K884" s="9" t="str">
        <f>VLOOKUP(G884,'IBC Denoms'!$A$2:$D$68,2,FALSE)</f>
        <v>MNTL</v>
      </c>
      <c r="L884" s="9" t="str">
        <f>VLOOKUP(I884,'IBC Denoms'!$A$2:$D$68,2,FALSE)</f>
        <v>OSMO</v>
      </c>
      <c r="M884" s="9">
        <f>VLOOKUP(G884,'IBC Denoms'!$A$2:$D$68,4,FALSE)</f>
        <v>1000000</v>
      </c>
      <c r="N884" s="9">
        <f>VLOOKUP(I884,'IBC Denoms'!$A$2:$D$68,4,FALSE)</f>
        <v>1000000</v>
      </c>
    </row>
    <row r="885" spans="1:14" x14ac:dyDescent="0.25">
      <c r="A885" s="7">
        <v>4709360</v>
      </c>
      <c r="B885" s="7">
        <v>0</v>
      </c>
      <c r="C885" s="7" t="s">
        <v>7108</v>
      </c>
      <c r="D885" s="7" t="s">
        <v>3266</v>
      </c>
      <c r="E885" s="1">
        <v>674</v>
      </c>
      <c r="F885" s="7" t="s">
        <v>3268</v>
      </c>
      <c r="G885" s="6" t="s">
        <v>7123</v>
      </c>
      <c r="H885" s="7">
        <v>3.0108028075717202E+19</v>
      </c>
      <c r="I885" s="1" t="s">
        <v>7112</v>
      </c>
      <c r="J885" s="1">
        <v>26175980</v>
      </c>
      <c r="K885" s="9" t="str">
        <f>VLOOKUP(G885,'IBC Denoms'!$A$2:$D$68,2,FALSE)</f>
        <v>axlDAI</v>
      </c>
      <c r="L885" s="9" t="str">
        <f>VLOOKUP(I885,'IBC Denoms'!$A$2:$D$68,2,FALSE)</f>
        <v>OSMO</v>
      </c>
      <c r="M885" s="9">
        <f>VLOOKUP(G885,'IBC Denoms'!$A$2:$D$68,4,FALSE)</f>
        <v>1E+18</v>
      </c>
      <c r="N885" s="9">
        <f>VLOOKUP(I885,'IBC Denoms'!$A$2:$D$68,4,FALSE)</f>
        <v>1000000</v>
      </c>
    </row>
    <row r="886" spans="1:14" x14ac:dyDescent="0.25">
      <c r="A886" s="7">
        <v>4709363</v>
      </c>
      <c r="B886" s="7">
        <v>0</v>
      </c>
      <c r="C886" s="7" t="s">
        <v>7108</v>
      </c>
      <c r="D886" s="7" t="s">
        <v>3270</v>
      </c>
      <c r="E886" s="1">
        <v>3</v>
      </c>
      <c r="F886" s="7" t="s">
        <v>3272</v>
      </c>
      <c r="G886" s="6" t="s">
        <v>7129</v>
      </c>
      <c r="H886" s="7">
        <v>422</v>
      </c>
      <c r="I886" s="1" t="s">
        <v>7112</v>
      </c>
      <c r="J886" s="1">
        <v>129</v>
      </c>
      <c r="K886" s="9" t="str">
        <f>VLOOKUP(G886,'IBC Denoms'!$A$2:$D$68,2,FALSE)</f>
        <v>AKT</v>
      </c>
      <c r="L886" s="9" t="str">
        <f>VLOOKUP(I886,'IBC Denoms'!$A$2:$D$68,2,FALSE)</f>
        <v>OSMO</v>
      </c>
      <c r="M886" s="9">
        <f>VLOOKUP(G886,'IBC Denoms'!$A$2:$D$68,4,FALSE)</f>
        <v>1000000</v>
      </c>
      <c r="N886" s="9">
        <f>VLOOKUP(I886,'IBC Denoms'!$A$2:$D$68,4,FALSE)</f>
        <v>1000000</v>
      </c>
    </row>
    <row r="887" spans="1:14" x14ac:dyDescent="0.25">
      <c r="A887" s="7">
        <v>4709366</v>
      </c>
      <c r="B887" s="7">
        <v>0</v>
      </c>
      <c r="C887" s="7" t="s">
        <v>7108</v>
      </c>
      <c r="D887" s="7" t="s">
        <v>2852</v>
      </c>
      <c r="E887" s="1">
        <v>690</v>
      </c>
      <c r="F887" s="7" t="s">
        <v>3275</v>
      </c>
      <c r="G887" s="6" t="s">
        <v>7118</v>
      </c>
      <c r="H887" s="7">
        <v>75069149</v>
      </c>
      <c r="I887" s="1" t="s">
        <v>7112</v>
      </c>
      <c r="J887" s="1">
        <v>6407191</v>
      </c>
      <c r="K887" s="9" t="str">
        <f>VLOOKUP(G887,'IBC Denoms'!$A$2:$D$68,2,FALSE)</f>
        <v>MNTL</v>
      </c>
      <c r="L887" s="9" t="str">
        <f>VLOOKUP(I887,'IBC Denoms'!$A$2:$D$68,2,FALSE)</f>
        <v>OSMO</v>
      </c>
      <c r="M887" s="9">
        <f>VLOOKUP(G887,'IBC Denoms'!$A$2:$D$68,4,FALSE)</f>
        <v>1000000</v>
      </c>
      <c r="N887" s="9">
        <f>VLOOKUP(I887,'IBC Denoms'!$A$2:$D$68,4,FALSE)</f>
        <v>1000000</v>
      </c>
    </row>
    <row r="888" spans="1:14" x14ac:dyDescent="0.25">
      <c r="A888" s="7">
        <v>4709373</v>
      </c>
      <c r="B888" s="7">
        <v>0</v>
      </c>
      <c r="C888" s="7" t="s">
        <v>7108</v>
      </c>
      <c r="D888" s="7" t="s">
        <v>3277</v>
      </c>
      <c r="E888" s="1">
        <v>678</v>
      </c>
      <c r="F888" s="7" t="s">
        <v>3279</v>
      </c>
      <c r="G888" s="6" t="s">
        <v>7115</v>
      </c>
      <c r="H888" s="7">
        <v>2143175</v>
      </c>
      <c r="I888" s="1" t="s">
        <v>7112</v>
      </c>
      <c r="J888" s="1">
        <v>1853248</v>
      </c>
      <c r="K888" s="9" t="str">
        <f>VLOOKUP(G888,'IBC Denoms'!$A$2:$D$68,2,FALSE)</f>
        <v>axlUSDC</v>
      </c>
      <c r="L888" s="9" t="str">
        <f>VLOOKUP(I888,'IBC Denoms'!$A$2:$D$68,2,FALSE)</f>
        <v>OSMO</v>
      </c>
      <c r="M888" s="9">
        <f>VLOOKUP(G888,'IBC Denoms'!$A$2:$D$68,4,FALSE)</f>
        <v>1000000</v>
      </c>
      <c r="N888" s="9">
        <f>VLOOKUP(I888,'IBC Denoms'!$A$2:$D$68,4,FALSE)</f>
        <v>1000000</v>
      </c>
    </row>
    <row r="889" spans="1:14" x14ac:dyDescent="0.25">
      <c r="A889" s="7">
        <v>4709376</v>
      </c>
      <c r="B889" s="7">
        <v>0</v>
      </c>
      <c r="C889" s="7" t="s">
        <v>7108</v>
      </c>
      <c r="D889" s="7" t="s">
        <v>3281</v>
      </c>
      <c r="E889" s="1">
        <v>690</v>
      </c>
      <c r="F889" s="7" t="s">
        <v>3283</v>
      </c>
      <c r="G889" s="6" t="s">
        <v>7118</v>
      </c>
      <c r="H889" s="7">
        <v>11716390</v>
      </c>
      <c r="I889" s="1" t="s">
        <v>7112</v>
      </c>
      <c r="J889" s="1">
        <v>1000000</v>
      </c>
      <c r="K889" s="9" t="str">
        <f>VLOOKUP(G889,'IBC Denoms'!$A$2:$D$68,2,FALSE)</f>
        <v>MNTL</v>
      </c>
      <c r="L889" s="9" t="str">
        <f>VLOOKUP(I889,'IBC Denoms'!$A$2:$D$68,2,FALSE)</f>
        <v>OSMO</v>
      </c>
      <c r="M889" s="9">
        <f>VLOOKUP(G889,'IBC Denoms'!$A$2:$D$68,4,FALSE)</f>
        <v>1000000</v>
      </c>
      <c r="N889" s="9">
        <f>VLOOKUP(I889,'IBC Denoms'!$A$2:$D$68,4,FALSE)</f>
        <v>1000000</v>
      </c>
    </row>
    <row r="890" spans="1:14" x14ac:dyDescent="0.25">
      <c r="A890" s="7">
        <v>4709378</v>
      </c>
      <c r="B890" s="7">
        <v>0</v>
      </c>
      <c r="C890" s="7" t="s">
        <v>7108</v>
      </c>
      <c r="D890" s="7" t="s">
        <v>3285</v>
      </c>
      <c r="E890" s="1">
        <v>1</v>
      </c>
      <c r="F890" s="7" t="s">
        <v>3287</v>
      </c>
      <c r="G890" s="6" t="s">
        <v>7109</v>
      </c>
      <c r="H890" s="7">
        <v>6699962</v>
      </c>
      <c r="I890" s="1" t="s">
        <v>7112</v>
      </c>
      <c r="J890" s="1">
        <v>52786985</v>
      </c>
      <c r="K890" s="9" t="str">
        <f>VLOOKUP(G890,'IBC Denoms'!$A$2:$D$68,2,FALSE)</f>
        <v>ATOM</v>
      </c>
      <c r="L890" s="9" t="str">
        <f>VLOOKUP(I890,'IBC Denoms'!$A$2:$D$68,2,FALSE)</f>
        <v>OSMO</v>
      </c>
      <c r="M890" s="9">
        <f>VLOOKUP(G890,'IBC Denoms'!$A$2:$D$68,4,FALSE)</f>
        <v>1000000</v>
      </c>
      <c r="N890" s="9">
        <f>VLOOKUP(I890,'IBC Denoms'!$A$2:$D$68,4,FALSE)</f>
        <v>1000000</v>
      </c>
    </row>
    <row r="891" spans="1:14" x14ac:dyDescent="0.25">
      <c r="A891" s="7">
        <v>4709378</v>
      </c>
      <c r="B891" s="7">
        <v>0</v>
      </c>
      <c r="C891" s="7" t="s">
        <v>7108</v>
      </c>
      <c r="D891" s="7" t="s">
        <v>3289</v>
      </c>
      <c r="E891" s="1">
        <v>1</v>
      </c>
      <c r="F891" s="7" t="s">
        <v>3291</v>
      </c>
      <c r="G891" s="6" t="s">
        <v>7109</v>
      </c>
      <c r="H891" s="7">
        <v>184697</v>
      </c>
      <c r="I891" s="1" t="s">
        <v>7112</v>
      </c>
      <c r="J891" s="1">
        <v>1455171</v>
      </c>
      <c r="K891" s="9" t="str">
        <f>VLOOKUP(G891,'IBC Denoms'!$A$2:$D$68,2,FALSE)</f>
        <v>ATOM</v>
      </c>
      <c r="L891" s="9" t="str">
        <f>VLOOKUP(I891,'IBC Denoms'!$A$2:$D$68,2,FALSE)</f>
        <v>OSMO</v>
      </c>
      <c r="M891" s="9">
        <f>VLOOKUP(G891,'IBC Denoms'!$A$2:$D$68,4,FALSE)</f>
        <v>1000000</v>
      </c>
      <c r="N891" s="9">
        <f>VLOOKUP(I891,'IBC Denoms'!$A$2:$D$68,4,FALSE)</f>
        <v>1000000</v>
      </c>
    </row>
    <row r="892" spans="1:14" x14ac:dyDescent="0.25">
      <c r="A892" s="7">
        <v>4709379</v>
      </c>
      <c r="B892" s="7">
        <v>0</v>
      </c>
      <c r="C892" s="7" t="s">
        <v>7108</v>
      </c>
      <c r="D892" s="7" t="s">
        <v>3293</v>
      </c>
      <c r="E892" s="1">
        <v>601</v>
      </c>
      <c r="F892" s="7" t="s">
        <v>3295</v>
      </c>
      <c r="G892" s="6" t="s">
        <v>7125</v>
      </c>
      <c r="H892" s="7">
        <v>18458212</v>
      </c>
      <c r="I892" s="1" t="s">
        <v>7112</v>
      </c>
      <c r="J892" s="1">
        <v>5336304</v>
      </c>
      <c r="K892" s="9" t="str">
        <f>VLOOKUP(G892,'IBC Denoms'!$A$2:$D$68,2,FALSE)</f>
        <v>CMDX</v>
      </c>
      <c r="L892" s="9" t="str">
        <f>VLOOKUP(I892,'IBC Denoms'!$A$2:$D$68,2,FALSE)</f>
        <v>OSMO</v>
      </c>
      <c r="M892" s="9">
        <f>VLOOKUP(G892,'IBC Denoms'!$A$2:$D$68,4,FALSE)</f>
        <v>1000000</v>
      </c>
      <c r="N892" s="9">
        <f>VLOOKUP(I892,'IBC Denoms'!$A$2:$D$68,4,FALSE)</f>
        <v>1000000</v>
      </c>
    </row>
    <row r="893" spans="1:14" x14ac:dyDescent="0.25">
      <c r="A893" s="7">
        <v>4709389</v>
      </c>
      <c r="B893" s="7">
        <v>0</v>
      </c>
      <c r="C893" s="7" t="s">
        <v>7108</v>
      </c>
      <c r="D893" s="7" t="s">
        <v>3297</v>
      </c>
      <c r="E893" s="1">
        <v>1</v>
      </c>
      <c r="F893" s="7" t="s">
        <v>3299</v>
      </c>
      <c r="G893" s="6" t="s">
        <v>7109</v>
      </c>
      <c r="H893" s="7">
        <v>3292967</v>
      </c>
      <c r="I893" s="1" t="s">
        <v>7112</v>
      </c>
      <c r="J893" s="1">
        <v>25954304</v>
      </c>
      <c r="K893" s="9" t="str">
        <f>VLOOKUP(G893,'IBC Denoms'!$A$2:$D$68,2,FALSE)</f>
        <v>ATOM</v>
      </c>
      <c r="L893" s="9" t="str">
        <f>VLOOKUP(I893,'IBC Denoms'!$A$2:$D$68,2,FALSE)</f>
        <v>OSMO</v>
      </c>
      <c r="M893" s="9">
        <f>VLOOKUP(G893,'IBC Denoms'!$A$2:$D$68,4,FALSE)</f>
        <v>1000000</v>
      </c>
      <c r="N893" s="9">
        <f>VLOOKUP(I893,'IBC Denoms'!$A$2:$D$68,4,FALSE)</f>
        <v>1000000</v>
      </c>
    </row>
    <row r="894" spans="1:14" x14ac:dyDescent="0.25">
      <c r="A894" s="7">
        <v>4709391</v>
      </c>
      <c r="B894" s="7">
        <v>0</v>
      </c>
      <c r="C894" s="7" t="s">
        <v>7108</v>
      </c>
      <c r="D894" s="7" t="s">
        <v>3301</v>
      </c>
      <c r="E894" s="1">
        <v>10</v>
      </c>
      <c r="F894" s="7" t="s">
        <v>3303</v>
      </c>
      <c r="G894" s="6" t="s">
        <v>7109</v>
      </c>
      <c r="H894" s="7">
        <v>6939</v>
      </c>
      <c r="I894" s="1" t="s">
        <v>7120</v>
      </c>
      <c r="J894" s="1">
        <v>34879633</v>
      </c>
      <c r="K894" s="9" t="str">
        <f>VLOOKUP(G894,'IBC Denoms'!$A$2:$D$68,2,FALSE)</f>
        <v>ATOM</v>
      </c>
      <c r="L894" s="9" t="str">
        <f>VLOOKUP(I894,'IBC Denoms'!$A$2:$D$68,2,FALSE)</f>
        <v>CRO</v>
      </c>
      <c r="M894" s="9">
        <f>VLOOKUP(G894,'IBC Denoms'!$A$2:$D$68,4,FALSE)</f>
        <v>1000000</v>
      </c>
      <c r="N894" s="9">
        <f>VLOOKUP(I894,'IBC Denoms'!$A$2:$D$68,4,FALSE)</f>
        <v>100000000</v>
      </c>
    </row>
    <row r="895" spans="1:14" x14ac:dyDescent="0.25">
      <c r="A895" s="7">
        <v>4709403</v>
      </c>
      <c r="B895" s="7">
        <v>0</v>
      </c>
      <c r="C895" s="7" t="s">
        <v>7108</v>
      </c>
      <c r="D895" s="7" t="s">
        <v>3305</v>
      </c>
      <c r="E895" s="1">
        <v>678</v>
      </c>
      <c r="F895" s="7" t="s">
        <v>3307</v>
      </c>
      <c r="G895" s="6" t="s">
        <v>7115</v>
      </c>
      <c r="H895" s="7">
        <v>2337388</v>
      </c>
      <c r="I895" s="1" t="s">
        <v>7112</v>
      </c>
      <c r="J895" s="1">
        <v>2017369</v>
      </c>
      <c r="K895" s="9" t="str">
        <f>VLOOKUP(G895,'IBC Denoms'!$A$2:$D$68,2,FALSE)</f>
        <v>axlUSDC</v>
      </c>
      <c r="L895" s="9" t="str">
        <f>VLOOKUP(I895,'IBC Denoms'!$A$2:$D$68,2,FALSE)</f>
        <v>OSMO</v>
      </c>
      <c r="M895" s="9">
        <f>VLOOKUP(G895,'IBC Denoms'!$A$2:$D$68,4,FALSE)</f>
        <v>1000000</v>
      </c>
      <c r="N895" s="9">
        <f>VLOOKUP(I895,'IBC Denoms'!$A$2:$D$68,4,FALSE)</f>
        <v>1000000</v>
      </c>
    </row>
    <row r="896" spans="1:14" x14ac:dyDescent="0.25">
      <c r="A896" s="7">
        <v>4709408</v>
      </c>
      <c r="B896" s="7">
        <v>0</v>
      </c>
      <c r="C896" s="7" t="s">
        <v>7108</v>
      </c>
      <c r="D896" s="7" t="s">
        <v>3309</v>
      </c>
      <c r="E896" s="1">
        <v>690</v>
      </c>
      <c r="F896" s="7" t="s">
        <v>3311</v>
      </c>
      <c r="G896" s="6" t="s">
        <v>7118</v>
      </c>
      <c r="H896" s="7">
        <v>19853470</v>
      </c>
      <c r="I896" s="1" t="s">
        <v>7112</v>
      </c>
      <c r="J896" s="1">
        <v>1693704</v>
      </c>
      <c r="K896" s="9" t="str">
        <f>VLOOKUP(G896,'IBC Denoms'!$A$2:$D$68,2,FALSE)</f>
        <v>MNTL</v>
      </c>
      <c r="L896" s="9" t="str">
        <f>VLOOKUP(I896,'IBC Denoms'!$A$2:$D$68,2,FALSE)</f>
        <v>OSMO</v>
      </c>
      <c r="M896" s="9">
        <f>VLOOKUP(G896,'IBC Denoms'!$A$2:$D$68,4,FALSE)</f>
        <v>1000000</v>
      </c>
      <c r="N896" s="9">
        <f>VLOOKUP(I896,'IBC Denoms'!$A$2:$D$68,4,FALSE)</f>
        <v>1000000</v>
      </c>
    </row>
    <row r="897" spans="1:14" x14ac:dyDescent="0.25">
      <c r="A897" s="7">
        <v>4709409</v>
      </c>
      <c r="B897" s="7">
        <v>0</v>
      </c>
      <c r="C897" s="7" t="s">
        <v>7108</v>
      </c>
      <c r="D897" s="7" t="s">
        <v>3313</v>
      </c>
      <c r="E897" s="1">
        <v>1</v>
      </c>
      <c r="F897" s="7" t="s">
        <v>3315</v>
      </c>
      <c r="G897" s="6" t="s">
        <v>7109</v>
      </c>
      <c r="H897" s="7">
        <v>271384</v>
      </c>
      <c r="I897" s="1" t="s">
        <v>7112</v>
      </c>
      <c r="J897" s="1">
        <v>2139420</v>
      </c>
      <c r="K897" s="9" t="str">
        <f>VLOOKUP(G897,'IBC Denoms'!$A$2:$D$68,2,FALSE)</f>
        <v>ATOM</v>
      </c>
      <c r="L897" s="9" t="str">
        <f>VLOOKUP(I897,'IBC Denoms'!$A$2:$D$68,2,FALSE)</f>
        <v>OSMO</v>
      </c>
      <c r="M897" s="9">
        <f>VLOOKUP(G897,'IBC Denoms'!$A$2:$D$68,4,FALSE)</f>
        <v>1000000</v>
      </c>
      <c r="N897" s="9">
        <f>VLOOKUP(I897,'IBC Denoms'!$A$2:$D$68,4,FALSE)</f>
        <v>1000000</v>
      </c>
    </row>
    <row r="898" spans="1:14" x14ac:dyDescent="0.25">
      <c r="A898" s="7">
        <v>4709411</v>
      </c>
      <c r="B898" s="7">
        <v>0</v>
      </c>
      <c r="C898" s="7" t="s">
        <v>7108</v>
      </c>
      <c r="D898" s="7" t="s">
        <v>3317</v>
      </c>
      <c r="E898" s="1">
        <v>678</v>
      </c>
      <c r="F898" s="7" t="s">
        <v>3319</v>
      </c>
      <c r="G898" s="6" t="s">
        <v>7115</v>
      </c>
      <c r="H898" s="7">
        <v>70013</v>
      </c>
      <c r="I898" s="1" t="s">
        <v>7112</v>
      </c>
      <c r="J898" s="1">
        <v>60468</v>
      </c>
      <c r="K898" s="9" t="str">
        <f>VLOOKUP(G898,'IBC Denoms'!$A$2:$D$68,2,FALSE)</f>
        <v>axlUSDC</v>
      </c>
      <c r="L898" s="9" t="str">
        <f>VLOOKUP(I898,'IBC Denoms'!$A$2:$D$68,2,FALSE)</f>
        <v>OSMO</v>
      </c>
      <c r="M898" s="9">
        <f>VLOOKUP(G898,'IBC Denoms'!$A$2:$D$68,4,FALSE)</f>
        <v>1000000</v>
      </c>
      <c r="N898" s="9">
        <f>VLOOKUP(I898,'IBC Denoms'!$A$2:$D$68,4,FALSE)</f>
        <v>1000000</v>
      </c>
    </row>
    <row r="899" spans="1:14" x14ac:dyDescent="0.25">
      <c r="A899" s="7">
        <v>4709420</v>
      </c>
      <c r="B899" s="7">
        <v>0</v>
      </c>
      <c r="C899" s="7" t="s">
        <v>7108</v>
      </c>
      <c r="D899" s="7" t="s">
        <v>3321</v>
      </c>
      <c r="E899" s="1">
        <v>611</v>
      </c>
      <c r="F899" s="7" t="s">
        <v>3323</v>
      </c>
      <c r="G899" s="6" t="s">
        <v>7109</v>
      </c>
      <c r="H899" s="7">
        <v>406830</v>
      </c>
      <c r="I899" s="1" t="s">
        <v>7124</v>
      </c>
      <c r="J899" s="1">
        <v>113188365</v>
      </c>
      <c r="K899" s="9" t="str">
        <f>VLOOKUP(G899,'IBC Denoms'!$A$2:$D$68,2,FALSE)</f>
        <v>ATOM</v>
      </c>
      <c r="L899" s="9" t="str">
        <f>VLOOKUP(I899,'IBC Denoms'!$A$2:$D$68,2,FALSE)</f>
        <v>STARS</v>
      </c>
      <c r="M899" s="9">
        <f>VLOOKUP(G899,'IBC Denoms'!$A$2:$D$68,4,FALSE)</f>
        <v>1000000</v>
      </c>
      <c r="N899" s="9">
        <f>VLOOKUP(I899,'IBC Denoms'!$A$2:$D$68,4,FALSE)</f>
        <v>1000000</v>
      </c>
    </row>
    <row r="900" spans="1:14" x14ac:dyDescent="0.25">
      <c r="A900" s="7">
        <v>4709426</v>
      </c>
      <c r="B900" s="7">
        <v>0</v>
      </c>
      <c r="C900" s="7" t="s">
        <v>7108</v>
      </c>
      <c r="D900" s="7" t="s">
        <v>3325</v>
      </c>
      <c r="E900" s="1">
        <v>584</v>
      </c>
      <c r="F900" s="7" t="s">
        <v>3327</v>
      </c>
      <c r="G900" s="6" t="s">
        <v>7138</v>
      </c>
      <c r="H900" s="7">
        <v>191914</v>
      </c>
      <c r="I900" s="1" t="s">
        <v>7112</v>
      </c>
      <c r="J900" s="1">
        <v>218280</v>
      </c>
      <c r="K900" s="9" t="str">
        <f>VLOOKUP(G900,'IBC Denoms'!$A$2:$D$68,2,FALSE)</f>
        <v>SCRT</v>
      </c>
      <c r="L900" s="9" t="str">
        <f>VLOOKUP(I900,'IBC Denoms'!$A$2:$D$68,2,FALSE)</f>
        <v>OSMO</v>
      </c>
      <c r="M900" s="9">
        <f>VLOOKUP(G900,'IBC Denoms'!$A$2:$D$68,4,FALSE)</f>
        <v>1000000</v>
      </c>
      <c r="N900" s="9">
        <f>VLOOKUP(I900,'IBC Denoms'!$A$2:$D$68,4,FALSE)</f>
        <v>1000000</v>
      </c>
    </row>
    <row r="901" spans="1:14" x14ac:dyDescent="0.25">
      <c r="A901" s="7">
        <v>4709431</v>
      </c>
      <c r="B901" s="7">
        <v>0</v>
      </c>
      <c r="C901" s="7" t="s">
        <v>7108</v>
      </c>
      <c r="D901" s="7" t="s">
        <v>3329</v>
      </c>
      <c r="E901" s="1">
        <v>605</v>
      </c>
      <c r="F901" s="7" t="s">
        <v>3331</v>
      </c>
      <c r="G901" s="6" t="s">
        <v>7110</v>
      </c>
      <c r="H901" s="7">
        <v>5341888808</v>
      </c>
      <c r="I901" s="1" t="s">
        <v>7112</v>
      </c>
      <c r="J901" s="1">
        <v>218053</v>
      </c>
      <c r="K901" s="9" t="str">
        <f>VLOOKUP(G901,'IBC Denoms'!$A$2:$D$68,2,FALSE)</f>
        <v>HUAHUA</v>
      </c>
      <c r="L901" s="9" t="str">
        <f>VLOOKUP(I901,'IBC Denoms'!$A$2:$D$68,2,FALSE)</f>
        <v>OSMO</v>
      </c>
      <c r="M901" s="9">
        <f>VLOOKUP(G901,'IBC Denoms'!$A$2:$D$68,4,FALSE)</f>
        <v>1000000</v>
      </c>
      <c r="N901" s="9">
        <f>VLOOKUP(I901,'IBC Denoms'!$A$2:$D$68,4,FALSE)</f>
        <v>1000000</v>
      </c>
    </row>
    <row r="902" spans="1:14" x14ac:dyDescent="0.25">
      <c r="A902" s="7">
        <v>4709433</v>
      </c>
      <c r="B902" s="7">
        <v>0</v>
      </c>
      <c r="C902" s="7" t="s">
        <v>7108</v>
      </c>
      <c r="D902" s="7" t="s">
        <v>3333</v>
      </c>
      <c r="E902" s="1">
        <v>678</v>
      </c>
      <c r="F902" s="7" t="s">
        <v>3335</v>
      </c>
      <c r="G902" s="6" t="s">
        <v>7115</v>
      </c>
      <c r="H902" s="7">
        <v>25790814</v>
      </c>
      <c r="I902" s="1" t="s">
        <v>7112</v>
      </c>
      <c r="J902" s="1">
        <v>22286054</v>
      </c>
      <c r="K902" s="9" t="str">
        <f>VLOOKUP(G902,'IBC Denoms'!$A$2:$D$68,2,FALSE)</f>
        <v>axlUSDC</v>
      </c>
      <c r="L902" s="9" t="str">
        <f>VLOOKUP(I902,'IBC Denoms'!$A$2:$D$68,2,FALSE)</f>
        <v>OSMO</v>
      </c>
      <c r="M902" s="9">
        <f>VLOOKUP(G902,'IBC Denoms'!$A$2:$D$68,4,FALSE)</f>
        <v>1000000</v>
      </c>
      <c r="N902" s="9">
        <f>VLOOKUP(I902,'IBC Denoms'!$A$2:$D$68,4,FALSE)</f>
        <v>1000000</v>
      </c>
    </row>
    <row r="903" spans="1:14" x14ac:dyDescent="0.25">
      <c r="A903" s="7">
        <v>4709436</v>
      </c>
      <c r="B903" s="7">
        <v>0</v>
      </c>
      <c r="C903" s="7" t="s">
        <v>7108</v>
      </c>
      <c r="D903" s="7" t="s">
        <v>3337</v>
      </c>
      <c r="E903" s="1">
        <v>722</v>
      </c>
      <c r="F903" s="7" t="s">
        <v>3339</v>
      </c>
      <c r="G903" s="6" t="s">
        <v>7116</v>
      </c>
      <c r="H903" s="7">
        <v>1.02745941125537E+18</v>
      </c>
      <c r="I903" s="1" t="s">
        <v>7112</v>
      </c>
      <c r="J903" s="1">
        <v>1809311</v>
      </c>
      <c r="K903" s="9" t="str">
        <f>VLOOKUP(G903,'IBC Denoms'!$A$2:$D$68,2,FALSE)</f>
        <v>EVMOS</v>
      </c>
      <c r="L903" s="9" t="str">
        <f>VLOOKUP(I903,'IBC Denoms'!$A$2:$D$68,2,FALSE)</f>
        <v>OSMO</v>
      </c>
      <c r="M903" s="9">
        <f>VLOOKUP(G903,'IBC Denoms'!$A$2:$D$68,4,FALSE)</f>
        <v>1E+18</v>
      </c>
      <c r="N903" s="9">
        <f>VLOOKUP(I903,'IBC Denoms'!$A$2:$D$68,4,FALSE)</f>
        <v>1000000</v>
      </c>
    </row>
    <row r="904" spans="1:14" x14ac:dyDescent="0.25">
      <c r="A904" s="7">
        <v>4709447</v>
      </c>
      <c r="B904" s="7">
        <v>0</v>
      </c>
      <c r="C904" s="7" t="s">
        <v>7108</v>
      </c>
      <c r="D904" s="7" t="s">
        <v>3341</v>
      </c>
      <c r="E904" s="1">
        <v>690</v>
      </c>
      <c r="F904" s="7" t="s">
        <v>3343</v>
      </c>
      <c r="G904" s="6" t="s">
        <v>7118</v>
      </c>
      <c r="H904" s="7">
        <v>55799994</v>
      </c>
      <c r="I904" s="1" t="s">
        <v>7112</v>
      </c>
      <c r="J904" s="1">
        <v>4760065</v>
      </c>
      <c r="K904" s="9" t="str">
        <f>VLOOKUP(G904,'IBC Denoms'!$A$2:$D$68,2,FALSE)</f>
        <v>MNTL</v>
      </c>
      <c r="L904" s="9" t="str">
        <f>VLOOKUP(I904,'IBC Denoms'!$A$2:$D$68,2,FALSE)</f>
        <v>OSMO</v>
      </c>
      <c r="M904" s="9">
        <f>VLOOKUP(G904,'IBC Denoms'!$A$2:$D$68,4,FALSE)</f>
        <v>1000000</v>
      </c>
      <c r="N904" s="9">
        <f>VLOOKUP(I904,'IBC Denoms'!$A$2:$D$68,4,FALSE)</f>
        <v>1000000</v>
      </c>
    </row>
    <row r="905" spans="1:14" x14ac:dyDescent="0.25">
      <c r="A905" s="7">
        <v>4709452</v>
      </c>
      <c r="B905" s="7">
        <v>0</v>
      </c>
      <c r="C905" s="7" t="s">
        <v>7108</v>
      </c>
      <c r="D905" s="7" t="s">
        <v>3345</v>
      </c>
      <c r="E905" s="1">
        <v>9</v>
      </c>
      <c r="F905" s="7" t="s">
        <v>3347</v>
      </c>
      <c r="G905" s="6" t="s">
        <v>7120</v>
      </c>
      <c r="H905" s="7">
        <v>194717276268</v>
      </c>
      <c r="I905" s="1" t="s">
        <v>7112</v>
      </c>
      <c r="J905" s="1">
        <v>304448800</v>
      </c>
      <c r="K905" s="9" t="str">
        <f>VLOOKUP(G905,'IBC Denoms'!$A$2:$D$68,2,FALSE)</f>
        <v>CRO</v>
      </c>
      <c r="L905" s="9" t="str">
        <f>VLOOKUP(I905,'IBC Denoms'!$A$2:$D$68,2,FALSE)</f>
        <v>OSMO</v>
      </c>
      <c r="M905" s="9">
        <f>VLOOKUP(G905,'IBC Denoms'!$A$2:$D$68,4,FALSE)</f>
        <v>100000000</v>
      </c>
      <c r="N905" s="9">
        <f>VLOOKUP(I905,'IBC Denoms'!$A$2:$D$68,4,FALSE)</f>
        <v>1000000</v>
      </c>
    </row>
    <row r="906" spans="1:14" x14ac:dyDescent="0.25">
      <c r="A906" s="7">
        <v>4709452</v>
      </c>
      <c r="B906" s="7">
        <v>0</v>
      </c>
      <c r="C906" s="7" t="s">
        <v>7108</v>
      </c>
      <c r="D906" s="7" t="s">
        <v>3349</v>
      </c>
      <c r="E906" s="1">
        <v>1</v>
      </c>
      <c r="F906" s="7" t="s">
        <v>3351</v>
      </c>
      <c r="G906" s="6" t="s">
        <v>7109</v>
      </c>
      <c r="H906" s="7">
        <v>965155</v>
      </c>
      <c r="I906" s="1" t="s">
        <v>7112</v>
      </c>
      <c r="J906" s="1">
        <v>7605564</v>
      </c>
      <c r="K906" s="9" t="str">
        <f>VLOOKUP(G906,'IBC Denoms'!$A$2:$D$68,2,FALSE)</f>
        <v>ATOM</v>
      </c>
      <c r="L906" s="9" t="str">
        <f>VLOOKUP(I906,'IBC Denoms'!$A$2:$D$68,2,FALSE)</f>
        <v>OSMO</v>
      </c>
      <c r="M906" s="9">
        <f>VLOOKUP(G906,'IBC Denoms'!$A$2:$D$68,4,FALSE)</f>
        <v>1000000</v>
      </c>
      <c r="N906" s="9">
        <f>VLOOKUP(I906,'IBC Denoms'!$A$2:$D$68,4,FALSE)</f>
        <v>1000000</v>
      </c>
    </row>
    <row r="907" spans="1:14" x14ac:dyDescent="0.25">
      <c r="A907" s="7">
        <v>4709461</v>
      </c>
      <c r="B907" s="7">
        <v>0</v>
      </c>
      <c r="C907" s="7" t="s">
        <v>7108</v>
      </c>
      <c r="D907" s="7" t="s">
        <v>3353</v>
      </c>
      <c r="E907" s="1">
        <v>712</v>
      </c>
      <c r="F907" s="7" t="s">
        <v>3355</v>
      </c>
      <c r="G907" s="6" t="s">
        <v>7111</v>
      </c>
      <c r="H907" s="7">
        <v>22000</v>
      </c>
      <c r="I907" s="1" t="s">
        <v>7112</v>
      </c>
      <c r="J907" s="1">
        <v>5956144</v>
      </c>
      <c r="K907" s="9" t="str">
        <f>VLOOKUP(G907,'IBC Denoms'!$A$2:$D$68,2,FALSE)</f>
        <v>axlWBTC</v>
      </c>
      <c r="L907" s="9" t="str">
        <f>VLOOKUP(I907,'IBC Denoms'!$A$2:$D$68,2,FALSE)</f>
        <v>OSMO</v>
      </c>
      <c r="M907" s="9">
        <f>VLOOKUP(G907,'IBC Denoms'!$A$2:$D$68,4,FALSE)</f>
        <v>100000000</v>
      </c>
      <c r="N907" s="9">
        <f>VLOOKUP(I907,'IBC Denoms'!$A$2:$D$68,4,FALSE)</f>
        <v>1000000</v>
      </c>
    </row>
    <row r="908" spans="1:14" x14ac:dyDescent="0.25">
      <c r="A908" s="7">
        <v>4709465</v>
      </c>
      <c r="B908" s="7">
        <v>0</v>
      </c>
      <c r="C908" s="7" t="s">
        <v>7108</v>
      </c>
      <c r="D908" s="7" t="s">
        <v>3357</v>
      </c>
      <c r="E908" s="1">
        <v>1</v>
      </c>
      <c r="F908" s="7" t="s">
        <v>3359</v>
      </c>
      <c r="G908" s="6" t="s">
        <v>7109</v>
      </c>
      <c r="H908" s="7">
        <v>1666701</v>
      </c>
      <c r="I908" s="1" t="s">
        <v>7112</v>
      </c>
      <c r="J908" s="1">
        <v>13133743</v>
      </c>
      <c r="K908" s="9" t="str">
        <f>VLOOKUP(G908,'IBC Denoms'!$A$2:$D$68,2,FALSE)</f>
        <v>ATOM</v>
      </c>
      <c r="L908" s="9" t="str">
        <f>VLOOKUP(I908,'IBC Denoms'!$A$2:$D$68,2,FALSE)</f>
        <v>OSMO</v>
      </c>
      <c r="M908" s="9">
        <f>VLOOKUP(G908,'IBC Denoms'!$A$2:$D$68,4,FALSE)</f>
        <v>1000000</v>
      </c>
      <c r="N908" s="9">
        <f>VLOOKUP(I908,'IBC Denoms'!$A$2:$D$68,4,FALSE)</f>
        <v>1000000</v>
      </c>
    </row>
    <row r="909" spans="1:14" x14ac:dyDescent="0.25">
      <c r="A909" s="7">
        <v>4709467</v>
      </c>
      <c r="B909" s="7">
        <v>0</v>
      </c>
      <c r="C909" s="7" t="s">
        <v>7108</v>
      </c>
      <c r="D909" s="7" t="s">
        <v>3349</v>
      </c>
      <c r="E909" s="1">
        <v>606</v>
      </c>
      <c r="F909" s="7" t="s">
        <v>3362</v>
      </c>
      <c r="G909" s="6" t="s">
        <v>7109</v>
      </c>
      <c r="H909" s="7">
        <v>231878</v>
      </c>
      <c r="I909" s="1" t="s">
        <v>7110</v>
      </c>
      <c r="J909" s="1">
        <v>44470230000</v>
      </c>
      <c r="K909" s="9" t="str">
        <f>VLOOKUP(G909,'IBC Denoms'!$A$2:$D$68,2,FALSE)</f>
        <v>ATOM</v>
      </c>
      <c r="L909" s="9" t="str">
        <f>VLOOKUP(I909,'IBC Denoms'!$A$2:$D$68,2,FALSE)</f>
        <v>HUAHUA</v>
      </c>
      <c r="M909" s="9">
        <f>VLOOKUP(G909,'IBC Denoms'!$A$2:$D$68,4,FALSE)</f>
        <v>1000000</v>
      </c>
      <c r="N909" s="9">
        <f>VLOOKUP(I909,'IBC Denoms'!$A$2:$D$68,4,FALSE)</f>
        <v>1000000</v>
      </c>
    </row>
    <row r="910" spans="1:14" x14ac:dyDescent="0.25">
      <c r="A910" s="7">
        <v>4709468</v>
      </c>
      <c r="B910" s="7">
        <v>0</v>
      </c>
      <c r="C910" s="7" t="s">
        <v>7108</v>
      </c>
      <c r="D910" s="7" t="s">
        <v>3364</v>
      </c>
      <c r="E910" s="1">
        <v>577</v>
      </c>
      <c r="F910" s="7" t="s">
        <v>3366</v>
      </c>
      <c r="G910" s="6" t="s">
        <v>7131</v>
      </c>
      <c r="H910" s="7">
        <v>114009738</v>
      </c>
      <c r="I910" s="1" t="s">
        <v>7112</v>
      </c>
      <c r="J910" s="1">
        <v>8500477</v>
      </c>
      <c r="K910" s="9" t="str">
        <f>VLOOKUP(G910,'IBC Denoms'!$A$2:$D$68,2,FALSE)</f>
        <v>XKI</v>
      </c>
      <c r="L910" s="9" t="str">
        <f>VLOOKUP(I910,'IBC Denoms'!$A$2:$D$68,2,FALSE)</f>
        <v>OSMO</v>
      </c>
      <c r="M910" s="9">
        <f>VLOOKUP(G910,'IBC Denoms'!$A$2:$D$68,4,FALSE)</f>
        <v>1000000</v>
      </c>
      <c r="N910" s="9">
        <f>VLOOKUP(I910,'IBC Denoms'!$A$2:$D$68,4,FALSE)</f>
        <v>1000000</v>
      </c>
    </row>
    <row r="911" spans="1:14" x14ac:dyDescent="0.25">
      <c r="A911" s="7">
        <v>4709471</v>
      </c>
      <c r="B911" s="7">
        <v>0</v>
      </c>
      <c r="C911" s="7" t="s">
        <v>7108</v>
      </c>
      <c r="D911" s="7" t="s">
        <v>3345</v>
      </c>
      <c r="E911" s="1">
        <v>9</v>
      </c>
      <c r="F911" s="7" t="s">
        <v>3369</v>
      </c>
      <c r="G911" s="6" t="s">
        <v>7120</v>
      </c>
      <c r="H911" s="7">
        <v>555149489177</v>
      </c>
      <c r="I911" s="1" t="s">
        <v>7112</v>
      </c>
      <c r="J911" s="1">
        <v>868000000</v>
      </c>
      <c r="K911" s="9" t="str">
        <f>VLOOKUP(G911,'IBC Denoms'!$A$2:$D$68,2,FALSE)</f>
        <v>CRO</v>
      </c>
      <c r="L911" s="9" t="str">
        <f>VLOOKUP(I911,'IBC Denoms'!$A$2:$D$68,2,FALSE)</f>
        <v>OSMO</v>
      </c>
      <c r="M911" s="9">
        <f>VLOOKUP(G911,'IBC Denoms'!$A$2:$D$68,4,FALSE)</f>
        <v>100000000</v>
      </c>
      <c r="N911" s="9">
        <f>VLOOKUP(I911,'IBC Denoms'!$A$2:$D$68,4,FALSE)</f>
        <v>1000000</v>
      </c>
    </row>
    <row r="912" spans="1:14" x14ac:dyDescent="0.25">
      <c r="A912" s="7">
        <v>4709477</v>
      </c>
      <c r="B912" s="7">
        <v>0</v>
      </c>
      <c r="C912" s="7" t="s">
        <v>7108</v>
      </c>
      <c r="D912" s="7" t="s">
        <v>3371</v>
      </c>
      <c r="E912" s="1">
        <v>1</v>
      </c>
      <c r="F912" s="7" t="s">
        <v>3373</v>
      </c>
      <c r="G912" s="6" t="s">
        <v>7109</v>
      </c>
      <c r="H912" s="7">
        <v>41349807</v>
      </c>
      <c r="I912" s="1" t="s">
        <v>7112</v>
      </c>
      <c r="J912" s="1">
        <v>325837789</v>
      </c>
      <c r="K912" s="9" t="str">
        <f>VLOOKUP(G912,'IBC Denoms'!$A$2:$D$68,2,FALSE)</f>
        <v>ATOM</v>
      </c>
      <c r="L912" s="9" t="str">
        <f>VLOOKUP(I912,'IBC Denoms'!$A$2:$D$68,2,FALSE)</f>
        <v>OSMO</v>
      </c>
      <c r="M912" s="9">
        <f>VLOOKUP(G912,'IBC Denoms'!$A$2:$D$68,4,FALSE)</f>
        <v>1000000</v>
      </c>
      <c r="N912" s="9">
        <f>VLOOKUP(I912,'IBC Denoms'!$A$2:$D$68,4,FALSE)</f>
        <v>1000000</v>
      </c>
    </row>
    <row r="913" spans="1:14" x14ac:dyDescent="0.25">
      <c r="A913" s="7">
        <v>4709477</v>
      </c>
      <c r="B913" s="7">
        <v>0</v>
      </c>
      <c r="C913" s="7" t="s">
        <v>7108</v>
      </c>
      <c r="D913" s="7" t="s">
        <v>3375</v>
      </c>
      <c r="E913" s="1">
        <v>641</v>
      </c>
      <c r="F913" s="7" t="s">
        <v>3377</v>
      </c>
      <c r="G913" s="6" t="s">
        <v>7122</v>
      </c>
      <c r="H913" s="7">
        <v>437345</v>
      </c>
      <c r="I913" s="1" t="s">
        <v>7112</v>
      </c>
      <c r="J913" s="1">
        <v>11490</v>
      </c>
      <c r="K913" s="9" t="str">
        <f>VLOOKUP(G913,'IBC Denoms'!$A$2:$D$68,2,FALSE)</f>
        <v>UMEE</v>
      </c>
      <c r="L913" s="9" t="str">
        <f>VLOOKUP(I913,'IBC Denoms'!$A$2:$D$68,2,FALSE)</f>
        <v>OSMO</v>
      </c>
      <c r="M913" s="9">
        <f>VLOOKUP(G913,'IBC Denoms'!$A$2:$D$68,4,FALSE)</f>
        <v>1000000</v>
      </c>
      <c r="N913" s="9">
        <f>VLOOKUP(I913,'IBC Denoms'!$A$2:$D$68,4,FALSE)</f>
        <v>1000000</v>
      </c>
    </row>
    <row r="914" spans="1:14" x14ac:dyDescent="0.25">
      <c r="A914" s="7">
        <v>4709481</v>
      </c>
      <c r="B914" s="7">
        <v>0</v>
      </c>
      <c r="C914" s="7" t="s">
        <v>7108</v>
      </c>
      <c r="D914" s="7" t="s">
        <v>3379</v>
      </c>
      <c r="E914" s="1">
        <v>641</v>
      </c>
      <c r="F914" s="7" t="s">
        <v>3381</v>
      </c>
      <c r="G914" s="6" t="s">
        <v>7122</v>
      </c>
      <c r="H914" s="7">
        <v>24959503</v>
      </c>
      <c r="I914" s="1" t="s">
        <v>7112</v>
      </c>
      <c r="J914" s="1">
        <v>655740</v>
      </c>
      <c r="K914" s="9" t="str">
        <f>VLOOKUP(G914,'IBC Denoms'!$A$2:$D$68,2,FALSE)</f>
        <v>UMEE</v>
      </c>
      <c r="L914" s="9" t="str">
        <f>VLOOKUP(I914,'IBC Denoms'!$A$2:$D$68,2,FALSE)</f>
        <v>OSMO</v>
      </c>
      <c r="M914" s="9">
        <f>VLOOKUP(G914,'IBC Denoms'!$A$2:$D$68,4,FALSE)</f>
        <v>1000000</v>
      </c>
      <c r="N914" s="9">
        <f>VLOOKUP(I914,'IBC Denoms'!$A$2:$D$68,4,FALSE)</f>
        <v>1000000</v>
      </c>
    </row>
    <row r="915" spans="1:14" x14ac:dyDescent="0.25">
      <c r="A915" s="7">
        <v>4709482</v>
      </c>
      <c r="B915" s="7">
        <v>0</v>
      </c>
      <c r="C915" s="7" t="s">
        <v>7108</v>
      </c>
      <c r="D915" s="7" t="s">
        <v>3086</v>
      </c>
      <c r="E915" s="1">
        <v>604</v>
      </c>
      <c r="F915" s="7" t="s">
        <v>3384</v>
      </c>
      <c r="G915" s="6" t="s">
        <v>7124</v>
      </c>
      <c r="H915" s="7">
        <v>1790205</v>
      </c>
      <c r="I915" s="1" t="s">
        <v>7112</v>
      </c>
      <c r="J915" s="1">
        <v>50421</v>
      </c>
      <c r="K915" s="9" t="str">
        <f>VLOOKUP(G915,'IBC Denoms'!$A$2:$D$68,2,FALSE)</f>
        <v>STARS</v>
      </c>
      <c r="L915" s="9" t="str">
        <f>VLOOKUP(I915,'IBC Denoms'!$A$2:$D$68,2,FALSE)</f>
        <v>OSMO</v>
      </c>
      <c r="M915" s="9">
        <f>VLOOKUP(G915,'IBC Denoms'!$A$2:$D$68,4,FALSE)</f>
        <v>1000000</v>
      </c>
      <c r="N915" s="9">
        <f>VLOOKUP(I915,'IBC Denoms'!$A$2:$D$68,4,FALSE)</f>
        <v>1000000</v>
      </c>
    </row>
    <row r="916" spans="1:14" x14ac:dyDescent="0.25">
      <c r="A916" s="7">
        <v>4709483</v>
      </c>
      <c r="B916" s="7">
        <v>0</v>
      </c>
      <c r="C916" s="7" t="s">
        <v>7108</v>
      </c>
      <c r="D916" s="7" t="s">
        <v>3386</v>
      </c>
      <c r="E916" s="1">
        <v>9</v>
      </c>
      <c r="F916" s="7" t="s">
        <v>3388</v>
      </c>
      <c r="G916" s="6" t="s">
        <v>7120</v>
      </c>
      <c r="H916" s="7">
        <v>1972849017</v>
      </c>
      <c r="I916" s="1" t="s">
        <v>7112</v>
      </c>
      <c r="J916" s="1">
        <v>3084637</v>
      </c>
      <c r="K916" s="9" t="str">
        <f>VLOOKUP(G916,'IBC Denoms'!$A$2:$D$68,2,FALSE)</f>
        <v>CRO</v>
      </c>
      <c r="L916" s="9" t="str">
        <f>VLOOKUP(I916,'IBC Denoms'!$A$2:$D$68,2,FALSE)</f>
        <v>OSMO</v>
      </c>
      <c r="M916" s="9">
        <f>VLOOKUP(G916,'IBC Denoms'!$A$2:$D$68,4,FALSE)</f>
        <v>100000000</v>
      </c>
      <c r="N916" s="9">
        <f>VLOOKUP(I916,'IBC Denoms'!$A$2:$D$68,4,FALSE)</f>
        <v>1000000</v>
      </c>
    </row>
    <row r="917" spans="1:14" x14ac:dyDescent="0.25">
      <c r="A917" s="7">
        <v>4709483</v>
      </c>
      <c r="B917" s="7">
        <v>0</v>
      </c>
      <c r="C917" s="7" t="s">
        <v>7108</v>
      </c>
      <c r="D917" s="7" t="s">
        <v>3375</v>
      </c>
      <c r="E917" s="1">
        <v>604</v>
      </c>
      <c r="F917" s="7" t="s">
        <v>3391</v>
      </c>
      <c r="G917" s="6" t="s">
        <v>7124</v>
      </c>
      <c r="H917" s="7">
        <v>81557</v>
      </c>
      <c r="I917" s="1" t="s">
        <v>7112</v>
      </c>
      <c r="J917" s="1">
        <v>2297</v>
      </c>
      <c r="K917" s="9" t="str">
        <f>VLOOKUP(G917,'IBC Denoms'!$A$2:$D$68,2,FALSE)</f>
        <v>STARS</v>
      </c>
      <c r="L917" s="9" t="str">
        <f>VLOOKUP(I917,'IBC Denoms'!$A$2:$D$68,2,FALSE)</f>
        <v>OSMO</v>
      </c>
      <c r="M917" s="9">
        <f>VLOOKUP(G917,'IBC Denoms'!$A$2:$D$68,4,FALSE)</f>
        <v>1000000</v>
      </c>
      <c r="N917" s="9">
        <f>VLOOKUP(I917,'IBC Denoms'!$A$2:$D$68,4,FALSE)</f>
        <v>1000000</v>
      </c>
    </row>
    <row r="918" spans="1:14" x14ac:dyDescent="0.25">
      <c r="A918" s="7">
        <v>4709488</v>
      </c>
      <c r="B918" s="7">
        <v>0</v>
      </c>
      <c r="C918" s="7" t="s">
        <v>7108</v>
      </c>
      <c r="D918" s="7" t="s">
        <v>3375</v>
      </c>
      <c r="E918" s="1">
        <v>625</v>
      </c>
      <c r="F918" s="7" t="s">
        <v>3394</v>
      </c>
      <c r="G918" s="6" t="s">
        <v>7128</v>
      </c>
      <c r="H918" s="7">
        <v>6734</v>
      </c>
      <c r="I918" s="1" t="s">
        <v>7112</v>
      </c>
      <c r="J918" s="1">
        <v>73</v>
      </c>
      <c r="K918" s="9" t="str">
        <f>VLOOKUP(G918,'IBC Denoms'!$A$2:$D$68,2,FALSE)</f>
        <v>GRAV</v>
      </c>
      <c r="L918" s="9" t="str">
        <f>VLOOKUP(I918,'IBC Denoms'!$A$2:$D$68,2,FALSE)</f>
        <v>OSMO</v>
      </c>
      <c r="M918" s="9">
        <f>VLOOKUP(G918,'IBC Denoms'!$A$2:$D$68,4,FALSE)</f>
        <v>1000000</v>
      </c>
      <c r="N918" s="9">
        <f>VLOOKUP(I918,'IBC Denoms'!$A$2:$D$68,4,FALSE)</f>
        <v>1000000</v>
      </c>
    </row>
    <row r="919" spans="1:14" x14ac:dyDescent="0.25">
      <c r="A919" s="7">
        <v>4709490</v>
      </c>
      <c r="B919" s="7">
        <v>0</v>
      </c>
      <c r="C919" s="7" t="s">
        <v>7108</v>
      </c>
      <c r="D919" s="7" t="s">
        <v>3396</v>
      </c>
      <c r="E919" s="1">
        <v>674</v>
      </c>
      <c r="F919" s="7" t="s">
        <v>3398</v>
      </c>
      <c r="G919" s="6" t="s">
        <v>7123</v>
      </c>
      <c r="H919" s="7">
        <v>2.7261352264536E+17</v>
      </c>
      <c r="I919" s="1" t="s">
        <v>7112</v>
      </c>
      <c r="J919" s="1">
        <v>236763</v>
      </c>
      <c r="K919" s="9" t="str">
        <f>VLOOKUP(G919,'IBC Denoms'!$A$2:$D$68,2,FALSE)</f>
        <v>axlDAI</v>
      </c>
      <c r="L919" s="9" t="str">
        <f>VLOOKUP(I919,'IBC Denoms'!$A$2:$D$68,2,FALSE)</f>
        <v>OSMO</v>
      </c>
      <c r="M919" s="9">
        <f>VLOOKUP(G919,'IBC Denoms'!$A$2:$D$68,4,FALSE)</f>
        <v>1E+18</v>
      </c>
      <c r="N919" s="9">
        <f>VLOOKUP(I919,'IBC Denoms'!$A$2:$D$68,4,FALSE)</f>
        <v>1000000</v>
      </c>
    </row>
    <row r="920" spans="1:14" x14ac:dyDescent="0.25">
      <c r="A920" s="7">
        <v>4709491</v>
      </c>
      <c r="B920" s="7">
        <v>0</v>
      </c>
      <c r="C920" s="7" t="s">
        <v>7108</v>
      </c>
      <c r="D920" s="7" t="s">
        <v>3400</v>
      </c>
      <c r="E920" s="1">
        <v>734</v>
      </c>
      <c r="F920" s="7" t="s">
        <v>3402</v>
      </c>
      <c r="G920" s="6" t="s">
        <v>7123</v>
      </c>
      <c r="H920" s="7">
        <v>1.2407480961543399E+21</v>
      </c>
      <c r="I920" s="1" t="s">
        <v>7151</v>
      </c>
      <c r="J920" s="1">
        <v>1E+18</v>
      </c>
      <c r="K920" s="9" t="str">
        <f>VLOOKUP(G920,'IBC Denoms'!$A$2:$D$68,2,FALSE)</f>
        <v>axlDAI</v>
      </c>
      <c r="L920" s="9" t="str">
        <f>VLOOKUP(I920,'IBC Denoms'!$A$2:$D$68,2,FALSE)</f>
        <v>MKR</v>
      </c>
      <c r="M920" s="9">
        <f>VLOOKUP(G920,'IBC Denoms'!$A$2:$D$68,4,FALSE)</f>
        <v>1E+18</v>
      </c>
      <c r="N920" s="9">
        <f>VLOOKUP(I920,'IBC Denoms'!$A$2:$D$68,4,FALSE)</f>
        <v>1000000</v>
      </c>
    </row>
    <row r="921" spans="1:14" x14ac:dyDescent="0.25">
      <c r="A921" s="7">
        <v>4709492</v>
      </c>
      <c r="B921" s="7">
        <v>0</v>
      </c>
      <c r="C921" s="7" t="s">
        <v>7108</v>
      </c>
      <c r="D921" s="7" t="s">
        <v>3404</v>
      </c>
      <c r="E921" s="1">
        <v>712</v>
      </c>
      <c r="F921" s="7" t="s">
        <v>3406</v>
      </c>
      <c r="G921" s="6" t="s">
        <v>7111</v>
      </c>
      <c r="H921" s="7">
        <v>3452</v>
      </c>
      <c r="I921" s="1" t="s">
        <v>7112</v>
      </c>
      <c r="J921" s="1">
        <v>933906</v>
      </c>
      <c r="K921" s="9" t="str">
        <f>VLOOKUP(G921,'IBC Denoms'!$A$2:$D$68,2,FALSE)</f>
        <v>axlWBTC</v>
      </c>
      <c r="L921" s="9" t="str">
        <f>VLOOKUP(I921,'IBC Denoms'!$A$2:$D$68,2,FALSE)</f>
        <v>OSMO</v>
      </c>
      <c r="M921" s="9">
        <f>VLOOKUP(G921,'IBC Denoms'!$A$2:$D$68,4,FALSE)</f>
        <v>100000000</v>
      </c>
      <c r="N921" s="9">
        <f>VLOOKUP(I921,'IBC Denoms'!$A$2:$D$68,4,FALSE)</f>
        <v>1000000</v>
      </c>
    </row>
    <row r="922" spans="1:14" x14ac:dyDescent="0.25">
      <c r="A922" s="7">
        <v>4709497</v>
      </c>
      <c r="B922" s="7">
        <v>0</v>
      </c>
      <c r="C922" s="7" t="s">
        <v>7108</v>
      </c>
      <c r="D922" s="7" t="s">
        <v>3408</v>
      </c>
      <c r="E922" s="1">
        <v>9</v>
      </c>
      <c r="F922" s="7" t="s">
        <v>3410</v>
      </c>
      <c r="G922" s="6" t="s">
        <v>7120</v>
      </c>
      <c r="H922" s="7">
        <v>4172782090</v>
      </c>
      <c r="I922" s="1" t="s">
        <v>7112</v>
      </c>
      <c r="J922" s="1">
        <v>6524330</v>
      </c>
      <c r="K922" s="9" t="str">
        <f>VLOOKUP(G922,'IBC Denoms'!$A$2:$D$68,2,FALSE)</f>
        <v>CRO</v>
      </c>
      <c r="L922" s="9" t="str">
        <f>VLOOKUP(I922,'IBC Denoms'!$A$2:$D$68,2,FALSE)</f>
        <v>OSMO</v>
      </c>
      <c r="M922" s="9">
        <f>VLOOKUP(G922,'IBC Denoms'!$A$2:$D$68,4,FALSE)</f>
        <v>100000000</v>
      </c>
      <c r="N922" s="9">
        <f>VLOOKUP(I922,'IBC Denoms'!$A$2:$D$68,4,FALSE)</f>
        <v>1000000</v>
      </c>
    </row>
    <row r="923" spans="1:14" x14ac:dyDescent="0.25">
      <c r="A923" s="7">
        <v>4709498</v>
      </c>
      <c r="B923" s="7">
        <v>0</v>
      </c>
      <c r="C923" s="7" t="s">
        <v>7108</v>
      </c>
      <c r="D923" s="7" t="s">
        <v>3270</v>
      </c>
      <c r="E923" s="1">
        <v>601</v>
      </c>
      <c r="F923" s="7" t="s">
        <v>3413</v>
      </c>
      <c r="G923" s="6" t="s">
        <v>7125</v>
      </c>
      <c r="H923" s="7">
        <v>938</v>
      </c>
      <c r="I923" s="1" t="s">
        <v>7112</v>
      </c>
      <c r="J923" s="1">
        <v>271</v>
      </c>
      <c r="K923" s="9" t="str">
        <f>VLOOKUP(G923,'IBC Denoms'!$A$2:$D$68,2,FALSE)</f>
        <v>CMDX</v>
      </c>
      <c r="L923" s="9" t="str">
        <f>VLOOKUP(I923,'IBC Denoms'!$A$2:$D$68,2,FALSE)</f>
        <v>OSMO</v>
      </c>
      <c r="M923" s="9">
        <f>VLOOKUP(G923,'IBC Denoms'!$A$2:$D$68,4,FALSE)</f>
        <v>1000000</v>
      </c>
      <c r="N923" s="9">
        <f>VLOOKUP(I923,'IBC Denoms'!$A$2:$D$68,4,FALSE)</f>
        <v>1000000</v>
      </c>
    </row>
    <row r="924" spans="1:14" x14ac:dyDescent="0.25">
      <c r="A924" s="7">
        <v>4709500</v>
      </c>
      <c r="B924" s="7">
        <v>0</v>
      </c>
      <c r="C924" s="7" t="s">
        <v>7108</v>
      </c>
      <c r="D924" s="7" t="s">
        <v>3415</v>
      </c>
      <c r="E924" s="1">
        <v>3</v>
      </c>
      <c r="F924" s="7" t="s">
        <v>3417</v>
      </c>
      <c r="G924" s="6" t="s">
        <v>7129</v>
      </c>
      <c r="H924" s="7">
        <v>5675813</v>
      </c>
      <c r="I924" s="1" t="s">
        <v>7112</v>
      </c>
      <c r="J924" s="1">
        <v>1736519</v>
      </c>
      <c r="K924" s="9" t="str">
        <f>VLOOKUP(G924,'IBC Denoms'!$A$2:$D$68,2,FALSE)</f>
        <v>AKT</v>
      </c>
      <c r="L924" s="9" t="str">
        <f>VLOOKUP(I924,'IBC Denoms'!$A$2:$D$68,2,FALSE)</f>
        <v>OSMO</v>
      </c>
      <c r="M924" s="9">
        <f>VLOOKUP(G924,'IBC Denoms'!$A$2:$D$68,4,FALSE)</f>
        <v>1000000</v>
      </c>
      <c r="N924" s="9">
        <f>VLOOKUP(I924,'IBC Denoms'!$A$2:$D$68,4,FALSE)</f>
        <v>1000000</v>
      </c>
    </row>
    <row r="925" spans="1:14" x14ac:dyDescent="0.25">
      <c r="A925" s="7">
        <v>4709503</v>
      </c>
      <c r="B925" s="7">
        <v>0</v>
      </c>
      <c r="C925" s="7" t="s">
        <v>7108</v>
      </c>
      <c r="D925" s="7" t="s">
        <v>3419</v>
      </c>
      <c r="E925" s="1">
        <v>604</v>
      </c>
      <c r="F925" s="7" t="s">
        <v>3421</v>
      </c>
      <c r="G925" s="6" t="s">
        <v>7124</v>
      </c>
      <c r="H925" s="7">
        <v>18905414</v>
      </c>
      <c r="I925" s="1" t="s">
        <v>7112</v>
      </c>
      <c r="J925" s="1">
        <v>532466</v>
      </c>
      <c r="K925" s="9" t="str">
        <f>VLOOKUP(G925,'IBC Denoms'!$A$2:$D$68,2,FALSE)</f>
        <v>STARS</v>
      </c>
      <c r="L925" s="9" t="str">
        <f>VLOOKUP(I925,'IBC Denoms'!$A$2:$D$68,2,FALSE)</f>
        <v>OSMO</v>
      </c>
      <c r="M925" s="9">
        <f>VLOOKUP(G925,'IBC Denoms'!$A$2:$D$68,4,FALSE)</f>
        <v>1000000</v>
      </c>
      <c r="N925" s="9">
        <f>VLOOKUP(I925,'IBC Denoms'!$A$2:$D$68,4,FALSE)</f>
        <v>1000000</v>
      </c>
    </row>
    <row r="926" spans="1:14" x14ac:dyDescent="0.25">
      <c r="A926" s="7">
        <v>4709510</v>
      </c>
      <c r="B926" s="7">
        <v>0</v>
      </c>
      <c r="C926" s="7" t="s">
        <v>7108</v>
      </c>
      <c r="D926" s="7" t="s">
        <v>3423</v>
      </c>
      <c r="E926" s="1">
        <v>629</v>
      </c>
      <c r="F926" s="7" t="s">
        <v>3425</v>
      </c>
      <c r="G926" s="6" t="s">
        <v>7135</v>
      </c>
      <c r="H926" s="7">
        <v>2.8802592021470999E+20</v>
      </c>
      <c r="I926" s="1" t="s">
        <v>7112</v>
      </c>
      <c r="J926" s="1">
        <v>2300207</v>
      </c>
      <c r="K926" s="9" t="str">
        <f>VLOOKUP(G926,'IBC Denoms'!$A$2:$D$68,2,FALSE)</f>
        <v>ROWAN</v>
      </c>
      <c r="L926" s="9" t="str">
        <f>VLOOKUP(I926,'IBC Denoms'!$A$2:$D$68,2,FALSE)</f>
        <v>OSMO</v>
      </c>
      <c r="M926" s="9">
        <f>VLOOKUP(G926,'IBC Denoms'!$A$2:$D$68,4,FALSE)</f>
        <v>1E+18</v>
      </c>
      <c r="N926" s="9">
        <f>VLOOKUP(I926,'IBC Denoms'!$A$2:$D$68,4,FALSE)</f>
        <v>1000000</v>
      </c>
    </row>
    <row r="927" spans="1:14" x14ac:dyDescent="0.25">
      <c r="A927" s="7">
        <v>4709510</v>
      </c>
      <c r="B927" s="7">
        <v>0</v>
      </c>
      <c r="C927" s="7" t="s">
        <v>7108</v>
      </c>
      <c r="D927" s="7" t="s">
        <v>3270</v>
      </c>
      <c r="E927" s="1">
        <v>641</v>
      </c>
      <c r="F927" s="7" t="s">
        <v>3428</v>
      </c>
      <c r="G927" s="6" t="s">
        <v>7122</v>
      </c>
      <c r="H927" s="7">
        <v>32659</v>
      </c>
      <c r="I927" s="1" t="s">
        <v>7112</v>
      </c>
      <c r="J927" s="1">
        <v>858</v>
      </c>
      <c r="K927" s="9" t="str">
        <f>VLOOKUP(G927,'IBC Denoms'!$A$2:$D$68,2,FALSE)</f>
        <v>UMEE</v>
      </c>
      <c r="L927" s="9" t="str">
        <f>VLOOKUP(I927,'IBC Denoms'!$A$2:$D$68,2,FALSE)</f>
        <v>OSMO</v>
      </c>
      <c r="M927" s="9">
        <f>VLOOKUP(G927,'IBC Denoms'!$A$2:$D$68,4,FALSE)</f>
        <v>1000000</v>
      </c>
      <c r="N927" s="9">
        <f>VLOOKUP(I927,'IBC Denoms'!$A$2:$D$68,4,FALSE)</f>
        <v>1000000</v>
      </c>
    </row>
    <row r="928" spans="1:14" x14ac:dyDescent="0.25">
      <c r="A928" s="7">
        <v>4709513</v>
      </c>
      <c r="B928" s="7">
        <v>0</v>
      </c>
      <c r="C928" s="7" t="s">
        <v>7108</v>
      </c>
      <c r="D928" s="7" t="s">
        <v>3419</v>
      </c>
      <c r="E928" s="1">
        <v>674</v>
      </c>
      <c r="F928" s="7" t="s">
        <v>3431</v>
      </c>
      <c r="G928" s="6" t="s">
        <v>7123</v>
      </c>
      <c r="H928" s="7">
        <v>3.5423735026982498E+19</v>
      </c>
      <c r="I928" s="1" t="s">
        <v>7112</v>
      </c>
      <c r="J928" s="1">
        <v>30763820</v>
      </c>
      <c r="K928" s="9" t="str">
        <f>VLOOKUP(G928,'IBC Denoms'!$A$2:$D$68,2,FALSE)</f>
        <v>axlDAI</v>
      </c>
      <c r="L928" s="9" t="str">
        <f>VLOOKUP(I928,'IBC Denoms'!$A$2:$D$68,2,FALSE)</f>
        <v>OSMO</v>
      </c>
      <c r="M928" s="9">
        <f>VLOOKUP(G928,'IBC Denoms'!$A$2:$D$68,4,FALSE)</f>
        <v>1E+18</v>
      </c>
      <c r="N928" s="9">
        <f>VLOOKUP(I928,'IBC Denoms'!$A$2:$D$68,4,FALSE)</f>
        <v>1000000</v>
      </c>
    </row>
    <row r="929" spans="1:14" x14ac:dyDescent="0.25">
      <c r="A929" s="7">
        <v>4709521</v>
      </c>
      <c r="B929" s="7">
        <v>0</v>
      </c>
      <c r="C929" s="7" t="s">
        <v>7108</v>
      </c>
      <c r="D929" s="7" t="s">
        <v>3164</v>
      </c>
      <c r="E929" s="1">
        <v>631</v>
      </c>
      <c r="F929" s="7" t="s">
        <v>3434</v>
      </c>
      <c r="G929" s="6" t="s">
        <v>7140</v>
      </c>
      <c r="H929" s="7">
        <v>362268</v>
      </c>
      <c r="I929" s="1" t="s">
        <v>7112</v>
      </c>
      <c r="J929" s="1">
        <v>4875973</v>
      </c>
      <c r="K929" s="9" t="str">
        <f>VLOOKUP(G929,'IBC Denoms'!$A$2:$D$68,2,FALSE)</f>
        <v>NETA</v>
      </c>
      <c r="L929" s="9" t="str">
        <f>VLOOKUP(I929,'IBC Denoms'!$A$2:$D$68,2,FALSE)</f>
        <v>OSMO</v>
      </c>
      <c r="M929" s="9">
        <f>VLOOKUP(G929,'IBC Denoms'!$A$2:$D$68,4,FALSE)</f>
        <v>1000000</v>
      </c>
      <c r="N929" s="9">
        <f>VLOOKUP(I929,'IBC Denoms'!$A$2:$D$68,4,FALSE)</f>
        <v>1000000</v>
      </c>
    </row>
    <row r="930" spans="1:14" x14ac:dyDescent="0.25">
      <c r="A930" s="7">
        <v>4709523</v>
      </c>
      <c r="B930" s="7">
        <v>0</v>
      </c>
      <c r="C930" s="7" t="s">
        <v>7108</v>
      </c>
      <c r="D930" s="7" t="s">
        <v>3436</v>
      </c>
      <c r="E930" s="1">
        <v>704</v>
      </c>
      <c r="F930" s="7" t="s">
        <v>3438</v>
      </c>
      <c r="G930" s="6" t="s">
        <v>7121</v>
      </c>
      <c r="H930" s="7">
        <v>1995927246403390</v>
      </c>
      <c r="I930" s="1" t="s">
        <v>7112</v>
      </c>
      <c r="J930" s="1">
        <v>3193602</v>
      </c>
      <c r="K930" s="9" t="str">
        <f>VLOOKUP(G930,'IBC Denoms'!$A$2:$D$68,2,FALSE)</f>
        <v>axlWETH</v>
      </c>
      <c r="L930" s="9" t="str">
        <f>VLOOKUP(I930,'IBC Denoms'!$A$2:$D$68,2,FALSE)</f>
        <v>OSMO</v>
      </c>
      <c r="M930" s="9">
        <f>VLOOKUP(G930,'IBC Denoms'!$A$2:$D$68,4,FALSE)</f>
        <v>1E+18</v>
      </c>
      <c r="N930" s="9">
        <f>VLOOKUP(I930,'IBC Denoms'!$A$2:$D$68,4,FALSE)</f>
        <v>1000000</v>
      </c>
    </row>
    <row r="931" spans="1:14" x14ac:dyDescent="0.25">
      <c r="A931" s="7">
        <v>4709524</v>
      </c>
      <c r="B931" s="7">
        <v>0</v>
      </c>
      <c r="C931" s="7" t="s">
        <v>7108</v>
      </c>
      <c r="D931" s="7" t="s">
        <v>3440</v>
      </c>
      <c r="E931" s="1">
        <v>1</v>
      </c>
      <c r="F931" s="7" t="s">
        <v>3442</v>
      </c>
      <c r="G931" s="6" t="s">
        <v>7109</v>
      </c>
      <c r="H931" s="7">
        <v>26804</v>
      </c>
      <c r="I931" s="1" t="s">
        <v>7112</v>
      </c>
      <c r="J931" s="1">
        <v>211144</v>
      </c>
      <c r="K931" s="9" t="str">
        <f>VLOOKUP(G931,'IBC Denoms'!$A$2:$D$68,2,FALSE)</f>
        <v>ATOM</v>
      </c>
      <c r="L931" s="9" t="str">
        <f>VLOOKUP(I931,'IBC Denoms'!$A$2:$D$68,2,FALSE)</f>
        <v>OSMO</v>
      </c>
      <c r="M931" s="9">
        <f>VLOOKUP(G931,'IBC Denoms'!$A$2:$D$68,4,FALSE)</f>
        <v>1000000</v>
      </c>
      <c r="N931" s="9">
        <f>VLOOKUP(I931,'IBC Denoms'!$A$2:$D$68,4,FALSE)</f>
        <v>1000000</v>
      </c>
    </row>
    <row r="932" spans="1:14" x14ac:dyDescent="0.25">
      <c r="A932" s="7">
        <v>4709527</v>
      </c>
      <c r="B932" s="7">
        <v>0</v>
      </c>
      <c r="C932" s="7" t="s">
        <v>7108</v>
      </c>
      <c r="D932" s="7" t="s">
        <v>3444</v>
      </c>
      <c r="E932" s="1">
        <v>722</v>
      </c>
      <c r="F932" s="7" t="s">
        <v>3446</v>
      </c>
      <c r="G932" s="6" t="s">
        <v>7116</v>
      </c>
      <c r="H932" s="7">
        <v>1.46587833529102E+18</v>
      </c>
      <c r="I932" s="1" t="s">
        <v>7112</v>
      </c>
      <c r="J932" s="1">
        <v>2591593</v>
      </c>
      <c r="K932" s="9" t="str">
        <f>VLOOKUP(G932,'IBC Denoms'!$A$2:$D$68,2,FALSE)</f>
        <v>EVMOS</v>
      </c>
      <c r="L932" s="9" t="str">
        <f>VLOOKUP(I932,'IBC Denoms'!$A$2:$D$68,2,FALSE)</f>
        <v>OSMO</v>
      </c>
      <c r="M932" s="9">
        <f>VLOOKUP(G932,'IBC Denoms'!$A$2:$D$68,4,FALSE)</f>
        <v>1E+18</v>
      </c>
      <c r="N932" s="9">
        <f>VLOOKUP(I932,'IBC Denoms'!$A$2:$D$68,4,FALSE)</f>
        <v>1000000</v>
      </c>
    </row>
    <row r="933" spans="1:14" x14ac:dyDescent="0.25">
      <c r="A933" s="7">
        <v>4709535</v>
      </c>
      <c r="B933" s="7">
        <v>0</v>
      </c>
      <c r="C933" s="7" t="s">
        <v>7108</v>
      </c>
      <c r="D933" s="7" t="s">
        <v>3448</v>
      </c>
      <c r="E933" s="1">
        <v>9</v>
      </c>
      <c r="F933" s="7" t="s">
        <v>3450</v>
      </c>
      <c r="G933" s="6" t="s">
        <v>7120</v>
      </c>
      <c r="H933" s="7">
        <v>52899985790</v>
      </c>
      <c r="I933" s="1" t="s">
        <v>7112</v>
      </c>
      <c r="J933" s="1">
        <v>82671402</v>
      </c>
      <c r="K933" s="9" t="str">
        <f>VLOOKUP(G933,'IBC Denoms'!$A$2:$D$68,2,FALSE)</f>
        <v>CRO</v>
      </c>
      <c r="L933" s="9" t="str">
        <f>VLOOKUP(I933,'IBC Denoms'!$A$2:$D$68,2,FALSE)</f>
        <v>OSMO</v>
      </c>
      <c r="M933" s="9">
        <f>VLOOKUP(G933,'IBC Denoms'!$A$2:$D$68,4,FALSE)</f>
        <v>100000000</v>
      </c>
      <c r="N933" s="9">
        <f>VLOOKUP(I933,'IBC Denoms'!$A$2:$D$68,4,FALSE)</f>
        <v>1000000</v>
      </c>
    </row>
    <row r="934" spans="1:14" x14ac:dyDescent="0.25">
      <c r="A934" s="7">
        <v>4709549</v>
      </c>
      <c r="B934" s="7">
        <v>0</v>
      </c>
      <c r="C934" s="7" t="s">
        <v>7108</v>
      </c>
      <c r="D934" s="7" t="s">
        <v>3452</v>
      </c>
      <c r="E934" s="1">
        <v>722</v>
      </c>
      <c r="F934" s="7" t="s">
        <v>3454</v>
      </c>
      <c r="G934" s="6" t="s">
        <v>7116</v>
      </c>
      <c r="H934" s="7">
        <v>7.4349959546508503E+18</v>
      </c>
      <c r="I934" s="1" t="s">
        <v>7112</v>
      </c>
      <c r="J934" s="1">
        <v>13131009</v>
      </c>
      <c r="K934" s="9" t="str">
        <f>VLOOKUP(G934,'IBC Denoms'!$A$2:$D$68,2,FALSE)</f>
        <v>EVMOS</v>
      </c>
      <c r="L934" s="9" t="str">
        <f>VLOOKUP(I934,'IBC Denoms'!$A$2:$D$68,2,FALSE)</f>
        <v>OSMO</v>
      </c>
      <c r="M934" s="9">
        <f>VLOOKUP(G934,'IBC Denoms'!$A$2:$D$68,4,FALSE)</f>
        <v>1E+18</v>
      </c>
      <c r="N934" s="9">
        <f>VLOOKUP(I934,'IBC Denoms'!$A$2:$D$68,4,FALSE)</f>
        <v>1000000</v>
      </c>
    </row>
    <row r="935" spans="1:14" x14ac:dyDescent="0.25">
      <c r="A935" s="7">
        <v>4709563</v>
      </c>
      <c r="B935" s="7">
        <v>0</v>
      </c>
      <c r="C935" s="7" t="s">
        <v>7108</v>
      </c>
      <c r="D935" s="7" t="s">
        <v>2758</v>
      </c>
      <c r="E935" s="1">
        <v>678</v>
      </c>
      <c r="F935" s="7" t="s">
        <v>3457</v>
      </c>
      <c r="G935" s="6" t="s">
        <v>7115</v>
      </c>
      <c r="H935" s="7">
        <v>1521082</v>
      </c>
      <c r="I935" s="1" t="s">
        <v>7112</v>
      </c>
      <c r="J935" s="1">
        <v>1311088</v>
      </c>
      <c r="K935" s="9" t="str">
        <f>VLOOKUP(G935,'IBC Denoms'!$A$2:$D$68,2,FALSE)</f>
        <v>axlUSDC</v>
      </c>
      <c r="L935" s="9" t="str">
        <f>VLOOKUP(I935,'IBC Denoms'!$A$2:$D$68,2,FALSE)</f>
        <v>OSMO</v>
      </c>
      <c r="M935" s="9">
        <f>VLOOKUP(G935,'IBC Denoms'!$A$2:$D$68,4,FALSE)</f>
        <v>1000000</v>
      </c>
      <c r="N935" s="9">
        <f>VLOOKUP(I935,'IBC Denoms'!$A$2:$D$68,4,FALSE)</f>
        <v>1000000</v>
      </c>
    </row>
    <row r="936" spans="1:14" x14ac:dyDescent="0.25">
      <c r="A936" s="7">
        <v>4709566</v>
      </c>
      <c r="B936" s="7">
        <v>0</v>
      </c>
      <c r="C936" s="7" t="s">
        <v>7108</v>
      </c>
      <c r="D936" s="7" t="s">
        <v>3459</v>
      </c>
      <c r="E936" s="1">
        <v>674</v>
      </c>
      <c r="F936" s="7" t="s">
        <v>3461</v>
      </c>
      <c r="G936" s="6" t="s">
        <v>7123</v>
      </c>
      <c r="H936" s="7">
        <v>2.6378600176325699E+17</v>
      </c>
      <c r="I936" s="1" t="s">
        <v>7112</v>
      </c>
      <c r="J936" s="1">
        <v>227413</v>
      </c>
      <c r="K936" s="9" t="str">
        <f>VLOOKUP(G936,'IBC Denoms'!$A$2:$D$68,2,FALSE)</f>
        <v>axlDAI</v>
      </c>
      <c r="L936" s="9" t="str">
        <f>VLOOKUP(I936,'IBC Denoms'!$A$2:$D$68,2,FALSE)</f>
        <v>OSMO</v>
      </c>
      <c r="M936" s="9">
        <f>VLOOKUP(G936,'IBC Denoms'!$A$2:$D$68,4,FALSE)</f>
        <v>1E+18</v>
      </c>
      <c r="N936" s="9">
        <f>VLOOKUP(I936,'IBC Denoms'!$A$2:$D$68,4,FALSE)</f>
        <v>1000000</v>
      </c>
    </row>
    <row r="937" spans="1:14" x14ac:dyDescent="0.25">
      <c r="A937" s="7">
        <v>4709574</v>
      </c>
      <c r="B937" s="7">
        <v>0</v>
      </c>
      <c r="C937" s="7" t="s">
        <v>7108</v>
      </c>
      <c r="D937" s="7" t="s">
        <v>3463</v>
      </c>
      <c r="E937" s="1">
        <v>704</v>
      </c>
      <c r="F937" s="7" t="s">
        <v>3465</v>
      </c>
      <c r="G937" s="6" t="s">
        <v>7121</v>
      </c>
      <c r="H937" s="7">
        <v>1256633421870180</v>
      </c>
      <c r="I937" s="1" t="s">
        <v>7112</v>
      </c>
      <c r="J937" s="1">
        <v>2007555</v>
      </c>
      <c r="K937" s="9" t="str">
        <f>VLOOKUP(G937,'IBC Denoms'!$A$2:$D$68,2,FALSE)</f>
        <v>axlWETH</v>
      </c>
      <c r="L937" s="9" t="str">
        <f>VLOOKUP(I937,'IBC Denoms'!$A$2:$D$68,2,FALSE)</f>
        <v>OSMO</v>
      </c>
      <c r="M937" s="9">
        <f>VLOOKUP(G937,'IBC Denoms'!$A$2:$D$68,4,FALSE)</f>
        <v>1E+18</v>
      </c>
      <c r="N937" s="9">
        <f>VLOOKUP(I937,'IBC Denoms'!$A$2:$D$68,4,FALSE)</f>
        <v>1000000</v>
      </c>
    </row>
    <row r="938" spans="1:14" x14ac:dyDescent="0.25">
      <c r="A938" s="7">
        <v>4709595</v>
      </c>
      <c r="B938" s="7">
        <v>0</v>
      </c>
      <c r="C938" s="7" t="s">
        <v>7108</v>
      </c>
      <c r="D938" s="7" t="s">
        <v>3467</v>
      </c>
      <c r="E938" s="1">
        <v>482</v>
      </c>
      <c r="F938" s="7" t="s">
        <v>3469</v>
      </c>
      <c r="G938" s="6" t="s">
        <v>7109</v>
      </c>
      <c r="H938" s="7">
        <v>43439610</v>
      </c>
      <c r="I938" s="1" t="s">
        <v>7152</v>
      </c>
      <c r="J938" s="1">
        <v>388267831</v>
      </c>
      <c r="K938" s="9" t="str">
        <f>VLOOKUP(G938,'IBC Denoms'!$A$2:$D$68,2,FALSE)</f>
        <v>ATOM</v>
      </c>
      <c r="L938" s="9" t="str">
        <f>VLOOKUP(I938,'IBC Denoms'!$A$2:$D$68,2,FALSE)</f>
        <v>EEUR</v>
      </c>
      <c r="M938" s="9">
        <f>VLOOKUP(G938,'IBC Denoms'!$A$2:$D$68,4,FALSE)</f>
        <v>1000000</v>
      </c>
      <c r="N938" s="9">
        <f>VLOOKUP(I938,'IBC Denoms'!$A$2:$D$68,4,FALSE)</f>
        <v>1000000</v>
      </c>
    </row>
    <row r="939" spans="1:14" x14ac:dyDescent="0.25">
      <c r="A939" s="7">
        <v>4709596</v>
      </c>
      <c r="B939" s="7">
        <v>0</v>
      </c>
      <c r="C939" s="7" t="s">
        <v>7108</v>
      </c>
      <c r="D939" s="7" t="s">
        <v>3471</v>
      </c>
      <c r="E939" s="1">
        <v>1</v>
      </c>
      <c r="F939" s="7" t="s">
        <v>3473</v>
      </c>
      <c r="G939" s="6" t="s">
        <v>7109</v>
      </c>
      <c r="H939" s="7">
        <v>57116</v>
      </c>
      <c r="I939" s="1" t="s">
        <v>7112</v>
      </c>
      <c r="J939" s="1">
        <v>448576</v>
      </c>
      <c r="K939" s="9" t="str">
        <f>VLOOKUP(G939,'IBC Denoms'!$A$2:$D$68,2,FALSE)</f>
        <v>ATOM</v>
      </c>
      <c r="L939" s="9" t="str">
        <f>VLOOKUP(I939,'IBC Denoms'!$A$2:$D$68,2,FALSE)</f>
        <v>OSMO</v>
      </c>
      <c r="M939" s="9">
        <f>VLOOKUP(G939,'IBC Denoms'!$A$2:$D$68,4,FALSE)</f>
        <v>1000000</v>
      </c>
      <c r="N939" s="9">
        <f>VLOOKUP(I939,'IBC Denoms'!$A$2:$D$68,4,FALSE)</f>
        <v>1000000</v>
      </c>
    </row>
    <row r="940" spans="1:14" x14ac:dyDescent="0.25">
      <c r="A940" s="7">
        <v>4709599</v>
      </c>
      <c r="B940" s="7">
        <v>0</v>
      </c>
      <c r="C940" s="7" t="s">
        <v>7108</v>
      </c>
      <c r="D940" s="7" t="s">
        <v>3475</v>
      </c>
      <c r="E940" s="1">
        <v>604</v>
      </c>
      <c r="F940" s="7" t="s">
        <v>3477</v>
      </c>
      <c r="G940" s="6" t="s">
        <v>7124</v>
      </c>
      <c r="H940" s="7">
        <v>793366</v>
      </c>
      <c r="I940" s="1" t="s">
        <v>7112</v>
      </c>
      <c r="J940" s="1">
        <v>22361</v>
      </c>
      <c r="K940" s="9" t="str">
        <f>VLOOKUP(G940,'IBC Denoms'!$A$2:$D$68,2,FALSE)</f>
        <v>STARS</v>
      </c>
      <c r="L940" s="9" t="str">
        <f>VLOOKUP(I940,'IBC Denoms'!$A$2:$D$68,2,FALSE)</f>
        <v>OSMO</v>
      </c>
      <c r="M940" s="9">
        <f>VLOOKUP(G940,'IBC Denoms'!$A$2:$D$68,4,FALSE)</f>
        <v>1000000</v>
      </c>
      <c r="N940" s="9">
        <f>VLOOKUP(I940,'IBC Denoms'!$A$2:$D$68,4,FALSE)</f>
        <v>1000000</v>
      </c>
    </row>
    <row r="941" spans="1:14" x14ac:dyDescent="0.25">
      <c r="A941" s="7">
        <v>4709599</v>
      </c>
      <c r="B941" s="7">
        <v>0</v>
      </c>
      <c r="C941" s="7" t="s">
        <v>7108</v>
      </c>
      <c r="D941" s="7" t="s">
        <v>3386</v>
      </c>
      <c r="E941" s="1">
        <v>9</v>
      </c>
      <c r="F941" s="7" t="s">
        <v>3480</v>
      </c>
      <c r="G941" s="6" t="s">
        <v>7120</v>
      </c>
      <c r="H941" s="7">
        <v>8319410956</v>
      </c>
      <c r="I941" s="1" t="s">
        <v>7112</v>
      </c>
      <c r="J941" s="1">
        <v>12999905</v>
      </c>
      <c r="K941" s="9" t="str">
        <f>VLOOKUP(G941,'IBC Denoms'!$A$2:$D$68,2,FALSE)</f>
        <v>CRO</v>
      </c>
      <c r="L941" s="9" t="str">
        <f>VLOOKUP(I941,'IBC Denoms'!$A$2:$D$68,2,FALSE)</f>
        <v>OSMO</v>
      </c>
      <c r="M941" s="9">
        <f>VLOOKUP(G941,'IBC Denoms'!$A$2:$D$68,4,FALSE)</f>
        <v>100000000</v>
      </c>
      <c r="N941" s="9">
        <f>VLOOKUP(I941,'IBC Denoms'!$A$2:$D$68,4,FALSE)</f>
        <v>1000000</v>
      </c>
    </row>
    <row r="942" spans="1:14" x14ac:dyDescent="0.25">
      <c r="A942" s="7">
        <v>4709605</v>
      </c>
      <c r="B942" s="7">
        <v>0</v>
      </c>
      <c r="C942" s="7" t="s">
        <v>7108</v>
      </c>
      <c r="D942" s="7" t="s">
        <v>3482</v>
      </c>
      <c r="E942" s="1">
        <v>722</v>
      </c>
      <c r="F942" s="7" t="s">
        <v>3484</v>
      </c>
      <c r="G942" s="6" t="s">
        <v>7116</v>
      </c>
      <c r="H942" s="7">
        <v>4.0382075333529498E+18</v>
      </c>
      <c r="I942" s="1" t="s">
        <v>7112</v>
      </c>
      <c r="J942" s="1">
        <v>7125569</v>
      </c>
      <c r="K942" s="9" t="str">
        <f>VLOOKUP(G942,'IBC Denoms'!$A$2:$D$68,2,FALSE)</f>
        <v>EVMOS</v>
      </c>
      <c r="L942" s="9" t="str">
        <f>VLOOKUP(I942,'IBC Denoms'!$A$2:$D$68,2,FALSE)</f>
        <v>OSMO</v>
      </c>
      <c r="M942" s="9">
        <f>VLOOKUP(G942,'IBC Denoms'!$A$2:$D$68,4,FALSE)</f>
        <v>1E+18</v>
      </c>
      <c r="N942" s="9">
        <f>VLOOKUP(I942,'IBC Denoms'!$A$2:$D$68,4,FALSE)</f>
        <v>1000000</v>
      </c>
    </row>
    <row r="943" spans="1:14" x14ac:dyDescent="0.25">
      <c r="A943" s="7">
        <v>4709609</v>
      </c>
      <c r="B943" s="7">
        <v>0</v>
      </c>
      <c r="C943" s="7" t="s">
        <v>7108</v>
      </c>
      <c r="D943" s="7" t="s">
        <v>3486</v>
      </c>
      <c r="E943" s="1">
        <v>674</v>
      </c>
      <c r="F943" s="7" t="s">
        <v>3488</v>
      </c>
      <c r="G943" s="6" t="s">
        <v>7123</v>
      </c>
      <c r="H943" s="7">
        <v>1.57975225576274E+19</v>
      </c>
      <c r="I943" s="1" t="s">
        <v>7112</v>
      </c>
      <c r="J943" s="1">
        <v>13639394</v>
      </c>
      <c r="K943" s="9" t="str">
        <f>VLOOKUP(G943,'IBC Denoms'!$A$2:$D$68,2,FALSE)</f>
        <v>axlDAI</v>
      </c>
      <c r="L943" s="9" t="str">
        <f>VLOOKUP(I943,'IBC Denoms'!$A$2:$D$68,2,FALSE)</f>
        <v>OSMO</v>
      </c>
      <c r="M943" s="9">
        <f>VLOOKUP(G943,'IBC Denoms'!$A$2:$D$68,4,FALSE)</f>
        <v>1E+18</v>
      </c>
      <c r="N943" s="9">
        <f>VLOOKUP(I943,'IBC Denoms'!$A$2:$D$68,4,FALSE)</f>
        <v>1000000</v>
      </c>
    </row>
    <row r="944" spans="1:14" x14ac:dyDescent="0.25">
      <c r="A944" s="7">
        <v>4709615</v>
      </c>
      <c r="B944" s="7">
        <v>0</v>
      </c>
      <c r="C944" s="7" t="s">
        <v>7108</v>
      </c>
      <c r="D944" s="7" t="s">
        <v>832</v>
      </c>
      <c r="E944" s="1">
        <v>641</v>
      </c>
      <c r="F944" s="7" t="s">
        <v>3491</v>
      </c>
      <c r="G944" s="6" t="s">
        <v>7122</v>
      </c>
      <c r="H944" s="7">
        <v>12000000</v>
      </c>
      <c r="I944" s="1" t="s">
        <v>7112</v>
      </c>
      <c r="J944" s="1">
        <v>314840</v>
      </c>
      <c r="K944" s="9" t="str">
        <f>VLOOKUP(G944,'IBC Denoms'!$A$2:$D$68,2,FALSE)</f>
        <v>UMEE</v>
      </c>
      <c r="L944" s="9" t="str">
        <f>VLOOKUP(I944,'IBC Denoms'!$A$2:$D$68,2,FALSE)</f>
        <v>OSMO</v>
      </c>
      <c r="M944" s="9">
        <f>VLOOKUP(G944,'IBC Denoms'!$A$2:$D$68,4,FALSE)</f>
        <v>1000000</v>
      </c>
      <c r="N944" s="9">
        <f>VLOOKUP(I944,'IBC Denoms'!$A$2:$D$68,4,FALSE)</f>
        <v>1000000</v>
      </c>
    </row>
    <row r="945" spans="1:14" x14ac:dyDescent="0.25">
      <c r="A945" s="7">
        <v>4709618</v>
      </c>
      <c r="B945" s="7">
        <v>0</v>
      </c>
      <c r="C945" s="7" t="s">
        <v>7108</v>
      </c>
      <c r="D945" s="7" t="s">
        <v>3493</v>
      </c>
      <c r="E945" s="1">
        <v>712</v>
      </c>
      <c r="F945" s="7" t="s">
        <v>3495</v>
      </c>
      <c r="G945" s="6" t="s">
        <v>7111</v>
      </c>
      <c r="H945" s="7">
        <v>182</v>
      </c>
      <c r="I945" s="1" t="s">
        <v>7112</v>
      </c>
      <c r="J945" s="1">
        <v>49242</v>
      </c>
      <c r="K945" s="9" t="str">
        <f>VLOOKUP(G945,'IBC Denoms'!$A$2:$D$68,2,FALSE)</f>
        <v>axlWBTC</v>
      </c>
      <c r="L945" s="9" t="str">
        <f>VLOOKUP(I945,'IBC Denoms'!$A$2:$D$68,2,FALSE)</f>
        <v>OSMO</v>
      </c>
      <c r="M945" s="9">
        <f>VLOOKUP(G945,'IBC Denoms'!$A$2:$D$68,4,FALSE)</f>
        <v>100000000</v>
      </c>
      <c r="N945" s="9">
        <f>VLOOKUP(I945,'IBC Denoms'!$A$2:$D$68,4,FALSE)</f>
        <v>1000000</v>
      </c>
    </row>
    <row r="946" spans="1:14" x14ac:dyDescent="0.25">
      <c r="A946" s="7">
        <v>4709628</v>
      </c>
      <c r="B946" s="7">
        <v>0</v>
      </c>
      <c r="C946" s="7" t="s">
        <v>7108</v>
      </c>
      <c r="D946" s="7" t="s">
        <v>3497</v>
      </c>
      <c r="E946" s="1">
        <v>584</v>
      </c>
      <c r="F946" s="7" t="s">
        <v>3499</v>
      </c>
      <c r="G946" s="6" t="s">
        <v>7138</v>
      </c>
      <c r="H946" s="7">
        <v>1059452</v>
      </c>
      <c r="I946" s="1" t="s">
        <v>7112</v>
      </c>
      <c r="J946" s="1">
        <v>1200001</v>
      </c>
      <c r="K946" s="9" t="str">
        <f>VLOOKUP(G946,'IBC Denoms'!$A$2:$D$68,2,FALSE)</f>
        <v>SCRT</v>
      </c>
      <c r="L946" s="9" t="str">
        <f>VLOOKUP(I946,'IBC Denoms'!$A$2:$D$68,2,FALSE)</f>
        <v>OSMO</v>
      </c>
      <c r="M946" s="9">
        <f>VLOOKUP(G946,'IBC Denoms'!$A$2:$D$68,4,FALSE)</f>
        <v>1000000</v>
      </c>
      <c r="N946" s="9">
        <f>VLOOKUP(I946,'IBC Denoms'!$A$2:$D$68,4,FALSE)</f>
        <v>1000000</v>
      </c>
    </row>
    <row r="947" spans="1:14" x14ac:dyDescent="0.25">
      <c r="A947" s="7">
        <v>4709638</v>
      </c>
      <c r="B947" s="7">
        <v>0</v>
      </c>
      <c r="C947" s="7" t="s">
        <v>7108</v>
      </c>
      <c r="D947" s="7" t="s">
        <v>3501</v>
      </c>
      <c r="E947" s="1">
        <v>722</v>
      </c>
      <c r="F947" s="7" t="s">
        <v>3503</v>
      </c>
      <c r="G947" s="6" t="s">
        <v>7116</v>
      </c>
      <c r="H947" s="7">
        <v>3.8102376275440998E+17</v>
      </c>
      <c r="I947" s="1" t="s">
        <v>7112</v>
      </c>
      <c r="J947" s="1">
        <v>672686</v>
      </c>
      <c r="K947" s="9" t="str">
        <f>VLOOKUP(G947,'IBC Denoms'!$A$2:$D$68,2,FALSE)</f>
        <v>EVMOS</v>
      </c>
      <c r="L947" s="9" t="str">
        <f>VLOOKUP(I947,'IBC Denoms'!$A$2:$D$68,2,FALSE)</f>
        <v>OSMO</v>
      </c>
      <c r="M947" s="9">
        <f>VLOOKUP(G947,'IBC Denoms'!$A$2:$D$68,4,FALSE)</f>
        <v>1E+18</v>
      </c>
      <c r="N947" s="9">
        <f>VLOOKUP(I947,'IBC Denoms'!$A$2:$D$68,4,FALSE)</f>
        <v>1000000</v>
      </c>
    </row>
    <row r="948" spans="1:14" x14ac:dyDescent="0.25">
      <c r="A948" s="7">
        <v>4709638</v>
      </c>
      <c r="B948" s="7">
        <v>0</v>
      </c>
      <c r="C948" s="7" t="s">
        <v>7108</v>
      </c>
      <c r="D948" s="7" t="s">
        <v>3505</v>
      </c>
      <c r="E948" s="1">
        <v>719</v>
      </c>
      <c r="F948" s="7" t="s">
        <v>3507</v>
      </c>
      <c r="G948" s="6" t="s">
        <v>7134</v>
      </c>
      <c r="H948" s="7">
        <v>174896800</v>
      </c>
      <c r="I948" s="1" t="s">
        <v>7115</v>
      </c>
      <c r="J948" s="1">
        <v>103718361</v>
      </c>
      <c r="K948" s="9" t="str">
        <f>VLOOKUP(G948,'IBC Denoms'!$A$2:$D$68,2,FALSE)</f>
        <v>XPRT</v>
      </c>
      <c r="L948" s="9" t="str">
        <f>VLOOKUP(I948,'IBC Denoms'!$A$2:$D$68,2,FALSE)</f>
        <v>axlUSDC</v>
      </c>
      <c r="M948" s="9">
        <f>VLOOKUP(G948,'IBC Denoms'!$A$2:$D$68,4,FALSE)</f>
        <v>1000000</v>
      </c>
      <c r="N948" s="9">
        <f>VLOOKUP(I948,'IBC Denoms'!$A$2:$D$68,4,FALSE)</f>
        <v>1000000</v>
      </c>
    </row>
    <row r="949" spans="1:14" x14ac:dyDescent="0.25">
      <c r="A949" s="7">
        <v>4709640</v>
      </c>
      <c r="B949" s="7">
        <v>0</v>
      </c>
      <c r="C949" s="7" t="s">
        <v>7108</v>
      </c>
      <c r="D949" s="7" t="s">
        <v>3509</v>
      </c>
      <c r="E949" s="1">
        <v>3</v>
      </c>
      <c r="F949" s="7" t="s">
        <v>3511</v>
      </c>
      <c r="G949" s="6" t="s">
        <v>7129</v>
      </c>
      <c r="H949" s="7">
        <v>739</v>
      </c>
      <c r="I949" s="1" t="s">
        <v>7112</v>
      </c>
      <c r="J949" s="1">
        <v>226</v>
      </c>
      <c r="K949" s="9" t="str">
        <f>VLOOKUP(G949,'IBC Denoms'!$A$2:$D$68,2,FALSE)</f>
        <v>AKT</v>
      </c>
      <c r="L949" s="9" t="str">
        <f>VLOOKUP(I949,'IBC Denoms'!$A$2:$D$68,2,FALSE)</f>
        <v>OSMO</v>
      </c>
      <c r="M949" s="9">
        <f>VLOOKUP(G949,'IBC Denoms'!$A$2:$D$68,4,FALSE)</f>
        <v>1000000</v>
      </c>
      <c r="N949" s="9">
        <f>VLOOKUP(I949,'IBC Denoms'!$A$2:$D$68,4,FALSE)</f>
        <v>1000000</v>
      </c>
    </row>
    <row r="950" spans="1:14" x14ac:dyDescent="0.25">
      <c r="A950" s="7">
        <v>4709642</v>
      </c>
      <c r="B950" s="7">
        <v>0</v>
      </c>
      <c r="C950" s="7" t="s">
        <v>7108</v>
      </c>
      <c r="D950" s="7" t="s">
        <v>3513</v>
      </c>
      <c r="E950" s="1">
        <v>712</v>
      </c>
      <c r="F950" s="7" t="s">
        <v>3515</v>
      </c>
      <c r="G950" s="6" t="s">
        <v>7111</v>
      </c>
      <c r="H950" s="7">
        <v>8104</v>
      </c>
      <c r="I950" s="1" t="s">
        <v>7112</v>
      </c>
      <c r="J950" s="1">
        <v>2192601</v>
      </c>
      <c r="K950" s="9" t="str">
        <f>VLOOKUP(G950,'IBC Denoms'!$A$2:$D$68,2,FALSE)</f>
        <v>axlWBTC</v>
      </c>
      <c r="L950" s="9" t="str">
        <f>VLOOKUP(I950,'IBC Denoms'!$A$2:$D$68,2,FALSE)</f>
        <v>OSMO</v>
      </c>
      <c r="M950" s="9">
        <f>VLOOKUP(G950,'IBC Denoms'!$A$2:$D$68,4,FALSE)</f>
        <v>100000000</v>
      </c>
      <c r="N950" s="9">
        <f>VLOOKUP(I950,'IBC Denoms'!$A$2:$D$68,4,FALSE)</f>
        <v>1000000</v>
      </c>
    </row>
    <row r="951" spans="1:14" x14ac:dyDescent="0.25">
      <c r="A951" s="7">
        <v>4709643</v>
      </c>
      <c r="B951" s="7">
        <v>0</v>
      </c>
      <c r="C951" s="7" t="s">
        <v>7108</v>
      </c>
      <c r="D951" s="7" t="s">
        <v>3517</v>
      </c>
      <c r="E951" s="1">
        <v>1</v>
      </c>
      <c r="F951" s="7" t="s">
        <v>3519</v>
      </c>
      <c r="G951" s="6" t="s">
        <v>7109</v>
      </c>
      <c r="H951" s="7">
        <v>2133864</v>
      </c>
      <c r="I951" s="1" t="s">
        <v>7112</v>
      </c>
      <c r="J951" s="1">
        <v>16755437</v>
      </c>
      <c r="K951" s="9" t="str">
        <f>VLOOKUP(G951,'IBC Denoms'!$A$2:$D$68,2,FALSE)</f>
        <v>ATOM</v>
      </c>
      <c r="L951" s="9" t="str">
        <f>VLOOKUP(I951,'IBC Denoms'!$A$2:$D$68,2,FALSE)</f>
        <v>OSMO</v>
      </c>
      <c r="M951" s="9">
        <f>VLOOKUP(G951,'IBC Denoms'!$A$2:$D$68,4,FALSE)</f>
        <v>1000000</v>
      </c>
      <c r="N951" s="9">
        <f>VLOOKUP(I951,'IBC Denoms'!$A$2:$D$68,4,FALSE)</f>
        <v>1000000</v>
      </c>
    </row>
    <row r="952" spans="1:14" x14ac:dyDescent="0.25">
      <c r="A952" s="7">
        <v>4709644</v>
      </c>
      <c r="B952" s="7">
        <v>0</v>
      </c>
      <c r="C952" s="7" t="s">
        <v>7108</v>
      </c>
      <c r="D952" s="7" t="s">
        <v>3521</v>
      </c>
      <c r="E952" s="1">
        <v>712</v>
      </c>
      <c r="F952" s="7" t="s">
        <v>3523</v>
      </c>
      <c r="G952" s="6" t="s">
        <v>7111</v>
      </c>
      <c r="H952" s="7">
        <v>181</v>
      </c>
      <c r="I952" s="1" t="s">
        <v>7112</v>
      </c>
      <c r="J952" s="1">
        <v>48973</v>
      </c>
      <c r="K952" s="9" t="str">
        <f>VLOOKUP(G952,'IBC Denoms'!$A$2:$D$68,2,FALSE)</f>
        <v>axlWBTC</v>
      </c>
      <c r="L952" s="9" t="str">
        <f>VLOOKUP(I952,'IBC Denoms'!$A$2:$D$68,2,FALSE)</f>
        <v>OSMO</v>
      </c>
      <c r="M952" s="9">
        <f>VLOOKUP(G952,'IBC Denoms'!$A$2:$D$68,4,FALSE)</f>
        <v>100000000</v>
      </c>
      <c r="N952" s="9">
        <f>VLOOKUP(I952,'IBC Denoms'!$A$2:$D$68,4,FALSE)</f>
        <v>1000000</v>
      </c>
    </row>
    <row r="953" spans="1:14" x14ac:dyDescent="0.25">
      <c r="A953" s="7">
        <v>4709645</v>
      </c>
      <c r="B953" s="7">
        <v>0</v>
      </c>
      <c r="C953" s="7" t="s">
        <v>7108</v>
      </c>
      <c r="D953" s="7" t="s">
        <v>3525</v>
      </c>
      <c r="E953" s="1">
        <v>9</v>
      </c>
      <c r="F953" s="7" t="s">
        <v>3527</v>
      </c>
      <c r="G953" s="6" t="s">
        <v>7120</v>
      </c>
      <c r="H953" s="7">
        <v>215735040</v>
      </c>
      <c r="I953" s="1" t="s">
        <v>7112</v>
      </c>
      <c r="J953" s="1">
        <v>336742</v>
      </c>
      <c r="K953" s="9" t="str">
        <f>VLOOKUP(G953,'IBC Denoms'!$A$2:$D$68,2,FALSE)</f>
        <v>CRO</v>
      </c>
      <c r="L953" s="9" t="str">
        <f>VLOOKUP(I953,'IBC Denoms'!$A$2:$D$68,2,FALSE)</f>
        <v>OSMO</v>
      </c>
      <c r="M953" s="9">
        <f>VLOOKUP(G953,'IBC Denoms'!$A$2:$D$68,4,FALSE)</f>
        <v>100000000</v>
      </c>
      <c r="N953" s="9">
        <f>VLOOKUP(I953,'IBC Denoms'!$A$2:$D$68,4,FALSE)</f>
        <v>1000000</v>
      </c>
    </row>
    <row r="954" spans="1:14" x14ac:dyDescent="0.25">
      <c r="A954" s="7">
        <v>4709645</v>
      </c>
      <c r="B954" s="7">
        <v>0</v>
      </c>
      <c r="C954" s="7" t="s">
        <v>7108</v>
      </c>
      <c r="D954" s="7" t="s">
        <v>3529</v>
      </c>
      <c r="E954" s="1">
        <v>722</v>
      </c>
      <c r="F954" s="7" t="s">
        <v>3531</v>
      </c>
      <c r="G954" s="6" t="s">
        <v>7116</v>
      </c>
      <c r="H954" s="7">
        <v>2290316139292650</v>
      </c>
      <c r="I954" s="1" t="s">
        <v>7112</v>
      </c>
      <c r="J954" s="1">
        <v>4045</v>
      </c>
      <c r="K954" s="9" t="str">
        <f>VLOOKUP(G954,'IBC Denoms'!$A$2:$D$68,2,FALSE)</f>
        <v>EVMOS</v>
      </c>
      <c r="L954" s="9" t="str">
        <f>VLOOKUP(I954,'IBC Denoms'!$A$2:$D$68,2,FALSE)</f>
        <v>OSMO</v>
      </c>
      <c r="M954" s="9">
        <f>VLOOKUP(G954,'IBC Denoms'!$A$2:$D$68,4,FALSE)</f>
        <v>1E+18</v>
      </c>
      <c r="N954" s="9">
        <f>VLOOKUP(I954,'IBC Denoms'!$A$2:$D$68,4,FALSE)</f>
        <v>1000000</v>
      </c>
    </row>
    <row r="955" spans="1:14" x14ac:dyDescent="0.25">
      <c r="A955" s="7">
        <v>4709654</v>
      </c>
      <c r="B955" s="7">
        <v>0</v>
      </c>
      <c r="C955" s="7" t="s">
        <v>7108</v>
      </c>
      <c r="D955" s="7" t="s">
        <v>3509</v>
      </c>
      <c r="E955" s="1">
        <v>573</v>
      </c>
      <c r="F955" s="7" t="s">
        <v>3534</v>
      </c>
      <c r="G955" s="6" t="s">
        <v>7117</v>
      </c>
      <c r="H955" s="7">
        <v>16922</v>
      </c>
      <c r="I955" s="1" t="s">
        <v>7112</v>
      </c>
      <c r="J955" s="1">
        <v>245</v>
      </c>
      <c r="K955" s="9" t="str">
        <f>VLOOKUP(G955,'IBC Denoms'!$A$2:$D$68,2,FALSE)</f>
        <v>BTSG</v>
      </c>
      <c r="L955" s="9" t="str">
        <f>VLOOKUP(I955,'IBC Denoms'!$A$2:$D$68,2,FALSE)</f>
        <v>OSMO</v>
      </c>
      <c r="M955" s="9">
        <f>VLOOKUP(G955,'IBC Denoms'!$A$2:$D$68,4,FALSE)</f>
        <v>1000000</v>
      </c>
      <c r="N955" s="9">
        <f>VLOOKUP(I955,'IBC Denoms'!$A$2:$D$68,4,FALSE)</f>
        <v>1000000</v>
      </c>
    </row>
    <row r="956" spans="1:14" x14ac:dyDescent="0.25">
      <c r="A956" s="7">
        <v>4709659</v>
      </c>
      <c r="B956" s="7">
        <v>0</v>
      </c>
      <c r="C956" s="7" t="s">
        <v>7108</v>
      </c>
      <c r="D956" s="7" t="s">
        <v>3509</v>
      </c>
      <c r="E956" s="1">
        <v>577</v>
      </c>
      <c r="F956" s="7" t="s">
        <v>3537</v>
      </c>
      <c r="G956" s="6" t="s">
        <v>7131</v>
      </c>
      <c r="H956" s="7">
        <v>7621</v>
      </c>
      <c r="I956" s="1" t="s">
        <v>7112</v>
      </c>
      <c r="J956" s="1">
        <v>568</v>
      </c>
      <c r="K956" s="9" t="str">
        <f>VLOOKUP(G956,'IBC Denoms'!$A$2:$D$68,2,FALSE)</f>
        <v>XKI</v>
      </c>
      <c r="L956" s="9" t="str">
        <f>VLOOKUP(I956,'IBC Denoms'!$A$2:$D$68,2,FALSE)</f>
        <v>OSMO</v>
      </c>
      <c r="M956" s="9">
        <f>VLOOKUP(G956,'IBC Denoms'!$A$2:$D$68,4,FALSE)</f>
        <v>1000000</v>
      </c>
      <c r="N956" s="9">
        <f>VLOOKUP(I956,'IBC Denoms'!$A$2:$D$68,4,FALSE)</f>
        <v>1000000</v>
      </c>
    </row>
    <row r="957" spans="1:14" x14ac:dyDescent="0.25">
      <c r="A957" s="7">
        <v>4709664</v>
      </c>
      <c r="B957" s="7">
        <v>0</v>
      </c>
      <c r="C957" s="7" t="s">
        <v>7108</v>
      </c>
      <c r="D957" s="7" t="s">
        <v>3539</v>
      </c>
      <c r="E957" s="1">
        <v>712</v>
      </c>
      <c r="F957" s="7" t="s">
        <v>3541</v>
      </c>
      <c r="G957" s="6" t="s">
        <v>7111</v>
      </c>
      <c r="H957" s="7">
        <v>33108</v>
      </c>
      <c r="I957" s="1" t="s">
        <v>7112</v>
      </c>
      <c r="J957" s="1">
        <v>8957889</v>
      </c>
      <c r="K957" s="9" t="str">
        <f>VLOOKUP(G957,'IBC Denoms'!$A$2:$D$68,2,FALSE)</f>
        <v>axlWBTC</v>
      </c>
      <c r="L957" s="9" t="str">
        <f>VLOOKUP(I957,'IBC Denoms'!$A$2:$D$68,2,FALSE)</f>
        <v>OSMO</v>
      </c>
      <c r="M957" s="9">
        <f>VLOOKUP(G957,'IBC Denoms'!$A$2:$D$68,4,FALSE)</f>
        <v>100000000</v>
      </c>
      <c r="N957" s="9">
        <f>VLOOKUP(I957,'IBC Denoms'!$A$2:$D$68,4,FALSE)</f>
        <v>1000000</v>
      </c>
    </row>
    <row r="958" spans="1:14" x14ac:dyDescent="0.25">
      <c r="A958" s="7">
        <v>4709667</v>
      </c>
      <c r="B958" s="7">
        <v>0</v>
      </c>
      <c r="C958" s="7" t="s">
        <v>7108</v>
      </c>
      <c r="D958" s="7" t="s">
        <v>3509</v>
      </c>
      <c r="E958" s="1">
        <v>601</v>
      </c>
      <c r="F958" s="7" t="s">
        <v>3544</v>
      </c>
      <c r="G958" s="6" t="s">
        <v>7125</v>
      </c>
      <c r="H958" s="7">
        <v>2487</v>
      </c>
      <c r="I958" s="1" t="s">
        <v>7112</v>
      </c>
      <c r="J958" s="1">
        <v>719</v>
      </c>
      <c r="K958" s="9" t="str">
        <f>VLOOKUP(G958,'IBC Denoms'!$A$2:$D$68,2,FALSE)</f>
        <v>CMDX</v>
      </c>
      <c r="L958" s="9" t="str">
        <f>VLOOKUP(I958,'IBC Denoms'!$A$2:$D$68,2,FALSE)</f>
        <v>OSMO</v>
      </c>
      <c r="M958" s="9">
        <f>VLOOKUP(G958,'IBC Denoms'!$A$2:$D$68,4,FALSE)</f>
        <v>1000000</v>
      </c>
      <c r="N958" s="9">
        <f>VLOOKUP(I958,'IBC Denoms'!$A$2:$D$68,4,FALSE)</f>
        <v>1000000</v>
      </c>
    </row>
    <row r="959" spans="1:14" x14ac:dyDescent="0.25">
      <c r="A959" s="7">
        <v>4709667</v>
      </c>
      <c r="B959" s="7">
        <v>0</v>
      </c>
      <c r="C959" s="7" t="s">
        <v>7108</v>
      </c>
      <c r="D959" s="7" t="s">
        <v>3546</v>
      </c>
      <c r="E959" s="1">
        <v>674</v>
      </c>
      <c r="F959" s="7" t="s">
        <v>3548</v>
      </c>
      <c r="G959" s="6" t="s">
        <v>7123</v>
      </c>
      <c r="H959" s="7">
        <v>2.8399999999998202E+19</v>
      </c>
      <c r="I959" s="1" t="s">
        <v>7112</v>
      </c>
      <c r="J959" s="1">
        <v>24521339</v>
      </c>
      <c r="K959" s="9" t="str">
        <f>VLOOKUP(G959,'IBC Denoms'!$A$2:$D$68,2,FALSE)</f>
        <v>axlDAI</v>
      </c>
      <c r="L959" s="9" t="str">
        <f>VLOOKUP(I959,'IBC Denoms'!$A$2:$D$68,2,FALSE)</f>
        <v>OSMO</v>
      </c>
      <c r="M959" s="9">
        <f>VLOOKUP(G959,'IBC Denoms'!$A$2:$D$68,4,FALSE)</f>
        <v>1E+18</v>
      </c>
      <c r="N959" s="9">
        <f>VLOOKUP(I959,'IBC Denoms'!$A$2:$D$68,4,FALSE)</f>
        <v>1000000</v>
      </c>
    </row>
    <row r="960" spans="1:14" x14ac:dyDescent="0.25">
      <c r="A960" s="7">
        <v>4709673</v>
      </c>
      <c r="B960" s="7">
        <v>0</v>
      </c>
      <c r="C960" s="7" t="s">
        <v>7108</v>
      </c>
      <c r="D960" s="7" t="s">
        <v>3509</v>
      </c>
      <c r="E960" s="1">
        <v>602</v>
      </c>
      <c r="F960" s="7" t="s">
        <v>3551</v>
      </c>
      <c r="G960" s="6" t="s">
        <v>7139</v>
      </c>
      <c r="H960" s="7">
        <v>1358773</v>
      </c>
      <c r="I960" s="1" t="s">
        <v>7112</v>
      </c>
      <c r="J960" s="1">
        <v>47</v>
      </c>
      <c r="K960" s="9" t="str">
        <f>VLOOKUP(G960,'IBC Denoms'!$A$2:$D$68,2,FALSE)</f>
        <v>CHEQ</v>
      </c>
      <c r="L960" s="9" t="str">
        <f>VLOOKUP(I960,'IBC Denoms'!$A$2:$D$68,2,FALSE)</f>
        <v>OSMO</v>
      </c>
      <c r="M960" s="9">
        <f>VLOOKUP(G960,'IBC Denoms'!$A$2:$D$68,4,FALSE)</f>
        <v>1000000000</v>
      </c>
      <c r="N960" s="9">
        <f>VLOOKUP(I960,'IBC Denoms'!$A$2:$D$68,4,FALSE)</f>
        <v>1000000</v>
      </c>
    </row>
    <row r="961" spans="1:14" x14ac:dyDescent="0.25">
      <c r="A961" s="7">
        <v>4709673</v>
      </c>
      <c r="B961" s="7">
        <v>0</v>
      </c>
      <c r="C961" s="7" t="s">
        <v>7108</v>
      </c>
      <c r="D961" s="7" t="s">
        <v>3553</v>
      </c>
      <c r="E961" s="1">
        <v>641</v>
      </c>
      <c r="F961" s="7" t="s">
        <v>3555</v>
      </c>
      <c r="G961" s="6" t="s">
        <v>7122</v>
      </c>
      <c r="H961" s="7">
        <v>38278</v>
      </c>
      <c r="I961" s="1" t="s">
        <v>7112</v>
      </c>
      <c r="J961" s="1">
        <v>1004</v>
      </c>
      <c r="K961" s="9" t="str">
        <f>VLOOKUP(G961,'IBC Denoms'!$A$2:$D$68,2,FALSE)</f>
        <v>UMEE</v>
      </c>
      <c r="L961" s="9" t="str">
        <f>VLOOKUP(I961,'IBC Denoms'!$A$2:$D$68,2,FALSE)</f>
        <v>OSMO</v>
      </c>
      <c r="M961" s="9">
        <f>VLOOKUP(G961,'IBC Denoms'!$A$2:$D$68,4,FALSE)</f>
        <v>1000000</v>
      </c>
      <c r="N961" s="9">
        <f>VLOOKUP(I961,'IBC Denoms'!$A$2:$D$68,4,FALSE)</f>
        <v>1000000</v>
      </c>
    </row>
    <row r="962" spans="1:14" x14ac:dyDescent="0.25">
      <c r="A962" s="7">
        <v>4709680</v>
      </c>
      <c r="B962" s="7">
        <v>0</v>
      </c>
      <c r="C962" s="7" t="s">
        <v>7108</v>
      </c>
      <c r="D962" s="7" t="s">
        <v>3509</v>
      </c>
      <c r="E962" s="1">
        <v>605</v>
      </c>
      <c r="F962" s="7" t="s">
        <v>3558</v>
      </c>
      <c r="G962" s="6" t="s">
        <v>7110</v>
      </c>
      <c r="H962" s="7">
        <v>12445191</v>
      </c>
      <c r="I962" s="1" t="s">
        <v>7112</v>
      </c>
      <c r="J962" s="1">
        <v>509</v>
      </c>
      <c r="K962" s="9" t="str">
        <f>VLOOKUP(G962,'IBC Denoms'!$A$2:$D$68,2,FALSE)</f>
        <v>HUAHUA</v>
      </c>
      <c r="L962" s="9" t="str">
        <f>VLOOKUP(I962,'IBC Denoms'!$A$2:$D$68,2,FALSE)</f>
        <v>OSMO</v>
      </c>
      <c r="M962" s="9">
        <f>VLOOKUP(G962,'IBC Denoms'!$A$2:$D$68,4,FALSE)</f>
        <v>1000000</v>
      </c>
      <c r="N962" s="9">
        <f>VLOOKUP(I962,'IBC Denoms'!$A$2:$D$68,4,FALSE)</f>
        <v>1000000</v>
      </c>
    </row>
    <row r="963" spans="1:14" x14ac:dyDescent="0.25">
      <c r="A963" s="7">
        <v>4709682</v>
      </c>
      <c r="B963" s="7">
        <v>0</v>
      </c>
      <c r="C963" s="7" t="s">
        <v>7108</v>
      </c>
      <c r="D963" s="7" t="s">
        <v>3560</v>
      </c>
      <c r="E963" s="1">
        <v>678</v>
      </c>
      <c r="F963" s="7" t="s">
        <v>3562</v>
      </c>
      <c r="G963" s="6" t="s">
        <v>7115</v>
      </c>
      <c r="H963" s="7">
        <v>1733506</v>
      </c>
      <c r="I963" s="1" t="s">
        <v>7112</v>
      </c>
      <c r="J963" s="1">
        <v>1497174</v>
      </c>
      <c r="K963" s="9" t="str">
        <f>VLOOKUP(G963,'IBC Denoms'!$A$2:$D$68,2,FALSE)</f>
        <v>axlUSDC</v>
      </c>
      <c r="L963" s="9" t="str">
        <f>VLOOKUP(I963,'IBC Denoms'!$A$2:$D$68,2,FALSE)</f>
        <v>OSMO</v>
      </c>
      <c r="M963" s="9">
        <f>VLOOKUP(G963,'IBC Denoms'!$A$2:$D$68,4,FALSE)</f>
        <v>1000000</v>
      </c>
      <c r="N963" s="9">
        <f>VLOOKUP(I963,'IBC Denoms'!$A$2:$D$68,4,FALSE)</f>
        <v>1000000</v>
      </c>
    </row>
    <row r="964" spans="1:14" x14ac:dyDescent="0.25">
      <c r="A964" s="7">
        <v>4709687</v>
      </c>
      <c r="B964" s="7">
        <v>0</v>
      </c>
      <c r="C964" s="7" t="s">
        <v>7108</v>
      </c>
      <c r="D964" s="7" t="s">
        <v>3564</v>
      </c>
      <c r="E964" s="1">
        <v>601</v>
      </c>
      <c r="F964" s="7" t="s">
        <v>3566</v>
      </c>
      <c r="G964" s="6" t="s">
        <v>7125</v>
      </c>
      <c r="H964" s="7">
        <v>42056</v>
      </c>
      <c r="I964" s="1" t="s">
        <v>7112</v>
      </c>
      <c r="J964" s="1">
        <v>12138</v>
      </c>
      <c r="K964" s="9" t="str">
        <f>VLOOKUP(G964,'IBC Denoms'!$A$2:$D$68,2,FALSE)</f>
        <v>CMDX</v>
      </c>
      <c r="L964" s="9" t="str">
        <f>VLOOKUP(I964,'IBC Denoms'!$A$2:$D$68,2,FALSE)</f>
        <v>OSMO</v>
      </c>
      <c r="M964" s="9">
        <f>VLOOKUP(G964,'IBC Denoms'!$A$2:$D$68,4,FALSE)</f>
        <v>1000000</v>
      </c>
      <c r="N964" s="9">
        <f>VLOOKUP(I964,'IBC Denoms'!$A$2:$D$68,4,FALSE)</f>
        <v>1000000</v>
      </c>
    </row>
    <row r="965" spans="1:14" x14ac:dyDescent="0.25">
      <c r="A965" s="7">
        <v>4709687</v>
      </c>
      <c r="B965" s="7">
        <v>0</v>
      </c>
      <c r="C965" s="7" t="s">
        <v>7108</v>
      </c>
      <c r="D965" s="7" t="s">
        <v>3568</v>
      </c>
      <c r="E965" s="1">
        <v>605</v>
      </c>
      <c r="F965" s="7" t="s">
        <v>3570</v>
      </c>
      <c r="G965" s="6" t="s">
        <v>7110</v>
      </c>
      <c r="H965" s="7">
        <v>123997368279</v>
      </c>
      <c r="I965" s="1" t="s">
        <v>7112</v>
      </c>
      <c r="J965" s="1">
        <v>5061554</v>
      </c>
      <c r="K965" s="9" t="str">
        <f>VLOOKUP(G965,'IBC Denoms'!$A$2:$D$68,2,FALSE)</f>
        <v>HUAHUA</v>
      </c>
      <c r="L965" s="9" t="str">
        <f>VLOOKUP(I965,'IBC Denoms'!$A$2:$D$68,2,FALSE)</f>
        <v>OSMO</v>
      </c>
      <c r="M965" s="9">
        <f>VLOOKUP(G965,'IBC Denoms'!$A$2:$D$68,4,FALSE)</f>
        <v>1000000</v>
      </c>
      <c r="N965" s="9">
        <f>VLOOKUP(I965,'IBC Denoms'!$A$2:$D$68,4,FALSE)</f>
        <v>1000000</v>
      </c>
    </row>
    <row r="966" spans="1:14" x14ac:dyDescent="0.25">
      <c r="A966" s="7">
        <v>4709689</v>
      </c>
      <c r="B966" s="7">
        <v>0</v>
      </c>
      <c r="C966" s="7" t="s">
        <v>7108</v>
      </c>
      <c r="D966" s="7" t="s">
        <v>3572</v>
      </c>
      <c r="E966" s="1">
        <v>712</v>
      </c>
      <c r="F966" s="7" t="s">
        <v>3574</v>
      </c>
      <c r="G966" s="6" t="s">
        <v>7111</v>
      </c>
      <c r="H966" s="7">
        <v>3688</v>
      </c>
      <c r="I966" s="1" t="s">
        <v>7112</v>
      </c>
      <c r="J966" s="1">
        <v>997851</v>
      </c>
      <c r="K966" s="9" t="str">
        <f>VLOOKUP(G966,'IBC Denoms'!$A$2:$D$68,2,FALSE)</f>
        <v>axlWBTC</v>
      </c>
      <c r="L966" s="9" t="str">
        <f>VLOOKUP(I966,'IBC Denoms'!$A$2:$D$68,2,FALSE)</f>
        <v>OSMO</v>
      </c>
      <c r="M966" s="9">
        <f>VLOOKUP(G966,'IBC Denoms'!$A$2:$D$68,4,FALSE)</f>
        <v>100000000</v>
      </c>
      <c r="N966" s="9">
        <f>VLOOKUP(I966,'IBC Denoms'!$A$2:$D$68,4,FALSE)</f>
        <v>1000000</v>
      </c>
    </row>
    <row r="967" spans="1:14" x14ac:dyDescent="0.25">
      <c r="A967" s="7">
        <v>4709692</v>
      </c>
      <c r="B967" s="7">
        <v>0</v>
      </c>
      <c r="C967" s="7" t="s">
        <v>7108</v>
      </c>
      <c r="D967" s="7" t="s">
        <v>3576</v>
      </c>
      <c r="E967" s="1">
        <v>611</v>
      </c>
      <c r="F967" s="7" t="s">
        <v>3578</v>
      </c>
      <c r="G967" s="6" t="s">
        <v>7109</v>
      </c>
      <c r="H967" s="7">
        <v>335852</v>
      </c>
      <c r="I967" s="1" t="s">
        <v>7124</v>
      </c>
      <c r="J967" s="1">
        <v>92924245</v>
      </c>
      <c r="K967" s="9" t="str">
        <f>VLOOKUP(G967,'IBC Denoms'!$A$2:$D$68,2,FALSE)</f>
        <v>ATOM</v>
      </c>
      <c r="L967" s="9" t="str">
        <f>VLOOKUP(I967,'IBC Denoms'!$A$2:$D$68,2,FALSE)</f>
        <v>STARS</v>
      </c>
      <c r="M967" s="9">
        <f>VLOOKUP(G967,'IBC Denoms'!$A$2:$D$68,4,FALSE)</f>
        <v>1000000</v>
      </c>
      <c r="N967" s="9">
        <f>VLOOKUP(I967,'IBC Denoms'!$A$2:$D$68,4,FALSE)</f>
        <v>1000000</v>
      </c>
    </row>
    <row r="968" spans="1:14" x14ac:dyDescent="0.25">
      <c r="A968" s="7">
        <v>4709694</v>
      </c>
      <c r="B968" s="7">
        <v>0</v>
      </c>
      <c r="C968" s="7" t="s">
        <v>7108</v>
      </c>
      <c r="D968" s="7" t="s">
        <v>3513</v>
      </c>
      <c r="E968" s="1">
        <v>712</v>
      </c>
      <c r="F968" s="7" t="s">
        <v>3581</v>
      </c>
      <c r="G968" s="6" t="s">
        <v>7111</v>
      </c>
      <c r="H968" s="7">
        <v>87766</v>
      </c>
      <c r="I968" s="1" t="s">
        <v>7112</v>
      </c>
      <c r="J968" s="1">
        <v>23748370</v>
      </c>
      <c r="K968" s="9" t="str">
        <f>VLOOKUP(G968,'IBC Denoms'!$A$2:$D$68,2,FALSE)</f>
        <v>axlWBTC</v>
      </c>
      <c r="L968" s="9" t="str">
        <f>VLOOKUP(I968,'IBC Denoms'!$A$2:$D$68,2,FALSE)</f>
        <v>OSMO</v>
      </c>
      <c r="M968" s="9">
        <f>VLOOKUP(G968,'IBC Denoms'!$A$2:$D$68,4,FALSE)</f>
        <v>100000000</v>
      </c>
      <c r="N968" s="9">
        <f>VLOOKUP(I968,'IBC Denoms'!$A$2:$D$68,4,FALSE)</f>
        <v>1000000</v>
      </c>
    </row>
    <row r="969" spans="1:14" x14ac:dyDescent="0.25">
      <c r="A969" s="7">
        <v>4709698</v>
      </c>
      <c r="B969" s="7">
        <v>0</v>
      </c>
      <c r="C969" s="7" t="s">
        <v>7108</v>
      </c>
      <c r="D969" s="7" t="s">
        <v>3583</v>
      </c>
      <c r="E969" s="1">
        <v>1</v>
      </c>
      <c r="F969" s="7" t="s">
        <v>3585</v>
      </c>
      <c r="G969" s="6" t="s">
        <v>7109</v>
      </c>
      <c r="H969" s="7">
        <v>1033</v>
      </c>
      <c r="I969" s="1" t="s">
        <v>7112</v>
      </c>
      <c r="J969" s="1">
        <v>8106</v>
      </c>
      <c r="K969" s="9" t="str">
        <f>VLOOKUP(G969,'IBC Denoms'!$A$2:$D$68,2,FALSE)</f>
        <v>ATOM</v>
      </c>
      <c r="L969" s="9" t="str">
        <f>VLOOKUP(I969,'IBC Denoms'!$A$2:$D$68,2,FALSE)</f>
        <v>OSMO</v>
      </c>
      <c r="M969" s="9">
        <f>VLOOKUP(G969,'IBC Denoms'!$A$2:$D$68,4,FALSE)</f>
        <v>1000000</v>
      </c>
      <c r="N969" s="9">
        <f>VLOOKUP(I969,'IBC Denoms'!$A$2:$D$68,4,FALSE)</f>
        <v>1000000</v>
      </c>
    </row>
    <row r="970" spans="1:14" x14ac:dyDescent="0.25">
      <c r="A970" s="7">
        <v>4709700</v>
      </c>
      <c r="B970" s="7">
        <v>0</v>
      </c>
      <c r="C970" s="7" t="s">
        <v>7108</v>
      </c>
      <c r="D970" s="7" t="s">
        <v>3509</v>
      </c>
      <c r="E970" s="1">
        <v>604</v>
      </c>
      <c r="F970" s="7" t="s">
        <v>3588</v>
      </c>
      <c r="G970" s="6" t="s">
        <v>7124</v>
      </c>
      <c r="H970" s="7">
        <v>2899937</v>
      </c>
      <c r="I970" s="1" t="s">
        <v>7112</v>
      </c>
      <c r="J970" s="1">
        <v>81725</v>
      </c>
      <c r="K970" s="9" t="str">
        <f>VLOOKUP(G970,'IBC Denoms'!$A$2:$D$68,2,FALSE)</f>
        <v>STARS</v>
      </c>
      <c r="L970" s="9" t="str">
        <f>VLOOKUP(I970,'IBC Denoms'!$A$2:$D$68,2,FALSE)</f>
        <v>OSMO</v>
      </c>
      <c r="M970" s="9">
        <f>VLOOKUP(G970,'IBC Denoms'!$A$2:$D$68,4,FALSE)</f>
        <v>1000000</v>
      </c>
      <c r="N970" s="9">
        <f>VLOOKUP(I970,'IBC Denoms'!$A$2:$D$68,4,FALSE)</f>
        <v>1000000</v>
      </c>
    </row>
    <row r="971" spans="1:14" x14ac:dyDescent="0.25">
      <c r="A971" s="7">
        <v>4709700</v>
      </c>
      <c r="B971" s="7">
        <v>0</v>
      </c>
      <c r="C971" s="7" t="s">
        <v>7108</v>
      </c>
      <c r="D971" s="7" t="s">
        <v>3590</v>
      </c>
      <c r="E971" s="1">
        <v>629</v>
      </c>
      <c r="F971" s="7" t="s">
        <v>3592</v>
      </c>
      <c r="G971" s="6" t="s">
        <v>7135</v>
      </c>
      <c r="H971" s="7">
        <v>1.3376110623354399E+21</v>
      </c>
      <c r="I971" s="1" t="s">
        <v>7112</v>
      </c>
      <c r="J971" s="1">
        <v>10700000</v>
      </c>
      <c r="K971" s="9" t="str">
        <f>VLOOKUP(G971,'IBC Denoms'!$A$2:$D$68,2,FALSE)</f>
        <v>ROWAN</v>
      </c>
      <c r="L971" s="9" t="str">
        <f>VLOOKUP(I971,'IBC Denoms'!$A$2:$D$68,2,FALSE)</f>
        <v>OSMO</v>
      </c>
      <c r="M971" s="9">
        <f>VLOOKUP(G971,'IBC Denoms'!$A$2:$D$68,4,FALSE)</f>
        <v>1E+18</v>
      </c>
      <c r="N971" s="9">
        <f>VLOOKUP(I971,'IBC Denoms'!$A$2:$D$68,4,FALSE)</f>
        <v>1000000</v>
      </c>
    </row>
    <row r="972" spans="1:14" x14ac:dyDescent="0.25">
      <c r="A972" s="7">
        <v>4709702</v>
      </c>
      <c r="B972" s="7">
        <v>0</v>
      </c>
      <c r="C972" s="7" t="s">
        <v>7108</v>
      </c>
      <c r="D972" s="7" t="s">
        <v>3594</v>
      </c>
      <c r="E972" s="1">
        <v>621</v>
      </c>
      <c r="F972" s="7" t="s">
        <v>3596</v>
      </c>
      <c r="G972" s="6" t="s">
        <v>7143</v>
      </c>
      <c r="H972" s="7">
        <v>938083061</v>
      </c>
      <c r="I972" s="1" t="s">
        <v>7112</v>
      </c>
      <c r="J972" s="1">
        <v>325325</v>
      </c>
      <c r="K972" s="9" t="str">
        <f>VLOOKUP(G972,'IBC Denoms'!$A$2:$D$68,2,FALSE)</f>
        <v>DIG</v>
      </c>
      <c r="L972" s="9" t="str">
        <f>VLOOKUP(I972,'IBC Denoms'!$A$2:$D$68,2,FALSE)</f>
        <v>OSMO</v>
      </c>
      <c r="M972" s="9">
        <f>VLOOKUP(G972,'IBC Denoms'!$A$2:$D$68,4,FALSE)</f>
        <v>1000000</v>
      </c>
      <c r="N972" s="9">
        <f>VLOOKUP(I972,'IBC Denoms'!$A$2:$D$68,4,FALSE)</f>
        <v>1000000</v>
      </c>
    </row>
    <row r="973" spans="1:14" x14ac:dyDescent="0.25">
      <c r="A973" s="7">
        <v>4709702</v>
      </c>
      <c r="B973" s="7">
        <v>0</v>
      </c>
      <c r="C973" s="7" t="s">
        <v>7108</v>
      </c>
      <c r="D973" s="7" t="s">
        <v>3598</v>
      </c>
      <c r="E973" s="1">
        <v>605</v>
      </c>
      <c r="F973" s="7" t="s">
        <v>3600</v>
      </c>
      <c r="G973" s="6" t="s">
        <v>7110</v>
      </c>
      <c r="H973" s="7">
        <v>2814954021</v>
      </c>
      <c r="I973" s="1" t="s">
        <v>7112</v>
      </c>
      <c r="J973" s="1">
        <v>114906</v>
      </c>
      <c r="K973" s="9" t="str">
        <f>VLOOKUP(G973,'IBC Denoms'!$A$2:$D$68,2,FALSE)</f>
        <v>HUAHUA</v>
      </c>
      <c r="L973" s="9" t="str">
        <f>VLOOKUP(I973,'IBC Denoms'!$A$2:$D$68,2,FALSE)</f>
        <v>OSMO</v>
      </c>
      <c r="M973" s="9">
        <f>VLOOKUP(G973,'IBC Denoms'!$A$2:$D$68,4,FALSE)</f>
        <v>1000000</v>
      </c>
      <c r="N973" s="9">
        <f>VLOOKUP(I973,'IBC Denoms'!$A$2:$D$68,4,FALSE)</f>
        <v>1000000</v>
      </c>
    </row>
    <row r="974" spans="1:14" x14ac:dyDescent="0.25">
      <c r="A974" s="7">
        <v>4709708</v>
      </c>
      <c r="B974" s="7">
        <v>0</v>
      </c>
      <c r="C974" s="7" t="s">
        <v>7108</v>
      </c>
      <c r="D974" s="7" t="s">
        <v>3509</v>
      </c>
      <c r="E974" s="1">
        <v>613</v>
      </c>
      <c r="F974" s="7" t="s">
        <v>3603</v>
      </c>
      <c r="G974" s="6" t="s">
        <v>7144</v>
      </c>
      <c r="H974" s="7">
        <v>3047</v>
      </c>
      <c r="I974" s="1" t="s">
        <v>7112</v>
      </c>
      <c r="J974" s="1">
        <v>106</v>
      </c>
      <c r="K974" s="9" t="str">
        <f>VLOOKUP(G974,'IBC Denoms'!$A$2:$D$68,2,FALSE)</f>
        <v>VDL</v>
      </c>
      <c r="L974" s="9" t="str">
        <f>VLOOKUP(I974,'IBC Denoms'!$A$2:$D$68,2,FALSE)</f>
        <v>OSMO</v>
      </c>
      <c r="M974" s="9">
        <f>VLOOKUP(G974,'IBC Denoms'!$A$2:$D$68,4,FALSE)</f>
        <v>1000000</v>
      </c>
      <c r="N974" s="9">
        <f>VLOOKUP(I974,'IBC Denoms'!$A$2:$D$68,4,FALSE)</f>
        <v>1000000</v>
      </c>
    </row>
    <row r="975" spans="1:14" x14ac:dyDescent="0.25">
      <c r="A975" s="7">
        <v>4709710</v>
      </c>
      <c r="B975" s="7">
        <v>0</v>
      </c>
      <c r="C975" s="7" t="s">
        <v>7108</v>
      </c>
      <c r="D975" s="7" t="s">
        <v>3576</v>
      </c>
      <c r="E975" s="1">
        <v>712</v>
      </c>
      <c r="F975" s="7" t="s">
        <v>3606</v>
      </c>
      <c r="G975" s="6" t="s">
        <v>7111</v>
      </c>
      <c r="H975" s="7">
        <v>146412</v>
      </c>
      <c r="I975" s="1" t="s">
        <v>7112</v>
      </c>
      <c r="J975" s="1">
        <v>39617325</v>
      </c>
      <c r="K975" s="9" t="str">
        <f>VLOOKUP(G975,'IBC Denoms'!$A$2:$D$68,2,FALSE)</f>
        <v>axlWBTC</v>
      </c>
      <c r="L975" s="9" t="str">
        <f>VLOOKUP(I975,'IBC Denoms'!$A$2:$D$68,2,FALSE)</f>
        <v>OSMO</v>
      </c>
      <c r="M975" s="9">
        <f>VLOOKUP(G975,'IBC Denoms'!$A$2:$D$68,4,FALSE)</f>
        <v>100000000</v>
      </c>
      <c r="N975" s="9">
        <f>VLOOKUP(I975,'IBC Denoms'!$A$2:$D$68,4,FALSE)</f>
        <v>1000000</v>
      </c>
    </row>
    <row r="976" spans="1:14" x14ac:dyDescent="0.25">
      <c r="A976" s="7">
        <v>4709711</v>
      </c>
      <c r="B976" s="7">
        <v>0</v>
      </c>
      <c r="C976" s="7" t="s">
        <v>7108</v>
      </c>
      <c r="D976" s="7" t="s">
        <v>3608</v>
      </c>
      <c r="E976" s="1">
        <v>722</v>
      </c>
      <c r="F976" s="7" t="s">
        <v>3610</v>
      </c>
      <c r="G976" s="6" t="s">
        <v>7116</v>
      </c>
      <c r="H976" s="7">
        <v>3.53757263213217E+16</v>
      </c>
      <c r="I976" s="1" t="s">
        <v>7112</v>
      </c>
      <c r="J976" s="1">
        <v>61786</v>
      </c>
      <c r="K976" s="9" t="str">
        <f>VLOOKUP(G976,'IBC Denoms'!$A$2:$D$68,2,FALSE)</f>
        <v>EVMOS</v>
      </c>
      <c r="L976" s="9" t="str">
        <f>VLOOKUP(I976,'IBC Denoms'!$A$2:$D$68,2,FALSE)</f>
        <v>OSMO</v>
      </c>
      <c r="M976" s="9">
        <f>VLOOKUP(G976,'IBC Denoms'!$A$2:$D$68,4,FALSE)</f>
        <v>1E+18</v>
      </c>
      <c r="N976" s="9">
        <f>VLOOKUP(I976,'IBC Denoms'!$A$2:$D$68,4,FALSE)</f>
        <v>1000000</v>
      </c>
    </row>
    <row r="977" spans="1:14" x14ac:dyDescent="0.25">
      <c r="A977" s="7">
        <v>4709712</v>
      </c>
      <c r="B977" s="7">
        <v>0</v>
      </c>
      <c r="C977" s="7" t="s">
        <v>7108</v>
      </c>
      <c r="D977" s="7" t="s">
        <v>3612</v>
      </c>
      <c r="E977" s="1">
        <v>1</v>
      </c>
      <c r="F977" s="7" t="s">
        <v>3614</v>
      </c>
      <c r="G977" s="6" t="s">
        <v>7109</v>
      </c>
      <c r="H977" s="7">
        <v>119467</v>
      </c>
      <c r="I977" s="1" t="s">
        <v>7112</v>
      </c>
      <c r="J977" s="1">
        <v>938123</v>
      </c>
      <c r="K977" s="9" t="str">
        <f>VLOOKUP(G977,'IBC Denoms'!$A$2:$D$68,2,FALSE)</f>
        <v>ATOM</v>
      </c>
      <c r="L977" s="9" t="str">
        <f>VLOOKUP(I977,'IBC Denoms'!$A$2:$D$68,2,FALSE)</f>
        <v>OSMO</v>
      </c>
      <c r="M977" s="9">
        <f>VLOOKUP(G977,'IBC Denoms'!$A$2:$D$68,4,FALSE)</f>
        <v>1000000</v>
      </c>
      <c r="N977" s="9">
        <f>VLOOKUP(I977,'IBC Denoms'!$A$2:$D$68,4,FALSE)</f>
        <v>1000000</v>
      </c>
    </row>
    <row r="978" spans="1:14" x14ac:dyDescent="0.25">
      <c r="A978" s="7">
        <v>4709712</v>
      </c>
      <c r="B978" s="7">
        <v>0</v>
      </c>
      <c r="C978" s="7" t="s">
        <v>7108</v>
      </c>
      <c r="D978" s="7" t="s">
        <v>3598</v>
      </c>
      <c r="E978" s="1">
        <v>604</v>
      </c>
      <c r="F978" s="7" t="s">
        <v>3617</v>
      </c>
      <c r="G978" s="6" t="s">
        <v>7124</v>
      </c>
      <c r="H978" s="7">
        <v>3726258</v>
      </c>
      <c r="I978" s="1" t="s">
        <v>7112</v>
      </c>
      <c r="J978" s="1">
        <v>105011</v>
      </c>
      <c r="K978" s="9" t="str">
        <f>VLOOKUP(G978,'IBC Denoms'!$A$2:$D$68,2,FALSE)</f>
        <v>STARS</v>
      </c>
      <c r="L978" s="9" t="str">
        <f>VLOOKUP(I978,'IBC Denoms'!$A$2:$D$68,2,FALSE)</f>
        <v>OSMO</v>
      </c>
      <c r="M978" s="9">
        <f>VLOOKUP(G978,'IBC Denoms'!$A$2:$D$68,4,FALSE)</f>
        <v>1000000</v>
      </c>
      <c r="N978" s="9">
        <f>VLOOKUP(I978,'IBC Denoms'!$A$2:$D$68,4,FALSE)</f>
        <v>1000000</v>
      </c>
    </row>
    <row r="979" spans="1:14" x14ac:dyDescent="0.25">
      <c r="A979" s="7">
        <v>4709713</v>
      </c>
      <c r="B979" s="7">
        <v>0</v>
      </c>
      <c r="C979" s="7" t="s">
        <v>7108</v>
      </c>
      <c r="D979" s="7" t="s">
        <v>3572</v>
      </c>
      <c r="E979" s="1">
        <v>678</v>
      </c>
      <c r="F979" s="7" t="s">
        <v>3620</v>
      </c>
      <c r="G979" s="6" t="s">
        <v>7115</v>
      </c>
      <c r="H979" s="7">
        <v>1155856</v>
      </c>
      <c r="I979" s="1" t="s">
        <v>7112</v>
      </c>
      <c r="J979" s="1">
        <v>997942</v>
      </c>
      <c r="K979" s="9" t="str">
        <f>VLOOKUP(G979,'IBC Denoms'!$A$2:$D$68,2,FALSE)</f>
        <v>axlUSDC</v>
      </c>
      <c r="L979" s="9" t="str">
        <f>VLOOKUP(I979,'IBC Denoms'!$A$2:$D$68,2,FALSE)</f>
        <v>OSMO</v>
      </c>
      <c r="M979" s="9">
        <f>VLOOKUP(G979,'IBC Denoms'!$A$2:$D$68,4,FALSE)</f>
        <v>1000000</v>
      </c>
      <c r="N979" s="9">
        <f>VLOOKUP(I979,'IBC Denoms'!$A$2:$D$68,4,FALSE)</f>
        <v>1000000</v>
      </c>
    </row>
    <row r="980" spans="1:14" x14ac:dyDescent="0.25">
      <c r="A980" s="7">
        <v>4709714</v>
      </c>
      <c r="B980" s="7">
        <v>0</v>
      </c>
      <c r="C980" s="7" t="s">
        <v>7108</v>
      </c>
      <c r="D980" s="7" t="s">
        <v>3509</v>
      </c>
      <c r="E980" s="1">
        <v>619</v>
      </c>
      <c r="F980" s="7" t="s">
        <v>3623</v>
      </c>
      <c r="G980" s="6" t="s">
        <v>7130</v>
      </c>
      <c r="H980" s="7">
        <v>19400</v>
      </c>
      <c r="I980" s="1" t="s">
        <v>7112</v>
      </c>
      <c r="J980" s="1">
        <v>357</v>
      </c>
      <c r="K980" s="9" t="str">
        <f>VLOOKUP(G980,'IBC Denoms'!$A$2:$D$68,2,FALSE)</f>
        <v>DSM</v>
      </c>
      <c r="L980" s="9" t="str">
        <f>VLOOKUP(I980,'IBC Denoms'!$A$2:$D$68,2,FALSE)</f>
        <v>OSMO</v>
      </c>
      <c r="M980" s="9">
        <f>VLOOKUP(G980,'IBC Denoms'!$A$2:$D$68,4,FALSE)</f>
        <v>1000000</v>
      </c>
      <c r="N980" s="9">
        <f>VLOOKUP(I980,'IBC Denoms'!$A$2:$D$68,4,FALSE)</f>
        <v>1000000</v>
      </c>
    </row>
    <row r="981" spans="1:14" x14ac:dyDescent="0.25">
      <c r="A981" s="7">
        <v>4709717</v>
      </c>
      <c r="B981" s="7">
        <v>0</v>
      </c>
      <c r="C981" s="7" t="s">
        <v>7108</v>
      </c>
      <c r="D981" s="7" t="s">
        <v>3625</v>
      </c>
      <c r="E981" s="1">
        <v>712</v>
      </c>
      <c r="F981" s="7" t="s">
        <v>3627</v>
      </c>
      <c r="G981" s="6" t="s">
        <v>7111</v>
      </c>
      <c r="H981" s="7">
        <v>102</v>
      </c>
      <c r="I981" s="1" t="s">
        <v>7112</v>
      </c>
      <c r="J981" s="1">
        <v>27600</v>
      </c>
      <c r="K981" s="9" t="str">
        <f>VLOOKUP(G981,'IBC Denoms'!$A$2:$D$68,2,FALSE)</f>
        <v>axlWBTC</v>
      </c>
      <c r="L981" s="9" t="str">
        <f>VLOOKUP(I981,'IBC Denoms'!$A$2:$D$68,2,FALSE)</f>
        <v>OSMO</v>
      </c>
      <c r="M981" s="9">
        <f>VLOOKUP(G981,'IBC Denoms'!$A$2:$D$68,4,FALSE)</f>
        <v>100000000</v>
      </c>
      <c r="N981" s="9">
        <f>VLOOKUP(I981,'IBC Denoms'!$A$2:$D$68,4,FALSE)</f>
        <v>1000000</v>
      </c>
    </row>
    <row r="982" spans="1:14" x14ac:dyDescent="0.25">
      <c r="A982" s="7">
        <v>4709718</v>
      </c>
      <c r="B982" s="7">
        <v>0</v>
      </c>
      <c r="C982" s="7" t="s">
        <v>7108</v>
      </c>
      <c r="D982" s="7" t="s">
        <v>1705</v>
      </c>
      <c r="E982" s="1">
        <v>704</v>
      </c>
      <c r="F982" s="7" t="s">
        <v>3630</v>
      </c>
      <c r="G982" s="6" t="s">
        <v>7121</v>
      </c>
      <c r="H982" s="7">
        <v>3.55040739367338E+16</v>
      </c>
      <c r="I982" s="1" t="s">
        <v>7112</v>
      </c>
      <c r="J982" s="1">
        <v>56700000</v>
      </c>
      <c r="K982" s="9" t="str">
        <f>VLOOKUP(G982,'IBC Denoms'!$A$2:$D$68,2,FALSE)</f>
        <v>axlWETH</v>
      </c>
      <c r="L982" s="9" t="str">
        <f>VLOOKUP(I982,'IBC Denoms'!$A$2:$D$68,2,FALSE)</f>
        <v>OSMO</v>
      </c>
      <c r="M982" s="9">
        <f>VLOOKUP(G982,'IBC Denoms'!$A$2:$D$68,4,FALSE)</f>
        <v>1E+18</v>
      </c>
      <c r="N982" s="9">
        <f>VLOOKUP(I982,'IBC Denoms'!$A$2:$D$68,4,FALSE)</f>
        <v>1000000</v>
      </c>
    </row>
    <row r="983" spans="1:14" x14ac:dyDescent="0.25">
      <c r="A983" s="7">
        <v>4709720</v>
      </c>
      <c r="B983" s="7">
        <v>0</v>
      </c>
      <c r="C983" s="7" t="s">
        <v>7108</v>
      </c>
      <c r="D983" s="7" t="s">
        <v>3509</v>
      </c>
      <c r="E983" s="1">
        <v>621</v>
      </c>
      <c r="F983" s="7" t="s">
        <v>3633</v>
      </c>
      <c r="G983" s="6" t="s">
        <v>7143</v>
      </c>
      <c r="H983" s="7">
        <v>227799</v>
      </c>
      <c r="I983" s="1" t="s">
        <v>7112</v>
      </c>
      <c r="J983" s="1">
        <v>79</v>
      </c>
      <c r="K983" s="9" t="str">
        <f>VLOOKUP(G983,'IBC Denoms'!$A$2:$D$68,2,FALSE)</f>
        <v>DIG</v>
      </c>
      <c r="L983" s="9" t="str">
        <f>VLOOKUP(I983,'IBC Denoms'!$A$2:$D$68,2,FALSE)</f>
        <v>OSMO</v>
      </c>
      <c r="M983" s="9">
        <f>VLOOKUP(G983,'IBC Denoms'!$A$2:$D$68,4,FALSE)</f>
        <v>1000000</v>
      </c>
      <c r="N983" s="9">
        <f>VLOOKUP(I983,'IBC Denoms'!$A$2:$D$68,4,FALSE)</f>
        <v>1000000</v>
      </c>
    </row>
    <row r="984" spans="1:14" x14ac:dyDescent="0.25">
      <c r="A984" s="7">
        <v>4709723</v>
      </c>
      <c r="B984" s="7">
        <v>0</v>
      </c>
      <c r="C984" s="7" t="s">
        <v>7108</v>
      </c>
      <c r="D984" s="7" t="s">
        <v>3598</v>
      </c>
      <c r="E984" s="1">
        <v>601</v>
      </c>
      <c r="F984" s="7" t="s">
        <v>3636</v>
      </c>
      <c r="G984" s="6" t="s">
        <v>7125</v>
      </c>
      <c r="H984" s="7">
        <v>194394</v>
      </c>
      <c r="I984" s="1" t="s">
        <v>7112</v>
      </c>
      <c r="J984" s="1">
        <v>56101</v>
      </c>
      <c r="K984" s="9" t="str">
        <f>VLOOKUP(G984,'IBC Denoms'!$A$2:$D$68,2,FALSE)</f>
        <v>CMDX</v>
      </c>
      <c r="L984" s="9" t="str">
        <f>VLOOKUP(I984,'IBC Denoms'!$A$2:$D$68,2,FALSE)</f>
        <v>OSMO</v>
      </c>
      <c r="M984" s="9">
        <f>VLOOKUP(G984,'IBC Denoms'!$A$2:$D$68,4,FALSE)</f>
        <v>1000000</v>
      </c>
      <c r="N984" s="9">
        <f>VLOOKUP(I984,'IBC Denoms'!$A$2:$D$68,4,FALSE)</f>
        <v>1000000</v>
      </c>
    </row>
    <row r="985" spans="1:14" x14ac:dyDescent="0.25">
      <c r="A985" s="7">
        <v>4709723</v>
      </c>
      <c r="B985" s="7">
        <v>0</v>
      </c>
      <c r="C985" s="7" t="s">
        <v>7108</v>
      </c>
      <c r="D985" s="7" t="s">
        <v>3638</v>
      </c>
      <c r="E985" s="1">
        <v>712</v>
      </c>
      <c r="F985" s="7" t="s">
        <v>3640</v>
      </c>
      <c r="G985" s="6" t="s">
        <v>7111</v>
      </c>
      <c r="H985" s="7">
        <v>95063</v>
      </c>
      <c r="I985" s="1" t="s">
        <v>7112</v>
      </c>
      <c r="J985" s="1">
        <v>25723229</v>
      </c>
      <c r="K985" s="9" t="str">
        <f>VLOOKUP(G985,'IBC Denoms'!$A$2:$D$68,2,FALSE)</f>
        <v>axlWBTC</v>
      </c>
      <c r="L985" s="9" t="str">
        <f>VLOOKUP(I985,'IBC Denoms'!$A$2:$D$68,2,FALSE)</f>
        <v>OSMO</v>
      </c>
      <c r="M985" s="9">
        <f>VLOOKUP(G985,'IBC Denoms'!$A$2:$D$68,4,FALSE)</f>
        <v>100000000</v>
      </c>
      <c r="N985" s="9">
        <f>VLOOKUP(I985,'IBC Denoms'!$A$2:$D$68,4,FALSE)</f>
        <v>1000000</v>
      </c>
    </row>
    <row r="986" spans="1:14" x14ac:dyDescent="0.25">
      <c r="A986" s="7">
        <v>4709726</v>
      </c>
      <c r="B986" s="7">
        <v>0</v>
      </c>
      <c r="C986" s="7" t="s">
        <v>7108</v>
      </c>
      <c r="D986" s="7" t="s">
        <v>3642</v>
      </c>
      <c r="E986" s="1">
        <v>674</v>
      </c>
      <c r="F986" s="7" t="s">
        <v>3644</v>
      </c>
      <c r="G986" s="6" t="s">
        <v>7123</v>
      </c>
      <c r="H986" s="7">
        <v>1.49649999983215E+16</v>
      </c>
      <c r="I986" s="1" t="s">
        <v>7112</v>
      </c>
      <c r="J986" s="1">
        <v>12922</v>
      </c>
      <c r="K986" s="9" t="str">
        <f>VLOOKUP(G986,'IBC Denoms'!$A$2:$D$68,2,FALSE)</f>
        <v>axlDAI</v>
      </c>
      <c r="L986" s="9" t="str">
        <f>VLOOKUP(I986,'IBC Denoms'!$A$2:$D$68,2,FALSE)</f>
        <v>OSMO</v>
      </c>
      <c r="M986" s="9">
        <f>VLOOKUP(G986,'IBC Denoms'!$A$2:$D$68,4,FALSE)</f>
        <v>1E+18</v>
      </c>
      <c r="N986" s="9">
        <f>VLOOKUP(I986,'IBC Denoms'!$A$2:$D$68,4,FALSE)</f>
        <v>1000000</v>
      </c>
    </row>
    <row r="987" spans="1:14" x14ac:dyDescent="0.25">
      <c r="A987" s="7">
        <v>4709728</v>
      </c>
      <c r="B987" s="7">
        <v>0</v>
      </c>
      <c r="C987" s="7" t="s">
        <v>7108</v>
      </c>
      <c r="D987" s="7" t="s">
        <v>219</v>
      </c>
      <c r="E987" s="1">
        <v>601</v>
      </c>
      <c r="F987" s="7" t="s">
        <v>3647</v>
      </c>
      <c r="G987" s="6" t="s">
        <v>7125</v>
      </c>
      <c r="H987" s="7">
        <v>28607759</v>
      </c>
      <c r="I987" s="1" t="s">
        <v>7112</v>
      </c>
      <c r="J987" s="1">
        <v>8256058</v>
      </c>
      <c r="K987" s="9" t="str">
        <f>VLOOKUP(G987,'IBC Denoms'!$A$2:$D$68,2,FALSE)</f>
        <v>CMDX</v>
      </c>
      <c r="L987" s="9" t="str">
        <f>VLOOKUP(I987,'IBC Denoms'!$A$2:$D$68,2,FALSE)</f>
        <v>OSMO</v>
      </c>
      <c r="M987" s="9">
        <f>VLOOKUP(G987,'IBC Denoms'!$A$2:$D$68,4,FALSE)</f>
        <v>1000000</v>
      </c>
      <c r="N987" s="9">
        <f>VLOOKUP(I987,'IBC Denoms'!$A$2:$D$68,4,FALSE)</f>
        <v>1000000</v>
      </c>
    </row>
    <row r="988" spans="1:14" x14ac:dyDescent="0.25">
      <c r="A988" s="7">
        <v>4709730</v>
      </c>
      <c r="B988" s="7">
        <v>0</v>
      </c>
      <c r="C988" s="7" t="s">
        <v>7108</v>
      </c>
      <c r="D988" s="7" t="s">
        <v>3590</v>
      </c>
      <c r="E988" s="1">
        <v>629</v>
      </c>
      <c r="F988" s="7" t="s">
        <v>3650</v>
      </c>
      <c r="G988" s="6" t="s">
        <v>7135</v>
      </c>
      <c r="H988" s="7">
        <v>1.10406542992306E+21</v>
      </c>
      <c r="I988" s="1" t="s">
        <v>7112</v>
      </c>
      <c r="J988" s="1">
        <v>8839435</v>
      </c>
      <c r="K988" s="9" t="str">
        <f>VLOOKUP(G988,'IBC Denoms'!$A$2:$D$68,2,FALSE)</f>
        <v>ROWAN</v>
      </c>
      <c r="L988" s="9" t="str">
        <f>VLOOKUP(I988,'IBC Denoms'!$A$2:$D$68,2,FALSE)</f>
        <v>OSMO</v>
      </c>
      <c r="M988" s="9">
        <f>VLOOKUP(G988,'IBC Denoms'!$A$2:$D$68,4,FALSE)</f>
        <v>1E+18</v>
      </c>
      <c r="N988" s="9">
        <f>VLOOKUP(I988,'IBC Denoms'!$A$2:$D$68,4,FALSE)</f>
        <v>1000000</v>
      </c>
    </row>
    <row r="989" spans="1:14" x14ac:dyDescent="0.25">
      <c r="A989" s="7">
        <v>4709733</v>
      </c>
      <c r="B989" s="7">
        <v>0</v>
      </c>
      <c r="C989" s="7" t="s">
        <v>7108</v>
      </c>
      <c r="D989" s="7" t="s">
        <v>3652</v>
      </c>
      <c r="E989" s="1">
        <v>712</v>
      </c>
      <c r="F989" s="7" t="s">
        <v>3654</v>
      </c>
      <c r="G989" s="6" t="s">
        <v>7111</v>
      </c>
      <c r="H989" s="7">
        <v>16535</v>
      </c>
      <c r="I989" s="1" t="s">
        <v>7112</v>
      </c>
      <c r="J989" s="1">
        <v>4474076</v>
      </c>
      <c r="K989" s="9" t="str">
        <f>VLOOKUP(G989,'IBC Denoms'!$A$2:$D$68,2,FALSE)</f>
        <v>axlWBTC</v>
      </c>
      <c r="L989" s="9" t="str">
        <f>VLOOKUP(I989,'IBC Denoms'!$A$2:$D$68,2,FALSE)</f>
        <v>OSMO</v>
      </c>
      <c r="M989" s="9">
        <f>VLOOKUP(G989,'IBC Denoms'!$A$2:$D$68,4,FALSE)</f>
        <v>100000000</v>
      </c>
      <c r="N989" s="9">
        <f>VLOOKUP(I989,'IBC Denoms'!$A$2:$D$68,4,FALSE)</f>
        <v>1000000</v>
      </c>
    </row>
    <row r="990" spans="1:14" x14ac:dyDescent="0.25">
      <c r="A990" s="7">
        <v>4709734</v>
      </c>
      <c r="B990" s="7">
        <v>0</v>
      </c>
      <c r="C990" s="7" t="s">
        <v>7108</v>
      </c>
      <c r="D990" s="7" t="s">
        <v>3656</v>
      </c>
      <c r="E990" s="1">
        <v>604</v>
      </c>
      <c r="F990" s="7" t="s">
        <v>3658</v>
      </c>
      <c r="G990" s="6" t="s">
        <v>7124</v>
      </c>
      <c r="H990" s="7">
        <v>48999977</v>
      </c>
      <c r="I990" s="1" t="s">
        <v>7112</v>
      </c>
      <c r="J990" s="1">
        <v>1380877</v>
      </c>
      <c r="K990" s="9" t="str">
        <f>VLOOKUP(G990,'IBC Denoms'!$A$2:$D$68,2,FALSE)</f>
        <v>STARS</v>
      </c>
      <c r="L990" s="9" t="str">
        <f>VLOOKUP(I990,'IBC Denoms'!$A$2:$D$68,2,FALSE)</f>
        <v>OSMO</v>
      </c>
      <c r="M990" s="9">
        <f>VLOOKUP(G990,'IBC Denoms'!$A$2:$D$68,4,FALSE)</f>
        <v>1000000</v>
      </c>
      <c r="N990" s="9">
        <f>VLOOKUP(I990,'IBC Denoms'!$A$2:$D$68,4,FALSE)</f>
        <v>1000000</v>
      </c>
    </row>
    <row r="991" spans="1:14" x14ac:dyDescent="0.25">
      <c r="A991" s="7">
        <v>4709735</v>
      </c>
      <c r="B991" s="7">
        <v>0</v>
      </c>
      <c r="C991" s="7" t="s">
        <v>7108</v>
      </c>
      <c r="D991" s="7" t="s">
        <v>3509</v>
      </c>
      <c r="E991" s="1">
        <v>625</v>
      </c>
      <c r="F991" s="7" t="s">
        <v>3661</v>
      </c>
      <c r="G991" s="6" t="s">
        <v>7128</v>
      </c>
      <c r="H991" s="7">
        <v>14949</v>
      </c>
      <c r="I991" s="1" t="s">
        <v>7112</v>
      </c>
      <c r="J991" s="1">
        <v>162</v>
      </c>
      <c r="K991" s="9" t="str">
        <f>VLOOKUP(G991,'IBC Denoms'!$A$2:$D$68,2,FALSE)</f>
        <v>GRAV</v>
      </c>
      <c r="L991" s="9" t="str">
        <f>VLOOKUP(I991,'IBC Denoms'!$A$2:$D$68,2,FALSE)</f>
        <v>OSMO</v>
      </c>
      <c r="M991" s="9">
        <f>VLOOKUP(G991,'IBC Denoms'!$A$2:$D$68,4,FALSE)</f>
        <v>1000000</v>
      </c>
      <c r="N991" s="9">
        <f>VLOOKUP(I991,'IBC Denoms'!$A$2:$D$68,4,FALSE)</f>
        <v>1000000</v>
      </c>
    </row>
    <row r="992" spans="1:14" x14ac:dyDescent="0.25">
      <c r="A992" s="7">
        <v>4709741</v>
      </c>
      <c r="B992" s="7">
        <v>0</v>
      </c>
      <c r="C992" s="7" t="s">
        <v>7108</v>
      </c>
      <c r="D992" s="7" t="s">
        <v>2742</v>
      </c>
      <c r="E992" s="1">
        <v>574</v>
      </c>
      <c r="F992" s="7" t="s">
        <v>3664</v>
      </c>
      <c r="G992" s="6" t="s">
        <v>7109</v>
      </c>
      <c r="H992" s="7">
        <v>1140</v>
      </c>
      <c r="I992" s="1" t="s">
        <v>7117</v>
      </c>
      <c r="J992" s="1">
        <v>616308</v>
      </c>
      <c r="K992" s="9" t="str">
        <f>VLOOKUP(G992,'IBC Denoms'!$A$2:$D$68,2,FALSE)</f>
        <v>ATOM</v>
      </c>
      <c r="L992" s="9" t="str">
        <f>VLOOKUP(I992,'IBC Denoms'!$A$2:$D$68,2,FALSE)</f>
        <v>BTSG</v>
      </c>
      <c r="M992" s="9">
        <f>VLOOKUP(G992,'IBC Denoms'!$A$2:$D$68,4,FALSE)</f>
        <v>1000000</v>
      </c>
      <c r="N992" s="9">
        <f>VLOOKUP(I992,'IBC Denoms'!$A$2:$D$68,4,FALSE)</f>
        <v>1000000</v>
      </c>
    </row>
    <row r="993" spans="1:14" x14ac:dyDescent="0.25">
      <c r="A993" s="7">
        <v>4709743</v>
      </c>
      <c r="B993" s="7">
        <v>0</v>
      </c>
      <c r="C993" s="7" t="s">
        <v>7108</v>
      </c>
      <c r="D993" s="7" t="s">
        <v>3666</v>
      </c>
      <c r="E993" s="1">
        <v>712</v>
      </c>
      <c r="F993" s="7" t="s">
        <v>3668</v>
      </c>
      <c r="G993" s="6" t="s">
        <v>7111</v>
      </c>
      <c r="H993" s="7">
        <v>4390</v>
      </c>
      <c r="I993" s="1" t="s">
        <v>7112</v>
      </c>
      <c r="J993" s="1">
        <v>1187903</v>
      </c>
      <c r="K993" s="9" t="str">
        <f>VLOOKUP(G993,'IBC Denoms'!$A$2:$D$68,2,FALSE)</f>
        <v>axlWBTC</v>
      </c>
      <c r="L993" s="9" t="str">
        <f>VLOOKUP(I993,'IBC Denoms'!$A$2:$D$68,2,FALSE)</f>
        <v>OSMO</v>
      </c>
      <c r="M993" s="9">
        <f>VLOOKUP(G993,'IBC Denoms'!$A$2:$D$68,4,FALSE)</f>
        <v>100000000</v>
      </c>
      <c r="N993" s="9">
        <f>VLOOKUP(I993,'IBC Denoms'!$A$2:$D$68,4,FALSE)</f>
        <v>1000000</v>
      </c>
    </row>
    <row r="994" spans="1:14" x14ac:dyDescent="0.25">
      <c r="A994" s="7">
        <v>4709750</v>
      </c>
      <c r="B994" s="7">
        <v>0</v>
      </c>
      <c r="C994" s="7" t="s">
        <v>7108</v>
      </c>
      <c r="D994" s="7" t="s">
        <v>3521</v>
      </c>
      <c r="E994" s="1">
        <v>585</v>
      </c>
      <c r="F994" s="7" t="s">
        <v>3671</v>
      </c>
      <c r="G994" s="6" t="s">
        <v>7138</v>
      </c>
      <c r="H994" s="7">
        <v>54308</v>
      </c>
      <c r="I994" s="1" t="s">
        <v>7109</v>
      </c>
      <c r="J994" s="1">
        <v>7829</v>
      </c>
      <c r="K994" s="9" t="str">
        <f>VLOOKUP(G994,'IBC Denoms'!$A$2:$D$68,2,FALSE)</f>
        <v>SCRT</v>
      </c>
      <c r="L994" s="9" t="str">
        <f>VLOOKUP(I994,'IBC Denoms'!$A$2:$D$68,2,FALSE)</f>
        <v>ATOM</v>
      </c>
      <c r="M994" s="9">
        <f>VLOOKUP(G994,'IBC Denoms'!$A$2:$D$68,4,FALSE)</f>
        <v>1000000</v>
      </c>
      <c r="N994" s="9">
        <f>VLOOKUP(I994,'IBC Denoms'!$A$2:$D$68,4,FALSE)</f>
        <v>1000000</v>
      </c>
    </row>
    <row r="995" spans="1:14" x14ac:dyDescent="0.25">
      <c r="A995" s="7">
        <v>4709751</v>
      </c>
      <c r="B995" s="7">
        <v>0</v>
      </c>
      <c r="C995" s="7" t="s">
        <v>7108</v>
      </c>
      <c r="D995" s="7" t="s">
        <v>3673</v>
      </c>
      <c r="E995" s="1">
        <v>601</v>
      </c>
      <c r="F995" s="7" t="s">
        <v>3675</v>
      </c>
      <c r="G995" s="6" t="s">
        <v>7125</v>
      </c>
      <c r="H995" s="7">
        <v>577465</v>
      </c>
      <c r="I995" s="1" t="s">
        <v>7112</v>
      </c>
      <c r="J995" s="1">
        <v>166655</v>
      </c>
      <c r="K995" s="9" t="str">
        <f>VLOOKUP(G995,'IBC Denoms'!$A$2:$D$68,2,FALSE)</f>
        <v>CMDX</v>
      </c>
      <c r="L995" s="9" t="str">
        <f>VLOOKUP(I995,'IBC Denoms'!$A$2:$D$68,2,FALSE)</f>
        <v>OSMO</v>
      </c>
      <c r="M995" s="9">
        <f>VLOOKUP(G995,'IBC Denoms'!$A$2:$D$68,4,FALSE)</f>
        <v>1000000</v>
      </c>
      <c r="N995" s="9">
        <f>VLOOKUP(I995,'IBC Denoms'!$A$2:$D$68,4,FALSE)</f>
        <v>1000000</v>
      </c>
    </row>
    <row r="996" spans="1:14" x14ac:dyDescent="0.25">
      <c r="A996" s="7">
        <v>4709757</v>
      </c>
      <c r="B996" s="7">
        <v>0</v>
      </c>
      <c r="C996" s="7" t="s">
        <v>7108</v>
      </c>
      <c r="D996" s="7" t="s">
        <v>3529</v>
      </c>
      <c r="E996" s="1">
        <v>722</v>
      </c>
      <c r="F996" s="7" t="s">
        <v>3678</v>
      </c>
      <c r="G996" s="6" t="s">
        <v>7116</v>
      </c>
      <c r="H996" s="7">
        <v>4.23550433384934E+16</v>
      </c>
      <c r="I996" s="1" t="s">
        <v>7112</v>
      </c>
      <c r="J996" s="1">
        <v>73739</v>
      </c>
      <c r="K996" s="9" t="str">
        <f>VLOOKUP(G996,'IBC Denoms'!$A$2:$D$68,2,FALSE)</f>
        <v>EVMOS</v>
      </c>
      <c r="L996" s="9" t="str">
        <f>VLOOKUP(I996,'IBC Denoms'!$A$2:$D$68,2,FALSE)</f>
        <v>OSMO</v>
      </c>
      <c r="M996" s="9">
        <f>VLOOKUP(G996,'IBC Denoms'!$A$2:$D$68,4,FALSE)</f>
        <v>1E+18</v>
      </c>
      <c r="N996" s="9">
        <f>VLOOKUP(I996,'IBC Denoms'!$A$2:$D$68,4,FALSE)</f>
        <v>1000000</v>
      </c>
    </row>
    <row r="997" spans="1:14" x14ac:dyDescent="0.25">
      <c r="A997" s="7">
        <v>4709757</v>
      </c>
      <c r="B997" s="7">
        <v>0</v>
      </c>
      <c r="C997" s="7" t="s">
        <v>7108</v>
      </c>
      <c r="D997" s="7" t="s">
        <v>3680</v>
      </c>
      <c r="E997" s="1">
        <v>704</v>
      </c>
      <c r="F997" s="7" t="s">
        <v>3682</v>
      </c>
      <c r="G997" s="6" t="s">
        <v>7121</v>
      </c>
      <c r="H997" s="7">
        <v>4374439111645090</v>
      </c>
      <c r="I997" s="1" t="s">
        <v>7112</v>
      </c>
      <c r="J997" s="1">
        <v>6986012</v>
      </c>
      <c r="K997" s="9" t="str">
        <f>VLOOKUP(G997,'IBC Denoms'!$A$2:$D$68,2,FALSE)</f>
        <v>axlWETH</v>
      </c>
      <c r="L997" s="9" t="str">
        <f>VLOOKUP(I997,'IBC Denoms'!$A$2:$D$68,2,FALSE)</f>
        <v>OSMO</v>
      </c>
      <c r="M997" s="9">
        <f>VLOOKUP(G997,'IBC Denoms'!$A$2:$D$68,4,FALSE)</f>
        <v>1E+18</v>
      </c>
      <c r="N997" s="9">
        <f>VLOOKUP(I997,'IBC Denoms'!$A$2:$D$68,4,FALSE)</f>
        <v>1000000</v>
      </c>
    </row>
    <row r="998" spans="1:14" x14ac:dyDescent="0.25">
      <c r="A998" s="7">
        <v>4709758</v>
      </c>
      <c r="B998" s="7">
        <v>0</v>
      </c>
      <c r="C998" s="7" t="s">
        <v>7108</v>
      </c>
      <c r="D998" s="7" t="s">
        <v>3684</v>
      </c>
      <c r="E998" s="1">
        <v>1</v>
      </c>
      <c r="F998" s="7" t="s">
        <v>3686</v>
      </c>
      <c r="G998" s="6" t="s">
        <v>7109</v>
      </c>
      <c r="H998" s="7">
        <v>39341</v>
      </c>
      <c r="I998" s="1" t="s">
        <v>7112</v>
      </c>
      <c r="J998" s="1">
        <v>308904</v>
      </c>
      <c r="K998" s="9" t="str">
        <f>VLOOKUP(G998,'IBC Denoms'!$A$2:$D$68,2,FALSE)</f>
        <v>ATOM</v>
      </c>
      <c r="L998" s="9" t="str">
        <f>VLOOKUP(I998,'IBC Denoms'!$A$2:$D$68,2,FALSE)</f>
        <v>OSMO</v>
      </c>
      <c r="M998" s="9">
        <f>VLOOKUP(G998,'IBC Denoms'!$A$2:$D$68,4,FALSE)</f>
        <v>1000000</v>
      </c>
      <c r="N998" s="9">
        <f>VLOOKUP(I998,'IBC Denoms'!$A$2:$D$68,4,FALSE)</f>
        <v>1000000</v>
      </c>
    </row>
    <row r="999" spans="1:14" x14ac:dyDescent="0.25">
      <c r="A999" s="7">
        <v>4709765</v>
      </c>
      <c r="B999" s="7">
        <v>0</v>
      </c>
      <c r="C999" s="7" t="s">
        <v>7108</v>
      </c>
      <c r="D999" s="7" t="s">
        <v>3688</v>
      </c>
      <c r="E999" s="1">
        <v>674</v>
      </c>
      <c r="F999" s="7" t="s">
        <v>3690</v>
      </c>
      <c r="G999" s="6" t="s">
        <v>7123</v>
      </c>
      <c r="H999" s="7">
        <v>3.9906374381132201E+18</v>
      </c>
      <c r="I999" s="1" t="s">
        <v>7112</v>
      </c>
      <c r="J999" s="1">
        <v>3445736</v>
      </c>
      <c r="K999" s="9" t="str">
        <f>VLOOKUP(G999,'IBC Denoms'!$A$2:$D$68,2,FALSE)</f>
        <v>axlDAI</v>
      </c>
      <c r="L999" s="9" t="str">
        <f>VLOOKUP(I999,'IBC Denoms'!$A$2:$D$68,2,FALSE)</f>
        <v>OSMO</v>
      </c>
      <c r="M999" s="9">
        <f>VLOOKUP(G999,'IBC Denoms'!$A$2:$D$68,4,FALSE)</f>
        <v>1E+18</v>
      </c>
      <c r="N999" s="9">
        <f>VLOOKUP(I999,'IBC Denoms'!$A$2:$D$68,4,FALSE)</f>
        <v>1000000</v>
      </c>
    </row>
    <row r="1000" spans="1:14" x14ac:dyDescent="0.25">
      <c r="A1000" s="7">
        <v>4709765</v>
      </c>
      <c r="B1000" s="7">
        <v>0</v>
      </c>
      <c r="C1000" s="7" t="s">
        <v>7108</v>
      </c>
      <c r="D1000" s="7" t="s">
        <v>3692</v>
      </c>
      <c r="E1000" s="1">
        <v>678</v>
      </c>
      <c r="F1000" s="7" t="s">
        <v>3694</v>
      </c>
      <c r="G1000" s="6" t="s">
        <v>7115</v>
      </c>
      <c r="H1000" s="7">
        <v>13912926</v>
      </c>
      <c r="I1000" s="1" t="s">
        <v>7112</v>
      </c>
      <c r="J1000" s="1">
        <v>12015754</v>
      </c>
      <c r="K1000" s="9" t="str">
        <f>VLOOKUP(G1000,'IBC Denoms'!$A$2:$D$68,2,FALSE)</f>
        <v>axlUSDC</v>
      </c>
      <c r="L1000" s="9" t="str">
        <f>VLOOKUP(I1000,'IBC Denoms'!$A$2:$D$68,2,FALSE)</f>
        <v>OSMO</v>
      </c>
      <c r="M1000" s="9">
        <f>VLOOKUP(G1000,'IBC Denoms'!$A$2:$D$68,4,FALSE)</f>
        <v>1000000</v>
      </c>
      <c r="N1000" s="9">
        <f>VLOOKUP(I1000,'IBC Denoms'!$A$2:$D$68,4,FALSE)</f>
        <v>1000000</v>
      </c>
    </row>
    <row r="1001" spans="1:14" x14ac:dyDescent="0.25">
      <c r="A1001" s="7">
        <v>4709766</v>
      </c>
      <c r="B1001" s="7">
        <v>0</v>
      </c>
      <c r="C1001" s="7" t="s">
        <v>7108</v>
      </c>
      <c r="D1001" s="7" t="s">
        <v>3696</v>
      </c>
      <c r="E1001" s="1">
        <v>712</v>
      </c>
      <c r="F1001" s="7" t="s">
        <v>3698</v>
      </c>
      <c r="G1001" s="6" t="s">
        <v>7111</v>
      </c>
      <c r="H1001" s="7">
        <v>10405</v>
      </c>
      <c r="I1001" s="1" t="s">
        <v>7112</v>
      </c>
      <c r="J1001" s="1">
        <v>2815404</v>
      </c>
      <c r="K1001" s="9" t="str">
        <f>VLOOKUP(G1001,'IBC Denoms'!$A$2:$D$68,2,FALSE)</f>
        <v>axlWBTC</v>
      </c>
      <c r="L1001" s="9" t="str">
        <f>VLOOKUP(I1001,'IBC Denoms'!$A$2:$D$68,2,FALSE)</f>
        <v>OSMO</v>
      </c>
      <c r="M1001" s="9">
        <f>VLOOKUP(G1001,'IBC Denoms'!$A$2:$D$68,4,FALSE)</f>
        <v>100000000</v>
      </c>
      <c r="N1001" s="9">
        <f>VLOOKUP(I1001,'IBC Denoms'!$A$2:$D$68,4,FALSE)</f>
        <v>1000000</v>
      </c>
    </row>
    <row r="1002" spans="1:14" x14ac:dyDescent="0.25">
      <c r="A1002" s="7">
        <v>4709767</v>
      </c>
      <c r="B1002" s="7">
        <v>0</v>
      </c>
      <c r="C1002" s="7" t="s">
        <v>7108</v>
      </c>
      <c r="D1002" s="7" t="s">
        <v>3700</v>
      </c>
      <c r="E1002" s="1">
        <v>674</v>
      </c>
      <c r="F1002" s="7" t="s">
        <v>3702</v>
      </c>
      <c r="G1002" s="6" t="s">
        <v>7123</v>
      </c>
      <c r="H1002" s="7">
        <v>6.0202064520176701E+18</v>
      </c>
      <c r="I1002" s="1" t="s">
        <v>7112</v>
      </c>
      <c r="J1002" s="1">
        <v>5198178</v>
      </c>
      <c r="K1002" s="9" t="str">
        <f>VLOOKUP(G1002,'IBC Denoms'!$A$2:$D$68,2,FALSE)</f>
        <v>axlDAI</v>
      </c>
      <c r="L1002" s="9" t="str">
        <f>VLOOKUP(I1002,'IBC Denoms'!$A$2:$D$68,2,FALSE)</f>
        <v>OSMO</v>
      </c>
      <c r="M1002" s="9">
        <f>VLOOKUP(G1002,'IBC Denoms'!$A$2:$D$68,4,FALSE)</f>
        <v>1E+18</v>
      </c>
      <c r="N1002" s="9">
        <f>VLOOKUP(I1002,'IBC Denoms'!$A$2:$D$68,4,FALSE)</f>
        <v>1000000</v>
      </c>
    </row>
    <row r="1003" spans="1:14" x14ac:dyDescent="0.25">
      <c r="A1003" s="7">
        <v>4709769</v>
      </c>
      <c r="B1003" s="7">
        <v>0</v>
      </c>
      <c r="C1003" s="7" t="s">
        <v>7108</v>
      </c>
      <c r="D1003" s="7" t="s">
        <v>3704</v>
      </c>
      <c r="E1003" s="1">
        <v>1</v>
      </c>
      <c r="F1003" s="7" t="s">
        <v>3706</v>
      </c>
      <c r="G1003" s="6" t="s">
        <v>7109</v>
      </c>
      <c r="H1003" s="7">
        <v>891486</v>
      </c>
      <c r="I1003" s="1" t="s">
        <v>7112</v>
      </c>
      <c r="J1003" s="1">
        <v>6999993</v>
      </c>
      <c r="K1003" s="9" t="str">
        <f>VLOOKUP(G1003,'IBC Denoms'!$A$2:$D$68,2,FALSE)</f>
        <v>ATOM</v>
      </c>
      <c r="L1003" s="9" t="str">
        <f>VLOOKUP(I1003,'IBC Denoms'!$A$2:$D$68,2,FALSE)</f>
        <v>OSMO</v>
      </c>
      <c r="M1003" s="9">
        <f>VLOOKUP(G1003,'IBC Denoms'!$A$2:$D$68,4,FALSE)</f>
        <v>1000000</v>
      </c>
      <c r="N1003" s="9">
        <f>VLOOKUP(I1003,'IBC Denoms'!$A$2:$D$68,4,FALSE)</f>
        <v>1000000</v>
      </c>
    </row>
    <row r="1004" spans="1:14" x14ac:dyDescent="0.25">
      <c r="A1004" s="7">
        <v>4709774</v>
      </c>
      <c r="B1004" s="7">
        <v>0</v>
      </c>
      <c r="C1004" s="7" t="s">
        <v>7108</v>
      </c>
      <c r="D1004" s="7" t="s">
        <v>3708</v>
      </c>
      <c r="E1004" s="1">
        <v>604</v>
      </c>
      <c r="F1004" s="7" t="s">
        <v>3710</v>
      </c>
      <c r="G1004" s="6" t="s">
        <v>7124</v>
      </c>
      <c r="H1004" s="7">
        <v>49999895</v>
      </c>
      <c r="I1004" s="1" t="s">
        <v>7112</v>
      </c>
      <c r="J1004" s="1">
        <v>1408918</v>
      </c>
      <c r="K1004" s="9" t="str">
        <f>VLOOKUP(G1004,'IBC Denoms'!$A$2:$D$68,2,FALSE)</f>
        <v>STARS</v>
      </c>
      <c r="L1004" s="9" t="str">
        <f>VLOOKUP(I1004,'IBC Denoms'!$A$2:$D$68,2,FALSE)</f>
        <v>OSMO</v>
      </c>
      <c r="M1004" s="9">
        <f>VLOOKUP(G1004,'IBC Denoms'!$A$2:$D$68,4,FALSE)</f>
        <v>1000000</v>
      </c>
      <c r="N1004" s="9">
        <f>VLOOKUP(I1004,'IBC Denoms'!$A$2:$D$68,4,FALSE)</f>
        <v>1000000</v>
      </c>
    </row>
    <row r="1005" spans="1:14" x14ac:dyDescent="0.25">
      <c r="A1005" s="7">
        <v>4709775</v>
      </c>
      <c r="B1005" s="7">
        <v>0</v>
      </c>
      <c r="C1005" s="7" t="s">
        <v>7108</v>
      </c>
      <c r="D1005" s="7" t="s">
        <v>3704</v>
      </c>
      <c r="E1005" s="1">
        <v>584</v>
      </c>
      <c r="F1005" s="7" t="s">
        <v>3713</v>
      </c>
      <c r="G1005" s="6" t="s">
        <v>7138</v>
      </c>
      <c r="H1005" s="7">
        <v>7036225</v>
      </c>
      <c r="I1005" s="1" t="s">
        <v>7112</v>
      </c>
      <c r="J1005" s="1">
        <v>7965725</v>
      </c>
      <c r="K1005" s="9" t="str">
        <f>VLOOKUP(G1005,'IBC Denoms'!$A$2:$D$68,2,FALSE)</f>
        <v>SCRT</v>
      </c>
      <c r="L1005" s="9" t="str">
        <f>VLOOKUP(I1005,'IBC Denoms'!$A$2:$D$68,2,FALSE)</f>
        <v>OSMO</v>
      </c>
      <c r="M1005" s="9">
        <f>VLOOKUP(G1005,'IBC Denoms'!$A$2:$D$68,4,FALSE)</f>
        <v>1000000</v>
      </c>
      <c r="N1005" s="9">
        <f>VLOOKUP(I1005,'IBC Denoms'!$A$2:$D$68,4,FALSE)</f>
        <v>1000000</v>
      </c>
    </row>
    <row r="1006" spans="1:14" x14ac:dyDescent="0.25">
      <c r="A1006" s="7">
        <v>4709779</v>
      </c>
      <c r="B1006" s="7">
        <v>0</v>
      </c>
      <c r="C1006" s="7" t="s">
        <v>7108</v>
      </c>
      <c r="D1006" s="7" t="s">
        <v>2742</v>
      </c>
      <c r="E1006" s="1">
        <v>681</v>
      </c>
      <c r="F1006" s="7" t="s">
        <v>3716</v>
      </c>
      <c r="G1006" s="6" t="s">
        <v>7146</v>
      </c>
      <c r="H1006" s="7">
        <v>6.3699669621232205E+17</v>
      </c>
      <c r="I1006" s="1" t="s">
        <v>7112</v>
      </c>
      <c r="J1006" s="1">
        <v>87246</v>
      </c>
      <c r="K1006" s="9" t="str">
        <f>VLOOKUP(G1006,'IBC Denoms'!$A$2:$D$68,2,FALSE)</f>
        <v>FET</v>
      </c>
      <c r="L1006" s="9" t="str">
        <f>VLOOKUP(I1006,'IBC Denoms'!$A$2:$D$68,2,FALSE)</f>
        <v>OSMO</v>
      </c>
      <c r="M1006" s="9">
        <f>VLOOKUP(G1006,'IBC Denoms'!$A$2:$D$68,4,FALSE)</f>
        <v>1E+18</v>
      </c>
      <c r="N1006" s="9">
        <f>VLOOKUP(I1006,'IBC Denoms'!$A$2:$D$68,4,FALSE)</f>
        <v>1000000</v>
      </c>
    </row>
    <row r="1007" spans="1:14" x14ac:dyDescent="0.25">
      <c r="A1007" s="7">
        <v>4709779</v>
      </c>
      <c r="B1007" s="7">
        <v>0</v>
      </c>
      <c r="C1007" s="7" t="s">
        <v>7108</v>
      </c>
      <c r="D1007" s="7" t="s">
        <v>3718</v>
      </c>
      <c r="E1007" s="1">
        <v>629</v>
      </c>
      <c r="F1007" s="7" t="s">
        <v>3720</v>
      </c>
      <c r="G1007" s="6" t="s">
        <v>7135</v>
      </c>
      <c r="H1007" s="7">
        <v>4.4625101022504501E+19</v>
      </c>
      <c r="I1007" s="1" t="s">
        <v>7112</v>
      </c>
      <c r="J1007" s="1">
        <v>357294</v>
      </c>
      <c r="K1007" s="9" t="str">
        <f>VLOOKUP(G1007,'IBC Denoms'!$A$2:$D$68,2,FALSE)</f>
        <v>ROWAN</v>
      </c>
      <c r="L1007" s="9" t="str">
        <f>VLOOKUP(I1007,'IBC Denoms'!$A$2:$D$68,2,FALSE)</f>
        <v>OSMO</v>
      </c>
      <c r="M1007" s="9">
        <f>VLOOKUP(G1007,'IBC Denoms'!$A$2:$D$68,4,FALSE)</f>
        <v>1E+18</v>
      </c>
      <c r="N1007" s="9">
        <f>VLOOKUP(I1007,'IBC Denoms'!$A$2:$D$68,4,FALSE)</f>
        <v>1000000</v>
      </c>
    </row>
    <row r="1008" spans="1:14" x14ac:dyDescent="0.25">
      <c r="A1008" s="7">
        <v>4709783</v>
      </c>
      <c r="B1008" s="7">
        <v>0</v>
      </c>
      <c r="C1008" s="7" t="s">
        <v>7108</v>
      </c>
      <c r="D1008" s="7" t="s">
        <v>3722</v>
      </c>
      <c r="E1008" s="1">
        <v>716</v>
      </c>
      <c r="F1008" s="7" t="s">
        <v>3724</v>
      </c>
      <c r="G1008" s="6" t="s">
        <v>7135</v>
      </c>
      <c r="H1008" s="7">
        <v>5.3171119999999902E+19</v>
      </c>
      <c r="I1008" s="1" t="s">
        <v>7137</v>
      </c>
      <c r="J1008" s="1">
        <v>1485942</v>
      </c>
      <c r="K1008" s="9" t="str">
        <f>VLOOKUP(G1008,'IBC Denoms'!$A$2:$D$68,2,FALSE)</f>
        <v>ROWAN</v>
      </c>
      <c r="L1008" s="9" t="str">
        <f>VLOOKUP(I1008,'IBC Denoms'!$A$2:$D$68,2,FALSE)</f>
        <v>ASVT</v>
      </c>
      <c r="M1008" s="9">
        <f>VLOOKUP(G1008,'IBC Denoms'!$A$2:$D$68,4,FALSE)</f>
        <v>1E+18</v>
      </c>
      <c r="N1008" s="9">
        <f>VLOOKUP(I1008,'IBC Denoms'!$A$2:$D$68,4,FALSE)</f>
        <v>1000000</v>
      </c>
    </row>
    <row r="1009" spans="1:14" x14ac:dyDescent="0.25">
      <c r="A1009" s="7">
        <v>4709795</v>
      </c>
      <c r="B1009" s="7">
        <v>0</v>
      </c>
      <c r="C1009" s="7" t="s">
        <v>7108</v>
      </c>
      <c r="D1009" s="7" t="s">
        <v>3726</v>
      </c>
      <c r="E1009" s="1">
        <v>601</v>
      </c>
      <c r="F1009" s="7" t="s">
        <v>3728</v>
      </c>
      <c r="G1009" s="6" t="s">
        <v>7125</v>
      </c>
      <c r="H1009" s="7">
        <v>20901129</v>
      </c>
      <c r="I1009" s="1" t="s">
        <v>7112</v>
      </c>
      <c r="J1009" s="1">
        <v>6032073</v>
      </c>
      <c r="K1009" s="9" t="str">
        <f>VLOOKUP(G1009,'IBC Denoms'!$A$2:$D$68,2,FALSE)</f>
        <v>CMDX</v>
      </c>
      <c r="L1009" s="9" t="str">
        <f>VLOOKUP(I1009,'IBC Denoms'!$A$2:$D$68,2,FALSE)</f>
        <v>OSMO</v>
      </c>
      <c r="M1009" s="9">
        <f>VLOOKUP(G1009,'IBC Denoms'!$A$2:$D$68,4,FALSE)</f>
        <v>1000000</v>
      </c>
      <c r="N1009" s="9">
        <f>VLOOKUP(I1009,'IBC Denoms'!$A$2:$D$68,4,FALSE)</f>
        <v>1000000</v>
      </c>
    </row>
    <row r="1010" spans="1:14" x14ac:dyDescent="0.25">
      <c r="A1010" s="7">
        <v>4709795</v>
      </c>
      <c r="B1010" s="7">
        <v>0</v>
      </c>
      <c r="C1010" s="7" t="s">
        <v>7108</v>
      </c>
      <c r="D1010" s="7" t="s">
        <v>3730</v>
      </c>
      <c r="E1010" s="1">
        <v>600</v>
      </c>
      <c r="F1010" s="7" t="s">
        <v>3732</v>
      </c>
      <c r="G1010" s="6" t="s">
        <v>7109</v>
      </c>
      <c r="H1010" s="7">
        <v>1027701</v>
      </c>
      <c r="I1010" s="1" t="s">
        <v>7125</v>
      </c>
      <c r="J1010" s="1">
        <v>27800457</v>
      </c>
      <c r="K1010" s="9" t="str">
        <f>VLOOKUP(G1010,'IBC Denoms'!$A$2:$D$68,2,FALSE)</f>
        <v>ATOM</v>
      </c>
      <c r="L1010" s="9" t="str">
        <f>VLOOKUP(I1010,'IBC Denoms'!$A$2:$D$68,2,FALSE)</f>
        <v>CMDX</v>
      </c>
      <c r="M1010" s="9">
        <f>VLOOKUP(G1010,'IBC Denoms'!$A$2:$D$68,4,FALSE)</f>
        <v>1000000</v>
      </c>
      <c r="N1010" s="9">
        <f>VLOOKUP(I1010,'IBC Denoms'!$A$2:$D$68,4,FALSE)</f>
        <v>1000000</v>
      </c>
    </row>
    <row r="1011" spans="1:14" x14ac:dyDescent="0.25">
      <c r="A1011" s="7">
        <v>4709799</v>
      </c>
      <c r="B1011" s="7">
        <v>0</v>
      </c>
      <c r="C1011" s="7" t="s">
        <v>7108</v>
      </c>
      <c r="D1011" s="7" t="s">
        <v>3509</v>
      </c>
      <c r="E1011" s="1">
        <v>662</v>
      </c>
      <c r="F1011" s="7" t="s">
        <v>3735</v>
      </c>
      <c r="G1011" s="6" t="s">
        <v>7126</v>
      </c>
      <c r="H1011" s="7">
        <v>1716542174</v>
      </c>
      <c r="I1011" s="1" t="s">
        <v>7112</v>
      </c>
      <c r="J1011" s="1">
        <v>14345</v>
      </c>
      <c r="K1011" s="9" t="str">
        <f>VLOOKUP(G1011,'IBC Denoms'!$A$2:$D$68,2,FALSE)</f>
        <v>CRBRUS</v>
      </c>
      <c r="L1011" s="9" t="str">
        <f>VLOOKUP(I1011,'IBC Denoms'!$A$2:$D$68,2,FALSE)</f>
        <v>OSMO</v>
      </c>
      <c r="M1011" s="9">
        <f>VLOOKUP(G1011,'IBC Denoms'!$A$2:$D$68,4,FALSE)</f>
        <v>1000000</v>
      </c>
      <c r="N1011" s="9">
        <f>VLOOKUP(I1011,'IBC Denoms'!$A$2:$D$68,4,FALSE)</f>
        <v>1000000</v>
      </c>
    </row>
    <row r="1012" spans="1:14" x14ac:dyDescent="0.25">
      <c r="A1012" s="7">
        <v>4709801</v>
      </c>
      <c r="B1012" s="7">
        <v>0</v>
      </c>
      <c r="C1012" s="7" t="s">
        <v>7108</v>
      </c>
      <c r="D1012" s="7" t="s">
        <v>3737</v>
      </c>
      <c r="E1012" s="1">
        <v>704</v>
      </c>
      <c r="F1012" s="7" t="s">
        <v>3739</v>
      </c>
      <c r="G1012" s="6" t="s">
        <v>7121</v>
      </c>
      <c r="H1012" s="7">
        <v>1818651805536840</v>
      </c>
      <c r="I1012" s="1" t="s">
        <v>7112</v>
      </c>
      <c r="J1012" s="1">
        <v>2904433</v>
      </c>
      <c r="K1012" s="9" t="str">
        <f>VLOOKUP(G1012,'IBC Denoms'!$A$2:$D$68,2,FALSE)</f>
        <v>axlWETH</v>
      </c>
      <c r="L1012" s="9" t="str">
        <f>VLOOKUP(I1012,'IBC Denoms'!$A$2:$D$68,2,FALSE)</f>
        <v>OSMO</v>
      </c>
      <c r="M1012" s="9">
        <f>VLOOKUP(G1012,'IBC Denoms'!$A$2:$D$68,4,FALSE)</f>
        <v>1E+18</v>
      </c>
      <c r="N1012" s="9">
        <f>VLOOKUP(I1012,'IBC Denoms'!$A$2:$D$68,4,FALSE)</f>
        <v>1000000</v>
      </c>
    </row>
    <row r="1013" spans="1:14" x14ac:dyDescent="0.25">
      <c r="A1013" s="7">
        <v>4709802</v>
      </c>
      <c r="B1013" s="7">
        <v>0</v>
      </c>
      <c r="C1013" s="7" t="s">
        <v>7108</v>
      </c>
      <c r="D1013" s="7" t="s">
        <v>3521</v>
      </c>
      <c r="E1013" s="1">
        <v>585</v>
      </c>
      <c r="F1013" s="7" t="s">
        <v>3742</v>
      </c>
      <c r="G1013" s="6" t="s">
        <v>7138</v>
      </c>
      <c r="H1013" s="7">
        <v>107282</v>
      </c>
      <c r="I1013" s="1" t="s">
        <v>7109</v>
      </c>
      <c r="J1013" s="1">
        <v>15465</v>
      </c>
      <c r="K1013" s="9" t="str">
        <f>VLOOKUP(G1013,'IBC Denoms'!$A$2:$D$68,2,FALSE)</f>
        <v>SCRT</v>
      </c>
      <c r="L1013" s="9" t="str">
        <f>VLOOKUP(I1013,'IBC Denoms'!$A$2:$D$68,2,FALSE)</f>
        <v>ATOM</v>
      </c>
      <c r="M1013" s="9">
        <f>VLOOKUP(G1013,'IBC Denoms'!$A$2:$D$68,4,FALSE)</f>
        <v>1000000</v>
      </c>
      <c r="N1013" s="9">
        <f>VLOOKUP(I1013,'IBC Denoms'!$A$2:$D$68,4,FALSE)</f>
        <v>1000000</v>
      </c>
    </row>
    <row r="1014" spans="1:14" x14ac:dyDescent="0.25">
      <c r="A1014" s="7">
        <v>4709806</v>
      </c>
      <c r="B1014" s="7">
        <v>0</v>
      </c>
      <c r="C1014" s="7" t="s">
        <v>7108</v>
      </c>
      <c r="D1014" s="7" t="s">
        <v>3509</v>
      </c>
      <c r="E1014" s="1">
        <v>669</v>
      </c>
      <c r="F1014" s="7" t="s">
        <v>3745</v>
      </c>
      <c r="G1014" s="6" t="s">
        <v>7136</v>
      </c>
      <c r="H1014" s="7">
        <v>11555</v>
      </c>
      <c r="I1014" s="1" t="s">
        <v>7112</v>
      </c>
      <c r="J1014" s="1">
        <v>765</v>
      </c>
      <c r="K1014" s="9" t="str">
        <f>VLOOKUP(G1014,'IBC Denoms'!$A$2:$D$68,2,FALSE)</f>
        <v>RAC</v>
      </c>
      <c r="L1014" s="9" t="str">
        <f>VLOOKUP(I1014,'IBC Denoms'!$A$2:$D$68,2,FALSE)</f>
        <v>OSMO</v>
      </c>
      <c r="M1014" s="9">
        <f>VLOOKUP(G1014,'IBC Denoms'!$A$2:$D$68,4,FALSE)</f>
        <v>1000000</v>
      </c>
      <c r="N1014" s="9">
        <f>VLOOKUP(I1014,'IBC Denoms'!$A$2:$D$68,4,FALSE)</f>
        <v>1000000</v>
      </c>
    </row>
    <row r="1015" spans="1:14" x14ac:dyDescent="0.25">
      <c r="A1015" s="7">
        <v>4709806</v>
      </c>
      <c r="B1015" s="7">
        <v>0</v>
      </c>
      <c r="C1015" s="7" t="s">
        <v>7108</v>
      </c>
      <c r="D1015" s="7" t="s">
        <v>3747</v>
      </c>
      <c r="E1015" s="1">
        <v>604</v>
      </c>
      <c r="F1015" s="7" t="s">
        <v>3749</v>
      </c>
      <c r="G1015" s="6" t="s">
        <v>7124</v>
      </c>
      <c r="H1015" s="7">
        <v>99999061</v>
      </c>
      <c r="I1015" s="1" t="s">
        <v>7112</v>
      </c>
      <c r="J1015" s="1">
        <v>2817904</v>
      </c>
      <c r="K1015" s="9" t="str">
        <f>VLOOKUP(G1015,'IBC Denoms'!$A$2:$D$68,2,FALSE)</f>
        <v>STARS</v>
      </c>
      <c r="L1015" s="9" t="str">
        <f>VLOOKUP(I1015,'IBC Denoms'!$A$2:$D$68,2,FALSE)</f>
        <v>OSMO</v>
      </c>
      <c r="M1015" s="9">
        <f>VLOOKUP(G1015,'IBC Denoms'!$A$2:$D$68,4,FALSE)</f>
        <v>1000000</v>
      </c>
      <c r="N1015" s="9">
        <f>VLOOKUP(I1015,'IBC Denoms'!$A$2:$D$68,4,FALSE)</f>
        <v>1000000</v>
      </c>
    </row>
    <row r="1016" spans="1:14" x14ac:dyDescent="0.25">
      <c r="A1016" s="7">
        <v>4709811</v>
      </c>
      <c r="B1016" s="7">
        <v>0</v>
      </c>
      <c r="C1016" s="7" t="s">
        <v>7108</v>
      </c>
      <c r="D1016" s="7" t="s">
        <v>3751</v>
      </c>
      <c r="E1016" s="1">
        <v>611</v>
      </c>
      <c r="F1016" s="7" t="s">
        <v>3753</v>
      </c>
      <c r="G1016" s="6" t="s">
        <v>7109</v>
      </c>
      <c r="H1016" s="7">
        <v>2531493</v>
      </c>
      <c r="I1016" s="1" t="s">
        <v>7124</v>
      </c>
      <c r="J1016" s="1">
        <v>700000000</v>
      </c>
      <c r="K1016" s="9" t="str">
        <f>VLOOKUP(G1016,'IBC Denoms'!$A$2:$D$68,2,FALSE)</f>
        <v>ATOM</v>
      </c>
      <c r="L1016" s="9" t="str">
        <f>VLOOKUP(I1016,'IBC Denoms'!$A$2:$D$68,2,FALSE)</f>
        <v>STARS</v>
      </c>
      <c r="M1016" s="9">
        <f>VLOOKUP(G1016,'IBC Denoms'!$A$2:$D$68,4,FALSE)</f>
        <v>1000000</v>
      </c>
      <c r="N1016" s="9">
        <f>VLOOKUP(I1016,'IBC Denoms'!$A$2:$D$68,4,FALSE)</f>
        <v>1000000</v>
      </c>
    </row>
    <row r="1017" spans="1:14" x14ac:dyDescent="0.25">
      <c r="A1017" s="7">
        <v>4709813</v>
      </c>
      <c r="B1017" s="7">
        <v>0</v>
      </c>
      <c r="C1017" s="7" t="s">
        <v>7108</v>
      </c>
      <c r="D1017" s="7" t="s">
        <v>3755</v>
      </c>
      <c r="E1017" s="1">
        <v>1</v>
      </c>
      <c r="F1017" s="7" t="s">
        <v>3757</v>
      </c>
      <c r="G1017" s="6" t="s">
        <v>7109</v>
      </c>
      <c r="H1017" s="7">
        <v>6561507</v>
      </c>
      <c r="I1017" s="1" t="s">
        <v>7112</v>
      </c>
      <c r="J1017" s="1">
        <v>51515894</v>
      </c>
      <c r="K1017" s="9" t="str">
        <f>VLOOKUP(G1017,'IBC Denoms'!$A$2:$D$68,2,FALSE)</f>
        <v>ATOM</v>
      </c>
      <c r="L1017" s="9" t="str">
        <f>VLOOKUP(I1017,'IBC Denoms'!$A$2:$D$68,2,FALSE)</f>
        <v>OSMO</v>
      </c>
      <c r="M1017" s="9">
        <f>VLOOKUP(G1017,'IBC Denoms'!$A$2:$D$68,4,FALSE)</f>
        <v>1000000</v>
      </c>
      <c r="N1017" s="9">
        <f>VLOOKUP(I1017,'IBC Denoms'!$A$2:$D$68,4,FALSE)</f>
        <v>1000000</v>
      </c>
    </row>
    <row r="1018" spans="1:14" x14ac:dyDescent="0.25">
      <c r="A1018" s="7">
        <v>4709818</v>
      </c>
      <c r="B1018" s="7">
        <v>0</v>
      </c>
      <c r="C1018" s="7" t="s">
        <v>7108</v>
      </c>
      <c r="D1018" s="7" t="s">
        <v>3759</v>
      </c>
      <c r="E1018" s="1">
        <v>678</v>
      </c>
      <c r="F1018" s="7" t="s">
        <v>3761</v>
      </c>
      <c r="G1018" s="6" t="s">
        <v>7115</v>
      </c>
      <c r="H1018" s="7">
        <v>3471187</v>
      </c>
      <c r="I1018" s="1" t="s">
        <v>7112</v>
      </c>
      <c r="J1018" s="1">
        <v>2999988</v>
      </c>
      <c r="K1018" s="9" t="str">
        <f>VLOOKUP(G1018,'IBC Denoms'!$A$2:$D$68,2,FALSE)</f>
        <v>axlUSDC</v>
      </c>
      <c r="L1018" s="9" t="str">
        <f>VLOOKUP(I1018,'IBC Denoms'!$A$2:$D$68,2,FALSE)</f>
        <v>OSMO</v>
      </c>
      <c r="M1018" s="9">
        <f>VLOOKUP(G1018,'IBC Denoms'!$A$2:$D$68,4,FALSE)</f>
        <v>1000000</v>
      </c>
      <c r="N1018" s="9">
        <f>VLOOKUP(I1018,'IBC Denoms'!$A$2:$D$68,4,FALSE)</f>
        <v>1000000</v>
      </c>
    </row>
    <row r="1019" spans="1:14" x14ac:dyDescent="0.25">
      <c r="A1019" s="7">
        <v>4709819</v>
      </c>
      <c r="B1019" s="7">
        <v>0</v>
      </c>
      <c r="C1019" s="7" t="s">
        <v>7108</v>
      </c>
      <c r="D1019" s="7" t="s">
        <v>3763</v>
      </c>
      <c r="E1019" s="1">
        <v>1</v>
      </c>
      <c r="F1019" s="7" t="s">
        <v>3765</v>
      </c>
      <c r="G1019" s="6" t="s">
        <v>7109</v>
      </c>
      <c r="H1019" s="7">
        <v>139519</v>
      </c>
      <c r="I1019" s="1" t="s">
        <v>7112</v>
      </c>
      <c r="J1019" s="1">
        <v>1095393</v>
      </c>
      <c r="K1019" s="9" t="str">
        <f>VLOOKUP(G1019,'IBC Denoms'!$A$2:$D$68,2,FALSE)</f>
        <v>ATOM</v>
      </c>
      <c r="L1019" s="9" t="str">
        <f>VLOOKUP(I1019,'IBC Denoms'!$A$2:$D$68,2,FALSE)</f>
        <v>OSMO</v>
      </c>
      <c r="M1019" s="9">
        <f>VLOOKUP(G1019,'IBC Denoms'!$A$2:$D$68,4,FALSE)</f>
        <v>1000000</v>
      </c>
      <c r="N1019" s="9">
        <f>VLOOKUP(I1019,'IBC Denoms'!$A$2:$D$68,4,FALSE)</f>
        <v>1000000</v>
      </c>
    </row>
    <row r="1020" spans="1:14" x14ac:dyDescent="0.25">
      <c r="A1020" s="7">
        <v>4709819</v>
      </c>
      <c r="B1020" s="7">
        <v>0</v>
      </c>
      <c r="C1020" s="7" t="s">
        <v>7108</v>
      </c>
      <c r="D1020" s="7" t="s">
        <v>3767</v>
      </c>
      <c r="E1020" s="1">
        <v>712</v>
      </c>
      <c r="F1020" s="7" t="s">
        <v>3769</v>
      </c>
      <c r="G1020" s="6" t="s">
        <v>7111</v>
      </c>
      <c r="H1020" s="7">
        <v>910</v>
      </c>
      <c r="I1020" s="1" t="s">
        <v>7112</v>
      </c>
      <c r="J1020" s="1">
        <v>246068</v>
      </c>
      <c r="K1020" s="9" t="str">
        <f>VLOOKUP(G1020,'IBC Denoms'!$A$2:$D$68,2,FALSE)</f>
        <v>axlWBTC</v>
      </c>
      <c r="L1020" s="9" t="str">
        <f>VLOOKUP(I1020,'IBC Denoms'!$A$2:$D$68,2,FALSE)</f>
        <v>OSMO</v>
      </c>
      <c r="M1020" s="9">
        <f>VLOOKUP(G1020,'IBC Denoms'!$A$2:$D$68,4,FALSE)</f>
        <v>100000000</v>
      </c>
      <c r="N1020" s="9">
        <f>VLOOKUP(I1020,'IBC Denoms'!$A$2:$D$68,4,FALSE)</f>
        <v>1000000</v>
      </c>
    </row>
    <row r="1021" spans="1:14" x14ac:dyDescent="0.25">
      <c r="A1021" s="7">
        <v>4709821</v>
      </c>
      <c r="B1021" s="7">
        <v>0</v>
      </c>
      <c r="C1021" s="7" t="s">
        <v>7108</v>
      </c>
      <c r="D1021" s="7" t="s">
        <v>2742</v>
      </c>
      <c r="E1021" s="1">
        <v>600</v>
      </c>
      <c r="F1021" s="7" t="s">
        <v>3772</v>
      </c>
      <c r="G1021" s="6" t="s">
        <v>7109</v>
      </c>
      <c r="H1021" s="7">
        <v>3411</v>
      </c>
      <c r="I1021" s="1" t="s">
        <v>7125</v>
      </c>
      <c r="J1021" s="1">
        <v>92260</v>
      </c>
      <c r="K1021" s="9" t="str">
        <f>VLOOKUP(G1021,'IBC Denoms'!$A$2:$D$68,2,FALSE)</f>
        <v>ATOM</v>
      </c>
      <c r="L1021" s="9" t="str">
        <f>VLOOKUP(I1021,'IBC Denoms'!$A$2:$D$68,2,FALSE)</f>
        <v>CMDX</v>
      </c>
      <c r="M1021" s="9">
        <f>VLOOKUP(G1021,'IBC Denoms'!$A$2:$D$68,4,FALSE)</f>
        <v>1000000</v>
      </c>
      <c r="N1021" s="9">
        <f>VLOOKUP(I1021,'IBC Denoms'!$A$2:$D$68,4,FALSE)</f>
        <v>1000000</v>
      </c>
    </row>
    <row r="1022" spans="1:14" x14ac:dyDescent="0.25">
      <c r="A1022" s="7">
        <v>4709823</v>
      </c>
      <c r="B1022" s="7">
        <v>0</v>
      </c>
      <c r="C1022" s="7" t="s">
        <v>7108</v>
      </c>
      <c r="D1022" s="7" t="s">
        <v>3774</v>
      </c>
      <c r="E1022" s="1">
        <v>601</v>
      </c>
      <c r="F1022" s="7" t="s">
        <v>3776</v>
      </c>
      <c r="G1022" s="6" t="s">
        <v>7125</v>
      </c>
      <c r="H1022" s="7">
        <v>30381</v>
      </c>
      <c r="I1022" s="1" t="s">
        <v>7112</v>
      </c>
      <c r="J1022" s="1">
        <v>8769</v>
      </c>
      <c r="K1022" s="9" t="str">
        <f>VLOOKUP(G1022,'IBC Denoms'!$A$2:$D$68,2,FALSE)</f>
        <v>CMDX</v>
      </c>
      <c r="L1022" s="9" t="str">
        <f>VLOOKUP(I1022,'IBC Denoms'!$A$2:$D$68,2,FALSE)</f>
        <v>OSMO</v>
      </c>
      <c r="M1022" s="9">
        <f>VLOOKUP(G1022,'IBC Denoms'!$A$2:$D$68,4,FALSE)</f>
        <v>1000000</v>
      </c>
      <c r="N1022" s="9">
        <f>VLOOKUP(I1022,'IBC Denoms'!$A$2:$D$68,4,FALSE)</f>
        <v>1000000</v>
      </c>
    </row>
    <row r="1023" spans="1:14" x14ac:dyDescent="0.25">
      <c r="A1023" s="7">
        <v>4709833</v>
      </c>
      <c r="B1023" s="7">
        <v>0</v>
      </c>
      <c r="C1023" s="7" t="s">
        <v>7108</v>
      </c>
      <c r="D1023" s="7" t="s">
        <v>3778</v>
      </c>
      <c r="E1023" s="1">
        <v>497</v>
      </c>
      <c r="F1023" s="7" t="s">
        <v>3780</v>
      </c>
      <c r="G1023" s="6" t="s">
        <v>7119</v>
      </c>
      <c r="H1023" s="7">
        <v>2447618</v>
      </c>
      <c r="I1023" s="1" t="s">
        <v>7112</v>
      </c>
      <c r="J1023" s="1">
        <v>7786616</v>
      </c>
      <c r="K1023" s="9" t="str">
        <f>VLOOKUP(G1023,'IBC Denoms'!$A$2:$D$68,2,FALSE)</f>
        <v>JUNO</v>
      </c>
      <c r="L1023" s="9" t="str">
        <f>VLOOKUP(I1023,'IBC Denoms'!$A$2:$D$68,2,FALSE)</f>
        <v>OSMO</v>
      </c>
      <c r="M1023" s="9">
        <f>VLOOKUP(G1023,'IBC Denoms'!$A$2:$D$68,4,FALSE)</f>
        <v>1000000</v>
      </c>
      <c r="N1023" s="9">
        <f>VLOOKUP(I1023,'IBC Denoms'!$A$2:$D$68,4,FALSE)</f>
        <v>1000000</v>
      </c>
    </row>
    <row r="1024" spans="1:14" x14ac:dyDescent="0.25">
      <c r="A1024" s="7">
        <v>4709840</v>
      </c>
      <c r="B1024" s="7">
        <v>0</v>
      </c>
      <c r="C1024" s="7" t="s">
        <v>7108</v>
      </c>
      <c r="D1024" s="7" t="s">
        <v>3404</v>
      </c>
      <c r="E1024" s="1">
        <v>712</v>
      </c>
      <c r="F1024" s="7" t="s">
        <v>3783</v>
      </c>
      <c r="G1024" s="6" t="s">
        <v>7111</v>
      </c>
      <c r="H1024" s="7">
        <v>35620</v>
      </c>
      <c r="I1024" s="1" t="s">
        <v>7112</v>
      </c>
      <c r="J1024" s="1">
        <v>9640711</v>
      </c>
      <c r="K1024" s="9" t="str">
        <f>VLOOKUP(G1024,'IBC Denoms'!$A$2:$D$68,2,FALSE)</f>
        <v>axlWBTC</v>
      </c>
      <c r="L1024" s="9" t="str">
        <f>VLOOKUP(I1024,'IBC Denoms'!$A$2:$D$68,2,FALSE)</f>
        <v>OSMO</v>
      </c>
      <c r="M1024" s="9">
        <f>VLOOKUP(G1024,'IBC Denoms'!$A$2:$D$68,4,FALSE)</f>
        <v>100000000</v>
      </c>
      <c r="N1024" s="9">
        <f>VLOOKUP(I1024,'IBC Denoms'!$A$2:$D$68,4,FALSE)</f>
        <v>1000000</v>
      </c>
    </row>
    <row r="1025" spans="1:14" x14ac:dyDescent="0.25">
      <c r="A1025" s="7">
        <v>4709840</v>
      </c>
      <c r="B1025" s="7">
        <v>0</v>
      </c>
      <c r="C1025" s="7" t="s">
        <v>7108</v>
      </c>
      <c r="D1025" s="7" t="s">
        <v>2742</v>
      </c>
      <c r="E1025" s="1">
        <v>498</v>
      </c>
      <c r="F1025" s="7" t="s">
        <v>3786</v>
      </c>
      <c r="G1025" s="6" t="s">
        <v>7109</v>
      </c>
      <c r="H1025" s="7">
        <v>32805</v>
      </c>
      <c r="I1025" s="1" t="s">
        <v>7119</v>
      </c>
      <c r="J1025" s="1">
        <v>80568</v>
      </c>
      <c r="K1025" s="9" t="str">
        <f>VLOOKUP(G1025,'IBC Denoms'!$A$2:$D$68,2,FALSE)</f>
        <v>ATOM</v>
      </c>
      <c r="L1025" s="9" t="str">
        <f>VLOOKUP(I1025,'IBC Denoms'!$A$2:$D$68,2,FALSE)</f>
        <v>JUNO</v>
      </c>
      <c r="M1025" s="9">
        <f>VLOOKUP(G1025,'IBC Denoms'!$A$2:$D$68,4,FALSE)</f>
        <v>1000000</v>
      </c>
      <c r="N1025" s="9">
        <f>VLOOKUP(I1025,'IBC Denoms'!$A$2:$D$68,4,FALSE)</f>
        <v>1000000</v>
      </c>
    </row>
    <row r="1026" spans="1:14" x14ac:dyDescent="0.25">
      <c r="A1026" s="7">
        <v>4709842</v>
      </c>
      <c r="B1026" s="7">
        <v>0</v>
      </c>
      <c r="C1026" s="7" t="s">
        <v>7108</v>
      </c>
      <c r="D1026" s="7" t="s">
        <v>3788</v>
      </c>
      <c r="E1026" s="1">
        <v>604</v>
      </c>
      <c r="F1026" s="7" t="s">
        <v>3790</v>
      </c>
      <c r="G1026" s="6" t="s">
        <v>7124</v>
      </c>
      <c r="H1026" s="7">
        <v>85876114</v>
      </c>
      <c r="I1026" s="1" t="s">
        <v>7112</v>
      </c>
      <c r="J1026" s="1">
        <v>2420541</v>
      </c>
      <c r="K1026" s="9" t="str">
        <f>VLOOKUP(G1026,'IBC Denoms'!$A$2:$D$68,2,FALSE)</f>
        <v>STARS</v>
      </c>
      <c r="L1026" s="9" t="str">
        <f>VLOOKUP(I1026,'IBC Denoms'!$A$2:$D$68,2,FALSE)</f>
        <v>OSMO</v>
      </c>
      <c r="M1026" s="9">
        <f>VLOOKUP(G1026,'IBC Denoms'!$A$2:$D$68,4,FALSE)</f>
        <v>1000000</v>
      </c>
      <c r="N1026" s="9">
        <f>VLOOKUP(I1026,'IBC Denoms'!$A$2:$D$68,4,FALSE)</f>
        <v>1000000</v>
      </c>
    </row>
    <row r="1027" spans="1:14" x14ac:dyDescent="0.25">
      <c r="A1027" s="7">
        <v>4709843</v>
      </c>
      <c r="B1027" s="7">
        <v>0</v>
      </c>
      <c r="C1027" s="7" t="s">
        <v>7108</v>
      </c>
      <c r="D1027" s="7" t="s">
        <v>3792</v>
      </c>
      <c r="E1027" s="1">
        <v>1</v>
      </c>
      <c r="F1027" s="7" t="s">
        <v>3794</v>
      </c>
      <c r="G1027" s="6" t="s">
        <v>7109</v>
      </c>
      <c r="H1027" s="7">
        <v>996409</v>
      </c>
      <c r="I1027" s="1" t="s">
        <v>7112</v>
      </c>
      <c r="J1027" s="1">
        <v>7823000</v>
      </c>
      <c r="K1027" s="9" t="str">
        <f>VLOOKUP(G1027,'IBC Denoms'!$A$2:$D$68,2,FALSE)</f>
        <v>ATOM</v>
      </c>
      <c r="L1027" s="9" t="str">
        <f>VLOOKUP(I1027,'IBC Denoms'!$A$2:$D$68,2,FALSE)</f>
        <v>OSMO</v>
      </c>
      <c r="M1027" s="9">
        <f>VLOOKUP(G1027,'IBC Denoms'!$A$2:$D$68,4,FALSE)</f>
        <v>1000000</v>
      </c>
      <c r="N1027" s="9">
        <f>VLOOKUP(I1027,'IBC Denoms'!$A$2:$D$68,4,FALSE)</f>
        <v>1000000</v>
      </c>
    </row>
    <row r="1028" spans="1:14" x14ac:dyDescent="0.25">
      <c r="A1028" s="7">
        <v>4709844</v>
      </c>
      <c r="B1028" s="7">
        <v>0</v>
      </c>
      <c r="C1028" s="7" t="s">
        <v>7108</v>
      </c>
      <c r="D1028" s="7" t="s">
        <v>3796</v>
      </c>
      <c r="E1028" s="1">
        <v>1</v>
      </c>
      <c r="F1028" s="7" t="s">
        <v>3798</v>
      </c>
      <c r="G1028" s="6" t="s">
        <v>7109</v>
      </c>
      <c r="H1028" s="7">
        <v>80001</v>
      </c>
      <c r="I1028" s="1" t="s">
        <v>7112</v>
      </c>
      <c r="J1028" s="1">
        <v>628098</v>
      </c>
      <c r="K1028" s="9" t="str">
        <f>VLOOKUP(G1028,'IBC Denoms'!$A$2:$D$68,2,FALSE)</f>
        <v>ATOM</v>
      </c>
      <c r="L1028" s="9" t="str">
        <f>VLOOKUP(I1028,'IBC Denoms'!$A$2:$D$68,2,FALSE)</f>
        <v>OSMO</v>
      </c>
      <c r="M1028" s="9">
        <f>VLOOKUP(G1028,'IBC Denoms'!$A$2:$D$68,4,FALSE)</f>
        <v>1000000</v>
      </c>
      <c r="N1028" s="9">
        <f>VLOOKUP(I1028,'IBC Denoms'!$A$2:$D$68,4,FALSE)</f>
        <v>1000000</v>
      </c>
    </row>
    <row r="1029" spans="1:14" x14ac:dyDescent="0.25">
      <c r="A1029" s="7">
        <v>4709846</v>
      </c>
      <c r="B1029" s="7">
        <v>0</v>
      </c>
      <c r="C1029" s="7" t="s">
        <v>7108</v>
      </c>
      <c r="D1029" s="7" t="s">
        <v>3800</v>
      </c>
      <c r="E1029" s="1">
        <v>1</v>
      </c>
      <c r="F1029" s="7" t="s">
        <v>3802</v>
      </c>
      <c r="G1029" s="6" t="s">
        <v>7109</v>
      </c>
      <c r="H1029" s="7">
        <v>900003</v>
      </c>
      <c r="I1029" s="1" t="s">
        <v>7112</v>
      </c>
      <c r="J1029" s="1">
        <v>7066068</v>
      </c>
      <c r="K1029" s="9" t="str">
        <f>VLOOKUP(G1029,'IBC Denoms'!$A$2:$D$68,2,FALSE)</f>
        <v>ATOM</v>
      </c>
      <c r="L1029" s="9" t="str">
        <f>VLOOKUP(I1029,'IBC Denoms'!$A$2:$D$68,2,FALSE)</f>
        <v>OSMO</v>
      </c>
      <c r="M1029" s="9">
        <f>VLOOKUP(G1029,'IBC Denoms'!$A$2:$D$68,4,FALSE)</f>
        <v>1000000</v>
      </c>
      <c r="N1029" s="9">
        <f>VLOOKUP(I1029,'IBC Denoms'!$A$2:$D$68,4,FALSE)</f>
        <v>1000000</v>
      </c>
    </row>
    <row r="1030" spans="1:14" x14ac:dyDescent="0.25">
      <c r="A1030" s="7">
        <v>4709846</v>
      </c>
      <c r="B1030" s="7">
        <v>0</v>
      </c>
      <c r="C1030" s="7" t="s">
        <v>7108</v>
      </c>
      <c r="D1030" s="7" t="s">
        <v>3560</v>
      </c>
      <c r="E1030" s="1">
        <v>678</v>
      </c>
      <c r="F1030" s="7" t="s">
        <v>3805</v>
      </c>
      <c r="G1030" s="6" t="s">
        <v>7115</v>
      </c>
      <c r="H1030" s="7">
        <v>3000010</v>
      </c>
      <c r="I1030" s="1" t="s">
        <v>7112</v>
      </c>
      <c r="J1030" s="1">
        <v>2592741</v>
      </c>
      <c r="K1030" s="9" t="str">
        <f>VLOOKUP(G1030,'IBC Denoms'!$A$2:$D$68,2,FALSE)</f>
        <v>axlUSDC</v>
      </c>
      <c r="L1030" s="9" t="str">
        <f>VLOOKUP(I1030,'IBC Denoms'!$A$2:$D$68,2,FALSE)</f>
        <v>OSMO</v>
      </c>
      <c r="M1030" s="9">
        <f>VLOOKUP(G1030,'IBC Denoms'!$A$2:$D$68,4,FALSE)</f>
        <v>1000000</v>
      </c>
      <c r="N1030" s="9">
        <f>VLOOKUP(I1030,'IBC Denoms'!$A$2:$D$68,4,FALSE)</f>
        <v>1000000</v>
      </c>
    </row>
    <row r="1031" spans="1:14" x14ac:dyDescent="0.25">
      <c r="A1031" s="7">
        <v>4709848</v>
      </c>
      <c r="B1031" s="7">
        <v>0</v>
      </c>
      <c r="C1031" s="7" t="s">
        <v>7108</v>
      </c>
      <c r="D1031" s="7" t="s">
        <v>3807</v>
      </c>
      <c r="E1031" s="1">
        <v>42</v>
      </c>
      <c r="F1031" s="7" t="s">
        <v>3809</v>
      </c>
      <c r="G1031" s="6" t="s">
        <v>7147</v>
      </c>
      <c r="H1031" s="7">
        <v>94734</v>
      </c>
      <c r="I1031" s="1" t="s">
        <v>7112</v>
      </c>
      <c r="J1031" s="1">
        <v>26796</v>
      </c>
      <c r="K1031" s="9" t="str">
        <f>VLOOKUP(G1031,'IBC Denoms'!$A$2:$D$68,2,FALSE)</f>
        <v>REGEN</v>
      </c>
      <c r="L1031" s="9" t="str">
        <f>VLOOKUP(I1031,'IBC Denoms'!$A$2:$D$68,2,FALSE)</f>
        <v>OSMO</v>
      </c>
      <c r="M1031" s="9">
        <f>VLOOKUP(G1031,'IBC Denoms'!$A$2:$D$68,4,FALSE)</f>
        <v>1000000</v>
      </c>
      <c r="N1031" s="9">
        <f>VLOOKUP(I1031,'IBC Denoms'!$A$2:$D$68,4,FALSE)</f>
        <v>1000000</v>
      </c>
    </row>
    <row r="1032" spans="1:14" x14ac:dyDescent="0.25">
      <c r="A1032" s="7">
        <v>4709849</v>
      </c>
      <c r="B1032" s="7">
        <v>0</v>
      </c>
      <c r="C1032" s="7" t="s">
        <v>7108</v>
      </c>
      <c r="D1032" s="7" t="s">
        <v>3788</v>
      </c>
      <c r="E1032" s="1">
        <v>1</v>
      </c>
      <c r="F1032" s="7" t="s">
        <v>3812</v>
      </c>
      <c r="G1032" s="6" t="s">
        <v>7109</v>
      </c>
      <c r="H1032" s="7">
        <v>340572</v>
      </c>
      <c r="I1032" s="1" t="s">
        <v>7112</v>
      </c>
      <c r="J1032" s="1">
        <v>2673892</v>
      </c>
      <c r="K1032" s="9" t="str">
        <f>VLOOKUP(G1032,'IBC Denoms'!$A$2:$D$68,2,FALSE)</f>
        <v>ATOM</v>
      </c>
      <c r="L1032" s="9" t="str">
        <f>VLOOKUP(I1032,'IBC Denoms'!$A$2:$D$68,2,FALSE)</f>
        <v>OSMO</v>
      </c>
      <c r="M1032" s="9">
        <f>VLOOKUP(G1032,'IBC Denoms'!$A$2:$D$68,4,FALSE)</f>
        <v>1000000</v>
      </c>
      <c r="N1032" s="9">
        <f>VLOOKUP(I1032,'IBC Denoms'!$A$2:$D$68,4,FALSE)</f>
        <v>1000000</v>
      </c>
    </row>
    <row r="1033" spans="1:14" x14ac:dyDescent="0.25">
      <c r="A1033" s="7">
        <v>4709852</v>
      </c>
      <c r="B1033" s="7">
        <v>0</v>
      </c>
      <c r="C1033" s="7" t="s">
        <v>7108</v>
      </c>
      <c r="D1033" s="7" t="s">
        <v>3814</v>
      </c>
      <c r="E1033" s="1">
        <v>621</v>
      </c>
      <c r="F1033" s="7" t="s">
        <v>3816</v>
      </c>
      <c r="G1033" s="6" t="s">
        <v>7143</v>
      </c>
      <c r="H1033" s="7">
        <v>61445860</v>
      </c>
      <c r="I1033" s="1" t="s">
        <v>7112</v>
      </c>
      <c r="J1033" s="1">
        <v>21335</v>
      </c>
      <c r="K1033" s="9" t="str">
        <f>VLOOKUP(G1033,'IBC Denoms'!$A$2:$D$68,2,FALSE)</f>
        <v>DIG</v>
      </c>
      <c r="L1033" s="9" t="str">
        <f>VLOOKUP(I1033,'IBC Denoms'!$A$2:$D$68,2,FALSE)</f>
        <v>OSMO</v>
      </c>
      <c r="M1033" s="9">
        <f>VLOOKUP(G1033,'IBC Denoms'!$A$2:$D$68,4,FALSE)</f>
        <v>1000000</v>
      </c>
      <c r="N1033" s="9">
        <f>VLOOKUP(I1033,'IBC Denoms'!$A$2:$D$68,4,FALSE)</f>
        <v>1000000</v>
      </c>
    </row>
    <row r="1034" spans="1:14" x14ac:dyDescent="0.25">
      <c r="A1034" s="7">
        <v>4709854</v>
      </c>
      <c r="B1034" s="7">
        <v>0</v>
      </c>
      <c r="C1034" s="7" t="s">
        <v>7108</v>
      </c>
      <c r="D1034" s="7" t="s">
        <v>3818</v>
      </c>
      <c r="E1034" s="1">
        <v>1</v>
      </c>
      <c r="F1034" s="7" t="s">
        <v>3820</v>
      </c>
      <c r="G1034" s="6" t="s">
        <v>7109</v>
      </c>
      <c r="H1034" s="7">
        <v>200000</v>
      </c>
      <c r="I1034" s="1" t="s">
        <v>7112</v>
      </c>
      <c r="J1034" s="1">
        <v>1570242</v>
      </c>
      <c r="K1034" s="9" t="str">
        <f>VLOOKUP(G1034,'IBC Denoms'!$A$2:$D$68,2,FALSE)</f>
        <v>ATOM</v>
      </c>
      <c r="L1034" s="9" t="str">
        <f>VLOOKUP(I1034,'IBC Denoms'!$A$2:$D$68,2,FALSE)</f>
        <v>OSMO</v>
      </c>
      <c r="M1034" s="9">
        <f>VLOOKUP(G1034,'IBC Denoms'!$A$2:$D$68,4,FALSE)</f>
        <v>1000000</v>
      </c>
      <c r="N1034" s="9">
        <f>VLOOKUP(I1034,'IBC Denoms'!$A$2:$D$68,4,FALSE)</f>
        <v>1000000</v>
      </c>
    </row>
    <row r="1035" spans="1:14" x14ac:dyDescent="0.25">
      <c r="A1035" s="7">
        <v>4709854</v>
      </c>
      <c r="B1035" s="7">
        <v>0</v>
      </c>
      <c r="C1035" s="7" t="s">
        <v>7108</v>
      </c>
      <c r="D1035" s="7" t="s">
        <v>3822</v>
      </c>
      <c r="E1035" s="1">
        <v>3</v>
      </c>
      <c r="F1035" s="7" t="s">
        <v>3824</v>
      </c>
      <c r="G1035" s="6" t="s">
        <v>7129</v>
      </c>
      <c r="H1035" s="7">
        <v>13769</v>
      </c>
      <c r="I1035" s="1" t="s">
        <v>7112</v>
      </c>
      <c r="J1035" s="1">
        <v>4212</v>
      </c>
      <c r="K1035" s="9" t="str">
        <f>VLOOKUP(G1035,'IBC Denoms'!$A$2:$D$68,2,FALSE)</f>
        <v>AKT</v>
      </c>
      <c r="L1035" s="9" t="str">
        <f>VLOOKUP(I1035,'IBC Denoms'!$A$2:$D$68,2,FALSE)</f>
        <v>OSMO</v>
      </c>
      <c r="M1035" s="9">
        <f>VLOOKUP(G1035,'IBC Denoms'!$A$2:$D$68,4,FALSE)</f>
        <v>1000000</v>
      </c>
      <c r="N1035" s="9">
        <f>VLOOKUP(I1035,'IBC Denoms'!$A$2:$D$68,4,FALSE)</f>
        <v>1000000</v>
      </c>
    </row>
    <row r="1036" spans="1:14" x14ac:dyDescent="0.25">
      <c r="A1036" s="7">
        <v>4709856</v>
      </c>
      <c r="B1036" s="7">
        <v>0</v>
      </c>
      <c r="C1036" s="7" t="s">
        <v>7108</v>
      </c>
      <c r="D1036" s="7" t="s">
        <v>3774</v>
      </c>
      <c r="E1036" s="1">
        <v>604</v>
      </c>
      <c r="F1036" s="7" t="s">
        <v>3827</v>
      </c>
      <c r="G1036" s="6" t="s">
        <v>7124</v>
      </c>
      <c r="H1036" s="7">
        <v>2584145</v>
      </c>
      <c r="I1036" s="1" t="s">
        <v>7112</v>
      </c>
      <c r="J1036" s="1">
        <v>72841</v>
      </c>
      <c r="K1036" s="9" t="str">
        <f>VLOOKUP(G1036,'IBC Denoms'!$A$2:$D$68,2,FALSE)</f>
        <v>STARS</v>
      </c>
      <c r="L1036" s="9" t="str">
        <f>VLOOKUP(I1036,'IBC Denoms'!$A$2:$D$68,2,FALSE)</f>
        <v>OSMO</v>
      </c>
      <c r="M1036" s="9">
        <f>VLOOKUP(G1036,'IBC Denoms'!$A$2:$D$68,4,FALSE)</f>
        <v>1000000</v>
      </c>
      <c r="N1036" s="9">
        <f>VLOOKUP(I1036,'IBC Denoms'!$A$2:$D$68,4,FALSE)</f>
        <v>1000000</v>
      </c>
    </row>
    <row r="1037" spans="1:14" x14ac:dyDescent="0.25">
      <c r="A1037" s="7">
        <v>4709856</v>
      </c>
      <c r="B1037" s="7">
        <v>0</v>
      </c>
      <c r="C1037" s="7" t="s">
        <v>7108</v>
      </c>
      <c r="D1037" s="7" t="s">
        <v>2742</v>
      </c>
      <c r="E1037" s="1">
        <v>573</v>
      </c>
      <c r="F1037" s="7" t="s">
        <v>3830</v>
      </c>
      <c r="G1037" s="6" t="s">
        <v>7117</v>
      </c>
      <c r="H1037" s="7">
        <v>6660817</v>
      </c>
      <c r="I1037" s="1" t="s">
        <v>7112</v>
      </c>
      <c r="J1037" s="1">
        <v>96452</v>
      </c>
      <c r="K1037" s="9" t="str">
        <f>VLOOKUP(G1037,'IBC Denoms'!$A$2:$D$68,2,FALSE)</f>
        <v>BTSG</v>
      </c>
      <c r="L1037" s="9" t="str">
        <f>VLOOKUP(I1037,'IBC Denoms'!$A$2:$D$68,2,FALSE)</f>
        <v>OSMO</v>
      </c>
      <c r="M1037" s="9">
        <f>VLOOKUP(G1037,'IBC Denoms'!$A$2:$D$68,4,FALSE)</f>
        <v>1000000</v>
      </c>
      <c r="N1037" s="9">
        <f>VLOOKUP(I1037,'IBC Denoms'!$A$2:$D$68,4,FALSE)</f>
        <v>1000000</v>
      </c>
    </row>
    <row r="1038" spans="1:14" x14ac:dyDescent="0.25">
      <c r="A1038" s="7">
        <v>4709859</v>
      </c>
      <c r="B1038" s="7">
        <v>0</v>
      </c>
      <c r="C1038" s="7" t="s">
        <v>7108</v>
      </c>
      <c r="D1038" s="7" t="s">
        <v>3832</v>
      </c>
      <c r="E1038" s="1">
        <v>704</v>
      </c>
      <c r="F1038" s="7" t="s">
        <v>3834</v>
      </c>
      <c r="G1038" s="6" t="s">
        <v>7121</v>
      </c>
      <c r="H1038" s="7">
        <v>2652307687674160</v>
      </c>
      <c r="I1038" s="1" t="s">
        <v>7112</v>
      </c>
      <c r="J1038" s="1">
        <v>4234837</v>
      </c>
      <c r="K1038" s="9" t="str">
        <f>VLOOKUP(G1038,'IBC Denoms'!$A$2:$D$68,2,FALSE)</f>
        <v>axlWETH</v>
      </c>
      <c r="L1038" s="9" t="str">
        <f>VLOOKUP(I1038,'IBC Denoms'!$A$2:$D$68,2,FALSE)</f>
        <v>OSMO</v>
      </c>
      <c r="M1038" s="9">
        <f>VLOOKUP(G1038,'IBC Denoms'!$A$2:$D$68,4,FALSE)</f>
        <v>1E+18</v>
      </c>
      <c r="N1038" s="9">
        <f>VLOOKUP(I1038,'IBC Denoms'!$A$2:$D$68,4,FALSE)</f>
        <v>1000000</v>
      </c>
    </row>
    <row r="1039" spans="1:14" x14ac:dyDescent="0.25">
      <c r="A1039" s="7">
        <v>4709862</v>
      </c>
      <c r="B1039" s="7">
        <v>0</v>
      </c>
      <c r="C1039" s="7" t="s">
        <v>7108</v>
      </c>
      <c r="D1039" s="7" t="s">
        <v>3814</v>
      </c>
      <c r="E1039" s="1">
        <v>601</v>
      </c>
      <c r="F1039" s="7" t="s">
        <v>3837</v>
      </c>
      <c r="G1039" s="6" t="s">
        <v>7125</v>
      </c>
      <c r="H1039" s="7">
        <v>2049576</v>
      </c>
      <c r="I1039" s="1" t="s">
        <v>7112</v>
      </c>
      <c r="J1039" s="1">
        <v>591595</v>
      </c>
      <c r="K1039" s="9" t="str">
        <f>VLOOKUP(G1039,'IBC Denoms'!$A$2:$D$68,2,FALSE)</f>
        <v>CMDX</v>
      </c>
      <c r="L1039" s="9" t="str">
        <f>VLOOKUP(I1039,'IBC Denoms'!$A$2:$D$68,2,FALSE)</f>
        <v>OSMO</v>
      </c>
      <c r="M1039" s="9">
        <f>VLOOKUP(G1039,'IBC Denoms'!$A$2:$D$68,4,FALSE)</f>
        <v>1000000</v>
      </c>
      <c r="N1039" s="9">
        <f>VLOOKUP(I1039,'IBC Denoms'!$A$2:$D$68,4,FALSE)</f>
        <v>1000000</v>
      </c>
    </row>
    <row r="1040" spans="1:14" x14ac:dyDescent="0.25">
      <c r="A1040" s="7">
        <v>4709863</v>
      </c>
      <c r="B1040" s="7">
        <v>0</v>
      </c>
      <c r="C1040" s="7" t="s">
        <v>7108</v>
      </c>
      <c r="D1040" s="7" t="s">
        <v>3839</v>
      </c>
      <c r="E1040" s="1">
        <v>712</v>
      </c>
      <c r="F1040" s="7" t="s">
        <v>3841</v>
      </c>
      <c r="G1040" s="6" t="s">
        <v>7111</v>
      </c>
      <c r="H1040" s="7">
        <v>3411</v>
      </c>
      <c r="I1040" s="1" t="s">
        <v>7112</v>
      </c>
      <c r="J1040" s="1">
        <v>923344</v>
      </c>
      <c r="K1040" s="9" t="str">
        <f>VLOOKUP(G1040,'IBC Denoms'!$A$2:$D$68,2,FALSE)</f>
        <v>axlWBTC</v>
      </c>
      <c r="L1040" s="9" t="str">
        <f>VLOOKUP(I1040,'IBC Denoms'!$A$2:$D$68,2,FALSE)</f>
        <v>OSMO</v>
      </c>
      <c r="M1040" s="9">
        <f>VLOOKUP(G1040,'IBC Denoms'!$A$2:$D$68,4,FALSE)</f>
        <v>100000000</v>
      </c>
      <c r="N1040" s="9">
        <f>VLOOKUP(I1040,'IBC Denoms'!$A$2:$D$68,4,FALSE)</f>
        <v>1000000</v>
      </c>
    </row>
    <row r="1041" spans="1:14" x14ac:dyDescent="0.25">
      <c r="A1041" s="7">
        <v>4709863</v>
      </c>
      <c r="B1041" s="7">
        <v>0</v>
      </c>
      <c r="C1041" s="7" t="s">
        <v>7108</v>
      </c>
      <c r="D1041" s="7" t="s">
        <v>3843</v>
      </c>
      <c r="E1041" s="1">
        <v>712</v>
      </c>
      <c r="F1041" s="7" t="s">
        <v>3845</v>
      </c>
      <c r="G1041" s="6" t="s">
        <v>7111</v>
      </c>
      <c r="H1041" s="7">
        <v>43364</v>
      </c>
      <c r="I1041" s="1" t="s">
        <v>7112</v>
      </c>
      <c r="J1041" s="1">
        <v>11740174</v>
      </c>
      <c r="K1041" s="9" t="str">
        <f>VLOOKUP(G1041,'IBC Denoms'!$A$2:$D$68,2,FALSE)</f>
        <v>axlWBTC</v>
      </c>
      <c r="L1041" s="9" t="str">
        <f>VLOOKUP(I1041,'IBC Denoms'!$A$2:$D$68,2,FALSE)</f>
        <v>OSMO</v>
      </c>
      <c r="M1041" s="9">
        <f>VLOOKUP(G1041,'IBC Denoms'!$A$2:$D$68,4,FALSE)</f>
        <v>100000000</v>
      </c>
      <c r="N1041" s="9">
        <f>VLOOKUP(I1041,'IBC Denoms'!$A$2:$D$68,4,FALSE)</f>
        <v>1000000</v>
      </c>
    </row>
    <row r="1042" spans="1:14" x14ac:dyDescent="0.25">
      <c r="A1042" s="7">
        <v>4709867</v>
      </c>
      <c r="B1042" s="7">
        <v>0</v>
      </c>
      <c r="C1042" s="7" t="s">
        <v>7108</v>
      </c>
      <c r="D1042" s="7" t="s">
        <v>3847</v>
      </c>
      <c r="E1042" s="1">
        <v>722</v>
      </c>
      <c r="F1042" s="7" t="s">
        <v>3849</v>
      </c>
      <c r="G1042" s="6" t="s">
        <v>7116</v>
      </c>
      <c r="H1042" s="7">
        <v>1.14866443567458E+18</v>
      </c>
      <c r="I1042" s="1" t="s">
        <v>7112</v>
      </c>
      <c r="J1042" s="1">
        <v>1967258</v>
      </c>
      <c r="K1042" s="9" t="str">
        <f>VLOOKUP(G1042,'IBC Denoms'!$A$2:$D$68,2,FALSE)</f>
        <v>EVMOS</v>
      </c>
      <c r="L1042" s="9" t="str">
        <f>VLOOKUP(I1042,'IBC Denoms'!$A$2:$D$68,2,FALSE)</f>
        <v>OSMO</v>
      </c>
      <c r="M1042" s="9">
        <f>VLOOKUP(G1042,'IBC Denoms'!$A$2:$D$68,4,FALSE)</f>
        <v>1E+18</v>
      </c>
      <c r="N1042" s="9">
        <f>VLOOKUP(I1042,'IBC Denoms'!$A$2:$D$68,4,FALSE)</f>
        <v>1000000</v>
      </c>
    </row>
    <row r="1043" spans="1:14" x14ac:dyDescent="0.25">
      <c r="A1043" s="7">
        <v>4709868</v>
      </c>
      <c r="B1043" s="7">
        <v>0</v>
      </c>
      <c r="C1043" s="7" t="s">
        <v>7108</v>
      </c>
      <c r="D1043" s="7" t="s">
        <v>3800</v>
      </c>
      <c r="E1043" s="1">
        <v>497</v>
      </c>
      <c r="F1043" s="7" t="s">
        <v>3852</v>
      </c>
      <c r="G1043" s="6" t="s">
        <v>7119</v>
      </c>
      <c r="H1043" s="7">
        <v>2325776</v>
      </c>
      <c r="I1043" s="1" t="s">
        <v>7112</v>
      </c>
      <c r="J1043" s="1">
        <v>7400000</v>
      </c>
      <c r="K1043" s="9" t="str">
        <f>VLOOKUP(G1043,'IBC Denoms'!$A$2:$D$68,2,FALSE)</f>
        <v>JUNO</v>
      </c>
      <c r="L1043" s="9" t="str">
        <f>VLOOKUP(I1043,'IBC Denoms'!$A$2:$D$68,2,FALSE)</f>
        <v>OSMO</v>
      </c>
      <c r="M1043" s="9">
        <f>VLOOKUP(G1043,'IBC Denoms'!$A$2:$D$68,4,FALSE)</f>
        <v>1000000</v>
      </c>
      <c r="N1043" s="9">
        <f>VLOOKUP(I1043,'IBC Denoms'!$A$2:$D$68,4,FALSE)</f>
        <v>1000000</v>
      </c>
    </row>
    <row r="1044" spans="1:14" x14ac:dyDescent="0.25">
      <c r="A1044" s="7">
        <v>4709881</v>
      </c>
      <c r="B1044" s="7">
        <v>0</v>
      </c>
      <c r="C1044" s="7" t="s">
        <v>7108</v>
      </c>
      <c r="D1044" s="7" t="s">
        <v>3818</v>
      </c>
      <c r="E1044" s="1">
        <v>497</v>
      </c>
      <c r="F1044" s="7" t="s">
        <v>3855</v>
      </c>
      <c r="G1044" s="6" t="s">
        <v>7119</v>
      </c>
      <c r="H1044" s="7">
        <v>499995</v>
      </c>
      <c r="I1044" s="1" t="s">
        <v>7112</v>
      </c>
      <c r="J1044" s="1">
        <v>1590880</v>
      </c>
      <c r="K1044" s="9" t="str">
        <f>VLOOKUP(G1044,'IBC Denoms'!$A$2:$D$68,2,FALSE)</f>
        <v>JUNO</v>
      </c>
      <c r="L1044" s="9" t="str">
        <f>VLOOKUP(I1044,'IBC Denoms'!$A$2:$D$68,2,FALSE)</f>
        <v>OSMO</v>
      </c>
      <c r="M1044" s="9">
        <f>VLOOKUP(G1044,'IBC Denoms'!$A$2:$D$68,4,FALSE)</f>
        <v>1000000</v>
      </c>
      <c r="N1044" s="9">
        <f>VLOOKUP(I1044,'IBC Denoms'!$A$2:$D$68,4,FALSE)</f>
        <v>1000000</v>
      </c>
    </row>
    <row r="1045" spans="1:14" x14ac:dyDescent="0.25">
      <c r="A1045" s="7">
        <v>4709881</v>
      </c>
      <c r="B1045" s="7">
        <v>0</v>
      </c>
      <c r="C1045" s="7" t="s">
        <v>7108</v>
      </c>
      <c r="D1045" s="7" t="s">
        <v>3857</v>
      </c>
      <c r="E1045" s="1">
        <v>712</v>
      </c>
      <c r="F1045" s="7" t="s">
        <v>3859</v>
      </c>
      <c r="G1045" s="6" t="s">
        <v>7111</v>
      </c>
      <c r="H1045" s="7">
        <v>18431</v>
      </c>
      <c r="I1045" s="1" t="s">
        <v>7112</v>
      </c>
      <c r="J1045" s="1">
        <v>4991466</v>
      </c>
      <c r="K1045" s="9" t="str">
        <f>VLOOKUP(G1045,'IBC Denoms'!$A$2:$D$68,2,FALSE)</f>
        <v>axlWBTC</v>
      </c>
      <c r="L1045" s="9" t="str">
        <f>VLOOKUP(I1045,'IBC Denoms'!$A$2:$D$68,2,FALSE)</f>
        <v>OSMO</v>
      </c>
      <c r="M1045" s="9">
        <f>VLOOKUP(G1045,'IBC Denoms'!$A$2:$D$68,4,FALSE)</f>
        <v>100000000</v>
      </c>
      <c r="N1045" s="9">
        <f>VLOOKUP(I1045,'IBC Denoms'!$A$2:$D$68,4,FALSE)</f>
        <v>1000000</v>
      </c>
    </row>
    <row r="1046" spans="1:14" x14ac:dyDescent="0.25">
      <c r="A1046" s="7">
        <v>4709885</v>
      </c>
      <c r="B1046" s="7">
        <v>0</v>
      </c>
      <c r="C1046" s="7" t="s">
        <v>7108</v>
      </c>
      <c r="D1046" s="7" t="s">
        <v>3861</v>
      </c>
      <c r="E1046" s="1">
        <v>678</v>
      </c>
      <c r="F1046" s="7" t="s">
        <v>3863</v>
      </c>
      <c r="G1046" s="6" t="s">
        <v>7115</v>
      </c>
      <c r="H1046" s="7">
        <v>238446</v>
      </c>
      <c r="I1046" s="1" t="s">
        <v>7112</v>
      </c>
      <c r="J1046" s="1">
        <v>206092</v>
      </c>
      <c r="K1046" s="9" t="str">
        <f>VLOOKUP(G1046,'IBC Denoms'!$A$2:$D$68,2,FALSE)</f>
        <v>axlUSDC</v>
      </c>
      <c r="L1046" s="9" t="str">
        <f>VLOOKUP(I1046,'IBC Denoms'!$A$2:$D$68,2,FALSE)</f>
        <v>OSMO</v>
      </c>
      <c r="M1046" s="9">
        <f>VLOOKUP(G1046,'IBC Denoms'!$A$2:$D$68,4,FALSE)</f>
        <v>1000000</v>
      </c>
      <c r="N1046" s="9">
        <f>VLOOKUP(I1046,'IBC Denoms'!$A$2:$D$68,4,FALSE)</f>
        <v>1000000</v>
      </c>
    </row>
    <row r="1047" spans="1:14" x14ac:dyDescent="0.25">
      <c r="A1047" s="7">
        <v>4709886</v>
      </c>
      <c r="B1047" s="7">
        <v>0</v>
      </c>
      <c r="C1047" s="7" t="s">
        <v>7108</v>
      </c>
      <c r="D1047" s="7" t="s">
        <v>3865</v>
      </c>
      <c r="E1047" s="1">
        <v>3</v>
      </c>
      <c r="F1047" s="7" t="s">
        <v>3867</v>
      </c>
      <c r="G1047" s="6" t="s">
        <v>7129</v>
      </c>
      <c r="H1047" s="7">
        <v>1101827</v>
      </c>
      <c r="I1047" s="1" t="s">
        <v>7112</v>
      </c>
      <c r="J1047" s="1">
        <v>337060</v>
      </c>
      <c r="K1047" s="9" t="str">
        <f>VLOOKUP(G1047,'IBC Denoms'!$A$2:$D$68,2,FALSE)</f>
        <v>AKT</v>
      </c>
      <c r="L1047" s="9" t="str">
        <f>VLOOKUP(I1047,'IBC Denoms'!$A$2:$D$68,2,FALSE)</f>
        <v>OSMO</v>
      </c>
      <c r="M1047" s="9">
        <f>VLOOKUP(G1047,'IBC Denoms'!$A$2:$D$68,4,FALSE)</f>
        <v>1000000</v>
      </c>
      <c r="N1047" s="9">
        <f>VLOOKUP(I1047,'IBC Denoms'!$A$2:$D$68,4,FALSE)</f>
        <v>1000000</v>
      </c>
    </row>
    <row r="1048" spans="1:14" x14ac:dyDescent="0.25">
      <c r="A1048" s="7">
        <v>4709886</v>
      </c>
      <c r="B1048" s="7">
        <v>0</v>
      </c>
      <c r="C1048" s="7" t="s">
        <v>7108</v>
      </c>
      <c r="D1048" s="7" t="s">
        <v>3869</v>
      </c>
      <c r="E1048" s="1">
        <v>1</v>
      </c>
      <c r="F1048" s="7" t="s">
        <v>3871</v>
      </c>
      <c r="G1048" s="6" t="s">
        <v>7109</v>
      </c>
      <c r="H1048" s="7">
        <v>1999965</v>
      </c>
      <c r="I1048" s="1" t="s">
        <v>7112</v>
      </c>
      <c r="J1048" s="1">
        <v>15696899</v>
      </c>
      <c r="K1048" s="9" t="str">
        <f>VLOOKUP(G1048,'IBC Denoms'!$A$2:$D$68,2,FALSE)</f>
        <v>ATOM</v>
      </c>
      <c r="L1048" s="9" t="str">
        <f>VLOOKUP(I1048,'IBC Denoms'!$A$2:$D$68,2,FALSE)</f>
        <v>OSMO</v>
      </c>
      <c r="M1048" s="9">
        <f>VLOOKUP(G1048,'IBC Denoms'!$A$2:$D$68,4,FALSE)</f>
        <v>1000000</v>
      </c>
      <c r="N1048" s="9">
        <f>VLOOKUP(I1048,'IBC Denoms'!$A$2:$D$68,4,FALSE)</f>
        <v>1000000</v>
      </c>
    </row>
    <row r="1049" spans="1:14" x14ac:dyDescent="0.25">
      <c r="A1049" s="7">
        <v>4709887</v>
      </c>
      <c r="B1049" s="7">
        <v>0</v>
      </c>
      <c r="C1049" s="7" t="s">
        <v>7108</v>
      </c>
      <c r="D1049" s="7" t="s">
        <v>3814</v>
      </c>
      <c r="E1049" s="1">
        <v>604</v>
      </c>
      <c r="F1049" s="7" t="s">
        <v>3874</v>
      </c>
      <c r="G1049" s="6" t="s">
        <v>7124</v>
      </c>
      <c r="H1049" s="7">
        <v>29127398</v>
      </c>
      <c r="I1049" s="1" t="s">
        <v>7112</v>
      </c>
      <c r="J1049" s="1">
        <v>821046</v>
      </c>
      <c r="K1049" s="9" t="str">
        <f>VLOOKUP(G1049,'IBC Denoms'!$A$2:$D$68,2,FALSE)</f>
        <v>STARS</v>
      </c>
      <c r="L1049" s="9" t="str">
        <f>VLOOKUP(I1049,'IBC Denoms'!$A$2:$D$68,2,FALSE)</f>
        <v>OSMO</v>
      </c>
      <c r="M1049" s="9">
        <f>VLOOKUP(G1049,'IBC Denoms'!$A$2:$D$68,4,FALSE)</f>
        <v>1000000</v>
      </c>
      <c r="N1049" s="9">
        <f>VLOOKUP(I1049,'IBC Denoms'!$A$2:$D$68,4,FALSE)</f>
        <v>1000000</v>
      </c>
    </row>
    <row r="1050" spans="1:14" x14ac:dyDescent="0.25">
      <c r="A1050" s="7">
        <v>4709889</v>
      </c>
      <c r="B1050" s="7">
        <v>0</v>
      </c>
      <c r="C1050" s="7" t="s">
        <v>7108</v>
      </c>
      <c r="D1050" s="7" t="s">
        <v>3594</v>
      </c>
      <c r="E1050" s="1">
        <v>611</v>
      </c>
      <c r="F1050" s="7" t="s">
        <v>3877</v>
      </c>
      <c r="G1050" s="6" t="s">
        <v>7109</v>
      </c>
      <c r="H1050" s="7">
        <v>2545220</v>
      </c>
      <c r="I1050" s="1" t="s">
        <v>7124</v>
      </c>
      <c r="J1050" s="1">
        <v>704145039</v>
      </c>
      <c r="K1050" s="9" t="str">
        <f>VLOOKUP(G1050,'IBC Denoms'!$A$2:$D$68,2,FALSE)</f>
        <v>ATOM</v>
      </c>
      <c r="L1050" s="9" t="str">
        <f>VLOOKUP(I1050,'IBC Denoms'!$A$2:$D$68,2,FALSE)</f>
        <v>STARS</v>
      </c>
      <c r="M1050" s="9">
        <f>VLOOKUP(G1050,'IBC Denoms'!$A$2:$D$68,4,FALSE)</f>
        <v>1000000</v>
      </c>
      <c r="N1050" s="9">
        <f>VLOOKUP(I1050,'IBC Denoms'!$A$2:$D$68,4,FALSE)</f>
        <v>1000000</v>
      </c>
    </row>
    <row r="1051" spans="1:14" x14ac:dyDescent="0.25">
      <c r="A1051" s="7">
        <v>4709895</v>
      </c>
      <c r="B1051" s="7">
        <v>0</v>
      </c>
      <c r="C1051" s="7" t="s">
        <v>7108</v>
      </c>
      <c r="D1051" s="7" t="s">
        <v>3818</v>
      </c>
      <c r="E1051" s="1">
        <v>498</v>
      </c>
      <c r="F1051" s="7" t="s">
        <v>3880</v>
      </c>
      <c r="G1051" s="6" t="s">
        <v>7109</v>
      </c>
      <c r="H1051" s="7">
        <v>500000</v>
      </c>
      <c r="I1051" s="1" t="s">
        <v>7119</v>
      </c>
      <c r="J1051" s="1">
        <v>1227484</v>
      </c>
      <c r="K1051" s="9" t="str">
        <f>VLOOKUP(G1051,'IBC Denoms'!$A$2:$D$68,2,FALSE)</f>
        <v>ATOM</v>
      </c>
      <c r="L1051" s="9" t="str">
        <f>VLOOKUP(I1051,'IBC Denoms'!$A$2:$D$68,2,FALSE)</f>
        <v>JUNO</v>
      </c>
      <c r="M1051" s="9">
        <f>VLOOKUP(G1051,'IBC Denoms'!$A$2:$D$68,4,FALSE)</f>
        <v>1000000</v>
      </c>
      <c r="N1051" s="9">
        <f>VLOOKUP(I1051,'IBC Denoms'!$A$2:$D$68,4,FALSE)</f>
        <v>1000000</v>
      </c>
    </row>
    <row r="1052" spans="1:14" x14ac:dyDescent="0.25">
      <c r="A1052" s="7">
        <v>4709895</v>
      </c>
      <c r="B1052" s="7">
        <v>0</v>
      </c>
      <c r="C1052" s="7" t="s">
        <v>7108</v>
      </c>
      <c r="D1052" s="7" t="s">
        <v>3814</v>
      </c>
      <c r="E1052" s="1">
        <v>605</v>
      </c>
      <c r="F1052" s="7" t="s">
        <v>3883</v>
      </c>
      <c r="G1052" s="6" t="s">
        <v>7110</v>
      </c>
      <c r="H1052" s="7">
        <v>5552948308</v>
      </c>
      <c r="I1052" s="1" t="s">
        <v>7112</v>
      </c>
      <c r="J1052" s="1">
        <v>226667</v>
      </c>
      <c r="K1052" s="9" t="str">
        <f>VLOOKUP(G1052,'IBC Denoms'!$A$2:$D$68,2,FALSE)</f>
        <v>HUAHUA</v>
      </c>
      <c r="L1052" s="9" t="str">
        <f>VLOOKUP(I1052,'IBC Denoms'!$A$2:$D$68,2,FALSE)</f>
        <v>OSMO</v>
      </c>
      <c r="M1052" s="9">
        <f>VLOOKUP(G1052,'IBC Denoms'!$A$2:$D$68,4,FALSE)</f>
        <v>1000000</v>
      </c>
      <c r="N1052" s="9">
        <f>VLOOKUP(I1052,'IBC Denoms'!$A$2:$D$68,4,FALSE)</f>
        <v>1000000</v>
      </c>
    </row>
    <row r="1053" spans="1:14" x14ac:dyDescent="0.25">
      <c r="A1053" s="7">
        <v>4709899</v>
      </c>
      <c r="B1053" s="7">
        <v>0</v>
      </c>
      <c r="C1053" s="7" t="s">
        <v>7108</v>
      </c>
      <c r="D1053" s="7" t="s">
        <v>3885</v>
      </c>
      <c r="E1053" s="1">
        <v>678</v>
      </c>
      <c r="F1053" s="7" t="s">
        <v>3887</v>
      </c>
      <c r="G1053" s="6" t="s">
        <v>7115</v>
      </c>
      <c r="H1053" s="7">
        <v>2990911</v>
      </c>
      <c r="I1053" s="1" t="s">
        <v>7112</v>
      </c>
      <c r="J1053" s="1">
        <v>2584858</v>
      </c>
      <c r="K1053" s="9" t="str">
        <f>VLOOKUP(G1053,'IBC Denoms'!$A$2:$D$68,2,FALSE)</f>
        <v>axlUSDC</v>
      </c>
      <c r="L1053" s="9" t="str">
        <f>VLOOKUP(I1053,'IBC Denoms'!$A$2:$D$68,2,FALSE)</f>
        <v>OSMO</v>
      </c>
      <c r="M1053" s="9">
        <f>VLOOKUP(G1053,'IBC Denoms'!$A$2:$D$68,4,FALSE)</f>
        <v>1000000</v>
      </c>
      <c r="N1053" s="9">
        <f>VLOOKUP(I1053,'IBC Denoms'!$A$2:$D$68,4,FALSE)</f>
        <v>1000000</v>
      </c>
    </row>
    <row r="1054" spans="1:14" x14ac:dyDescent="0.25">
      <c r="A1054" s="7">
        <v>4709900</v>
      </c>
      <c r="B1054" s="7">
        <v>0</v>
      </c>
      <c r="C1054" s="7" t="s">
        <v>7108</v>
      </c>
      <c r="D1054" s="7" t="s">
        <v>3889</v>
      </c>
      <c r="E1054" s="1">
        <v>690</v>
      </c>
      <c r="F1054" s="7" t="s">
        <v>3891</v>
      </c>
      <c r="G1054" s="6" t="s">
        <v>7118</v>
      </c>
      <c r="H1054" s="7">
        <v>1497839</v>
      </c>
      <c r="I1054" s="1" t="s">
        <v>7112</v>
      </c>
      <c r="J1054" s="1">
        <v>127711</v>
      </c>
      <c r="K1054" s="9" t="str">
        <f>VLOOKUP(G1054,'IBC Denoms'!$A$2:$D$68,2,FALSE)</f>
        <v>MNTL</v>
      </c>
      <c r="L1054" s="9" t="str">
        <f>VLOOKUP(I1054,'IBC Denoms'!$A$2:$D$68,2,FALSE)</f>
        <v>OSMO</v>
      </c>
      <c r="M1054" s="9">
        <f>VLOOKUP(G1054,'IBC Denoms'!$A$2:$D$68,4,FALSE)</f>
        <v>1000000</v>
      </c>
      <c r="N1054" s="9">
        <f>VLOOKUP(I1054,'IBC Denoms'!$A$2:$D$68,4,FALSE)</f>
        <v>1000000</v>
      </c>
    </row>
    <row r="1055" spans="1:14" x14ac:dyDescent="0.25">
      <c r="A1055" s="7">
        <v>4709902</v>
      </c>
      <c r="B1055" s="7">
        <v>0</v>
      </c>
      <c r="C1055" s="7" t="s">
        <v>7108</v>
      </c>
      <c r="D1055" s="7" t="s">
        <v>3893</v>
      </c>
      <c r="E1055" s="1">
        <v>712</v>
      </c>
      <c r="F1055" s="7" t="s">
        <v>3895</v>
      </c>
      <c r="G1055" s="6" t="s">
        <v>7111</v>
      </c>
      <c r="H1055" s="7">
        <v>35281</v>
      </c>
      <c r="I1055" s="1" t="s">
        <v>7112</v>
      </c>
      <c r="J1055" s="1">
        <v>9557609</v>
      </c>
      <c r="K1055" s="9" t="str">
        <f>VLOOKUP(G1055,'IBC Denoms'!$A$2:$D$68,2,FALSE)</f>
        <v>axlWBTC</v>
      </c>
      <c r="L1055" s="9" t="str">
        <f>VLOOKUP(I1055,'IBC Denoms'!$A$2:$D$68,2,FALSE)</f>
        <v>OSMO</v>
      </c>
      <c r="M1055" s="9">
        <f>VLOOKUP(G1055,'IBC Denoms'!$A$2:$D$68,4,FALSE)</f>
        <v>100000000</v>
      </c>
      <c r="N1055" s="9">
        <f>VLOOKUP(I1055,'IBC Denoms'!$A$2:$D$68,4,FALSE)</f>
        <v>1000000</v>
      </c>
    </row>
    <row r="1056" spans="1:14" x14ac:dyDescent="0.25">
      <c r="A1056" s="7">
        <v>4709902</v>
      </c>
      <c r="B1056" s="7">
        <v>0</v>
      </c>
      <c r="C1056" s="7" t="s">
        <v>7108</v>
      </c>
      <c r="D1056" s="7" t="s">
        <v>3796</v>
      </c>
      <c r="E1056" s="1">
        <v>712</v>
      </c>
      <c r="F1056" s="7" t="s">
        <v>3898</v>
      </c>
      <c r="G1056" s="6" t="s">
        <v>7111</v>
      </c>
      <c r="H1056" s="7">
        <v>4667</v>
      </c>
      <c r="I1056" s="1" t="s">
        <v>7112</v>
      </c>
      <c r="J1056" s="1">
        <v>1264124</v>
      </c>
      <c r="K1056" s="9" t="str">
        <f>VLOOKUP(G1056,'IBC Denoms'!$A$2:$D$68,2,FALSE)</f>
        <v>axlWBTC</v>
      </c>
      <c r="L1056" s="9" t="str">
        <f>VLOOKUP(I1056,'IBC Denoms'!$A$2:$D$68,2,FALSE)</f>
        <v>OSMO</v>
      </c>
      <c r="M1056" s="9">
        <f>VLOOKUP(G1056,'IBC Denoms'!$A$2:$D$68,4,FALSE)</f>
        <v>100000000</v>
      </c>
      <c r="N1056" s="9">
        <f>VLOOKUP(I1056,'IBC Denoms'!$A$2:$D$68,4,FALSE)</f>
        <v>1000000</v>
      </c>
    </row>
    <row r="1057" spans="1:14" x14ac:dyDescent="0.25">
      <c r="A1057" s="7">
        <v>4709902</v>
      </c>
      <c r="B1057" s="7">
        <v>0</v>
      </c>
      <c r="C1057" s="7" t="s">
        <v>7108</v>
      </c>
      <c r="D1057" s="7" t="s">
        <v>3900</v>
      </c>
      <c r="E1057" s="1">
        <v>1</v>
      </c>
      <c r="F1057" s="7" t="s">
        <v>3902</v>
      </c>
      <c r="G1057" s="6" t="s">
        <v>7109</v>
      </c>
      <c r="H1057" s="7">
        <v>5499997</v>
      </c>
      <c r="I1057" s="1" t="s">
        <v>7112</v>
      </c>
      <c r="J1057" s="1">
        <v>43167460</v>
      </c>
      <c r="K1057" s="9" t="str">
        <f>VLOOKUP(G1057,'IBC Denoms'!$A$2:$D$68,2,FALSE)</f>
        <v>ATOM</v>
      </c>
      <c r="L1057" s="9" t="str">
        <f>VLOOKUP(I1057,'IBC Denoms'!$A$2:$D$68,2,FALSE)</f>
        <v>OSMO</v>
      </c>
      <c r="M1057" s="9">
        <f>VLOOKUP(G1057,'IBC Denoms'!$A$2:$D$68,4,FALSE)</f>
        <v>1000000</v>
      </c>
      <c r="N1057" s="9">
        <f>VLOOKUP(I1057,'IBC Denoms'!$A$2:$D$68,4,FALSE)</f>
        <v>1000000</v>
      </c>
    </row>
    <row r="1058" spans="1:14" x14ac:dyDescent="0.25">
      <c r="A1058" s="7">
        <v>4709907</v>
      </c>
      <c r="B1058" s="7">
        <v>0</v>
      </c>
      <c r="C1058" s="7" t="s">
        <v>7108</v>
      </c>
      <c r="D1058" s="7" t="s">
        <v>3822</v>
      </c>
      <c r="E1058" s="1">
        <v>621</v>
      </c>
      <c r="F1058" s="7" t="s">
        <v>3905</v>
      </c>
      <c r="G1058" s="6" t="s">
        <v>7143</v>
      </c>
      <c r="H1058" s="7">
        <v>2632366</v>
      </c>
      <c r="I1058" s="1" t="s">
        <v>7112</v>
      </c>
      <c r="J1058" s="1">
        <v>914</v>
      </c>
      <c r="K1058" s="9" t="str">
        <f>VLOOKUP(G1058,'IBC Denoms'!$A$2:$D$68,2,FALSE)</f>
        <v>DIG</v>
      </c>
      <c r="L1058" s="9" t="str">
        <f>VLOOKUP(I1058,'IBC Denoms'!$A$2:$D$68,2,FALSE)</f>
        <v>OSMO</v>
      </c>
      <c r="M1058" s="9">
        <f>VLOOKUP(G1058,'IBC Denoms'!$A$2:$D$68,4,FALSE)</f>
        <v>1000000</v>
      </c>
      <c r="N1058" s="9">
        <f>VLOOKUP(I1058,'IBC Denoms'!$A$2:$D$68,4,FALSE)</f>
        <v>1000000</v>
      </c>
    </row>
    <row r="1059" spans="1:14" x14ac:dyDescent="0.25">
      <c r="A1059" s="7">
        <v>4709913</v>
      </c>
      <c r="B1059" s="7">
        <v>0</v>
      </c>
      <c r="C1059" s="7" t="s">
        <v>7108</v>
      </c>
      <c r="D1059" s="7" t="s">
        <v>3907</v>
      </c>
      <c r="E1059" s="1">
        <v>712</v>
      </c>
      <c r="F1059" s="7" t="s">
        <v>3909</v>
      </c>
      <c r="G1059" s="6" t="s">
        <v>7111</v>
      </c>
      <c r="H1059" s="7">
        <v>7447</v>
      </c>
      <c r="I1059" s="1" t="s">
        <v>7112</v>
      </c>
      <c r="J1059" s="1">
        <v>2017297</v>
      </c>
      <c r="K1059" s="9" t="str">
        <f>VLOOKUP(G1059,'IBC Denoms'!$A$2:$D$68,2,FALSE)</f>
        <v>axlWBTC</v>
      </c>
      <c r="L1059" s="9" t="str">
        <f>VLOOKUP(I1059,'IBC Denoms'!$A$2:$D$68,2,FALSE)</f>
        <v>OSMO</v>
      </c>
      <c r="M1059" s="9">
        <f>VLOOKUP(G1059,'IBC Denoms'!$A$2:$D$68,4,FALSE)</f>
        <v>100000000</v>
      </c>
      <c r="N1059" s="9">
        <f>VLOOKUP(I1059,'IBC Denoms'!$A$2:$D$68,4,FALSE)</f>
        <v>1000000</v>
      </c>
    </row>
    <row r="1060" spans="1:14" x14ac:dyDescent="0.25">
      <c r="A1060" s="7">
        <v>4709916</v>
      </c>
      <c r="B1060" s="7">
        <v>0</v>
      </c>
      <c r="C1060" s="7" t="s">
        <v>7108</v>
      </c>
      <c r="D1060" s="7" t="s">
        <v>3911</v>
      </c>
      <c r="E1060" s="1">
        <v>577</v>
      </c>
      <c r="F1060" s="7" t="s">
        <v>3913</v>
      </c>
      <c r="G1060" s="6" t="s">
        <v>7131</v>
      </c>
      <c r="H1060" s="7">
        <v>4977237</v>
      </c>
      <c r="I1060" s="1" t="s">
        <v>7112</v>
      </c>
      <c r="J1060" s="1">
        <v>371077</v>
      </c>
      <c r="K1060" s="9" t="str">
        <f>VLOOKUP(G1060,'IBC Denoms'!$A$2:$D$68,2,FALSE)</f>
        <v>XKI</v>
      </c>
      <c r="L1060" s="9" t="str">
        <f>VLOOKUP(I1060,'IBC Denoms'!$A$2:$D$68,2,FALSE)</f>
        <v>OSMO</v>
      </c>
      <c r="M1060" s="9">
        <f>VLOOKUP(G1060,'IBC Denoms'!$A$2:$D$68,4,FALSE)</f>
        <v>1000000</v>
      </c>
      <c r="N1060" s="9">
        <f>VLOOKUP(I1060,'IBC Denoms'!$A$2:$D$68,4,FALSE)</f>
        <v>1000000</v>
      </c>
    </row>
    <row r="1061" spans="1:14" x14ac:dyDescent="0.25">
      <c r="A1061" s="7">
        <v>4709917</v>
      </c>
      <c r="B1061" s="7">
        <v>0</v>
      </c>
      <c r="C1061" s="7" t="s">
        <v>7108</v>
      </c>
      <c r="D1061" s="7" t="s">
        <v>3915</v>
      </c>
      <c r="E1061" s="1">
        <v>690</v>
      </c>
      <c r="F1061" s="7" t="s">
        <v>3917</v>
      </c>
      <c r="G1061" s="6" t="s">
        <v>7118</v>
      </c>
      <c r="H1061" s="7">
        <v>1285872</v>
      </c>
      <c r="I1061" s="1" t="s">
        <v>7112</v>
      </c>
      <c r="J1061" s="1">
        <v>109639</v>
      </c>
      <c r="K1061" s="9" t="str">
        <f>VLOOKUP(G1061,'IBC Denoms'!$A$2:$D$68,2,FALSE)</f>
        <v>MNTL</v>
      </c>
      <c r="L1061" s="9" t="str">
        <f>VLOOKUP(I1061,'IBC Denoms'!$A$2:$D$68,2,FALSE)</f>
        <v>OSMO</v>
      </c>
      <c r="M1061" s="9">
        <f>VLOOKUP(G1061,'IBC Denoms'!$A$2:$D$68,4,FALSE)</f>
        <v>1000000</v>
      </c>
      <c r="N1061" s="9">
        <f>VLOOKUP(I1061,'IBC Denoms'!$A$2:$D$68,4,FALSE)</f>
        <v>1000000</v>
      </c>
    </row>
    <row r="1062" spans="1:14" x14ac:dyDescent="0.25">
      <c r="A1062" s="7">
        <v>4709917</v>
      </c>
      <c r="B1062" s="7">
        <v>0</v>
      </c>
      <c r="C1062" s="7" t="s">
        <v>7108</v>
      </c>
      <c r="D1062" s="7" t="s">
        <v>3919</v>
      </c>
      <c r="E1062" s="1">
        <v>722</v>
      </c>
      <c r="F1062" s="7" t="s">
        <v>3921</v>
      </c>
      <c r="G1062" s="6" t="s">
        <v>7116</v>
      </c>
      <c r="H1062" s="7">
        <v>2.5406725085025597E+18</v>
      </c>
      <c r="I1062" s="1" t="s">
        <v>7112</v>
      </c>
      <c r="J1062" s="1">
        <v>4314898</v>
      </c>
      <c r="K1062" s="9" t="str">
        <f>VLOOKUP(G1062,'IBC Denoms'!$A$2:$D$68,2,FALSE)</f>
        <v>EVMOS</v>
      </c>
      <c r="L1062" s="9" t="str">
        <f>VLOOKUP(I1062,'IBC Denoms'!$A$2:$D$68,2,FALSE)</f>
        <v>OSMO</v>
      </c>
      <c r="M1062" s="9">
        <f>VLOOKUP(G1062,'IBC Denoms'!$A$2:$D$68,4,FALSE)</f>
        <v>1E+18</v>
      </c>
      <c r="N1062" s="9">
        <f>VLOOKUP(I1062,'IBC Denoms'!$A$2:$D$68,4,FALSE)</f>
        <v>1000000</v>
      </c>
    </row>
    <row r="1063" spans="1:14" x14ac:dyDescent="0.25">
      <c r="A1063" s="7">
        <v>4709925</v>
      </c>
      <c r="B1063" s="7">
        <v>0</v>
      </c>
      <c r="C1063" s="7" t="s">
        <v>7108</v>
      </c>
      <c r="D1063" s="7" t="s">
        <v>3818</v>
      </c>
      <c r="E1063" s="1">
        <v>722</v>
      </c>
      <c r="F1063" s="7" t="s">
        <v>3924</v>
      </c>
      <c r="G1063" s="6" t="s">
        <v>7116</v>
      </c>
      <c r="H1063" s="7">
        <v>4.1183820852966701E+17</v>
      </c>
      <c r="I1063" s="1" t="s">
        <v>7112</v>
      </c>
      <c r="J1063" s="1">
        <v>699397</v>
      </c>
      <c r="K1063" s="9" t="str">
        <f>VLOOKUP(G1063,'IBC Denoms'!$A$2:$D$68,2,FALSE)</f>
        <v>EVMOS</v>
      </c>
      <c r="L1063" s="9" t="str">
        <f>VLOOKUP(I1063,'IBC Denoms'!$A$2:$D$68,2,FALSE)</f>
        <v>OSMO</v>
      </c>
      <c r="M1063" s="9">
        <f>VLOOKUP(G1063,'IBC Denoms'!$A$2:$D$68,4,FALSE)</f>
        <v>1E+18</v>
      </c>
      <c r="N1063" s="9">
        <f>VLOOKUP(I1063,'IBC Denoms'!$A$2:$D$68,4,FALSE)</f>
        <v>1000000</v>
      </c>
    </row>
    <row r="1064" spans="1:14" x14ac:dyDescent="0.25">
      <c r="A1064" s="7">
        <v>4709927</v>
      </c>
      <c r="B1064" s="7">
        <v>0</v>
      </c>
      <c r="C1064" s="7" t="s">
        <v>7108</v>
      </c>
      <c r="D1064" s="7" t="s">
        <v>3926</v>
      </c>
      <c r="E1064" s="1">
        <v>712</v>
      </c>
      <c r="F1064" s="7" t="s">
        <v>3928</v>
      </c>
      <c r="G1064" s="6" t="s">
        <v>7111</v>
      </c>
      <c r="H1064" s="7">
        <v>3387</v>
      </c>
      <c r="I1064" s="1" t="s">
        <v>7112</v>
      </c>
      <c r="J1064" s="1">
        <v>917617</v>
      </c>
      <c r="K1064" s="9" t="str">
        <f>VLOOKUP(G1064,'IBC Denoms'!$A$2:$D$68,2,FALSE)</f>
        <v>axlWBTC</v>
      </c>
      <c r="L1064" s="9" t="str">
        <f>VLOOKUP(I1064,'IBC Denoms'!$A$2:$D$68,2,FALSE)</f>
        <v>OSMO</v>
      </c>
      <c r="M1064" s="9">
        <f>VLOOKUP(G1064,'IBC Denoms'!$A$2:$D$68,4,FALSE)</f>
        <v>100000000</v>
      </c>
      <c r="N1064" s="9">
        <f>VLOOKUP(I1064,'IBC Denoms'!$A$2:$D$68,4,FALSE)</f>
        <v>1000000</v>
      </c>
    </row>
    <row r="1065" spans="1:14" x14ac:dyDescent="0.25">
      <c r="A1065" s="7">
        <v>4709930</v>
      </c>
      <c r="B1065" s="7">
        <v>0</v>
      </c>
      <c r="C1065" s="7" t="s">
        <v>7108</v>
      </c>
      <c r="D1065" s="7" t="s">
        <v>3930</v>
      </c>
      <c r="E1065" s="1">
        <v>584</v>
      </c>
      <c r="F1065" s="7" t="s">
        <v>3932</v>
      </c>
      <c r="G1065" s="6" t="s">
        <v>7138</v>
      </c>
      <c r="H1065" s="7">
        <v>5000000</v>
      </c>
      <c r="I1065" s="1" t="s">
        <v>7112</v>
      </c>
      <c r="J1065" s="1">
        <v>5653138</v>
      </c>
      <c r="K1065" s="9" t="str">
        <f>VLOOKUP(G1065,'IBC Denoms'!$A$2:$D$68,2,FALSE)</f>
        <v>SCRT</v>
      </c>
      <c r="L1065" s="9" t="str">
        <f>VLOOKUP(I1065,'IBC Denoms'!$A$2:$D$68,2,FALSE)</f>
        <v>OSMO</v>
      </c>
      <c r="M1065" s="9">
        <f>VLOOKUP(G1065,'IBC Denoms'!$A$2:$D$68,4,FALSE)</f>
        <v>1000000</v>
      </c>
      <c r="N1065" s="9">
        <f>VLOOKUP(I1065,'IBC Denoms'!$A$2:$D$68,4,FALSE)</f>
        <v>1000000</v>
      </c>
    </row>
    <row r="1066" spans="1:14" x14ac:dyDescent="0.25">
      <c r="A1066" s="7">
        <v>4709931</v>
      </c>
      <c r="B1066" s="7">
        <v>0</v>
      </c>
      <c r="C1066" s="7" t="s">
        <v>7108</v>
      </c>
      <c r="D1066" s="7" t="s">
        <v>3934</v>
      </c>
      <c r="E1066" s="1">
        <v>653</v>
      </c>
      <c r="F1066" s="7" t="s">
        <v>3936</v>
      </c>
      <c r="G1066" s="6" t="s">
        <v>7142</v>
      </c>
      <c r="H1066" s="7">
        <v>206200000</v>
      </c>
      <c r="I1066" s="1" t="s">
        <v>7112</v>
      </c>
      <c r="J1066" s="1">
        <v>1263113141</v>
      </c>
      <c r="K1066" s="9" t="str">
        <f>VLOOKUP(G1066,'IBC Denoms'!$A$2:$D$68,2,FALSE)</f>
        <v>HOPE</v>
      </c>
      <c r="L1066" s="9" t="str">
        <f>VLOOKUP(I1066,'IBC Denoms'!$A$2:$D$68,2,FALSE)</f>
        <v>OSMO</v>
      </c>
      <c r="M1066" s="9">
        <f>VLOOKUP(G1066,'IBC Denoms'!$A$2:$D$68,4,FALSE)</f>
        <v>1000000</v>
      </c>
      <c r="N1066" s="9">
        <f>VLOOKUP(I1066,'IBC Denoms'!$A$2:$D$68,4,FALSE)</f>
        <v>1000000</v>
      </c>
    </row>
    <row r="1067" spans="1:14" x14ac:dyDescent="0.25">
      <c r="A1067" s="7">
        <v>4709931</v>
      </c>
      <c r="B1067" s="7">
        <v>0</v>
      </c>
      <c r="C1067" s="7" t="s">
        <v>7108</v>
      </c>
      <c r="D1067" s="7" t="s">
        <v>3911</v>
      </c>
      <c r="E1067" s="1">
        <v>641</v>
      </c>
      <c r="F1067" s="7" t="s">
        <v>3939</v>
      </c>
      <c r="G1067" s="6" t="s">
        <v>7122</v>
      </c>
      <c r="H1067" s="7">
        <v>4049555</v>
      </c>
      <c r="I1067" s="1" t="s">
        <v>7112</v>
      </c>
      <c r="J1067" s="1">
        <v>106067</v>
      </c>
      <c r="K1067" s="9" t="str">
        <f>VLOOKUP(G1067,'IBC Denoms'!$A$2:$D$68,2,FALSE)</f>
        <v>UMEE</v>
      </c>
      <c r="L1067" s="9" t="str">
        <f>VLOOKUP(I1067,'IBC Denoms'!$A$2:$D$68,2,FALSE)</f>
        <v>OSMO</v>
      </c>
      <c r="M1067" s="9">
        <f>VLOOKUP(G1067,'IBC Denoms'!$A$2:$D$68,4,FALSE)</f>
        <v>1000000</v>
      </c>
      <c r="N1067" s="9">
        <f>VLOOKUP(I1067,'IBC Denoms'!$A$2:$D$68,4,FALSE)</f>
        <v>1000000</v>
      </c>
    </row>
    <row r="1068" spans="1:14" x14ac:dyDescent="0.25">
      <c r="A1068" s="7">
        <v>4709940</v>
      </c>
      <c r="B1068" s="7">
        <v>0</v>
      </c>
      <c r="C1068" s="7" t="s">
        <v>7108</v>
      </c>
      <c r="D1068" s="7" t="s">
        <v>3822</v>
      </c>
      <c r="E1068" s="1">
        <v>601</v>
      </c>
      <c r="F1068" s="7" t="s">
        <v>3942</v>
      </c>
      <c r="G1068" s="6" t="s">
        <v>7125</v>
      </c>
      <c r="H1068" s="7">
        <v>18412</v>
      </c>
      <c r="I1068" s="1" t="s">
        <v>7112</v>
      </c>
      <c r="J1068" s="1">
        <v>5420</v>
      </c>
      <c r="K1068" s="9" t="str">
        <f>VLOOKUP(G1068,'IBC Denoms'!$A$2:$D$68,2,FALSE)</f>
        <v>CMDX</v>
      </c>
      <c r="L1068" s="9" t="str">
        <f>VLOOKUP(I1068,'IBC Denoms'!$A$2:$D$68,2,FALSE)</f>
        <v>OSMO</v>
      </c>
      <c r="M1068" s="9">
        <f>VLOOKUP(G1068,'IBC Denoms'!$A$2:$D$68,4,FALSE)</f>
        <v>1000000</v>
      </c>
      <c r="N1068" s="9">
        <f>VLOOKUP(I1068,'IBC Denoms'!$A$2:$D$68,4,FALSE)</f>
        <v>1000000</v>
      </c>
    </row>
    <row r="1069" spans="1:14" x14ac:dyDescent="0.25">
      <c r="A1069" s="7">
        <v>4709947</v>
      </c>
      <c r="B1069" s="7">
        <v>0</v>
      </c>
      <c r="C1069" s="7" t="s">
        <v>7108</v>
      </c>
      <c r="D1069" s="7" t="s">
        <v>3944</v>
      </c>
      <c r="E1069" s="1">
        <v>722</v>
      </c>
      <c r="F1069" s="7" t="s">
        <v>3946</v>
      </c>
      <c r="G1069" s="6" t="s">
        <v>7116</v>
      </c>
      <c r="H1069" s="7">
        <v>9.0825916081819505E+18</v>
      </c>
      <c r="I1069" s="1" t="s">
        <v>7112</v>
      </c>
      <c r="J1069" s="1">
        <v>15593986</v>
      </c>
      <c r="K1069" s="9" t="str">
        <f>VLOOKUP(G1069,'IBC Denoms'!$A$2:$D$68,2,FALSE)</f>
        <v>EVMOS</v>
      </c>
      <c r="L1069" s="9" t="str">
        <f>VLOOKUP(I1069,'IBC Denoms'!$A$2:$D$68,2,FALSE)</f>
        <v>OSMO</v>
      </c>
      <c r="M1069" s="9">
        <f>VLOOKUP(G1069,'IBC Denoms'!$A$2:$D$68,4,FALSE)</f>
        <v>1E+18</v>
      </c>
      <c r="N1069" s="9">
        <f>VLOOKUP(I1069,'IBC Denoms'!$A$2:$D$68,4,FALSE)</f>
        <v>1000000</v>
      </c>
    </row>
    <row r="1070" spans="1:14" x14ac:dyDescent="0.25">
      <c r="A1070" s="7">
        <v>4709954</v>
      </c>
      <c r="B1070" s="7">
        <v>0</v>
      </c>
      <c r="C1070" s="7" t="s">
        <v>7108</v>
      </c>
      <c r="D1070" s="7" t="s">
        <v>3948</v>
      </c>
      <c r="E1070" s="1">
        <v>1</v>
      </c>
      <c r="F1070" s="7" t="s">
        <v>3950</v>
      </c>
      <c r="G1070" s="6" t="s">
        <v>7109</v>
      </c>
      <c r="H1070" s="7">
        <v>21999848</v>
      </c>
      <c r="I1070" s="1" t="s">
        <v>7112</v>
      </c>
      <c r="J1070" s="1">
        <v>172765476</v>
      </c>
      <c r="K1070" s="9" t="str">
        <f>VLOOKUP(G1070,'IBC Denoms'!$A$2:$D$68,2,FALSE)</f>
        <v>ATOM</v>
      </c>
      <c r="L1070" s="9" t="str">
        <f>VLOOKUP(I1070,'IBC Denoms'!$A$2:$D$68,2,FALSE)</f>
        <v>OSMO</v>
      </c>
      <c r="M1070" s="9">
        <f>VLOOKUP(G1070,'IBC Denoms'!$A$2:$D$68,4,FALSE)</f>
        <v>1000000</v>
      </c>
      <c r="N1070" s="9">
        <f>VLOOKUP(I1070,'IBC Denoms'!$A$2:$D$68,4,FALSE)</f>
        <v>1000000</v>
      </c>
    </row>
    <row r="1071" spans="1:14" x14ac:dyDescent="0.25">
      <c r="A1071" s="7">
        <v>4709965</v>
      </c>
      <c r="B1071" s="7">
        <v>0</v>
      </c>
      <c r="C1071" s="7" t="s">
        <v>7108</v>
      </c>
      <c r="D1071" s="7" t="s">
        <v>3952</v>
      </c>
      <c r="E1071" s="1">
        <v>42</v>
      </c>
      <c r="F1071" s="7" t="s">
        <v>3954</v>
      </c>
      <c r="G1071" s="6" t="s">
        <v>7147</v>
      </c>
      <c r="H1071" s="7">
        <v>948827</v>
      </c>
      <c r="I1071" s="1" t="s">
        <v>7112</v>
      </c>
      <c r="J1071" s="1">
        <v>268413</v>
      </c>
      <c r="K1071" s="9" t="str">
        <f>VLOOKUP(G1071,'IBC Denoms'!$A$2:$D$68,2,FALSE)</f>
        <v>REGEN</v>
      </c>
      <c r="L1071" s="9" t="str">
        <f>VLOOKUP(I1071,'IBC Denoms'!$A$2:$D$68,2,FALSE)</f>
        <v>OSMO</v>
      </c>
      <c r="M1071" s="9">
        <f>VLOOKUP(G1071,'IBC Denoms'!$A$2:$D$68,4,FALSE)</f>
        <v>1000000</v>
      </c>
      <c r="N1071" s="9">
        <f>VLOOKUP(I1071,'IBC Denoms'!$A$2:$D$68,4,FALSE)</f>
        <v>1000000</v>
      </c>
    </row>
    <row r="1072" spans="1:14" x14ac:dyDescent="0.25">
      <c r="A1072" s="7">
        <v>4709965</v>
      </c>
      <c r="B1072" s="7">
        <v>0</v>
      </c>
      <c r="C1072" s="7" t="s">
        <v>7108</v>
      </c>
      <c r="D1072" s="7" t="s">
        <v>3956</v>
      </c>
      <c r="E1072" s="1">
        <v>722</v>
      </c>
      <c r="F1072" s="7" t="s">
        <v>3958</v>
      </c>
      <c r="G1072" s="6" t="s">
        <v>7116</v>
      </c>
      <c r="H1072" s="7">
        <v>7.3106135882438003E+17</v>
      </c>
      <c r="I1072" s="1" t="s">
        <v>7112</v>
      </c>
      <c r="J1072" s="1">
        <v>1253249</v>
      </c>
      <c r="K1072" s="9" t="str">
        <f>VLOOKUP(G1072,'IBC Denoms'!$A$2:$D$68,2,FALSE)</f>
        <v>EVMOS</v>
      </c>
      <c r="L1072" s="9" t="str">
        <f>VLOOKUP(I1072,'IBC Denoms'!$A$2:$D$68,2,FALSE)</f>
        <v>OSMO</v>
      </c>
      <c r="M1072" s="9">
        <f>VLOOKUP(G1072,'IBC Denoms'!$A$2:$D$68,4,FALSE)</f>
        <v>1E+18</v>
      </c>
      <c r="N1072" s="9">
        <f>VLOOKUP(I1072,'IBC Denoms'!$A$2:$D$68,4,FALSE)</f>
        <v>1000000</v>
      </c>
    </row>
    <row r="1073" spans="1:14" x14ac:dyDescent="0.25">
      <c r="A1073" s="7">
        <v>4709973</v>
      </c>
      <c r="B1073" s="7">
        <v>0</v>
      </c>
      <c r="C1073" s="7" t="s">
        <v>7108</v>
      </c>
      <c r="D1073" s="7" t="s">
        <v>3893</v>
      </c>
      <c r="E1073" s="1">
        <v>720</v>
      </c>
      <c r="F1073" s="7" t="s">
        <v>3961</v>
      </c>
      <c r="G1073" s="6" t="s">
        <v>7123</v>
      </c>
      <c r="H1073" s="7">
        <v>4.6231619999999898E+18</v>
      </c>
      <c r="I1073" s="1" t="s">
        <v>7115</v>
      </c>
      <c r="J1073" s="1">
        <v>4643068</v>
      </c>
      <c r="K1073" s="9" t="str">
        <f>VLOOKUP(G1073,'IBC Denoms'!$A$2:$D$68,2,FALSE)</f>
        <v>axlDAI</v>
      </c>
      <c r="L1073" s="9" t="str">
        <f>VLOOKUP(I1073,'IBC Denoms'!$A$2:$D$68,2,FALSE)</f>
        <v>axlUSDC</v>
      </c>
      <c r="M1073" s="9">
        <f>VLOOKUP(G1073,'IBC Denoms'!$A$2:$D$68,4,FALSE)</f>
        <v>1E+18</v>
      </c>
      <c r="N1073" s="9">
        <f>VLOOKUP(I1073,'IBC Denoms'!$A$2:$D$68,4,FALSE)</f>
        <v>1000000</v>
      </c>
    </row>
    <row r="1074" spans="1:14" x14ac:dyDescent="0.25">
      <c r="A1074" s="7">
        <v>4709978</v>
      </c>
      <c r="B1074" s="7">
        <v>0</v>
      </c>
      <c r="C1074" s="7" t="s">
        <v>7108</v>
      </c>
      <c r="D1074" s="7" t="s">
        <v>3963</v>
      </c>
      <c r="E1074" s="1">
        <v>641</v>
      </c>
      <c r="F1074" s="7" t="s">
        <v>3965</v>
      </c>
      <c r="G1074" s="6" t="s">
        <v>7122</v>
      </c>
      <c r="H1074" s="7">
        <v>5090000</v>
      </c>
      <c r="I1074" s="1" t="s">
        <v>7112</v>
      </c>
      <c r="J1074" s="1">
        <v>133322</v>
      </c>
      <c r="K1074" s="9" t="str">
        <f>VLOOKUP(G1074,'IBC Denoms'!$A$2:$D$68,2,FALSE)</f>
        <v>UMEE</v>
      </c>
      <c r="L1074" s="9" t="str">
        <f>VLOOKUP(I1074,'IBC Denoms'!$A$2:$D$68,2,FALSE)</f>
        <v>OSMO</v>
      </c>
      <c r="M1074" s="9">
        <f>VLOOKUP(G1074,'IBC Denoms'!$A$2:$D$68,4,FALSE)</f>
        <v>1000000</v>
      </c>
      <c r="N1074" s="9">
        <f>VLOOKUP(I1074,'IBC Denoms'!$A$2:$D$68,4,FALSE)</f>
        <v>1000000</v>
      </c>
    </row>
    <row r="1075" spans="1:14" x14ac:dyDescent="0.25">
      <c r="A1075" s="7">
        <v>4709979</v>
      </c>
      <c r="B1075" s="7">
        <v>0</v>
      </c>
      <c r="C1075" s="7" t="s">
        <v>7108</v>
      </c>
      <c r="D1075" s="7" t="s">
        <v>3967</v>
      </c>
      <c r="E1075" s="1">
        <v>1</v>
      </c>
      <c r="F1075" s="7" t="s">
        <v>3969</v>
      </c>
      <c r="G1075" s="6" t="s">
        <v>7109</v>
      </c>
      <c r="H1075" s="7">
        <v>899992</v>
      </c>
      <c r="I1075" s="1" t="s">
        <v>7112</v>
      </c>
      <c r="J1075" s="1">
        <v>7067299</v>
      </c>
      <c r="K1075" s="9" t="str">
        <f>VLOOKUP(G1075,'IBC Denoms'!$A$2:$D$68,2,FALSE)</f>
        <v>ATOM</v>
      </c>
      <c r="L1075" s="9" t="str">
        <f>VLOOKUP(I1075,'IBC Denoms'!$A$2:$D$68,2,FALSE)</f>
        <v>OSMO</v>
      </c>
      <c r="M1075" s="9">
        <f>VLOOKUP(G1075,'IBC Denoms'!$A$2:$D$68,4,FALSE)</f>
        <v>1000000</v>
      </c>
      <c r="N1075" s="9">
        <f>VLOOKUP(I1075,'IBC Denoms'!$A$2:$D$68,4,FALSE)</f>
        <v>1000000</v>
      </c>
    </row>
    <row r="1076" spans="1:14" x14ac:dyDescent="0.25">
      <c r="A1076" s="7">
        <v>4709980</v>
      </c>
      <c r="B1076" s="7">
        <v>0</v>
      </c>
      <c r="C1076" s="7" t="s">
        <v>7108</v>
      </c>
      <c r="D1076" s="7" t="s">
        <v>3971</v>
      </c>
      <c r="E1076" s="1">
        <v>9</v>
      </c>
      <c r="F1076" s="7" t="s">
        <v>3973</v>
      </c>
      <c r="G1076" s="6" t="s">
        <v>7120</v>
      </c>
      <c r="H1076" s="7">
        <v>4026819859</v>
      </c>
      <c r="I1076" s="1" t="s">
        <v>7112</v>
      </c>
      <c r="J1076" s="1">
        <v>6289864</v>
      </c>
      <c r="K1076" s="9" t="str">
        <f>VLOOKUP(G1076,'IBC Denoms'!$A$2:$D$68,2,FALSE)</f>
        <v>CRO</v>
      </c>
      <c r="L1076" s="9" t="str">
        <f>VLOOKUP(I1076,'IBC Denoms'!$A$2:$D$68,2,FALSE)</f>
        <v>OSMO</v>
      </c>
      <c r="M1076" s="9">
        <f>VLOOKUP(G1076,'IBC Denoms'!$A$2:$D$68,4,FALSE)</f>
        <v>100000000</v>
      </c>
      <c r="N1076" s="9">
        <f>VLOOKUP(I1076,'IBC Denoms'!$A$2:$D$68,4,FALSE)</f>
        <v>1000000</v>
      </c>
    </row>
    <row r="1077" spans="1:14" x14ac:dyDescent="0.25">
      <c r="A1077" s="7">
        <v>4709988</v>
      </c>
      <c r="B1077" s="7">
        <v>0</v>
      </c>
      <c r="C1077" s="7" t="s">
        <v>7108</v>
      </c>
      <c r="D1077" s="7" t="s">
        <v>3967</v>
      </c>
      <c r="E1077" s="1">
        <v>497</v>
      </c>
      <c r="F1077" s="7" t="s">
        <v>3976</v>
      </c>
      <c r="G1077" s="6" t="s">
        <v>7119</v>
      </c>
      <c r="H1077" s="7">
        <v>2440006</v>
      </c>
      <c r="I1077" s="1" t="s">
        <v>7112</v>
      </c>
      <c r="J1077" s="1">
        <v>7768577</v>
      </c>
      <c r="K1077" s="9" t="str">
        <f>VLOOKUP(G1077,'IBC Denoms'!$A$2:$D$68,2,FALSE)</f>
        <v>JUNO</v>
      </c>
      <c r="L1077" s="9" t="str">
        <f>VLOOKUP(I1077,'IBC Denoms'!$A$2:$D$68,2,FALSE)</f>
        <v>OSMO</v>
      </c>
      <c r="M1077" s="9">
        <f>VLOOKUP(G1077,'IBC Denoms'!$A$2:$D$68,4,FALSE)</f>
        <v>1000000</v>
      </c>
      <c r="N1077" s="9">
        <f>VLOOKUP(I1077,'IBC Denoms'!$A$2:$D$68,4,FALSE)</f>
        <v>1000000</v>
      </c>
    </row>
    <row r="1078" spans="1:14" x14ac:dyDescent="0.25">
      <c r="A1078" s="7">
        <v>4709992</v>
      </c>
      <c r="B1078" s="7">
        <v>0</v>
      </c>
      <c r="C1078" s="7" t="s">
        <v>7108</v>
      </c>
      <c r="D1078" s="7" t="s">
        <v>3978</v>
      </c>
      <c r="E1078" s="1">
        <v>690</v>
      </c>
      <c r="F1078" s="7" t="s">
        <v>3980</v>
      </c>
      <c r="G1078" s="6" t="s">
        <v>7118</v>
      </c>
      <c r="H1078" s="7">
        <v>26051157</v>
      </c>
      <c r="I1078" s="1" t="s">
        <v>7112</v>
      </c>
      <c r="J1078" s="1">
        <v>2221171</v>
      </c>
      <c r="K1078" s="9" t="str">
        <f>VLOOKUP(G1078,'IBC Denoms'!$A$2:$D$68,2,FALSE)</f>
        <v>MNTL</v>
      </c>
      <c r="L1078" s="9" t="str">
        <f>VLOOKUP(I1078,'IBC Denoms'!$A$2:$D$68,2,FALSE)</f>
        <v>OSMO</v>
      </c>
      <c r="M1078" s="9">
        <f>VLOOKUP(G1078,'IBC Denoms'!$A$2:$D$68,4,FALSE)</f>
        <v>1000000</v>
      </c>
      <c r="N1078" s="9">
        <f>VLOOKUP(I1078,'IBC Denoms'!$A$2:$D$68,4,FALSE)</f>
        <v>1000000</v>
      </c>
    </row>
    <row r="1079" spans="1:14" x14ac:dyDescent="0.25">
      <c r="A1079" s="7">
        <v>4709993</v>
      </c>
      <c r="B1079" s="7">
        <v>0</v>
      </c>
      <c r="C1079" s="7" t="s">
        <v>7108</v>
      </c>
      <c r="D1079" s="7" t="s">
        <v>3963</v>
      </c>
      <c r="E1079" s="1">
        <v>604</v>
      </c>
      <c r="F1079" s="7" t="s">
        <v>3983</v>
      </c>
      <c r="G1079" s="6" t="s">
        <v>7124</v>
      </c>
      <c r="H1079" s="7">
        <v>15500000</v>
      </c>
      <c r="I1079" s="1" t="s">
        <v>7112</v>
      </c>
      <c r="J1079" s="1">
        <v>437118</v>
      </c>
      <c r="K1079" s="9" t="str">
        <f>VLOOKUP(G1079,'IBC Denoms'!$A$2:$D$68,2,FALSE)</f>
        <v>STARS</v>
      </c>
      <c r="L1079" s="9" t="str">
        <f>VLOOKUP(I1079,'IBC Denoms'!$A$2:$D$68,2,FALSE)</f>
        <v>OSMO</v>
      </c>
      <c r="M1079" s="9">
        <f>VLOOKUP(G1079,'IBC Denoms'!$A$2:$D$68,4,FALSE)</f>
        <v>1000000</v>
      </c>
      <c r="N1079" s="9">
        <f>VLOOKUP(I1079,'IBC Denoms'!$A$2:$D$68,4,FALSE)</f>
        <v>1000000</v>
      </c>
    </row>
    <row r="1080" spans="1:14" x14ac:dyDescent="0.25">
      <c r="A1080" s="7">
        <v>4709993</v>
      </c>
      <c r="B1080" s="7">
        <v>0</v>
      </c>
      <c r="C1080" s="7" t="s">
        <v>7108</v>
      </c>
      <c r="D1080" s="7" t="s">
        <v>3985</v>
      </c>
      <c r="E1080" s="1">
        <v>716</v>
      </c>
      <c r="F1080" s="7" t="s">
        <v>3987</v>
      </c>
      <c r="G1080" s="6" t="s">
        <v>7135</v>
      </c>
      <c r="H1080" s="7">
        <v>3.6180519999999898E+18</v>
      </c>
      <c r="I1080" s="1" t="s">
        <v>7137</v>
      </c>
      <c r="J1080" s="1">
        <v>100983</v>
      </c>
      <c r="K1080" s="9" t="str">
        <f>VLOOKUP(G1080,'IBC Denoms'!$A$2:$D$68,2,FALSE)</f>
        <v>ROWAN</v>
      </c>
      <c r="L1080" s="9" t="str">
        <f>VLOOKUP(I1080,'IBC Denoms'!$A$2:$D$68,2,FALSE)</f>
        <v>ASVT</v>
      </c>
      <c r="M1080" s="9">
        <f>VLOOKUP(G1080,'IBC Denoms'!$A$2:$D$68,4,FALSE)</f>
        <v>1E+18</v>
      </c>
      <c r="N1080" s="9">
        <f>VLOOKUP(I1080,'IBC Denoms'!$A$2:$D$68,4,FALSE)</f>
        <v>1000000</v>
      </c>
    </row>
    <row r="1081" spans="1:14" x14ac:dyDescent="0.25">
      <c r="A1081" s="7">
        <v>4709995</v>
      </c>
      <c r="B1081" s="7">
        <v>0</v>
      </c>
      <c r="C1081" s="7" t="s">
        <v>7108</v>
      </c>
      <c r="D1081" s="7" t="s">
        <v>3989</v>
      </c>
      <c r="E1081" s="1">
        <v>704</v>
      </c>
      <c r="F1081" s="7" t="s">
        <v>3991</v>
      </c>
      <c r="G1081" s="6" t="s">
        <v>7121</v>
      </c>
      <c r="H1081" s="7">
        <v>4.71287676016066E+16</v>
      </c>
      <c r="I1081" s="1" t="s">
        <v>7112</v>
      </c>
      <c r="J1081" s="1">
        <v>75085760</v>
      </c>
      <c r="K1081" s="9" t="str">
        <f>VLOOKUP(G1081,'IBC Denoms'!$A$2:$D$68,2,FALSE)</f>
        <v>axlWETH</v>
      </c>
      <c r="L1081" s="9" t="str">
        <f>VLOOKUP(I1081,'IBC Denoms'!$A$2:$D$68,2,FALSE)</f>
        <v>OSMO</v>
      </c>
      <c r="M1081" s="9">
        <f>VLOOKUP(G1081,'IBC Denoms'!$A$2:$D$68,4,FALSE)</f>
        <v>1E+18</v>
      </c>
      <c r="N1081" s="9">
        <f>VLOOKUP(I1081,'IBC Denoms'!$A$2:$D$68,4,FALSE)</f>
        <v>1000000</v>
      </c>
    </row>
    <row r="1082" spans="1:14" x14ac:dyDescent="0.25">
      <c r="A1082" s="7">
        <v>4709995</v>
      </c>
      <c r="B1082" s="7">
        <v>0</v>
      </c>
      <c r="C1082" s="7" t="s">
        <v>7108</v>
      </c>
      <c r="D1082" s="7" t="s">
        <v>3993</v>
      </c>
      <c r="E1082" s="1">
        <v>722</v>
      </c>
      <c r="F1082" s="7" t="s">
        <v>3995</v>
      </c>
      <c r="G1082" s="6" t="s">
        <v>7116</v>
      </c>
      <c r="H1082" s="7">
        <v>5.1870486226738298E+17</v>
      </c>
      <c r="I1082" s="1" t="s">
        <v>7112</v>
      </c>
      <c r="J1082" s="1">
        <v>888593</v>
      </c>
      <c r="K1082" s="9" t="str">
        <f>VLOOKUP(G1082,'IBC Denoms'!$A$2:$D$68,2,FALSE)</f>
        <v>EVMOS</v>
      </c>
      <c r="L1082" s="9" t="str">
        <f>VLOOKUP(I1082,'IBC Denoms'!$A$2:$D$68,2,FALSE)</f>
        <v>OSMO</v>
      </c>
      <c r="M1082" s="9">
        <f>VLOOKUP(G1082,'IBC Denoms'!$A$2:$D$68,4,FALSE)</f>
        <v>1E+18</v>
      </c>
      <c r="N1082" s="9">
        <f>VLOOKUP(I1082,'IBC Denoms'!$A$2:$D$68,4,FALSE)</f>
        <v>1000000</v>
      </c>
    </row>
    <row r="1083" spans="1:14" x14ac:dyDescent="0.25">
      <c r="A1083" s="7">
        <v>4709996</v>
      </c>
      <c r="B1083" s="7">
        <v>0</v>
      </c>
      <c r="C1083" s="7" t="s">
        <v>7108</v>
      </c>
      <c r="D1083" s="7" t="s">
        <v>3509</v>
      </c>
      <c r="E1083" s="1">
        <v>722</v>
      </c>
      <c r="F1083" s="7" t="s">
        <v>3998</v>
      </c>
      <c r="G1083" s="6" t="s">
        <v>7116</v>
      </c>
      <c r="H1083" s="7">
        <v>6.0014348186688397E+17</v>
      </c>
      <c r="I1083" s="1" t="s">
        <v>7112</v>
      </c>
      <c r="J1083" s="1">
        <v>1028106</v>
      </c>
      <c r="K1083" s="9" t="str">
        <f>VLOOKUP(G1083,'IBC Denoms'!$A$2:$D$68,2,FALSE)</f>
        <v>EVMOS</v>
      </c>
      <c r="L1083" s="9" t="str">
        <f>VLOOKUP(I1083,'IBC Denoms'!$A$2:$D$68,2,FALSE)</f>
        <v>OSMO</v>
      </c>
      <c r="M1083" s="9">
        <f>VLOOKUP(G1083,'IBC Denoms'!$A$2:$D$68,4,FALSE)</f>
        <v>1E+18</v>
      </c>
      <c r="N1083" s="9">
        <f>VLOOKUP(I1083,'IBC Denoms'!$A$2:$D$68,4,FALSE)</f>
        <v>1000000</v>
      </c>
    </row>
    <row r="1084" spans="1:14" x14ac:dyDescent="0.25">
      <c r="A1084" s="7">
        <v>4710002</v>
      </c>
      <c r="B1084" s="7">
        <v>0</v>
      </c>
      <c r="C1084" s="7" t="s">
        <v>7108</v>
      </c>
      <c r="D1084" s="7" t="s">
        <v>4000</v>
      </c>
      <c r="E1084" s="1">
        <v>604</v>
      </c>
      <c r="F1084" s="7" t="s">
        <v>4002</v>
      </c>
      <c r="G1084" s="6" t="s">
        <v>7124</v>
      </c>
      <c r="H1084" s="7">
        <v>4106543</v>
      </c>
      <c r="I1084" s="1" t="s">
        <v>7112</v>
      </c>
      <c r="J1084" s="1">
        <v>115814</v>
      </c>
      <c r="K1084" s="9" t="str">
        <f>VLOOKUP(G1084,'IBC Denoms'!$A$2:$D$68,2,FALSE)</f>
        <v>STARS</v>
      </c>
      <c r="L1084" s="9" t="str">
        <f>VLOOKUP(I1084,'IBC Denoms'!$A$2:$D$68,2,FALSE)</f>
        <v>OSMO</v>
      </c>
      <c r="M1084" s="9">
        <f>VLOOKUP(G1084,'IBC Denoms'!$A$2:$D$68,4,FALSE)</f>
        <v>1000000</v>
      </c>
      <c r="N1084" s="9">
        <f>VLOOKUP(I1084,'IBC Denoms'!$A$2:$D$68,4,FALSE)</f>
        <v>1000000</v>
      </c>
    </row>
    <row r="1085" spans="1:14" x14ac:dyDescent="0.25">
      <c r="A1085" s="7">
        <v>4710003</v>
      </c>
      <c r="B1085" s="7">
        <v>0</v>
      </c>
      <c r="C1085" s="7" t="s">
        <v>7108</v>
      </c>
      <c r="D1085" s="7" t="s">
        <v>3985</v>
      </c>
      <c r="E1085" s="1">
        <v>653</v>
      </c>
      <c r="F1085" s="7" t="s">
        <v>4005</v>
      </c>
      <c r="G1085" s="6" t="s">
        <v>7142</v>
      </c>
      <c r="H1085" s="7">
        <v>446</v>
      </c>
      <c r="I1085" s="1" t="s">
        <v>7112</v>
      </c>
      <c r="J1085" s="1">
        <v>2732</v>
      </c>
      <c r="K1085" s="9" t="str">
        <f>VLOOKUP(G1085,'IBC Denoms'!$A$2:$D$68,2,FALSE)</f>
        <v>HOPE</v>
      </c>
      <c r="L1085" s="9" t="str">
        <f>VLOOKUP(I1085,'IBC Denoms'!$A$2:$D$68,2,FALSE)</f>
        <v>OSMO</v>
      </c>
      <c r="M1085" s="9">
        <f>VLOOKUP(G1085,'IBC Denoms'!$A$2:$D$68,4,FALSE)</f>
        <v>1000000</v>
      </c>
      <c r="N1085" s="9">
        <f>VLOOKUP(I1085,'IBC Denoms'!$A$2:$D$68,4,FALSE)</f>
        <v>1000000</v>
      </c>
    </row>
    <row r="1086" spans="1:14" x14ac:dyDescent="0.25">
      <c r="A1086" s="7">
        <v>4710004</v>
      </c>
      <c r="B1086" s="7">
        <v>0</v>
      </c>
      <c r="C1086" s="7" t="s">
        <v>7108</v>
      </c>
      <c r="D1086" s="7" t="s">
        <v>4007</v>
      </c>
      <c r="E1086" s="1">
        <v>604</v>
      </c>
      <c r="F1086" s="7" t="s">
        <v>4009</v>
      </c>
      <c r="G1086" s="6" t="s">
        <v>7124</v>
      </c>
      <c r="H1086" s="7">
        <v>16251465</v>
      </c>
      <c r="I1086" s="1" t="s">
        <v>7112</v>
      </c>
      <c r="J1086" s="1">
        <v>458325</v>
      </c>
      <c r="K1086" s="9" t="str">
        <f>VLOOKUP(G1086,'IBC Denoms'!$A$2:$D$68,2,FALSE)</f>
        <v>STARS</v>
      </c>
      <c r="L1086" s="9" t="str">
        <f>VLOOKUP(I1086,'IBC Denoms'!$A$2:$D$68,2,FALSE)</f>
        <v>OSMO</v>
      </c>
      <c r="M1086" s="9">
        <f>VLOOKUP(G1086,'IBC Denoms'!$A$2:$D$68,4,FALSE)</f>
        <v>1000000</v>
      </c>
      <c r="N1086" s="9">
        <f>VLOOKUP(I1086,'IBC Denoms'!$A$2:$D$68,4,FALSE)</f>
        <v>1000000</v>
      </c>
    </row>
    <row r="1087" spans="1:14" x14ac:dyDescent="0.25">
      <c r="A1087" s="7">
        <v>4710005</v>
      </c>
      <c r="B1087" s="7">
        <v>0</v>
      </c>
      <c r="C1087" s="7" t="s">
        <v>7108</v>
      </c>
      <c r="D1087" s="7" t="s">
        <v>4011</v>
      </c>
      <c r="E1087" s="1">
        <v>704</v>
      </c>
      <c r="F1087" s="7" t="s">
        <v>4013</v>
      </c>
      <c r="G1087" s="6" t="s">
        <v>7121</v>
      </c>
      <c r="H1087" s="7">
        <v>1.68924920927511E+16</v>
      </c>
      <c r="I1087" s="1" t="s">
        <v>7112</v>
      </c>
      <c r="J1087" s="1">
        <v>26906950</v>
      </c>
      <c r="K1087" s="9" t="str">
        <f>VLOOKUP(G1087,'IBC Denoms'!$A$2:$D$68,2,FALSE)</f>
        <v>axlWETH</v>
      </c>
      <c r="L1087" s="9" t="str">
        <f>VLOOKUP(I1087,'IBC Denoms'!$A$2:$D$68,2,FALSE)</f>
        <v>OSMO</v>
      </c>
      <c r="M1087" s="9">
        <f>VLOOKUP(G1087,'IBC Denoms'!$A$2:$D$68,4,FALSE)</f>
        <v>1E+18</v>
      </c>
      <c r="N1087" s="9">
        <f>VLOOKUP(I1087,'IBC Denoms'!$A$2:$D$68,4,FALSE)</f>
        <v>1000000</v>
      </c>
    </row>
    <row r="1088" spans="1:14" x14ac:dyDescent="0.25">
      <c r="A1088" s="7">
        <v>4710007</v>
      </c>
      <c r="B1088" s="7">
        <v>0</v>
      </c>
      <c r="C1088" s="7" t="s">
        <v>7108</v>
      </c>
      <c r="D1088" s="7" t="s">
        <v>4015</v>
      </c>
      <c r="E1088" s="1">
        <v>619</v>
      </c>
      <c r="F1088" s="7" t="s">
        <v>4017</v>
      </c>
      <c r="G1088" s="6" t="s">
        <v>7130</v>
      </c>
      <c r="H1088" s="7">
        <v>16121178</v>
      </c>
      <c r="I1088" s="1" t="s">
        <v>7112</v>
      </c>
      <c r="J1088" s="1">
        <v>296658</v>
      </c>
      <c r="K1088" s="9" t="str">
        <f>VLOOKUP(G1088,'IBC Denoms'!$A$2:$D$68,2,FALSE)</f>
        <v>DSM</v>
      </c>
      <c r="L1088" s="9" t="str">
        <f>VLOOKUP(I1088,'IBC Denoms'!$A$2:$D$68,2,FALSE)</f>
        <v>OSMO</v>
      </c>
      <c r="M1088" s="9">
        <f>VLOOKUP(G1088,'IBC Denoms'!$A$2:$D$68,4,FALSE)</f>
        <v>1000000</v>
      </c>
      <c r="N1088" s="9">
        <f>VLOOKUP(I1088,'IBC Denoms'!$A$2:$D$68,4,FALSE)</f>
        <v>1000000</v>
      </c>
    </row>
    <row r="1089" spans="1:14" x14ac:dyDescent="0.25">
      <c r="A1089" s="7">
        <v>4710007</v>
      </c>
      <c r="B1089" s="7">
        <v>0</v>
      </c>
      <c r="C1089" s="7" t="s">
        <v>7108</v>
      </c>
      <c r="D1089" s="7" t="s">
        <v>4019</v>
      </c>
      <c r="E1089" s="1">
        <v>631</v>
      </c>
      <c r="F1089" s="7" t="s">
        <v>4021</v>
      </c>
      <c r="G1089" s="6" t="s">
        <v>7140</v>
      </c>
      <c r="H1089" s="7">
        <v>67800</v>
      </c>
      <c r="I1089" s="1" t="s">
        <v>7112</v>
      </c>
      <c r="J1089" s="1">
        <v>914373</v>
      </c>
      <c r="K1089" s="9" t="str">
        <f>VLOOKUP(G1089,'IBC Denoms'!$A$2:$D$68,2,FALSE)</f>
        <v>NETA</v>
      </c>
      <c r="L1089" s="9" t="str">
        <f>VLOOKUP(I1089,'IBC Denoms'!$A$2:$D$68,2,FALSE)</f>
        <v>OSMO</v>
      </c>
      <c r="M1089" s="9">
        <f>VLOOKUP(G1089,'IBC Denoms'!$A$2:$D$68,4,FALSE)</f>
        <v>1000000</v>
      </c>
      <c r="N1089" s="9">
        <f>VLOOKUP(I1089,'IBC Denoms'!$A$2:$D$68,4,FALSE)</f>
        <v>1000000</v>
      </c>
    </row>
    <row r="1090" spans="1:14" x14ac:dyDescent="0.25">
      <c r="A1090" s="7">
        <v>4710008</v>
      </c>
      <c r="B1090" s="7">
        <v>0</v>
      </c>
      <c r="C1090" s="7" t="s">
        <v>7108</v>
      </c>
      <c r="D1090" s="7" t="s">
        <v>4023</v>
      </c>
      <c r="E1090" s="1">
        <v>674</v>
      </c>
      <c r="F1090" s="7" t="s">
        <v>4025</v>
      </c>
      <c r="G1090" s="6" t="s">
        <v>7123</v>
      </c>
      <c r="H1090" s="7">
        <v>1.7417834959904699E+18</v>
      </c>
      <c r="I1090" s="1" t="s">
        <v>7112</v>
      </c>
      <c r="J1090" s="1">
        <v>1505996</v>
      </c>
      <c r="K1090" s="9" t="str">
        <f>VLOOKUP(G1090,'IBC Denoms'!$A$2:$D$68,2,FALSE)</f>
        <v>axlDAI</v>
      </c>
      <c r="L1090" s="9" t="str">
        <f>VLOOKUP(I1090,'IBC Denoms'!$A$2:$D$68,2,FALSE)</f>
        <v>OSMO</v>
      </c>
      <c r="M1090" s="9">
        <f>VLOOKUP(G1090,'IBC Denoms'!$A$2:$D$68,4,FALSE)</f>
        <v>1E+18</v>
      </c>
      <c r="N1090" s="9">
        <f>VLOOKUP(I1090,'IBC Denoms'!$A$2:$D$68,4,FALSE)</f>
        <v>1000000</v>
      </c>
    </row>
    <row r="1091" spans="1:14" x14ac:dyDescent="0.25">
      <c r="A1091" s="7">
        <v>4710015</v>
      </c>
      <c r="B1091" s="7">
        <v>0</v>
      </c>
      <c r="C1091" s="7" t="s">
        <v>7108</v>
      </c>
      <c r="D1091" s="7" t="s">
        <v>4027</v>
      </c>
      <c r="E1091" s="1">
        <v>605</v>
      </c>
      <c r="F1091" s="7" t="s">
        <v>4029</v>
      </c>
      <c r="G1091" s="6" t="s">
        <v>7110</v>
      </c>
      <c r="H1091" s="7">
        <v>312000384</v>
      </c>
      <c r="I1091" s="1" t="s">
        <v>7112</v>
      </c>
      <c r="J1091" s="1">
        <v>12736</v>
      </c>
      <c r="K1091" s="9" t="str">
        <f>VLOOKUP(G1091,'IBC Denoms'!$A$2:$D$68,2,FALSE)</f>
        <v>HUAHUA</v>
      </c>
      <c r="L1091" s="9" t="str">
        <f>VLOOKUP(I1091,'IBC Denoms'!$A$2:$D$68,2,FALSE)</f>
        <v>OSMO</v>
      </c>
      <c r="M1091" s="9">
        <f>VLOOKUP(G1091,'IBC Denoms'!$A$2:$D$68,4,FALSE)</f>
        <v>1000000</v>
      </c>
      <c r="N1091" s="9">
        <f>VLOOKUP(I1091,'IBC Denoms'!$A$2:$D$68,4,FALSE)</f>
        <v>1000000</v>
      </c>
    </row>
    <row r="1092" spans="1:14" x14ac:dyDescent="0.25">
      <c r="A1092" s="7">
        <v>4710022</v>
      </c>
      <c r="B1092" s="7">
        <v>0</v>
      </c>
      <c r="C1092" s="7" t="s">
        <v>7108</v>
      </c>
      <c r="D1092" s="7" t="s">
        <v>4031</v>
      </c>
      <c r="E1092" s="1">
        <v>722</v>
      </c>
      <c r="F1092" s="7" t="s">
        <v>4033</v>
      </c>
      <c r="G1092" s="6" t="s">
        <v>7116</v>
      </c>
      <c r="H1092" s="7">
        <v>2.43261706112896E+19</v>
      </c>
      <c r="I1092" s="1" t="s">
        <v>7112</v>
      </c>
      <c r="J1092" s="1">
        <v>41450393</v>
      </c>
      <c r="K1092" s="9" t="str">
        <f>VLOOKUP(G1092,'IBC Denoms'!$A$2:$D$68,2,FALSE)</f>
        <v>EVMOS</v>
      </c>
      <c r="L1092" s="9" t="str">
        <f>VLOOKUP(I1092,'IBC Denoms'!$A$2:$D$68,2,FALSE)</f>
        <v>OSMO</v>
      </c>
      <c r="M1092" s="9">
        <f>VLOOKUP(G1092,'IBC Denoms'!$A$2:$D$68,4,FALSE)</f>
        <v>1E+18</v>
      </c>
      <c r="N1092" s="9">
        <f>VLOOKUP(I1092,'IBC Denoms'!$A$2:$D$68,4,FALSE)</f>
        <v>1000000</v>
      </c>
    </row>
    <row r="1093" spans="1:14" x14ac:dyDescent="0.25">
      <c r="A1093" s="7">
        <v>4710025</v>
      </c>
      <c r="B1093" s="7">
        <v>0</v>
      </c>
      <c r="C1093" s="7" t="s">
        <v>7108</v>
      </c>
      <c r="D1093" s="7" t="s">
        <v>4035</v>
      </c>
      <c r="E1093" s="1">
        <v>674</v>
      </c>
      <c r="F1093" s="7" t="s">
        <v>4037</v>
      </c>
      <c r="G1093" s="6" t="s">
        <v>7123</v>
      </c>
      <c r="H1093" s="7">
        <v>8.0946676026529306E+17</v>
      </c>
      <c r="I1093" s="1" t="s">
        <v>7112</v>
      </c>
      <c r="J1093" s="1">
        <v>699892</v>
      </c>
      <c r="K1093" s="9" t="str">
        <f>VLOOKUP(G1093,'IBC Denoms'!$A$2:$D$68,2,FALSE)</f>
        <v>axlDAI</v>
      </c>
      <c r="L1093" s="9" t="str">
        <f>VLOOKUP(I1093,'IBC Denoms'!$A$2:$D$68,2,FALSE)</f>
        <v>OSMO</v>
      </c>
      <c r="M1093" s="9">
        <f>VLOOKUP(G1093,'IBC Denoms'!$A$2:$D$68,4,FALSE)</f>
        <v>1E+18</v>
      </c>
      <c r="N1093" s="9">
        <f>VLOOKUP(I1093,'IBC Denoms'!$A$2:$D$68,4,FALSE)</f>
        <v>1000000</v>
      </c>
    </row>
    <row r="1094" spans="1:14" x14ac:dyDescent="0.25">
      <c r="A1094" s="7">
        <v>4710033</v>
      </c>
      <c r="B1094" s="7">
        <v>0</v>
      </c>
      <c r="C1094" s="7" t="s">
        <v>7108</v>
      </c>
      <c r="D1094" s="7" t="s">
        <v>4039</v>
      </c>
      <c r="E1094" s="1">
        <v>604</v>
      </c>
      <c r="F1094" s="7" t="s">
        <v>4041</v>
      </c>
      <c r="G1094" s="6" t="s">
        <v>7124</v>
      </c>
      <c r="H1094" s="7">
        <v>12998030</v>
      </c>
      <c r="I1094" s="1" t="s">
        <v>7112</v>
      </c>
      <c r="J1094" s="1">
        <v>366589</v>
      </c>
      <c r="K1094" s="9" t="str">
        <f>VLOOKUP(G1094,'IBC Denoms'!$A$2:$D$68,2,FALSE)</f>
        <v>STARS</v>
      </c>
      <c r="L1094" s="9" t="str">
        <f>VLOOKUP(I1094,'IBC Denoms'!$A$2:$D$68,2,FALSE)</f>
        <v>OSMO</v>
      </c>
      <c r="M1094" s="9">
        <f>VLOOKUP(G1094,'IBC Denoms'!$A$2:$D$68,4,FALSE)</f>
        <v>1000000</v>
      </c>
      <c r="N1094" s="9">
        <f>VLOOKUP(I1094,'IBC Denoms'!$A$2:$D$68,4,FALSE)</f>
        <v>1000000</v>
      </c>
    </row>
    <row r="1095" spans="1:14" x14ac:dyDescent="0.25">
      <c r="A1095" s="7">
        <v>4710037</v>
      </c>
      <c r="B1095" s="7">
        <v>0</v>
      </c>
      <c r="C1095" s="7" t="s">
        <v>7108</v>
      </c>
      <c r="D1095" s="7" t="s">
        <v>4043</v>
      </c>
      <c r="E1095" s="1">
        <v>625</v>
      </c>
      <c r="F1095" s="7" t="s">
        <v>4045</v>
      </c>
      <c r="G1095" s="6" t="s">
        <v>7128</v>
      </c>
      <c r="H1095" s="7">
        <v>3204959209</v>
      </c>
      <c r="I1095" s="1" t="s">
        <v>7112</v>
      </c>
      <c r="J1095" s="1">
        <v>34704740</v>
      </c>
      <c r="K1095" s="9" t="str">
        <f>VLOOKUP(G1095,'IBC Denoms'!$A$2:$D$68,2,FALSE)</f>
        <v>GRAV</v>
      </c>
      <c r="L1095" s="9" t="str">
        <f>VLOOKUP(I1095,'IBC Denoms'!$A$2:$D$68,2,FALSE)</f>
        <v>OSMO</v>
      </c>
      <c r="M1095" s="9">
        <f>VLOOKUP(G1095,'IBC Denoms'!$A$2:$D$68,4,FALSE)</f>
        <v>1000000</v>
      </c>
      <c r="N1095" s="9">
        <f>VLOOKUP(I1095,'IBC Denoms'!$A$2:$D$68,4,FALSE)</f>
        <v>1000000</v>
      </c>
    </row>
    <row r="1096" spans="1:14" x14ac:dyDescent="0.25">
      <c r="A1096" s="7">
        <v>4710037</v>
      </c>
      <c r="B1096" s="7">
        <v>0</v>
      </c>
      <c r="C1096" s="7" t="s">
        <v>7108</v>
      </c>
      <c r="D1096" s="7" t="s">
        <v>4047</v>
      </c>
      <c r="E1096" s="1">
        <v>1</v>
      </c>
      <c r="F1096" s="7" t="s">
        <v>4049</v>
      </c>
      <c r="G1096" s="6" t="s">
        <v>7109</v>
      </c>
      <c r="H1096" s="7">
        <v>428128</v>
      </c>
      <c r="I1096" s="1" t="s">
        <v>7112</v>
      </c>
      <c r="J1096" s="1">
        <v>3349358</v>
      </c>
      <c r="K1096" s="9" t="str">
        <f>VLOOKUP(G1096,'IBC Denoms'!$A$2:$D$68,2,FALSE)</f>
        <v>ATOM</v>
      </c>
      <c r="L1096" s="9" t="str">
        <f>VLOOKUP(I1096,'IBC Denoms'!$A$2:$D$68,2,FALSE)</f>
        <v>OSMO</v>
      </c>
      <c r="M1096" s="9">
        <f>VLOOKUP(G1096,'IBC Denoms'!$A$2:$D$68,4,FALSE)</f>
        <v>1000000</v>
      </c>
      <c r="N1096" s="9">
        <f>VLOOKUP(I1096,'IBC Denoms'!$A$2:$D$68,4,FALSE)</f>
        <v>1000000</v>
      </c>
    </row>
    <row r="1097" spans="1:14" x14ac:dyDescent="0.25">
      <c r="A1097" s="7">
        <v>4710038</v>
      </c>
      <c r="B1097" s="7">
        <v>0</v>
      </c>
      <c r="C1097" s="7" t="s">
        <v>7108</v>
      </c>
      <c r="D1097" s="7" t="s">
        <v>4051</v>
      </c>
      <c r="E1097" s="1">
        <v>712</v>
      </c>
      <c r="F1097" s="7" t="s">
        <v>4053</v>
      </c>
      <c r="G1097" s="6" t="s">
        <v>7111</v>
      </c>
      <c r="H1097" s="7">
        <v>61809</v>
      </c>
      <c r="I1097" s="1" t="s">
        <v>7112</v>
      </c>
      <c r="J1097" s="1">
        <v>16746152</v>
      </c>
      <c r="K1097" s="9" t="str">
        <f>VLOOKUP(G1097,'IBC Denoms'!$A$2:$D$68,2,FALSE)</f>
        <v>axlWBTC</v>
      </c>
      <c r="L1097" s="9" t="str">
        <f>VLOOKUP(I1097,'IBC Denoms'!$A$2:$D$68,2,FALSE)</f>
        <v>OSMO</v>
      </c>
      <c r="M1097" s="9">
        <f>VLOOKUP(G1097,'IBC Denoms'!$A$2:$D$68,4,FALSE)</f>
        <v>100000000</v>
      </c>
      <c r="N1097" s="9">
        <f>VLOOKUP(I1097,'IBC Denoms'!$A$2:$D$68,4,FALSE)</f>
        <v>1000000</v>
      </c>
    </row>
    <row r="1098" spans="1:14" x14ac:dyDescent="0.25">
      <c r="A1098" s="7">
        <v>4710048</v>
      </c>
      <c r="B1098" s="7">
        <v>0</v>
      </c>
      <c r="C1098" s="7" t="s">
        <v>7108</v>
      </c>
      <c r="D1098" s="7" t="s">
        <v>4055</v>
      </c>
      <c r="E1098" s="1">
        <v>662</v>
      </c>
      <c r="F1098" s="7" t="s">
        <v>4057</v>
      </c>
      <c r="G1098" s="6" t="s">
        <v>7126</v>
      </c>
      <c r="H1098" s="7">
        <v>98558631487</v>
      </c>
      <c r="I1098" s="1" t="s">
        <v>7112</v>
      </c>
      <c r="J1098" s="1">
        <v>823541</v>
      </c>
      <c r="K1098" s="9" t="str">
        <f>VLOOKUP(G1098,'IBC Denoms'!$A$2:$D$68,2,FALSE)</f>
        <v>CRBRUS</v>
      </c>
      <c r="L1098" s="9" t="str">
        <f>VLOOKUP(I1098,'IBC Denoms'!$A$2:$D$68,2,FALSE)</f>
        <v>OSMO</v>
      </c>
      <c r="M1098" s="9">
        <f>VLOOKUP(G1098,'IBC Denoms'!$A$2:$D$68,4,FALSE)</f>
        <v>1000000</v>
      </c>
      <c r="N1098" s="9">
        <f>VLOOKUP(I1098,'IBC Denoms'!$A$2:$D$68,4,FALSE)</f>
        <v>1000000</v>
      </c>
    </row>
    <row r="1099" spans="1:14" x14ac:dyDescent="0.25">
      <c r="A1099" s="7">
        <v>4710048</v>
      </c>
      <c r="B1099" s="7">
        <v>0</v>
      </c>
      <c r="C1099" s="7" t="s">
        <v>7108</v>
      </c>
      <c r="D1099" s="7" t="s">
        <v>4059</v>
      </c>
      <c r="E1099" s="1">
        <v>605</v>
      </c>
      <c r="F1099" s="7" t="s">
        <v>4061</v>
      </c>
      <c r="G1099" s="6" t="s">
        <v>7110</v>
      </c>
      <c r="H1099" s="7">
        <v>288481237</v>
      </c>
      <c r="I1099" s="1" t="s">
        <v>7112</v>
      </c>
      <c r="J1099" s="1">
        <v>11775</v>
      </c>
      <c r="K1099" s="9" t="str">
        <f>VLOOKUP(G1099,'IBC Denoms'!$A$2:$D$68,2,FALSE)</f>
        <v>HUAHUA</v>
      </c>
      <c r="L1099" s="9" t="str">
        <f>VLOOKUP(I1099,'IBC Denoms'!$A$2:$D$68,2,FALSE)</f>
        <v>OSMO</v>
      </c>
      <c r="M1099" s="9">
        <f>VLOOKUP(G1099,'IBC Denoms'!$A$2:$D$68,4,FALSE)</f>
        <v>1000000</v>
      </c>
      <c r="N1099" s="9">
        <f>VLOOKUP(I1099,'IBC Denoms'!$A$2:$D$68,4,FALSE)</f>
        <v>1000000</v>
      </c>
    </row>
    <row r="1100" spans="1:14" x14ac:dyDescent="0.25">
      <c r="A1100" s="7">
        <v>4710052</v>
      </c>
      <c r="B1100" s="7">
        <v>0</v>
      </c>
      <c r="C1100" s="7" t="s">
        <v>7108</v>
      </c>
      <c r="D1100" s="7" t="s">
        <v>4063</v>
      </c>
      <c r="E1100" s="1">
        <v>678</v>
      </c>
      <c r="F1100" s="7" t="s">
        <v>4065</v>
      </c>
      <c r="G1100" s="6" t="s">
        <v>7115</v>
      </c>
      <c r="H1100" s="7">
        <v>11725600</v>
      </c>
      <c r="I1100" s="1" t="s">
        <v>7112</v>
      </c>
      <c r="J1100" s="1">
        <v>10137522</v>
      </c>
      <c r="K1100" s="9" t="str">
        <f>VLOOKUP(G1100,'IBC Denoms'!$A$2:$D$68,2,FALSE)</f>
        <v>axlUSDC</v>
      </c>
      <c r="L1100" s="9" t="str">
        <f>VLOOKUP(I1100,'IBC Denoms'!$A$2:$D$68,2,FALSE)</f>
        <v>OSMO</v>
      </c>
      <c r="M1100" s="9">
        <f>VLOOKUP(G1100,'IBC Denoms'!$A$2:$D$68,4,FALSE)</f>
        <v>1000000</v>
      </c>
      <c r="N1100" s="9">
        <f>VLOOKUP(I1100,'IBC Denoms'!$A$2:$D$68,4,FALSE)</f>
        <v>1000000</v>
      </c>
    </row>
    <row r="1101" spans="1:14" x14ac:dyDescent="0.25">
      <c r="A1101" s="7">
        <v>4710055</v>
      </c>
      <c r="B1101" s="7">
        <v>0</v>
      </c>
      <c r="C1101" s="7" t="s">
        <v>7108</v>
      </c>
      <c r="D1101" s="7" t="s">
        <v>4067</v>
      </c>
      <c r="E1101" s="1">
        <v>712</v>
      </c>
      <c r="F1101" s="7" t="s">
        <v>4069</v>
      </c>
      <c r="G1101" s="6" t="s">
        <v>7111</v>
      </c>
      <c r="H1101" s="7">
        <v>25772</v>
      </c>
      <c r="I1101" s="1" t="s">
        <v>7112</v>
      </c>
      <c r="J1101" s="1">
        <v>6982335</v>
      </c>
      <c r="K1101" s="9" t="str">
        <f>VLOOKUP(G1101,'IBC Denoms'!$A$2:$D$68,2,FALSE)</f>
        <v>axlWBTC</v>
      </c>
      <c r="L1101" s="9" t="str">
        <f>VLOOKUP(I1101,'IBC Denoms'!$A$2:$D$68,2,FALSE)</f>
        <v>OSMO</v>
      </c>
      <c r="M1101" s="9">
        <f>VLOOKUP(G1101,'IBC Denoms'!$A$2:$D$68,4,FALSE)</f>
        <v>100000000</v>
      </c>
      <c r="N1101" s="9">
        <f>VLOOKUP(I1101,'IBC Denoms'!$A$2:$D$68,4,FALSE)</f>
        <v>1000000</v>
      </c>
    </row>
    <row r="1102" spans="1:14" x14ac:dyDescent="0.25">
      <c r="A1102" s="7">
        <v>4710055</v>
      </c>
      <c r="B1102" s="7">
        <v>0</v>
      </c>
      <c r="C1102" s="7" t="s">
        <v>7108</v>
      </c>
      <c r="D1102" s="7" t="s">
        <v>4071</v>
      </c>
      <c r="E1102" s="1">
        <v>2</v>
      </c>
      <c r="F1102" s="7" t="s">
        <v>4073</v>
      </c>
      <c r="G1102" s="6" t="s">
        <v>7145</v>
      </c>
      <c r="H1102" s="7">
        <v>10048178</v>
      </c>
      <c r="I1102" s="1" t="s">
        <v>7112</v>
      </c>
      <c r="J1102" s="1">
        <v>2030509000</v>
      </c>
      <c r="K1102" s="9" t="str">
        <f>VLOOKUP(G1102,'IBC Denoms'!$A$2:$D$68,2,FALSE)</f>
        <v>ION</v>
      </c>
      <c r="L1102" s="9" t="str">
        <f>VLOOKUP(I1102,'IBC Denoms'!$A$2:$D$68,2,FALSE)</f>
        <v>OSMO</v>
      </c>
      <c r="M1102" s="9">
        <f>VLOOKUP(G1102,'IBC Denoms'!$A$2:$D$68,4,FALSE)</f>
        <v>1000000</v>
      </c>
      <c r="N1102" s="9">
        <f>VLOOKUP(I1102,'IBC Denoms'!$A$2:$D$68,4,FALSE)</f>
        <v>1000000</v>
      </c>
    </row>
    <row r="1103" spans="1:14" x14ac:dyDescent="0.25">
      <c r="A1103" s="7">
        <v>4710056</v>
      </c>
      <c r="B1103" s="7">
        <v>0</v>
      </c>
      <c r="C1103" s="7" t="s">
        <v>7108</v>
      </c>
      <c r="D1103" s="7" t="s">
        <v>4059</v>
      </c>
      <c r="E1103" s="1">
        <v>662</v>
      </c>
      <c r="F1103" s="7" t="s">
        <v>4076</v>
      </c>
      <c r="G1103" s="6" t="s">
        <v>7126</v>
      </c>
      <c r="H1103" s="7">
        <v>1242842054</v>
      </c>
      <c r="I1103" s="1" t="s">
        <v>7112</v>
      </c>
      <c r="J1103" s="1">
        <v>10385</v>
      </c>
      <c r="K1103" s="9" t="str">
        <f>VLOOKUP(G1103,'IBC Denoms'!$A$2:$D$68,2,FALSE)</f>
        <v>CRBRUS</v>
      </c>
      <c r="L1103" s="9" t="str">
        <f>VLOOKUP(I1103,'IBC Denoms'!$A$2:$D$68,2,FALSE)</f>
        <v>OSMO</v>
      </c>
      <c r="M1103" s="9">
        <f>VLOOKUP(G1103,'IBC Denoms'!$A$2:$D$68,4,FALSE)</f>
        <v>1000000</v>
      </c>
      <c r="N1103" s="9">
        <f>VLOOKUP(I1103,'IBC Denoms'!$A$2:$D$68,4,FALSE)</f>
        <v>1000000</v>
      </c>
    </row>
    <row r="1104" spans="1:14" x14ac:dyDescent="0.25">
      <c r="A1104" s="7">
        <v>4710059</v>
      </c>
      <c r="B1104" s="7">
        <v>0</v>
      </c>
      <c r="C1104" s="7" t="s">
        <v>7108</v>
      </c>
      <c r="D1104" s="7" t="s">
        <v>4078</v>
      </c>
      <c r="E1104" s="1">
        <v>712</v>
      </c>
      <c r="F1104" s="7" t="s">
        <v>4080</v>
      </c>
      <c r="G1104" s="6" t="s">
        <v>7111</v>
      </c>
      <c r="H1104" s="7">
        <v>33579</v>
      </c>
      <c r="I1104" s="1" t="s">
        <v>7112</v>
      </c>
      <c r="J1104" s="1">
        <v>9097765</v>
      </c>
      <c r="K1104" s="9" t="str">
        <f>VLOOKUP(G1104,'IBC Denoms'!$A$2:$D$68,2,FALSE)</f>
        <v>axlWBTC</v>
      </c>
      <c r="L1104" s="9" t="str">
        <f>VLOOKUP(I1104,'IBC Denoms'!$A$2:$D$68,2,FALSE)</f>
        <v>OSMO</v>
      </c>
      <c r="M1104" s="9">
        <f>VLOOKUP(G1104,'IBC Denoms'!$A$2:$D$68,4,FALSE)</f>
        <v>100000000</v>
      </c>
      <c r="N1104" s="9">
        <f>VLOOKUP(I1104,'IBC Denoms'!$A$2:$D$68,4,FALSE)</f>
        <v>1000000</v>
      </c>
    </row>
    <row r="1105" spans="1:14" x14ac:dyDescent="0.25">
      <c r="A1105" s="7">
        <v>4710061</v>
      </c>
      <c r="B1105" s="7">
        <v>0</v>
      </c>
      <c r="C1105" s="7" t="s">
        <v>7108</v>
      </c>
      <c r="D1105" s="7" t="s">
        <v>4082</v>
      </c>
      <c r="E1105" s="1">
        <v>9</v>
      </c>
      <c r="F1105" s="7" t="s">
        <v>4084</v>
      </c>
      <c r="G1105" s="6" t="s">
        <v>7120</v>
      </c>
      <c r="H1105" s="7">
        <v>303788859604</v>
      </c>
      <c r="I1105" s="1" t="s">
        <v>7112</v>
      </c>
      <c r="J1105" s="1">
        <v>474555305</v>
      </c>
      <c r="K1105" s="9" t="str">
        <f>VLOOKUP(G1105,'IBC Denoms'!$A$2:$D$68,2,FALSE)</f>
        <v>CRO</v>
      </c>
      <c r="L1105" s="9" t="str">
        <f>VLOOKUP(I1105,'IBC Denoms'!$A$2:$D$68,2,FALSE)</f>
        <v>OSMO</v>
      </c>
      <c r="M1105" s="9">
        <f>VLOOKUP(G1105,'IBC Denoms'!$A$2:$D$68,4,FALSE)</f>
        <v>100000000</v>
      </c>
      <c r="N1105" s="9">
        <f>VLOOKUP(I1105,'IBC Denoms'!$A$2:$D$68,4,FALSE)</f>
        <v>1000000</v>
      </c>
    </row>
    <row r="1106" spans="1:14" x14ac:dyDescent="0.25">
      <c r="A1106" s="7">
        <v>4710062</v>
      </c>
      <c r="B1106" s="7">
        <v>0</v>
      </c>
      <c r="C1106" s="7" t="s">
        <v>7108</v>
      </c>
      <c r="D1106" s="7" t="s">
        <v>4086</v>
      </c>
      <c r="E1106" s="1">
        <v>1</v>
      </c>
      <c r="F1106" s="7" t="s">
        <v>4088</v>
      </c>
      <c r="G1106" s="6" t="s">
        <v>7109</v>
      </c>
      <c r="H1106" s="7">
        <v>80396</v>
      </c>
      <c r="I1106" s="1" t="s">
        <v>7112</v>
      </c>
      <c r="J1106" s="1">
        <v>628970</v>
      </c>
      <c r="K1106" s="9" t="str">
        <f>VLOOKUP(G1106,'IBC Denoms'!$A$2:$D$68,2,FALSE)</f>
        <v>ATOM</v>
      </c>
      <c r="L1106" s="9" t="str">
        <f>VLOOKUP(I1106,'IBC Denoms'!$A$2:$D$68,2,FALSE)</f>
        <v>OSMO</v>
      </c>
      <c r="M1106" s="9">
        <f>VLOOKUP(G1106,'IBC Denoms'!$A$2:$D$68,4,FALSE)</f>
        <v>1000000</v>
      </c>
      <c r="N1106" s="9">
        <f>VLOOKUP(I1106,'IBC Denoms'!$A$2:$D$68,4,FALSE)</f>
        <v>1000000</v>
      </c>
    </row>
    <row r="1107" spans="1:14" x14ac:dyDescent="0.25">
      <c r="A1107" s="7">
        <v>4710064</v>
      </c>
      <c r="B1107" s="7">
        <v>0</v>
      </c>
      <c r="C1107" s="7" t="s">
        <v>7108</v>
      </c>
      <c r="D1107" s="7" t="s">
        <v>4090</v>
      </c>
      <c r="E1107" s="1">
        <v>719</v>
      </c>
      <c r="F1107" s="7" t="s">
        <v>4092</v>
      </c>
      <c r="G1107" s="6" t="s">
        <v>7134</v>
      </c>
      <c r="H1107" s="7">
        <v>1154196</v>
      </c>
      <c r="I1107" s="1" t="s">
        <v>7115</v>
      </c>
      <c r="J1107" s="1">
        <v>682407</v>
      </c>
      <c r="K1107" s="9" t="str">
        <f>VLOOKUP(G1107,'IBC Denoms'!$A$2:$D$68,2,FALSE)</f>
        <v>XPRT</v>
      </c>
      <c r="L1107" s="9" t="str">
        <f>VLOOKUP(I1107,'IBC Denoms'!$A$2:$D$68,2,FALSE)</f>
        <v>axlUSDC</v>
      </c>
      <c r="M1107" s="9">
        <f>VLOOKUP(G1107,'IBC Denoms'!$A$2:$D$68,4,FALSE)</f>
        <v>1000000</v>
      </c>
      <c r="N1107" s="9">
        <f>VLOOKUP(I1107,'IBC Denoms'!$A$2:$D$68,4,FALSE)</f>
        <v>1000000</v>
      </c>
    </row>
    <row r="1108" spans="1:14" x14ac:dyDescent="0.25">
      <c r="A1108" s="7">
        <v>4710065</v>
      </c>
      <c r="B1108" s="7">
        <v>0</v>
      </c>
      <c r="C1108" s="7" t="s">
        <v>7108</v>
      </c>
      <c r="D1108" s="7" t="s">
        <v>4094</v>
      </c>
      <c r="E1108" s="1">
        <v>584</v>
      </c>
      <c r="F1108" s="7" t="s">
        <v>4096</v>
      </c>
      <c r="G1108" s="6" t="s">
        <v>7138</v>
      </c>
      <c r="H1108" s="7">
        <v>463236</v>
      </c>
      <c r="I1108" s="1" t="s">
        <v>7112</v>
      </c>
      <c r="J1108" s="1">
        <v>524674</v>
      </c>
      <c r="K1108" s="9" t="str">
        <f>VLOOKUP(G1108,'IBC Denoms'!$A$2:$D$68,2,FALSE)</f>
        <v>SCRT</v>
      </c>
      <c r="L1108" s="9" t="str">
        <f>VLOOKUP(I1108,'IBC Denoms'!$A$2:$D$68,2,FALSE)</f>
        <v>OSMO</v>
      </c>
      <c r="M1108" s="9">
        <f>VLOOKUP(G1108,'IBC Denoms'!$A$2:$D$68,4,FALSE)</f>
        <v>1000000</v>
      </c>
      <c r="N1108" s="9">
        <f>VLOOKUP(I1108,'IBC Denoms'!$A$2:$D$68,4,FALSE)</f>
        <v>1000000</v>
      </c>
    </row>
    <row r="1109" spans="1:14" x14ac:dyDescent="0.25">
      <c r="A1109" s="7">
        <v>4710069</v>
      </c>
      <c r="B1109" s="7">
        <v>0</v>
      </c>
      <c r="C1109" s="7" t="s">
        <v>7108</v>
      </c>
      <c r="D1109" s="7" t="s">
        <v>4098</v>
      </c>
      <c r="E1109" s="1">
        <v>9</v>
      </c>
      <c r="F1109" s="7" t="s">
        <v>4100</v>
      </c>
      <c r="G1109" s="6" t="s">
        <v>7120</v>
      </c>
      <c r="H1109" s="7">
        <v>15332786112</v>
      </c>
      <c r="I1109" s="1" t="s">
        <v>7112</v>
      </c>
      <c r="J1109" s="1">
        <v>23952320</v>
      </c>
      <c r="K1109" s="9" t="str">
        <f>VLOOKUP(G1109,'IBC Denoms'!$A$2:$D$68,2,FALSE)</f>
        <v>CRO</v>
      </c>
      <c r="L1109" s="9" t="str">
        <f>VLOOKUP(I1109,'IBC Denoms'!$A$2:$D$68,2,FALSE)</f>
        <v>OSMO</v>
      </c>
      <c r="M1109" s="9">
        <f>VLOOKUP(G1109,'IBC Denoms'!$A$2:$D$68,4,FALSE)</f>
        <v>100000000</v>
      </c>
      <c r="N1109" s="9">
        <f>VLOOKUP(I1109,'IBC Denoms'!$A$2:$D$68,4,FALSE)</f>
        <v>1000000</v>
      </c>
    </row>
    <row r="1110" spans="1:14" x14ac:dyDescent="0.25">
      <c r="A1110" s="7">
        <v>4710070</v>
      </c>
      <c r="B1110" s="7">
        <v>0</v>
      </c>
      <c r="C1110" s="7" t="s">
        <v>7108</v>
      </c>
      <c r="D1110" s="7" t="s">
        <v>4102</v>
      </c>
      <c r="E1110" s="1">
        <v>1</v>
      </c>
      <c r="F1110" s="7" t="s">
        <v>4104</v>
      </c>
      <c r="G1110" s="6" t="s">
        <v>7109</v>
      </c>
      <c r="H1110" s="7">
        <v>4999990</v>
      </c>
      <c r="I1110" s="1" t="s">
        <v>7112</v>
      </c>
      <c r="J1110" s="1">
        <v>39117334</v>
      </c>
      <c r="K1110" s="9" t="str">
        <f>VLOOKUP(G1110,'IBC Denoms'!$A$2:$D$68,2,FALSE)</f>
        <v>ATOM</v>
      </c>
      <c r="L1110" s="9" t="str">
        <f>VLOOKUP(I1110,'IBC Denoms'!$A$2:$D$68,2,FALSE)</f>
        <v>OSMO</v>
      </c>
      <c r="M1110" s="9">
        <f>VLOOKUP(G1110,'IBC Denoms'!$A$2:$D$68,4,FALSE)</f>
        <v>1000000</v>
      </c>
      <c r="N1110" s="9">
        <f>VLOOKUP(I1110,'IBC Denoms'!$A$2:$D$68,4,FALSE)</f>
        <v>1000000</v>
      </c>
    </row>
    <row r="1111" spans="1:14" x14ac:dyDescent="0.25">
      <c r="A1111" s="7">
        <v>4710071</v>
      </c>
      <c r="B1111" s="7">
        <v>0</v>
      </c>
      <c r="C1111" s="7" t="s">
        <v>7108</v>
      </c>
      <c r="D1111" s="7" t="s">
        <v>2881</v>
      </c>
      <c r="E1111" s="1">
        <v>627</v>
      </c>
      <c r="F1111" s="7" t="s">
        <v>4107</v>
      </c>
      <c r="G1111" s="6" t="s">
        <v>7153</v>
      </c>
      <c r="H1111" s="7">
        <v>11061</v>
      </c>
      <c r="I1111" s="1" t="s">
        <v>7112</v>
      </c>
      <c r="J1111" s="1">
        <v>4766</v>
      </c>
      <c r="K1111" s="9" t="str">
        <f>VLOOKUP(G1111,'IBC Denoms'!$A$2:$D$68,2,FALSE)</f>
        <v>SOMM</v>
      </c>
      <c r="L1111" s="9" t="str">
        <f>VLOOKUP(I1111,'IBC Denoms'!$A$2:$D$68,2,FALSE)</f>
        <v>OSMO</v>
      </c>
      <c r="M1111" s="9">
        <f>VLOOKUP(G1111,'IBC Denoms'!$A$2:$D$68,4,FALSE)</f>
        <v>1000000</v>
      </c>
      <c r="N1111" s="9">
        <f>VLOOKUP(I1111,'IBC Denoms'!$A$2:$D$68,4,FALSE)</f>
        <v>1000000</v>
      </c>
    </row>
    <row r="1112" spans="1:14" x14ac:dyDescent="0.25">
      <c r="A1112" s="7">
        <v>4710073</v>
      </c>
      <c r="B1112" s="7">
        <v>0</v>
      </c>
      <c r="C1112" s="7" t="s">
        <v>7108</v>
      </c>
      <c r="D1112" s="7" t="s">
        <v>4109</v>
      </c>
      <c r="E1112" s="1">
        <v>1</v>
      </c>
      <c r="F1112" s="7" t="s">
        <v>4111</v>
      </c>
      <c r="G1112" s="6" t="s">
        <v>7109</v>
      </c>
      <c r="H1112" s="7">
        <v>10226</v>
      </c>
      <c r="I1112" s="1" t="s">
        <v>7112</v>
      </c>
      <c r="J1112" s="1">
        <v>80001</v>
      </c>
      <c r="K1112" s="9" t="str">
        <f>VLOOKUP(G1112,'IBC Denoms'!$A$2:$D$68,2,FALSE)</f>
        <v>ATOM</v>
      </c>
      <c r="L1112" s="9" t="str">
        <f>VLOOKUP(I1112,'IBC Denoms'!$A$2:$D$68,2,FALSE)</f>
        <v>OSMO</v>
      </c>
      <c r="M1112" s="9">
        <f>VLOOKUP(G1112,'IBC Denoms'!$A$2:$D$68,4,FALSE)</f>
        <v>1000000</v>
      </c>
      <c r="N1112" s="9">
        <f>VLOOKUP(I1112,'IBC Denoms'!$A$2:$D$68,4,FALSE)</f>
        <v>1000000</v>
      </c>
    </row>
    <row r="1113" spans="1:14" x14ac:dyDescent="0.25">
      <c r="A1113" s="7">
        <v>4710074</v>
      </c>
      <c r="B1113" s="7">
        <v>0</v>
      </c>
      <c r="C1113" s="7" t="s">
        <v>7108</v>
      </c>
      <c r="D1113" s="7" t="s">
        <v>4113</v>
      </c>
      <c r="E1113" s="1">
        <v>497</v>
      </c>
      <c r="F1113" s="7" t="s">
        <v>4115</v>
      </c>
      <c r="G1113" s="6" t="s">
        <v>7119</v>
      </c>
      <c r="H1113" s="7">
        <v>65449906</v>
      </c>
      <c r="I1113" s="1" t="s">
        <v>7112</v>
      </c>
      <c r="J1113" s="1">
        <v>208512836</v>
      </c>
      <c r="K1113" s="9" t="str">
        <f>VLOOKUP(G1113,'IBC Denoms'!$A$2:$D$68,2,FALSE)</f>
        <v>JUNO</v>
      </c>
      <c r="L1113" s="9" t="str">
        <f>VLOOKUP(I1113,'IBC Denoms'!$A$2:$D$68,2,FALSE)</f>
        <v>OSMO</v>
      </c>
      <c r="M1113" s="9">
        <f>VLOOKUP(G1113,'IBC Denoms'!$A$2:$D$68,4,FALSE)</f>
        <v>1000000</v>
      </c>
      <c r="N1113" s="9">
        <f>VLOOKUP(I1113,'IBC Denoms'!$A$2:$D$68,4,FALSE)</f>
        <v>1000000</v>
      </c>
    </row>
    <row r="1114" spans="1:14" x14ac:dyDescent="0.25">
      <c r="A1114" s="7">
        <v>4710078</v>
      </c>
      <c r="B1114" s="7">
        <v>0</v>
      </c>
      <c r="C1114" s="7" t="s">
        <v>7108</v>
      </c>
      <c r="D1114" s="7" t="s">
        <v>4117</v>
      </c>
      <c r="E1114" s="1">
        <v>577</v>
      </c>
      <c r="F1114" s="7" t="s">
        <v>4119</v>
      </c>
      <c r="G1114" s="6" t="s">
        <v>7131</v>
      </c>
      <c r="H1114" s="7">
        <v>1841218</v>
      </c>
      <c r="I1114" s="1" t="s">
        <v>7112</v>
      </c>
      <c r="J1114" s="1">
        <v>130290</v>
      </c>
      <c r="K1114" s="9" t="str">
        <f>VLOOKUP(G1114,'IBC Denoms'!$A$2:$D$68,2,FALSE)</f>
        <v>XKI</v>
      </c>
      <c r="L1114" s="9" t="str">
        <f>VLOOKUP(I1114,'IBC Denoms'!$A$2:$D$68,2,FALSE)</f>
        <v>OSMO</v>
      </c>
      <c r="M1114" s="9">
        <f>VLOOKUP(G1114,'IBC Denoms'!$A$2:$D$68,4,FALSE)</f>
        <v>1000000</v>
      </c>
      <c r="N1114" s="9">
        <f>VLOOKUP(I1114,'IBC Denoms'!$A$2:$D$68,4,FALSE)</f>
        <v>1000000</v>
      </c>
    </row>
    <row r="1115" spans="1:14" x14ac:dyDescent="0.25">
      <c r="A1115" s="7">
        <v>4710078</v>
      </c>
      <c r="B1115" s="7">
        <v>0</v>
      </c>
      <c r="C1115" s="7" t="s">
        <v>7108</v>
      </c>
      <c r="D1115" s="7" t="s">
        <v>4121</v>
      </c>
      <c r="E1115" s="1">
        <v>674</v>
      </c>
      <c r="F1115" s="7" t="s">
        <v>4123</v>
      </c>
      <c r="G1115" s="6" t="s">
        <v>7123</v>
      </c>
      <c r="H1115" s="7">
        <v>2.2683395709910499E+17</v>
      </c>
      <c r="I1115" s="1" t="s">
        <v>7112</v>
      </c>
      <c r="J1115" s="1">
        <v>196136</v>
      </c>
      <c r="K1115" s="9" t="str">
        <f>VLOOKUP(G1115,'IBC Denoms'!$A$2:$D$68,2,FALSE)</f>
        <v>axlDAI</v>
      </c>
      <c r="L1115" s="9" t="str">
        <f>VLOOKUP(I1115,'IBC Denoms'!$A$2:$D$68,2,FALSE)</f>
        <v>OSMO</v>
      </c>
      <c r="M1115" s="9">
        <f>VLOOKUP(G1115,'IBC Denoms'!$A$2:$D$68,4,FALSE)</f>
        <v>1E+18</v>
      </c>
      <c r="N1115" s="9">
        <f>VLOOKUP(I1115,'IBC Denoms'!$A$2:$D$68,4,FALSE)</f>
        <v>1000000</v>
      </c>
    </row>
    <row r="1116" spans="1:14" x14ac:dyDescent="0.25">
      <c r="A1116" s="7">
        <v>4710084</v>
      </c>
      <c r="B1116" s="7">
        <v>0</v>
      </c>
      <c r="C1116" s="7" t="s">
        <v>7108</v>
      </c>
      <c r="D1116" s="7" t="s">
        <v>4125</v>
      </c>
      <c r="E1116" s="1">
        <v>1</v>
      </c>
      <c r="F1116" s="7" t="s">
        <v>4127</v>
      </c>
      <c r="G1116" s="6" t="s">
        <v>7109</v>
      </c>
      <c r="H1116" s="7">
        <v>988447</v>
      </c>
      <c r="I1116" s="1" t="s">
        <v>7112</v>
      </c>
      <c r="J1116" s="1">
        <v>7761763</v>
      </c>
      <c r="K1116" s="9" t="str">
        <f>VLOOKUP(G1116,'IBC Denoms'!$A$2:$D$68,2,FALSE)</f>
        <v>ATOM</v>
      </c>
      <c r="L1116" s="9" t="str">
        <f>VLOOKUP(I1116,'IBC Denoms'!$A$2:$D$68,2,FALSE)</f>
        <v>OSMO</v>
      </c>
      <c r="M1116" s="9">
        <f>VLOOKUP(G1116,'IBC Denoms'!$A$2:$D$68,4,FALSE)</f>
        <v>1000000</v>
      </c>
      <c r="N1116" s="9">
        <f>VLOOKUP(I1116,'IBC Denoms'!$A$2:$D$68,4,FALSE)</f>
        <v>1000000</v>
      </c>
    </row>
    <row r="1117" spans="1:14" x14ac:dyDescent="0.25">
      <c r="A1117" s="7">
        <v>4710089</v>
      </c>
      <c r="B1117" s="7">
        <v>0</v>
      </c>
      <c r="C1117" s="7" t="s">
        <v>7108</v>
      </c>
      <c r="D1117" s="7" t="s">
        <v>4129</v>
      </c>
      <c r="E1117" s="1">
        <v>577</v>
      </c>
      <c r="F1117" s="7" t="s">
        <v>4131</v>
      </c>
      <c r="G1117" s="6" t="s">
        <v>7131</v>
      </c>
      <c r="H1117" s="7">
        <v>11827325</v>
      </c>
      <c r="I1117" s="1" t="s">
        <v>7112</v>
      </c>
      <c r="J1117" s="1">
        <v>836940</v>
      </c>
      <c r="K1117" s="9" t="str">
        <f>VLOOKUP(G1117,'IBC Denoms'!$A$2:$D$68,2,FALSE)</f>
        <v>XKI</v>
      </c>
      <c r="L1117" s="9" t="str">
        <f>VLOOKUP(I1117,'IBC Denoms'!$A$2:$D$68,2,FALSE)</f>
        <v>OSMO</v>
      </c>
      <c r="M1117" s="9">
        <f>VLOOKUP(G1117,'IBC Denoms'!$A$2:$D$68,4,FALSE)</f>
        <v>1000000</v>
      </c>
      <c r="N1117" s="9">
        <f>VLOOKUP(I1117,'IBC Denoms'!$A$2:$D$68,4,FALSE)</f>
        <v>1000000</v>
      </c>
    </row>
    <row r="1118" spans="1:14" x14ac:dyDescent="0.25">
      <c r="A1118" s="7">
        <v>4710092</v>
      </c>
      <c r="B1118" s="7">
        <v>0</v>
      </c>
      <c r="C1118" s="7" t="s">
        <v>7108</v>
      </c>
      <c r="D1118" s="7" t="s">
        <v>4125</v>
      </c>
      <c r="E1118" s="1">
        <v>497</v>
      </c>
      <c r="F1118" s="7" t="s">
        <v>4134</v>
      </c>
      <c r="G1118" s="6" t="s">
        <v>7119</v>
      </c>
      <c r="H1118" s="7">
        <v>2440020</v>
      </c>
      <c r="I1118" s="1" t="s">
        <v>7112</v>
      </c>
      <c r="J1118" s="1">
        <v>7773534</v>
      </c>
      <c r="K1118" s="9" t="str">
        <f>VLOOKUP(G1118,'IBC Denoms'!$A$2:$D$68,2,FALSE)</f>
        <v>JUNO</v>
      </c>
      <c r="L1118" s="9" t="str">
        <f>VLOOKUP(I1118,'IBC Denoms'!$A$2:$D$68,2,FALSE)</f>
        <v>OSMO</v>
      </c>
      <c r="M1118" s="9">
        <f>VLOOKUP(G1118,'IBC Denoms'!$A$2:$D$68,4,FALSE)</f>
        <v>1000000</v>
      </c>
      <c r="N1118" s="9">
        <f>VLOOKUP(I1118,'IBC Denoms'!$A$2:$D$68,4,FALSE)</f>
        <v>1000000</v>
      </c>
    </row>
    <row r="1119" spans="1:14" x14ac:dyDescent="0.25">
      <c r="A1119" s="7">
        <v>4710101</v>
      </c>
      <c r="B1119" s="7">
        <v>0</v>
      </c>
      <c r="C1119" s="7" t="s">
        <v>7108</v>
      </c>
      <c r="D1119" s="7" t="s">
        <v>4136</v>
      </c>
      <c r="E1119" s="1">
        <v>497</v>
      </c>
      <c r="F1119" s="7" t="s">
        <v>4138</v>
      </c>
      <c r="G1119" s="6" t="s">
        <v>7119</v>
      </c>
      <c r="H1119" s="7">
        <v>65162540</v>
      </c>
      <c r="I1119" s="1" t="s">
        <v>7112</v>
      </c>
      <c r="J1119" s="1">
        <v>207600870</v>
      </c>
      <c r="K1119" s="9" t="str">
        <f>VLOOKUP(G1119,'IBC Denoms'!$A$2:$D$68,2,FALSE)</f>
        <v>JUNO</v>
      </c>
      <c r="L1119" s="9" t="str">
        <f>VLOOKUP(I1119,'IBC Denoms'!$A$2:$D$68,2,FALSE)</f>
        <v>OSMO</v>
      </c>
      <c r="M1119" s="9">
        <f>VLOOKUP(G1119,'IBC Denoms'!$A$2:$D$68,4,FALSE)</f>
        <v>1000000</v>
      </c>
      <c r="N1119" s="9">
        <f>VLOOKUP(I1119,'IBC Denoms'!$A$2:$D$68,4,FALSE)</f>
        <v>1000000</v>
      </c>
    </row>
    <row r="1120" spans="1:14" x14ac:dyDescent="0.25">
      <c r="A1120" s="7">
        <v>4710103</v>
      </c>
      <c r="B1120" s="7">
        <v>0</v>
      </c>
      <c r="C1120" s="7" t="s">
        <v>7108</v>
      </c>
      <c r="D1120" s="7" t="s">
        <v>131</v>
      </c>
      <c r="E1120" s="1">
        <v>674</v>
      </c>
      <c r="F1120" s="7" t="s">
        <v>4141</v>
      </c>
      <c r="G1120" s="6" t="s">
        <v>7123</v>
      </c>
      <c r="H1120" s="7">
        <v>985967626458375</v>
      </c>
      <c r="I1120" s="1" t="s">
        <v>7112</v>
      </c>
      <c r="J1120" s="1">
        <v>850</v>
      </c>
      <c r="K1120" s="9" t="str">
        <f>VLOOKUP(G1120,'IBC Denoms'!$A$2:$D$68,2,FALSE)</f>
        <v>axlDAI</v>
      </c>
      <c r="L1120" s="9" t="str">
        <f>VLOOKUP(I1120,'IBC Denoms'!$A$2:$D$68,2,FALSE)</f>
        <v>OSMO</v>
      </c>
      <c r="M1120" s="9">
        <f>VLOOKUP(G1120,'IBC Denoms'!$A$2:$D$68,4,FALSE)</f>
        <v>1E+18</v>
      </c>
      <c r="N1120" s="9">
        <f>VLOOKUP(I1120,'IBC Denoms'!$A$2:$D$68,4,FALSE)</f>
        <v>1000000</v>
      </c>
    </row>
    <row r="1121" spans="1:14" x14ac:dyDescent="0.25">
      <c r="A1121" s="7">
        <v>4710106</v>
      </c>
      <c r="B1121" s="7">
        <v>0</v>
      </c>
      <c r="C1121" s="7" t="s">
        <v>7108</v>
      </c>
      <c r="D1121" s="7" t="s">
        <v>4143</v>
      </c>
      <c r="E1121" s="1">
        <v>604</v>
      </c>
      <c r="F1121" s="7" t="s">
        <v>4145</v>
      </c>
      <c r="G1121" s="6" t="s">
        <v>7124</v>
      </c>
      <c r="H1121" s="7">
        <v>4471405</v>
      </c>
      <c r="I1121" s="1" t="s">
        <v>7112</v>
      </c>
      <c r="J1121" s="1">
        <v>126155</v>
      </c>
      <c r="K1121" s="9" t="str">
        <f>VLOOKUP(G1121,'IBC Denoms'!$A$2:$D$68,2,FALSE)</f>
        <v>STARS</v>
      </c>
      <c r="L1121" s="9" t="str">
        <f>VLOOKUP(I1121,'IBC Denoms'!$A$2:$D$68,2,FALSE)</f>
        <v>OSMO</v>
      </c>
      <c r="M1121" s="9">
        <f>VLOOKUP(G1121,'IBC Denoms'!$A$2:$D$68,4,FALSE)</f>
        <v>1000000</v>
      </c>
      <c r="N1121" s="9">
        <f>VLOOKUP(I1121,'IBC Denoms'!$A$2:$D$68,4,FALSE)</f>
        <v>1000000</v>
      </c>
    </row>
    <row r="1122" spans="1:14" x14ac:dyDescent="0.25">
      <c r="A1122" s="7">
        <v>4710107</v>
      </c>
      <c r="B1122" s="7">
        <v>0</v>
      </c>
      <c r="C1122" s="7" t="s">
        <v>7108</v>
      </c>
      <c r="D1122" s="7" t="s">
        <v>4129</v>
      </c>
      <c r="E1122" s="1">
        <v>601</v>
      </c>
      <c r="F1122" s="7" t="s">
        <v>4148</v>
      </c>
      <c r="G1122" s="6" t="s">
        <v>7125</v>
      </c>
      <c r="H1122" s="7">
        <v>1703709</v>
      </c>
      <c r="I1122" s="1" t="s">
        <v>7112</v>
      </c>
      <c r="J1122" s="1">
        <v>502055</v>
      </c>
      <c r="K1122" s="9" t="str">
        <f>VLOOKUP(G1122,'IBC Denoms'!$A$2:$D$68,2,FALSE)</f>
        <v>CMDX</v>
      </c>
      <c r="L1122" s="9" t="str">
        <f>VLOOKUP(I1122,'IBC Denoms'!$A$2:$D$68,2,FALSE)</f>
        <v>OSMO</v>
      </c>
      <c r="M1122" s="9">
        <f>VLOOKUP(G1122,'IBC Denoms'!$A$2:$D$68,4,FALSE)</f>
        <v>1000000</v>
      </c>
      <c r="N1122" s="9">
        <f>VLOOKUP(I1122,'IBC Denoms'!$A$2:$D$68,4,FALSE)</f>
        <v>1000000</v>
      </c>
    </row>
    <row r="1123" spans="1:14" x14ac:dyDescent="0.25">
      <c r="A1123" s="7">
        <v>4710113</v>
      </c>
      <c r="B1123" s="7">
        <v>0</v>
      </c>
      <c r="C1123" s="7" t="s">
        <v>7108</v>
      </c>
      <c r="D1123" s="7" t="s">
        <v>4150</v>
      </c>
      <c r="E1123" s="1">
        <v>604</v>
      </c>
      <c r="F1123" s="7" t="s">
        <v>4152</v>
      </c>
      <c r="G1123" s="6" t="s">
        <v>7124</v>
      </c>
      <c r="H1123" s="7">
        <v>3116639</v>
      </c>
      <c r="I1123" s="1" t="s">
        <v>7112</v>
      </c>
      <c r="J1123" s="1">
        <v>87932</v>
      </c>
      <c r="K1123" s="9" t="str">
        <f>VLOOKUP(G1123,'IBC Denoms'!$A$2:$D$68,2,FALSE)</f>
        <v>STARS</v>
      </c>
      <c r="L1123" s="9" t="str">
        <f>VLOOKUP(I1123,'IBC Denoms'!$A$2:$D$68,2,FALSE)</f>
        <v>OSMO</v>
      </c>
      <c r="M1123" s="9">
        <f>VLOOKUP(G1123,'IBC Denoms'!$A$2:$D$68,4,FALSE)</f>
        <v>1000000</v>
      </c>
      <c r="N1123" s="9">
        <f>VLOOKUP(I1123,'IBC Denoms'!$A$2:$D$68,4,FALSE)</f>
        <v>1000000</v>
      </c>
    </row>
    <row r="1124" spans="1:14" x14ac:dyDescent="0.25">
      <c r="A1124" s="7">
        <v>4710114</v>
      </c>
      <c r="B1124" s="7">
        <v>0</v>
      </c>
      <c r="C1124" s="7" t="s">
        <v>7108</v>
      </c>
      <c r="D1124" s="7" t="s">
        <v>4154</v>
      </c>
      <c r="E1124" s="1">
        <v>704</v>
      </c>
      <c r="F1124" s="7" t="s">
        <v>4156</v>
      </c>
      <c r="G1124" s="6" t="s">
        <v>7121</v>
      </c>
      <c r="H1124" s="7">
        <v>872401764352801</v>
      </c>
      <c r="I1124" s="1" t="s">
        <v>7112</v>
      </c>
      <c r="J1124" s="1">
        <v>1381245</v>
      </c>
      <c r="K1124" s="9" t="str">
        <f>VLOOKUP(G1124,'IBC Denoms'!$A$2:$D$68,2,FALSE)</f>
        <v>axlWETH</v>
      </c>
      <c r="L1124" s="9" t="str">
        <f>VLOOKUP(I1124,'IBC Denoms'!$A$2:$D$68,2,FALSE)</f>
        <v>OSMO</v>
      </c>
      <c r="M1124" s="9">
        <f>VLOOKUP(G1124,'IBC Denoms'!$A$2:$D$68,4,FALSE)</f>
        <v>1E+18</v>
      </c>
      <c r="N1124" s="9">
        <f>VLOOKUP(I1124,'IBC Denoms'!$A$2:$D$68,4,FALSE)</f>
        <v>1000000</v>
      </c>
    </row>
    <row r="1125" spans="1:14" x14ac:dyDescent="0.25">
      <c r="A1125" s="7">
        <v>4710117</v>
      </c>
      <c r="B1125" s="7">
        <v>0</v>
      </c>
      <c r="C1125" s="7" t="s">
        <v>7108</v>
      </c>
      <c r="D1125" s="7" t="s">
        <v>4158</v>
      </c>
      <c r="E1125" s="1">
        <v>678</v>
      </c>
      <c r="F1125" s="7" t="s">
        <v>4160</v>
      </c>
      <c r="G1125" s="6" t="s">
        <v>7115</v>
      </c>
      <c r="H1125" s="7">
        <v>19205057</v>
      </c>
      <c r="I1125" s="1" t="s">
        <v>7112</v>
      </c>
      <c r="J1125" s="1">
        <v>16495920</v>
      </c>
      <c r="K1125" s="9" t="str">
        <f>VLOOKUP(G1125,'IBC Denoms'!$A$2:$D$68,2,FALSE)</f>
        <v>axlUSDC</v>
      </c>
      <c r="L1125" s="9" t="str">
        <f>VLOOKUP(I1125,'IBC Denoms'!$A$2:$D$68,2,FALSE)</f>
        <v>OSMO</v>
      </c>
      <c r="M1125" s="9">
        <f>VLOOKUP(G1125,'IBC Denoms'!$A$2:$D$68,4,FALSE)</f>
        <v>1000000</v>
      </c>
      <c r="N1125" s="9">
        <f>VLOOKUP(I1125,'IBC Denoms'!$A$2:$D$68,4,FALSE)</f>
        <v>1000000</v>
      </c>
    </row>
    <row r="1126" spans="1:14" x14ac:dyDescent="0.25">
      <c r="A1126" s="7">
        <v>4710121</v>
      </c>
      <c r="B1126" s="7">
        <v>0</v>
      </c>
      <c r="C1126" s="7" t="s">
        <v>7108</v>
      </c>
      <c r="D1126" s="7" t="s">
        <v>4162</v>
      </c>
      <c r="E1126" s="1">
        <v>497</v>
      </c>
      <c r="F1126" s="7" t="s">
        <v>4164</v>
      </c>
      <c r="G1126" s="6" t="s">
        <v>7119</v>
      </c>
      <c r="H1126" s="7">
        <v>65007946</v>
      </c>
      <c r="I1126" s="1" t="s">
        <v>7112</v>
      </c>
      <c r="J1126" s="1">
        <v>207119285</v>
      </c>
      <c r="K1126" s="9" t="str">
        <f>VLOOKUP(G1126,'IBC Denoms'!$A$2:$D$68,2,FALSE)</f>
        <v>JUNO</v>
      </c>
      <c r="L1126" s="9" t="str">
        <f>VLOOKUP(I1126,'IBC Denoms'!$A$2:$D$68,2,FALSE)</f>
        <v>OSMO</v>
      </c>
      <c r="M1126" s="9">
        <f>VLOOKUP(G1126,'IBC Denoms'!$A$2:$D$68,4,FALSE)</f>
        <v>1000000</v>
      </c>
      <c r="N1126" s="9">
        <f>VLOOKUP(I1126,'IBC Denoms'!$A$2:$D$68,4,FALSE)</f>
        <v>1000000</v>
      </c>
    </row>
    <row r="1127" spans="1:14" x14ac:dyDescent="0.25">
      <c r="A1127" s="7">
        <v>4710124</v>
      </c>
      <c r="B1127" s="7">
        <v>0</v>
      </c>
      <c r="C1127" s="7" t="s">
        <v>7108</v>
      </c>
      <c r="D1127" s="7" t="s">
        <v>4166</v>
      </c>
      <c r="E1127" s="1">
        <v>712</v>
      </c>
      <c r="F1127" s="7" t="s">
        <v>4168</v>
      </c>
      <c r="G1127" s="6" t="s">
        <v>7111</v>
      </c>
      <c r="H1127" s="7">
        <v>47000</v>
      </c>
      <c r="I1127" s="1" t="s">
        <v>7112</v>
      </c>
      <c r="J1127" s="1">
        <v>12673810</v>
      </c>
      <c r="K1127" s="9" t="str">
        <f>VLOOKUP(G1127,'IBC Denoms'!$A$2:$D$68,2,FALSE)</f>
        <v>axlWBTC</v>
      </c>
      <c r="L1127" s="9" t="str">
        <f>VLOOKUP(I1127,'IBC Denoms'!$A$2:$D$68,2,FALSE)</f>
        <v>OSMO</v>
      </c>
      <c r="M1127" s="9">
        <f>VLOOKUP(G1127,'IBC Denoms'!$A$2:$D$68,4,FALSE)</f>
        <v>100000000</v>
      </c>
      <c r="N1127" s="9">
        <f>VLOOKUP(I1127,'IBC Denoms'!$A$2:$D$68,4,FALSE)</f>
        <v>1000000</v>
      </c>
    </row>
    <row r="1128" spans="1:14" x14ac:dyDescent="0.25">
      <c r="A1128" s="7">
        <v>4710127</v>
      </c>
      <c r="B1128" s="7">
        <v>0</v>
      </c>
      <c r="C1128" s="7" t="s">
        <v>7108</v>
      </c>
      <c r="D1128" s="7" t="s">
        <v>4170</v>
      </c>
      <c r="E1128" s="1">
        <v>580</v>
      </c>
      <c r="F1128" s="7" t="s">
        <v>4172</v>
      </c>
      <c r="G1128" s="6" t="s">
        <v>7119</v>
      </c>
      <c r="H1128" s="7">
        <v>1</v>
      </c>
      <c r="I1128" s="1" t="s">
        <v>7132</v>
      </c>
      <c r="J1128" s="1">
        <v>402</v>
      </c>
      <c r="K1128" s="9" t="str">
        <f>VLOOKUP(G1128,'IBC Denoms'!$A$2:$D$68,2,FALSE)</f>
        <v>JUNO</v>
      </c>
      <c r="L1128" s="9" t="str">
        <f>VLOOKUP(I1128,'IBC Denoms'!$A$2:$D$68,2,FALSE)</f>
        <v>UST</v>
      </c>
      <c r="M1128" s="9">
        <f>VLOOKUP(G1128,'IBC Denoms'!$A$2:$D$68,4,FALSE)</f>
        <v>1000000</v>
      </c>
      <c r="N1128" s="9">
        <f>VLOOKUP(I1128,'IBC Denoms'!$A$2:$D$68,4,FALSE)</f>
        <v>1000000</v>
      </c>
    </row>
    <row r="1129" spans="1:14" x14ac:dyDescent="0.25">
      <c r="A1129" s="7">
        <v>4710130</v>
      </c>
      <c r="B1129" s="7">
        <v>0</v>
      </c>
      <c r="C1129" s="7" t="s">
        <v>7108</v>
      </c>
      <c r="D1129" s="7" t="s">
        <v>4166</v>
      </c>
      <c r="E1129" s="1">
        <v>712</v>
      </c>
      <c r="F1129" s="7" t="s">
        <v>4175</v>
      </c>
      <c r="G1129" s="6" t="s">
        <v>7111</v>
      </c>
      <c r="H1129" s="7">
        <v>71001</v>
      </c>
      <c r="I1129" s="1" t="s">
        <v>7112</v>
      </c>
      <c r="J1129" s="1">
        <v>19145543</v>
      </c>
      <c r="K1129" s="9" t="str">
        <f>VLOOKUP(G1129,'IBC Denoms'!$A$2:$D$68,2,FALSE)</f>
        <v>axlWBTC</v>
      </c>
      <c r="L1129" s="9" t="str">
        <f>VLOOKUP(I1129,'IBC Denoms'!$A$2:$D$68,2,FALSE)</f>
        <v>OSMO</v>
      </c>
      <c r="M1129" s="9">
        <f>VLOOKUP(G1129,'IBC Denoms'!$A$2:$D$68,4,FALSE)</f>
        <v>100000000</v>
      </c>
      <c r="N1129" s="9">
        <f>VLOOKUP(I1129,'IBC Denoms'!$A$2:$D$68,4,FALSE)</f>
        <v>1000000</v>
      </c>
    </row>
    <row r="1130" spans="1:14" x14ac:dyDescent="0.25">
      <c r="A1130" s="7">
        <v>4710137</v>
      </c>
      <c r="B1130" s="7">
        <v>0</v>
      </c>
      <c r="C1130" s="7" t="s">
        <v>7108</v>
      </c>
      <c r="D1130" s="7" t="s">
        <v>4177</v>
      </c>
      <c r="E1130" s="1">
        <v>604</v>
      </c>
      <c r="F1130" s="7" t="s">
        <v>4179</v>
      </c>
      <c r="G1130" s="6" t="s">
        <v>7124</v>
      </c>
      <c r="H1130" s="7">
        <v>3176560</v>
      </c>
      <c r="I1130" s="1" t="s">
        <v>7112</v>
      </c>
      <c r="J1130" s="1">
        <v>89625</v>
      </c>
      <c r="K1130" s="9" t="str">
        <f>VLOOKUP(G1130,'IBC Denoms'!$A$2:$D$68,2,FALSE)</f>
        <v>STARS</v>
      </c>
      <c r="L1130" s="9" t="str">
        <f>VLOOKUP(I1130,'IBC Denoms'!$A$2:$D$68,2,FALSE)</f>
        <v>OSMO</v>
      </c>
      <c r="M1130" s="9">
        <f>VLOOKUP(G1130,'IBC Denoms'!$A$2:$D$68,4,FALSE)</f>
        <v>1000000</v>
      </c>
      <c r="N1130" s="9">
        <f>VLOOKUP(I1130,'IBC Denoms'!$A$2:$D$68,4,FALSE)</f>
        <v>1000000</v>
      </c>
    </row>
    <row r="1131" spans="1:14" x14ac:dyDescent="0.25">
      <c r="A1131" s="7">
        <v>4710139</v>
      </c>
      <c r="B1131" s="7">
        <v>0</v>
      </c>
      <c r="C1131" s="7" t="s">
        <v>7108</v>
      </c>
      <c r="D1131" s="7" t="s">
        <v>4166</v>
      </c>
      <c r="E1131" s="1">
        <v>712</v>
      </c>
      <c r="F1131" s="7" t="s">
        <v>4182</v>
      </c>
      <c r="G1131" s="6" t="s">
        <v>7111</v>
      </c>
      <c r="H1131" s="7">
        <v>106000</v>
      </c>
      <c r="I1131" s="1" t="s">
        <v>7112</v>
      </c>
      <c r="J1131" s="1">
        <v>28583486</v>
      </c>
      <c r="K1131" s="9" t="str">
        <f>VLOOKUP(G1131,'IBC Denoms'!$A$2:$D$68,2,FALSE)</f>
        <v>axlWBTC</v>
      </c>
      <c r="L1131" s="9" t="str">
        <f>VLOOKUP(I1131,'IBC Denoms'!$A$2:$D$68,2,FALSE)</f>
        <v>OSMO</v>
      </c>
      <c r="M1131" s="9">
        <f>VLOOKUP(G1131,'IBC Denoms'!$A$2:$D$68,4,FALSE)</f>
        <v>100000000</v>
      </c>
      <c r="N1131" s="9">
        <f>VLOOKUP(I1131,'IBC Denoms'!$A$2:$D$68,4,FALSE)</f>
        <v>1000000</v>
      </c>
    </row>
    <row r="1132" spans="1:14" x14ac:dyDescent="0.25">
      <c r="A1132" s="7">
        <v>4710142</v>
      </c>
      <c r="B1132" s="7">
        <v>0</v>
      </c>
      <c r="C1132" s="7" t="s">
        <v>7108</v>
      </c>
      <c r="D1132" s="7" t="s">
        <v>4184</v>
      </c>
      <c r="E1132" s="1">
        <v>678</v>
      </c>
      <c r="F1132" s="7" t="s">
        <v>4186</v>
      </c>
      <c r="G1132" s="6" t="s">
        <v>7115</v>
      </c>
      <c r="H1132" s="7">
        <v>930265</v>
      </c>
      <c r="I1132" s="1" t="s">
        <v>7112</v>
      </c>
      <c r="J1132" s="1">
        <v>798859</v>
      </c>
      <c r="K1132" s="9" t="str">
        <f>VLOOKUP(G1132,'IBC Denoms'!$A$2:$D$68,2,FALSE)</f>
        <v>axlUSDC</v>
      </c>
      <c r="L1132" s="9" t="str">
        <f>VLOOKUP(I1132,'IBC Denoms'!$A$2:$D$68,2,FALSE)</f>
        <v>OSMO</v>
      </c>
      <c r="M1132" s="9">
        <f>VLOOKUP(G1132,'IBC Denoms'!$A$2:$D$68,4,FALSE)</f>
        <v>1000000</v>
      </c>
      <c r="N1132" s="9">
        <f>VLOOKUP(I1132,'IBC Denoms'!$A$2:$D$68,4,FALSE)</f>
        <v>1000000</v>
      </c>
    </row>
    <row r="1133" spans="1:14" x14ac:dyDescent="0.25">
      <c r="A1133" s="7">
        <v>4710143</v>
      </c>
      <c r="B1133" s="7">
        <v>0</v>
      </c>
      <c r="C1133" s="7" t="s">
        <v>7108</v>
      </c>
      <c r="D1133" s="7" t="s">
        <v>4177</v>
      </c>
      <c r="E1133" s="1">
        <v>605</v>
      </c>
      <c r="F1133" s="7" t="s">
        <v>4189</v>
      </c>
      <c r="G1133" s="6" t="s">
        <v>7110</v>
      </c>
      <c r="H1133" s="7">
        <v>265702219</v>
      </c>
      <c r="I1133" s="1" t="s">
        <v>7112</v>
      </c>
      <c r="J1133" s="1">
        <v>10845</v>
      </c>
      <c r="K1133" s="9" t="str">
        <f>VLOOKUP(G1133,'IBC Denoms'!$A$2:$D$68,2,FALSE)</f>
        <v>HUAHUA</v>
      </c>
      <c r="L1133" s="9" t="str">
        <f>VLOOKUP(I1133,'IBC Denoms'!$A$2:$D$68,2,FALSE)</f>
        <v>OSMO</v>
      </c>
      <c r="M1133" s="9">
        <f>VLOOKUP(G1133,'IBC Denoms'!$A$2:$D$68,4,FALSE)</f>
        <v>1000000</v>
      </c>
      <c r="N1133" s="9">
        <f>VLOOKUP(I1133,'IBC Denoms'!$A$2:$D$68,4,FALSE)</f>
        <v>1000000</v>
      </c>
    </row>
    <row r="1134" spans="1:14" x14ac:dyDescent="0.25">
      <c r="A1134" s="7">
        <v>4710144</v>
      </c>
      <c r="B1134" s="7">
        <v>0</v>
      </c>
      <c r="C1134" s="7" t="s">
        <v>7108</v>
      </c>
      <c r="D1134" s="7" t="s">
        <v>4191</v>
      </c>
      <c r="E1134" s="1">
        <v>604</v>
      </c>
      <c r="F1134" s="7" t="s">
        <v>4193</v>
      </c>
      <c r="G1134" s="6" t="s">
        <v>7124</v>
      </c>
      <c r="H1134" s="7">
        <v>23996097</v>
      </c>
      <c r="I1134" s="1" t="s">
        <v>7112</v>
      </c>
      <c r="J1134" s="1">
        <v>677038</v>
      </c>
      <c r="K1134" s="9" t="str">
        <f>VLOOKUP(G1134,'IBC Denoms'!$A$2:$D$68,2,FALSE)</f>
        <v>STARS</v>
      </c>
      <c r="L1134" s="9" t="str">
        <f>VLOOKUP(I1134,'IBC Denoms'!$A$2:$D$68,2,FALSE)</f>
        <v>OSMO</v>
      </c>
      <c r="M1134" s="9">
        <f>VLOOKUP(G1134,'IBC Denoms'!$A$2:$D$68,4,FALSE)</f>
        <v>1000000</v>
      </c>
      <c r="N1134" s="9">
        <f>VLOOKUP(I1134,'IBC Denoms'!$A$2:$D$68,4,FALSE)</f>
        <v>1000000</v>
      </c>
    </row>
    <row r="1135" spans="1:14" x14ac:dyDescent="0.25">
      <c r="A1135" s="7">
        <v>4710145</v>
      </c>
      <c r="B1135" s="7">
        <v>0</v>
      </c>
      <c r="C1135" s="7" t="s">
        <v>7108</v>
      </c>
      <c r="D1135" s="7" t="s">
        <v>4195</v>
      </c>
      <c r="E1135" s="1">
        <v>722</v>
      </c>
      <c r="F1135" s="7" t="s">
        <v>4197</v>
      </c>
      <c r="G1135" s="6" t="s">
        <v>7116</v>
      </c>
      <c r="H1135" s="7">
        <v>4.4969078847289203E+17</v>
      </c>
      <c r="I1135" s="1" t="s">
        <v>7112</v>
      </c>
      <c r="J1135" s="1">
        <v>782927</v>
      </c>
      <c r="K1135" s="9" t="str">
        <f>VLOOKUP(G1135,'IBC Denoms'!$A$2:$D$68,2,FALSE)</f>
        <v>EVMOS</v>
      </c>
      <c r="L1135" s="9" t="str">
        <f>VLOOKUP(I1135,'IBC Denoms'!$A$2:$D$68,2,FALSE)</f>
        <v>OSMO</v>
      </c>
      <c r="M1135" s="9">
        <f>VLOOKUP(G1135,'IBC Denoms'!$A$2:$D$68,4,FALSE)</f>
        <v>1E+18</v>
      </c>
      <c r="N1135" s="9">
        <f>VLOOKUP(I1135,'IBC Denoms'!$A$2:$D$68,4,FALSE)</f>
        <v>1000000</v>
      </c>
    </row>
    <row r="1136" spans="1:14" x14ac:dyDescent="0.25">
      <c r="A1136" s="7">
        <v>4710145</v>
      </c>
      <c r="B1136" s="7">
        <v>0</v>
      </c>
      <c r="C1136" s="7" t="s">
        <v>7108</v>
      </c>
      <c r="D1136" s="7" t="s">
        <v>4199</v>
      </c>
      <c r="E1136" s="1">
        <v>497</v>
      </c>
      <c r="F1136" s="7" t="s">
        <v>4201</v>
      </c>
      <c r="G1136" s="6" t="s">
        <v>7119</v>
      </c>
      <c r="H1136" s="7">
        <v>64912986</v>
      </c>
      <c r="I1136" s="1" t="s">
        <v>7112</v>
      </c>
      <c r="J1136" s="1">
        <v>206677325</v>
      </c>
      <c r="K1136" s="9" t="str">
        <f>VLOOKUP(G1136,'IBC Denoms'!$A$2:$D$68,2,FALSE)</f>
        <v>JUNO</v>
      </c>
      <c r="L1136" s="9" t="str">
        <f>VLOOKUP(I1136,'IBC Denoms'!$A$2:$D$68,2,FALSE)</f>
        <v>OSMO</v>
      </c>
      <c r="M1136" s="9">
        <f>VLOOKUP(G1136,'IBC Denoms'!$A$2:$D$68,4,FALSE)</f>
        <v>1000000</v>
      </c>
      <c r="N1136" s="9">
        <f>VLOOKUP(I1136,'IBC Denoms'!$A$2:$D$68,4,FALSE)</f>
        <v>1000000</v>
      </c>
    </row>
    <row r="1137" spans="1:14" x14ac:dyDescent="0.25">
      <c r="A1137" s="7">
        <v>4710145</v>
      </c>
      <c r="B1137" s="7">
        <v>0</v>
      </c>
      <c r="C1137" s="7" t="s">
        <v>7108</v>
      </c>
      <c r="D1137" s="7" t="s">
        <v>4166</v>
      </c>
      <c r="E1137" s="1">
        <v>712</v>
      </c>
      <c r="F1137" s="7" t="s">
        <v>4204</v>
      </c>
      <c r="G1137" s="6" t="s">
        <v>7111</v>
      </c>
      <c r="H1137" s="7">
        <v>159001</v>
      </c>
      <c r="I1137" s="1" t="s">
        <v>7112</v>
      </c>
      <c r="J1137" s="1">
        <v>42865336</v>
      </c>
      <c r="K1137" s="9" t="str">
        <f>VLOOKUP(G1137,'IBC Denoms'!$A$2:$D$68,2,FALSE)</f>
        <v>axlWBTC</v>
      </c>
      <c r="L1137" s="9" t="str">
        <f>VLOOKUP(I1137,'IBC Denoms'!$A$2:$D$68,2,FALSE)</f>
        <v>OSMO</v>
      </c>
      <c r="M1137" s="9">
        <f>VLOOKUP(G1137,'IBC Denoms'!$A$2:$D$68,4,FALSE)</f>
        <v>100000000</v>
      </c>
      <c r="N1137" s="9">
        <f>VLOOKUP(I1137,'IBC Denoms'!$A$2:$D$68,4,FALSE)</f>
        <v>1000000</v>
      </c>
    </row>
    <row r="1138" spans="1:14" x14ac:dyDescent="0.25">
      <c r="A1138" s="7">
        <v>4710149</v>
      </c>
      <c r="B1138" s="7">
        <v>0</v>
      </c>
      <c r="C1138" s="7" t="s">
        <v>7108</v>
      </c>
      <c r="D1138" s="7" t="s">
        <v>4166</v>
      </c>
      <c r="E1138" s="1">
        <v>712</v>
      </c>
      <c r="F1138" s="7" t="s">
        <v>4207</v>
      </c>
      <c r="G1138" s="6" t="s">
        <v>7111</v>
      </c>
      <c r="H1138" s="7">
        <v>239001</v>
      </c>
      <c r="I1138" s="1" t="s">
        <v>7112</v>
      </c>
      <c r="J1138" s="1">
        <v>64432800</v>
      </c>
      <c r="K1138" s="9" t="str">
        <f>VLOOKUP(G1138,'IBC Denoms'!$A$2:$D$68,2,FALSE)</f>
        <v>axlWBTC</v>
      </c>
      <c r="L1138" s="9" t="str">
        <f>VLOOKUP(I1138,'IBC Denoms'!$A$2:$D$68,2,FALSE)</f>
        <v>OSMO</v>
      </c>
      <c r="M1138" s="9">
        <f>VLOOKUP(G1138,'IBC Denoms'!$A$2:$D$68,4,FALSE)</f>
        <v>100000000</v>
      </c>
      <c r="N1138" s="9">
        <f>VLOOKUP(I1138,'IBC Denoms'!$A$2:$D$68,4,FALSE)</f>
        <v>1000000</v>
      </c>
    </row>
    <row r="1139" spans="1:14" x14ac:dyDescent="0.25">
      <c r="A1139" s="7">
        <v>4710151</v>
      </c>
      <c r="B1139" s="7">
        <v>0</v>
      </c>
      <c r="C1139" s="7" t="s">
        <v>7108</v>
      </c>
      <c r="D1139" s="7" t="s">
        <v>4177</v>
      </c>
      <c r="E1139" s="1">
        <v>601</v>
      </c>
      <c r="F1139" s="7" t="s">
        <v>4210</v>
      </c>
      <c r="G1139" s="6" t="s">
        <v>7125</v>
      </c>
      <c r="H1139" s="7">
        <v>35075</v>
      </c>
      <c r="I1139" s="1" t="s">
        <v>7112</v>
      </c>
      <c r="J1139" s="1">
        <v>10336</v>
      </c>
      <c r="K1139" s="9" t="str">
        <f>VLOOKUP(G1139,'IBC Denoms'!$A$2:$D$68,2,FALSE)</f>
        <v>CMDX</v>
      </c>
      <c r="L1139" s="9" t="str">
        <f>VLOOKUP(I1139,'IBC Denoms'!$A$2:$D$68,2,FALSE)</f>
        <v>OSMO</v>
      </c>
      <c r="M1139" s="9">
        <f>VLOOKUP(G1139,'IBC Denoms'!$A$2:$D$68,4,FALSE)</f>
        <v>1000000</v>
      </c>
      <c r="N1139" s="9">
        <f>VLOOKUP(I1139,'IBC Denoms'!$A$2:$D$68,4,FALSE)</f>
        <v>1000000</v>
      </c>
    </row>
    <row r="1140" spans="1:14" x14ac:dyDescent="0.25">
      <c r="A1140" s="7">
        <v>4710153</v>
      </c>
      <c r="B1140" s="7">
        <v>0</v>
      </c>
      <c r="C1140" s="7" t="s">
        <v>7108</v>
      </c>
      <c r="D1140" s="7" t="s">
        <v>4166</v>
      </c>
      <c r="E1140" s="1">
        <v>712</v>
      </c>
      <c r="F1140" s="7" t="s">
        <v>4213</v>
      </c>
      <c r="G1140" s="6" t="s">
        <v>7111</v>
      </c>
      <c r="H1140" s="7">
        <v>358001</v>
      </c>
      <c r="I1140" s="1" t="s">
        <v>7112</v>
      </c>
      <c r="J1140" s="1">
        <v>96514403</v>
      </c>
      <c r="K1140" s="9" t="str">
        <f>VLOOKUP(G1140,'IBC Denoms'!$A$2:$D$68,2,FALSE)</f>
        <v>axlWBTC</v>
      </c>
      <c r="L1140" s="9" t="str">
        <f>VLOOKUP(I1140,'IBC Denoms'!$A$2:$D$68,2,FALSE)</f>
        <v>OSMO</v>
      </c>
      <c r="M1140" s="9">
        <f>VLOOKUP(G1140,'IBC Denoms'!$A$2:$D$68,4,FALSE)</f>
        <v>100000000</v>
      </c>
      <c r="N1140" s="9">
        <f>VLOOKUP(I1140,'IBC Denoms'!$A$2:$D$68,4,FALSE)</f>
        <v>1000000</v>
      </c>
    </row>
    <row r="1141" spans="1:14" x14ac:dyDescent="0.25">
      <c r="A1141" s="7">
        <v>4710157</v>
      </c>
      <c r="B1141" s="7">
        <v>0</v>
      </c>
      <c r="C1141" s="7" t="s">
        <v>7108</v>
      </c>
      <c r="D1141" s="7" t="s">
        <v>4166</v>
      </c>
      <c r="E1141" s="1">
        <v>712</v>
      </c>
      <c r="F1141" s="7" t="s">
        <v>4216</v>
      </c>
      <c r="G1141" s="6" t="s">
        <v>7111</v>
      </c>
      <c r="H1141" s="7">
        <v>537000</v>
      </c>
      <c r="I1141" s="1" t="s">
        <v>7112</v>
      </c>
      <c r="J1141" s="1">
        <v>144771604</v>
      </c>
      <c r="K1141" s="9" t="str">
        <f>VLOOKUP(G1141,'IBC Denoms'!$A$2:$D$68,2,FALSE)</f>
        <v>axlWBTC</v>
      </c>
      <c r="L1141" s="9" t="str">
        <f>VLOOKUP(I1141,'IBC Denoms'!$A$2:$D$68,2,FALSE)</f>
        <v>OSMO</v>
      </c>
      <c r="M1141" s="9">
        <f>VLOOKUP(G1141,'IBC Denoms'!$A$2:$D$68,4,FALSE)</f>
        <v>100000000</v>
      </c>
      <c r="N1141" s="9">
        <f>VLOOKUP(I1141,'IBC Denoms'!$A$2:$D$68,4,FALSE)</f>
        <v>1000000</v>
      </c>
    </row>
    <row r="1142" spans="1:14" x14ac:dyDescent="0.25">
      <c r="A1142" s="7">
        <v>4710159</v>
      </c>
      <c r="B1142" s="7">
        <v>0</v>
      </c>
      <c r="C1142" s="7" t="s">
        <v>7108</v>
      </c>
      <c r="D1142" s="7" t="s">
        <v>4177</v>
      </c>
      <c r="E1142" s="1">
        <v>573</v>
      </c>
      <c r="F1142" s="7" t="s">
        <v>4219</v>
      </c>
      <c r="G1142" s="6" t="s">
        <v>7117</v>
      </c>
      <c r="H1142" s="7">
        <v>823705</v>
      </c>
      <c r="I1142" s="1" t="s">
        <v>7112</v>
      </c>
      <c r="J1142" s="1">
        <v>11924</v>
      </c>
      <c r="K1142" s="9" t="str">
        <f>VLOOKUP(G1142,'IBC Denoms'!$A$2:$D$68,2,FALSE)</f>
        <v>BTSG</v>
      </c>
      <c r="L1142" s="9" t="str">
        <f>VLOOKUP(I1142,'IBC Denoms'!$A$2:$D$68,2,FALSE)</f>
        <v>OSMO</v>
      </c>
      <c r="M1142" s="9">
        <f>VLOOKUP(G1142,'IBC Denoms'!$A$2:$D$68,4,FALSE)</f>
        <v>1000000</v>
      </c>
      <c r="N1142" s="9">
        <f>VLOOKUP(I1142,'IBC Denoms'!$A$2:$D$68,4,FALSE)</f>
        <v>1000000</v>
      </c>
    </row>
    <row r="1143" spans="1:14" x14ac:dyDescent="0.25">
      <c r="A1143" s="7">
        <v>4710159</v>
      </c>
      <c r="B1143" s="7">
        <v>0</v>
      </c>
      <c r="C1143" s="7" t="s">
        <v>7108</v>
      </c>
      <c r="D1143" s="7" t="s">
        <v>4117</v>
      </c>
      <c r="E1143" s="1">
        <v>641</v>
      </c>
      <c r="F1143" s="7" t="s">
        <v>4222</v>
      </c>
      <c r="G1143" s="6" t="s">
        <v>7122</v>
      </c>
      <c r="H1143" s="7">
        <v>2666905</v>
      </c>
      <c r="I1143" s="1" t="s">
        <v>7112</v>
      </c>
      <c r="J1143" s="1">
        <v>69799</v>
      </c>
      <c r="K1143" s="9" t="str">
        <f>VLOOKUP(G1143,'IBC Denoms'!$A$2:$D$68,2,FALSE)</f>
        <v>UMEE</v>
      </c>
      <c r="L1143" s="9" t="str">
        <f>VLOOKUP(I1143,'IBC Denoms'!$A$2:$D$68,2,FALSE)</f>
        <v>OSMO</v>
      </c>
      <c r="M1143" s="9">
        <f>VLOOKUP(G1143,'IBC Denoms'!$A$2:$D$68,4,FALSE)</f>
        <v>1000000</v>
      </c>
      <c r="N1143" s="9">
        <f>VLOOKUP(I1143,'IBC Denoms'!$A$2:$D$68,4,FALSE)</f>
        <v>1000000</v>
      </c>
    </row>
    <row r="1144" spans="1:14" x14ac:dyDescent="0.25">
      <c r="A1144" s="7">
        <v>4710161</v>
      </c>
      <c r="B1144" s="7">
        <v>0</v>
      </c>
      <c r="C1144" s="7" t="s">
        <v>7108</v>
      </c>
      <c r="D1144" s="7" t="s">
        <v>4166</v>
      </c>
      <c r="E1144" s="1">
        <v>712</v>
      </c>
      <c r="F1144" s="7" t="s">
        <v>4225</v>
      </c>
      <c r="G1144" s="6" t="s">
        <v>7111</v>
      </c>
      <c r="H1144" s="7">
        <v>805000</v>
      </c>
      <c r="I1144" s="1" t="s">
        <v>7112</v>
      </c>
      <c r="J1144" s="1">
        <v>217022764</v>
      </c>
      <c r="K1144" s="9" t="str">
        <f>VLOOKUP(G1144,'IBC Denoms'!$A$2:$D$68,2,FALSE)</f>
        <v>axlWBTC</v>
      </c>
      <c r="L1144" s="9" t="str">
        <f>VLOOKUP(I1144,'IBC Denoms'!$A$2:$D$68,2,FALSE)</f>
        <v>OSMO</v>
      </c>
      <c r="M1144" s="9">
        <f>VLOOKUP(G1144,'IBC Denoms'!$A$2:$D$68,4,FALSE)</f>
        <v>100000000</v>
      </c>
      <c r="N1144" s="9">
        <f>VLOOKUP(I1144,'IBC Denoms'!$A$2:$D$68,4,FALSE)</f>
        <v>1000000</v>
      </c>
    </row>
    <row r="1145" spans="1:14" x14ac:dyDescent="0.25">
      <c r="A1145" s="7">
        <v>4710164</v>
      </c>
      <c r="B1145" s="7">
        <v>0</v>
      </c>
      <c r="C1145" s="7" t="s">
        <v>7108</v>
      </c>
      <c r="D1145" s="7" t="s">
        <v>4227</v>
      </c>
      <c r="E1145" s="1">
        <v>678</v>
      </c>
      <c r="F1145" s="7" t="s">
        <v>4229</v>
      </c>
      <c r="G1145" s="6" t="s">
        <v>7115</v>
      </c>
      <c r="H1145" s="7">
        <v>864966</v>
      </c>
      <c r="I1145" s="1" t="s">
        <v>7112</v>
      </c>
      <c r="J1145" s="1">
        <v>742489</v>
      </c>
      <c r="K1145" s="9" t="str">
        <f>VLOOKUP(G1145,'IBC Denoms'!$A$2:$D$68,2,FALSE)</f>
        <v>axlUSDC</v>
      </c>
      <c r="L1145" s="9" t="str">
        <f>VLOOKUP(I1145,'IBC Denoms'!$A$2:$D$68,2,FALSE)</f>
        <v>OSMO</v>
      </c>
      <c r="M1145" s="9">
        <f>VLOOKUP(G1145,'IBC Denoms'!$A$2:$D$68,4,FALSE)</f>
        <v>1000000</v>
      </c>
      <c r="N1145" s="9">
        <f>VLOOKUP(I1145,'IBC Denoms'!$A$2:$D$68,4,FALSE)</f>
        <v>1000000</v>
      </c>
    </row>
    <row r="1146" spans="1:14" x14ac:dyDescent="0.25">
      <c r="A1146" s="7">
        <v>4710167</v>
      </c>
      <c r="B1146" s="7">
        <v>0</v>
      </c>
      <c r="C1146" s="7" t="s">
        <v>7108</v>
      </c>
      <c r="D1146" s="7" t="s">
        <v>4166</v>
      </c>
      <c r="E1146" s="1">
        <v>712</v>
      </c>
      <c r="F1146" s="7" t="s">
        <v>4232</v>
      </c>
      <c r="G1146" s="6" t="s">
        <v>7111</v>
      </c>
      <c r="H1146" s="7">
        <v>1207000</v>
      </c>
      <c r="I1146" s="1" t="s">
        <v>7112</v>
      </c>
      <c r="J1146" s="1">
        <v>325399580</v>
      </c>
      <c r="K1146" s="9" t="str">
        <f>VLOOKUP(G1146,'IBC Denoms'!$A$2:$D$68,2,FALSE)</f>
        <v>axlWBTC</v>
      </c>
      <c r="L1146" s="9" t="str">
        <f>VLOOKUP(I1146,'IBC Denoms'!$A$2:$D$68,2,FALSE)</f>
        <v>OSMO</v>
      </c>
      <c r="M1146" s="9">
        <f>VLOOKUP(G1146,'IBC Denoms'!$A$2:$D$68,4,FALSE)</f>
        <v>100000000</v>
      </c>
      <c r="N1146" s="9">
        <f>VLOOKUP(I1146,'IBC Denoms'!$A$2:$D$68,4,FALSE)</f>
        <v>1000000</v>
      </c>
    </row>
    <row r="1147" spans="1:14" x14ac:dyDescent="0.25">
      <c r="A1147" s="7">
        <v>4710167</v>
      </c>
      <c r="B1147" s="7">
        <v>0</v>
      </c>
      <c r="C1147" s="7" t="s">
        <v>7108</v>
      </c>
      <c r="D1147" s="7" t="s">
        <v>4177</v>
      </c>
      <c r="E1147" s="1">
        <v>619</v>
      </c>
      <c r="F1147" s="7" t="s">
        <v>4235</v>
      </c>
      <c r="G1147" s="6" t="s">
        <v>7130</v>
      </c>
      <c r="H1147" s="7">
        <v>2488897</v>
      </c>
      <c r="I1147" s="1" t="s">
        <v>7112</v>
      </c>
      <c r="J1147" s="1">
        <v>45800</v>
      </c>
      <c r="K1147" s="9" t="str">
        <f>VLOOKUP(G1147,'IBC Denoms'!$A$2:$D$68,2,FALSE)</f>
        <v>DSM</v>
      </c>
      <c r="L1147" s="9" t="str">
        <f>VLOOKUP(I1147,'IBC Denoms'!$A$2:$D$68,2,FALSE)</f>
        <v>OSMO</v>
      </c>
      <c r="M1147" s="9">
        <f>VLOOKUP(G1147,'IBC Denoms'!$A$2:$D$68,4,FALSE)</f>
        <v>1000000</v>
      </c>
      <c r="N1147" s="9">
        <f>VLOOKUP(I1147,'IBC Denoms'!$A$2:$D$68,4,FALSE)</f>
        <v>1000000</v>
      </c>
    </row>
    <row r="1148" spans="1:14" x14ac:dyDescent="0.25">
      <c r="A1148" s="7">
        <v>4710171</v>
      </c>
      <c r="B1148" s="7">
        <v>0</v>
      </c>
      <c r="C1148" s="7" t="s">
        <v>7108</v>
      </c>
      <c r="D1148" s="7" t="s">
        <v>4166</v>
      </c>
      <c r="E1148" s="1">
        <v>712</v>
      </c>
      <c r="F1148" s="7" t="s">
        <v>4238</v>
      </c>
      <c r="G1148" s="6" t="s">
        <v>7111</v>
      </c>
      <c r="H1148" s="7">
        <v>1809933</v>
      </c>
      <c r="I1148" s="1" t="s">
        <v>7112</v>
      </c>
      <c r="J1148" s="1">
        <v>487946314</v>
      </c>
      <c r="K1148" s="9" t="str">
        <f>VLOOKUP(G1148,'IBC Denoms'!$A$2:$D$68,2,FALSE)</f>
        <v>axlWBTC</v>
      </c>
      <c r="L1148" s="9" t="str">
        <f>VLOOKUP(I1148,'IBC Denoms'!$A$2:$D$68,2,FALSE)</f>
        <v>OSMO</v>
      </c>
      <c r="M1148" s="9">
        <f>VLOOKUP(G1148,'IBC Denoms'!$A$2:$D$68,4,FALSE)</f>
        <v>100000000</v>
      </c>
      <c r="N1148" s="9">
        <f>VLOOKUP(I1148,'IBC Denoms'!$A$2:$D$68,4,FALSE)</f>
        <v>1000000</v>
      </c>
    </row>
    <row r="1149" spans="1:14" x14ac:dyDescent="0.25">
      <c r="A1149" s="7">
        <v>4710175</v>
      </c>
      <c r="B1149" s="7">
        <v>0</v>
      </c>
      <c r="C1149" s="7" t="s">
        <v>7108</v>
      </c>
      <c r="D1149" s="7" t="s">
        <v>4166</v>
      </c>
      <c r="E1149" s="1">
        <v>712</v>
      </c>
      <c r="F1149" s="7" t="s">
        <v>4241</v>
      </c>
      <c r="G1149" s="6" t="s">
        <v>7111</v>
      </c>
      <c r="H1149" s="7">
        <v>2714001</v>
      </c>
      <c r="I1149" s="1" t="s">
        <v>7112</v>
      </c>
      <c r="J1149" s="1">
        <v>731677266</v>
      </c>
      <c r="K1149" s="9" t="str">
        <f>VLOOKUP(G1149,'IBC Denoms'!$A$2:$D$68,2,FALSE)</f>
        <v>axlWBTC</v>
      </c>
      <c r="L1149" s="9" t="str">
        <f>VLOOKUP(I1149,'IBC Denoms'!$A$2:$D$68,2,FALSE)</f>
        <v>OSMO</v>
      </c>
      <c r="M1149" s="9">
        <f>VLOOKUP(G1149,'IBC Denoms'!$A$2:$D$68,4,FALSE)</f>
        <v>100000000</v>
      </c>
      <c r="N1149" s="9">
        <f>VLOOKUP(I1149,'IBC Denoms'!$A$2:$D$68,4,FALSE)</f>
        <v>1000000</v>
      </c>
    </row>
    <row r="1150" spans="1:14" x14ac:dyDescent="0.25">
      <c r="A1150" s="7">
        <v>4710180</v>
      </c>
      <c r="B1150" s="7">
        <v>0</v>
      </c>
      <c r="C1150" s="7" t="s">
        <v>7108</v>
      </c>
      <c r="D1150" s="7" t="s">
        <v>4166</v>
      </c>
      <c r="E1150" s="1">
        <v>712</v>
      </c>
      <c r="F1150" s="7" t="s">
        <v>4244</v>
      </c>
      <c r="G1150" s="6" t="s">
        <v>7111</v>
      </c>
      <c r="H1150" s="7">
        <v>4069001</v>
      </c>
      <c r="I1150" s="1" t="s">
        <v>7112</v>
      </c>
      <c r="J1150" s="1">
        <v>1096976711</v>
      </c>
      <c r="K1150" s="9" t="str">
        <f>VLOOKUP(G1150,'IBC Denoms'!$A$2:$D$68,2,FALSE)</f>
        <v>axlWBTC</v>
      </c>
      <c r="L1150" s="9" t="str">
        <f>VLOOKUP(I1150,'IBC Denoms'!$A$2:$D$68,2,FALSE)</f>
        <v>OSMO</v>
      </c>
      <c r="M1150" s="9">
        <f>VLOOKUP(G1150,'IBC Denoms'!$A$2:$D$68,4,FALSE)</f>
        <v>100000000</v>
      </c>
      <c r="N1150" s="9">
        <f>VLOOKUP(I1150,'IBC Denoms'!$A$2:$D$68,4,FALSE)</f>
        <v>1000000</v>
      </c>
    </row>
    <row r="1151" spans="1:14" x14ac:dyDescent="0.25">
      <c r="A1151" s="7">
        <v>4710181</v>
      </c>
      <c r="B1151" s="7">
        <v>0</v>
      </c>
      <c r="C1151" s="7" t="s">
        <v>7108</v>
      </c>
      <c r="D1151" s="7" t="s">
        <v>4246</v>
      </c>
      <c r="E1151" s="1">
        <v>704</v>
      </c>
      <c r="F1151" s="7" t="s">
        <v>4248</v>
      </c>
      <c r="G1151" s="6" t="s">
        <v>7121</v>
      </c>
      <c r="H1151" s="7">
        <v>838706168570940</v>
      </c>
      <c r="I1151" s="1" t="s">
        <v>7112</v>
      </c>
      <c r="J1151" s="1">
        <v>1327897</v>
      </c>
      <c r="K1151" s="9" t="str">
        <f>VLOOKUP(G1151,'IBC Denoms'!$A$2:$D$68,2,FALSE)</f>
        <v>axlWETH</v>
      </c>
      <c r="L1151" s="9" t="str">
        <f>VLOOKUP(I1151,'IBC Denoms'!$A$2:$D$68,2,FALSE)</f>
        <v>OSMO</v>
      </c>
      <c r="M1151" s="9">
        <f>VLOOKUP(G1151,'IBC Denoms'!$A$2:$D$68,4,FALSE)</f>
        <v>1E+18</v>
      </c>
      <c r="N1151" s="9">
        <f>VLOOKUP(I1151,'IBC Denoms'!$A$2:$D$68,4,FALSE)</f>
        <v>1000000</v>
      </c>
    </row>
    <row r="1152" spans="1:14" x14ac:dyDescent="0.25">
      <c r="A1152" s="7">
        <v>4710183</v>
      </c>
      <c r="B1152" s="7">
        <v>0</v>
      </c>
      <c r="C1152" s="7" t="s">
        <v>7108</v>
      </c>
      <c r="D1152" s="7" t="s">
        <v>4166</v>
      </c>
      <c r="E1152" s="1">
        <v>712</v>
      </c>
      <c r="F1152" s="7" t="s">
        <v>4251</v>
      </c>
      <c r="G1152" s="6" t="s">
        <v>7111</v>
      </c>
      <c r="H1152" s="7">
        <v>6101001</v>
      </c>
      <c r="I1152" s="1" t="s">
        <v>7112</v>
      </c>
      <c r="J1152" s="1">
        <v>1644791081</v>
      </c>
      <c r="K1152" s="9" t="str">
        <f>VLOOKUP(G1152,'IBC Denoms'!$A$2:$D$68,2,FALSE)</f>
        <v>axlWBTC</v>
      </c>
      <c r="L1152" s="9" t="str">
        <f>VLOOKUP(I1152,'IBC Denoms'!$A$2:$D$68,2,FALSE)</f>
        <v>OSMO</v>
      </c>
      <c r="M1152" s="9">
        <f>VLOOKUP(G1152,'IBC Denoms'!$A$2:$D$68,4,FALSE)</f>
        <v>100000000</v>
      </c>
      <c r="N1152" s="9">
        <f>VLOOKUP(I1152,'IBC Denoms'!$A$2:$D$68,4,FALSE)</f>
        <v>1000000</v>
      </c>
    </row>
    <row r="1153" spans="1:14" x14ac:dyDescent="0.25">
      <c r="A1153" s="7">
        <v>4710184</v>
      </c>
      <c r="B1153" s="7">
        <v>0</v>
      </c>
      <c r="C1153" s="7" t="s">
        <v>7108</v>
      </c>
      <c r="D1153" s="7" t="s">
        <v>4253</v>
      </c>
      <c r="E1153" s="1">
        <v>1</v>
      </c>
      <c r="F1153" s="7" t="s">
        <v>4255</v>
      </c>
      <c r="G1153" s="6" t="s">
        <v>7109</v>
      </c>
      <c r="H1153" s="7">
        <v>990006</v>
      </c>
      <c r="I1153" s="1" t="s">
        <v>7112</v>
      </c>
      <c r="J1153" s="1">
        <v>7772664</v>
      </c>
      <c r="K1153" s="9" t="str">
        <f>VLOOKUP(G1153,'IBC Denoms'!$A$2:$D$68,2,FALSE)</f>
        <v>ATOM</v>
      </c>
      <c r="L1153" s="9" t="str">
        <f>VLOOKUP(I1153,'IBC Denoms'!$A$2:$D$68,2,FALSE)</f>
        <v>OSMO</v>
      </c>
      <c r="M1153" s="9">
        <f>VLOOKUP(G1153,'IBC Denoms'!$A$2:$D$68,4,FALSE)</f>
        <v>1000000</v>
      </c>
      <c r="N1153" s="9">
        <f>VLOOKUP(I1153,'IBC Denoms'!$A$2:$D$68,4,FALSE)</f>
        <v>1000000</v>
      </c>
    </row>
    <row r="1154" spans="1:14" x14ac:dyDescent="0.25">
      <c r="A1154" s="7">
        <v>4710187</v>
      </c>
      <c r="B1154" s="7">
        <v>0</v>
      </c>
      <c r="C1154" s="7" t="s">
        <v>7108</v>
      </c>
      <c r="D1154" s="7" t="s">
        <v>4166</v>
      </c>
      <c r="E1154" s="1">
        <v>712</v>
      </c>
      <c r="F1154" s="7" t="s">
        <v>4258</v>
      </c>
      <c r="G1154" s="6" t="s">
        <v>7111</v>
      </c>
      <c r="H1154" s="7">
        <v>9146000</v>
      </c>
      <c r="I1154" s="1" t="s">
        <v>7112</v>
      </c>
      <c r="J1154" s="1">
        <v>2465703912</v>
      </c>
      <c r="K1154" s="9" t="str">
        <f>VLOOKUP(G1154,'IBC Denoms'!$A$2:$D$68,2,FALSE)</f>
        <v>axlWBTC</v>
      </c>
      <c r="L1154" s="9" t="str">
        <f>VLOOKUP(I1154,'IBC Denoms'!$A$2:$D$68,2,FALSE)</f>
        <v>OSMO</v>
      </c>
      <c r="M1154" s="9">
        <f>VLOOKUP(G1154,'IBC Denoms'!$A$2:$D$68,4,FALSE)</f>
        <v>100000000</v>
      </c>
      <c r="N1154" s="9">
        <f>VLOOKUP(I1154,'IBC Denoms'!$A$2:$D$68,4,FALSE)</f>
        <v>1000000</v>
      </c>
    </row>
    <row r="1155" spans="1:14" x14ac:dyDescent="0.25">
      <c r="A1155" s="7">
        <v>4710189</v>
      </c>
      <c r="B1155" s="7">
        <v>0</v>
      </c>
      <c r="C1155" s="7" t="s">
        <v>7108</v>
      </c>
      <c r="D1155" s="7" t="s">
        <v>4260</v>
      </c>
      <c r="E1155" s="1">
        <v>641</v>
      </c>
      <c r="F1155" s="7" t="s">
        <v>4262</v>
      </c>
      <c r="G1155" s="6" t="s">
        <v>7122</v>
      </c>
      <c r="H1155" s="7">
        <v>1899968</v>
      </c>
      <c r="I1155" s="1" t="s">
        <v>7112</v>
      </c>
      <c r="J1155" s="1">
        <v>49729</v>
      </c>
      <c r="K1155" s="9" t="str">
        <f>VLOOKUP(G1155,'IBC Denoms'!$A$2:$D$68,2,FALSE)</f>
        <v>UMEE</v>
      </c>
      <c r="L1155" s="9" t="str">
        <f>VLOOKUP(I1155,'IBC Denoms'!$A$2:$D$68,2,FALSE)</f>
        <v>OSMO</v>
      </c>
      <c r="M1155" s="9">
        <f>VLOOKUP(G1155,'IBC Denoms'!$A$2:$D$68,4,FALSE)</f>
        <v>1000000</v>
      </c>
      <c r="N1155" s="9">
        <f>VLOOKUP(I1155,'IBC Denoms'!$A$2:$D$68,4,FALSE)</f>
        <v>1000000</v>
      </c>
    </row>
    <row r="1156" spans="1:14" x14ac:dyDescent="0.25">
      <c r="A1156" s="7">
        <v>4710190</v>
      </c>
      <c r="B1156" s="7">
        <v>0</v>
      </c>
      <c r="C1156" s="7" t="s">
        <v>7108</v>
      </c>
      <c r="D1156" s="7" t="s">
        <v>4264</v>
      </c>
      <c r="E1156" s="1">
        <v>712</v>
      </c>
      <c r="F1156" s="7" t="s">
        <v>4266</v>
      </c>
      <c r="G1156" s="6" t="s">
        <v>7111</v>
      </c>
      <c r="H1156" s="7">
        <v>320</v>
      </c>
      <c r="I1156" s="1" t="s">
        <v>7112</v>
      </c>
      <c r="J1156" s="1">
        <v>86204</v>
      </c>
      <c r="K1156" s="9" t="str">
        <f>VLOOKUP(G1156,'IBC Denoms'!$A$2:$D$68,2,FALSE)</f>
        <v>axlWBTC</v>
      </c>
      <c r="L1156" s="9" t="str">
        <f>VLOOKUP(I1156,'IBC Denoms'!$A$2:$D$68,2,FALSE)</f>
        <v>OSMO</v>
      </c>
      <c r="M1156" s="9">
        <f>VLOOKUP(G1156,'IBC Denoms'!$A$2:$D$68,4,FALSE)</f>
        <v>100000000</v>
      </c>
      <c r="N1156" s="9">
        <f>VLOOKUP(I1156,'IBC Denoms'!$A$2:$D$68,4,FALSE)</f>
        <v>1000000</v>
      </c>
    </row>
    <row r="1157" spans="1:14" x14ac:dyDescent="0.25">
      <c r="A1157" s="7">
        <v>4710190</v>
      </c>
      <c r="B1157" s="7">
        <v>0</v>
      </c>
      <c r="C1157" s="7" t="s">
        <v>7108</v>
      </c>
      <c r="D1157" s="7" t="s">
        <v>4253</v>
      </c>
      <c r="E1157" s="1">
        <v>497</v>
      </c>
      <c r="F1157" s="7" t="s">
        <v>4269</v>
      </c>
      <c r="G1157" s="6" t="s">
        <v>7119</v>
      </c>
      <c r="H1157" s="7">
        <v>2440109</v>
      </c>
      <c r="I1157" s="1" t="s">
        <v>7112</v>
      </c>
      <c r="J1157" s="1">
        <v>7768639</v>
      </c>
      <c r="K1157" s="9" t="str">
        <f>VLOOKUP(G1157,'IBC Denoms'!$A$2:$D$68,2,FALSE)</f>
        <v>JUNO</v>
      </c>
      <c r="L1157" s="9" t="str">
        <f>VLOOKUP(I1157,'IBC Denoms'!$A$2:$D$68,2,FALSE)</f>
        <v>OSMO</v>
      </c>
      <c r="M1157" s="9">
        <f>VLOOKUP(G1157,'IBC Denoms'!$A$2:$D$68,4,FALSE)</f>
        <v>1000000</v>
      </c>
      <c r="N1157" s="9">
        <f>VLOOKUP(I1157,'IBC Denoms'!$A$2:$D$68,4,FALSE)</f>
        <v>1000000</v>
      </c>
    </row>
    <row r="1158" spans="1:14" x14ac:dyDescent="0.25">
      <c r="A1158" s="7">
        <v>4710191</v>
      </c>
      <c r="B1158" s="7">
        <v>0</v>
      </c>
      <c r="C1158" s="7" t="s">
        <v>7108</v>
      </c>
      <c r="D1158" s="7" t="s">
        <v>4271</v>
      </c>
      <c r="E1158" s="1">
        <v>601</v>
      </c>
      <c r="F1158" s="7" t="s">
        <v>4273</v>
      </c>
      <c r="G1158" s="6" t="s">
        <v>7125</v>
      </c>
      <c r="H1158" s="7">
        <v>6161433</v>
      </c>
      <c r="I1158" s="1" t="s">
        <v>7112</v>
      </c>
      <c r="J1158" s="1">
        <v>1814806</v>
      </c>
      <c r="K1158" s="9" t="str">
        <f>VLOOKUP(G1158,'IBC Denoms'!$A$2:$D$68,2,FALSE)</f>
        <v>CMDX</v>
      </c>
      <c r="L1158" s="9" t="str">
        <f>VLOOKUP(I1158,'IBC Denoms'!$A$2:$D$68,2,FALSE)</f>
        <v>OSMO</v>
      </c>
      <c r="M1158" s="9">
        <f>VLOOKUP(G1158,'IBC Denoms'!$A$2:$D$68,4,FALSE)</f>
        <v>1000000</v>
      </c>
      <c r="N1158" s="9">
        <f>VLOOKUP(I1158,'IBC Denoms'!$A$2:$D$68,4,FALSE)</f>
        <v>1000000</v>
      </c>
    </row>
    <row r="1159" spans="1:14" x14ac:dyDescent="0.25">
      <c r="A1159" s="7">
        <v>4710192</v>
      </c>
      <c r="B1159" s="7">
        <v>0</v>
      </c>
      <c r="C1159" s="7" t="s">
        <v>7108</v>
      </c>
      <c r="D1159" s="7" t="s">
        <v>4166</v>
      </c>
      <c r="E1159" s="1">
        <v>712</v>
      </c>
      <c r="F1159" s="7" t="s">
        <v>4276</v>
      </c>
      <c r="G1159" s="6" t="s">
        <v>7111</v>
      </c>
      <c r="H1159" s="7">
        <v>13709990</v>
      </c>
      <c r="I1159" s="1" t="s">
        <v>7112</v>
      </c>
      <c r="J1159" s="1">
        <v>3696132407</v>
      </c>
      <c r="K1159" s="9" t="str">
        <f>VLOOKUP(G1159,'IBC Denoms'!$A$2:$D$68,2,FALSE)</f>
        <v>axlWBTC</v>
      </c>
      <c r="L1159" s="9" t="str">
        <f>VLOOKUP(I1159,'IBC Denoms'!$A$2:$D$68,2,FALSE)</f>
        <v>OSMO</v>
      </c>
      <c r="M1159" s="9">
        <f>VLOOKUP(G1159,'IBC Denoms'!$A$2:$D$68,4,FALSE)</f>
        <v>100000000</v>
      </c>
      <c r="N1159" s="9">
        <f>VLOOKUP(I1159,'IBC Denoms'!$A$2:$D$68,4,FALSE)</f>
        <v>1000000</v>
      </c>
    </row>
    <row r="1160" spans="1:14" x14ac:dyDescent="0.25">
      <c r="A1160" s="7">
        <v>4710194</v>
      </c>
      <c r="B1160" s="7">
        <v>0</v>
      </c>
      <c r="C1160" s="7" t="s">
        <v>7108</v>
      </c>
      <c r="D1160" s="7" t="s">
        <v>4278</v>
      </c>
      <c r="E1160" s="1">
        <v>674</v>
      </c>
      <c r="F1160" s="7" t="s">
        <v>4280</v>
      </c>
      <c r="G1160" s="6" t="s">
        <v>7123</v>
      </c>
      <c r="H1160" s="7">
        <v>2.6603407166393999E+18</v>
      </c>
      <c r="I1160" s="1" t="s">
        <v>7112</v>
      </c>
      <c r="J1160" s="1">
        <v>2290856</v>
      </c>
      <c r="K1160" s="9" t="str">
        <f>VLOOKUP(G1160,'IBC Denoms'!$A$2:$D$68,2,FALSE)</f>
        <v>axlDAI</v>
      </c>
      <c r="L1160" s="9" t="str">
        <f>VLOOKUP(I1160,'IBC Denoms'!$A$2:$D$68,2,FALSE)</f>
        <v>OSMO</v>
      </c>
      <c r="M1160" s="9">
        <f>VLOOKUP(G1160,'IBC Denoms'!$A$2:$D$68,4,FALSE)</f>
        <v>1E+18</v>
      </c>
      <c r="N1160" s="9">
        <f>VLOOKUP(I1160,'IBC Denoms'!$A$2:$D$68,4,FALSE)</f>
        <v>1000000</v>
      </c>
    </row>
    <row r="1161" spans="1:14" x14ac:dyDescent="0.25">
      <c r="A1161" s="7">
        <v>4710196</v>
      </c>
      <c r="B1161" s="7">
        <v>0</v>
      </c>
      <c r="C1161" s="7" t="s">
        <v>7108</v>
      </c>
      <c r="D1161" s="7" t="s">
        <v>4166</v>
      </c>
      <c r="E1161" s="1">
        <v>712</v>
      </c>
      <c r="F1161" s="7" t="s">
        <v>4283</v>
      </c>
      <c r="G1161" s="6" t="s">
        <v>7111</v>
      </c>
      <c r="H1161" s="7">
        <v>20548001</v>
      </c>
      <c r="I1161" s="1" t="s">
        <v>7112</v>
      </c>
      <c r="J1161" s="1">
        <v>5539619809</v>
      </c>
      <c r="K1161" s="9" t="str">
        <f>VLOOKUP(G1161,'IBC Denoms'!$A$2:$D$68,2,FALSE)</f>
        <v>axlWBTC</v>
      </c>
      <c r="L1161" s="9" t="str">
        <f>VLOOKUP(I1161,'IBC Denoms'!$A$2:$D$68,2,FALSE)</f>
        <v>OSMO</v>
      </c>
      <c r="M1161" s="9">
        <f>VLOOKUP(G1161,'IBC Denoms'!$A$2:$D$68,4,FALSE)</f>
        <v>100000000</v>
      </c>
      <c r="N1161" s="9">
        <f>VLOOKUP(I1161,'IBC Denoms'!$A$2:$D$68,4,FALSE)</f>
        <v>1000000</v>
      </c>
    </row>
    <row r="1162" spans="1:14" x14ac:dyDescent="0.25">
      <c r="A1162" s="7">
        <v>4710200</v>
      </c>
      <c r="B1162" s="7">
        <v>0</v>
      </c>
      <c r="C1162" s="7" t="s">
        <v>7108</v>
      </c>
      <c r="D1162" s="7" t="s">
        <v>4271</v>
      </c>
      <c r="E1162" s="1">
        <v>601</v>
      </c>
      <c r="F1162" s="7" t="s">
        <v>4286</v>
      </c>
      <c r="G1162" s="6" t="s">
        <v>7125</v>
      </c>
      <c r="H1162" s="7">
        <v>16486497</v>
      </c>
      <c r="I1162" s="1" t="s">
        <v>7112</v>
      </c>
      <c r="J1162" s="1">
        <v>4856029</v>
      </c>
      <c r="K1162" s="9" t="str">
        <f>VLOOKUP(G1162,'IBC Denoms'!$A$2:$D$68,2,FALSE)</f>
        <v>CMDX</v>
      </c>
      <c r="L1162" s="9" t="str">
        <f>VLOOKUP(I1162,'IBC Denoms'!$A$2:$D$68,2,FALSE)</f>
        <v>OSMO</v>
      </c>
      <c r="M1162" s="9">
        <f>VLOOKUP(G1162,'IBC Denoms'!$A$2:$D$68,4,FALSE)</f>
        <v>1000000</v>
      </c>
      <c r="N1162" s="9">
        <f>VLOOKUP(I1162,'IBC Denoms'!$A$2:$D$68,4,FALSE)</f>
        <v>1000000</v>
      </c>
    </row>
    <row r="1163" spans="1:14" x14ac:dyDescent="0.25">
      <c r="A1163" s="7">
        <v>4710200</v>
      </c>
      <c r="B1163" s="7">
        <v>0</v>
      </c>
      <c r="C1163" s="7" t="s">
        <v>7108</v>
      </c>
      <c r="D1163" s="7" t="s">
        <v>4166</v>
      </c>
      <c r="E1163" s="1">
        <v>712</v>
      </c>
      <c r="F1163" s="7" t="s">
        <v>4289</v>
      </c>
      <c r="G1163" s="6" t="s">
        <v>7111</v>
      </c>
      <c r="H1163" s="7">
        <v>30789001</v>
      </c>
      <c r="I1163" s="1" t="s">
        <v>7112</v>
      </c>
      <c r="J1163" s="1">
        <v>8300579701</v>
      </c>
      <c r="K1163" s="9" t="str">
        <f>VLOOKUP(G1163,'IBC Denoms'!$A$2:$D$68,2,FALSE)</f>
        <v>axlWBTC</v>
      </c>
      <c r="L1163" s="9" t="str">
        <f>VLOOKUP(I1163,'IBC Denoms'!$A$2:$D$68,2,FALSE)</f>
        <v>OSMO</v>
      </c>
      <c r="M1163" s="9">
        <f>VLOOKUP(G1163,'IBC Denoms'!$A$2:$D$68,4,FALSE)</f>
        <v>100000000</v>
      </c>
      <c r="N1163" s="9">
        <f>VLOOKUP(I1163,'IBC Denoms'!$A$2:$D$68,4,FALSE)</f>
        <v>1000000</v>
      </c>
    </row>
    <row r="1164" spans="1:14" x14ac:dyDescent="0.25">
      <c r="A1164" s="7">
        <v>4710205</v>
      </c>
      <c r="B1164" s="7">
        <v>0</v>
      </c>
      <c r="C1164" s="7" t="s">
        <v>7108</v>
      </c>
      <c r="D1164" s="7" t="s">
        <v>4291</v>
      </c>
      <c r="E1164" s="1">
        <v>712</v>
      </c>
      <c r="F1164" s="7" t="s">
        <v>4293</v>
      </c>
      <c r="G1164" s="6" t="s">
        <v>7111</v>
      </c>
      <c r="H1164" s="7">
        <v>45172</v>
      </c>
      <c r="I1164" s="1" t="s">
        <v>7112</v>
      </c>
      <c r="J1164" s="1">
        <v>12177974</v>
      </c>
      <c r="K1164" s="9" t="str">
        <f>VLOOKUP(G1164,'IBC Denoms'!$A$2:$D$68,2,FALSE)</f>
        <v>axlWBTC</v>
      </c>
      <c r="L1164" s="9" t="str">
        <f>VLOOKUP(I1164,'IBC Denoms'!$A$2:$D$68,2,FALSE)</f>
        <v>OSMO</v>
      </c>
      <c r="M1164" s="9">
        <f>VLOOKUP(G1164,'IBC Denoms'!$A$2:$D$68,4,FALSE)</f>
        <v>100000000</v>
      </c>
      <c r="N1164" s="9">
        <f>VLOOKUP(I1164,'IBC Denoms'!$A$2:$D$68,4,FALSE)</f>
        <v>1000000</v>
      </c>
    </row>
    <row r="1165" spans="1:14" x14ac:dyDescent="0.25">
      <c r="A1165" s="7">
        <v>4710217</v>
      </c>
      <c r="B1165" s="7">
        <v>0</v>
      </c>
      <c r="C1165" s="7" t="s">
        <v>7108</v>
      </c>
      <c r="D1165" s="7" t="s">
        <v>4295</v>
      </c>
      <c r="E1165" s="1">
        <v>1</v>
      </c>
      <c r="F1165" s="7" t="s">
        <v>4297</v>
      </c>
      <c r="G1165" s="6" t="s">
        <v>7109</v>
      </c>
      <c r="H1165" s="7">
        <v>766432</v>
      </c>
      <c r="I1165" s="1" t="s">
        <v>7112</v>
      </c>
      <c r="J1165" s="1">
        <v>6015237</v>
      </c>
      <c r="K1165" s="9" t="str">
        <f>VLOOKUP(G1165,'IBC Denoms'!$A$2:$D$68,2,FALSE)</f>
        <v>ATOM</v>
      </c>
      <c r="L1165" s="9" t="str">
        <f>VLOOKUP(I1165,'IBC Denoms'!$A$2:$D$68,2,FALSE)</f>
        <v>OSMO</v>
      </c>
      <c r="M1165" s="9">
        <f>VLOOKUP(G1165,'IBC Denoms'!$A$2:$D$68,4,FALSE)</f>
        <v>1000000</v>
      </c>
      <c r="N1165" s="9">
        <f>VLOOKUP(I1165,'IBC Denoms'!$A$2:$D$68,4,FALSE)</f>
        <v>1000000</v>
      </c>
    </row>
    <row r="1166" spans="1:14" x14ac:dyDescent="0.25">
      <c r="A1166" s="7">
        <v>4710225</v>
      </c>
      <c r="B1166" s="7">
        <v>0</v>
      </c>
      <c r="C1166" s="7" t="s">
        <v>7108</v>
      </c>
      <c r="D1166" s="7" t="s">
        <v>4299</v>
      </c>
      <c r="E1166" s="1">
        <v>605</v>
      </c>
      <c r="F1166" s="7" t="s">
        <v>4301</v>
      </c>
      <c r="G1166" s="6" t="s">
        <v>7110</v>
      </c>
      <c r="H1166" s="7">
        <v>23018000000</v>
      </c>
      <c r="I1166" s="1" t="s">
        <v>7112</v>
      </c>
      <c r="J1166" s="1">
        <v>939509</v>
      </c>
      <c r="K1166" s="9" t="str">
        <f>VLOOKUP(G1166,'IBC Denoms'!$A$2:$D$68,2,FALSE)</f>
        <v>HUAHUA</v>
      </c>
      <c r="L1166" s="9" t="str">
        <f>VLOOKUP(I1166,'IBC Denoms'!$A$2:$D$68,2,FALSE)</f>
        <v>OSMO</v>
      </c>
      <c r="M1166" s="9">
        <f>VLOOKUP(G1166,'IBC Denoms'!$A$2:$D$68,4,FALSE)</f>
        <v>1000000</v>
      </c>
      <c r="N1166" s="9">
        <f>VLOOKUP(I1166,'IBC Denoms'!$A$2:$D$68,4,FALSE)</f>
        <v>1000000</v>
      </c>
    </row>
    <row r="1167" spans="1:14" x14ac:dyDescent="0.25">
      <c r="A1167" s="7">
        <v>4710226</v>
      </c>
      <c r="B1167" s="7">
        <v>0</v>
      </c>
      <c r="C1167" s="7" t="s">
        <v>7108</v>
      </c>
      <c r="D1167" s="7" t="s">
        <v>4303</v>
      </c>
      <c r="E1167" s="1">
        <v>1</v>
      </c>
      <c r="F1167" s="7" t="s">
        <v>4305</v>
      </c>
      <c r="G1167" s="6" t="s">
        <v>7109</v>
      </c>
      <c r="H1167" s="7">
        <v>101629</v>
      </c>
      <c r="I1167" s="1" t="s">
        <v>7112</v>
      </c>
      <c r="J1167" s="1">
        <v>797605</v>
      </c>
      <c r="K1167" s="9" t="str">
        <f>VLOOKUP(G1167,'IBC Denoms'!$A$2:$D$68,2,FALSE)</f>
        <v>ATOM</v>
      </c>
      <c r="L1167" s="9" t="str">
        <f>VLOOKUP(I1167,'IBC Denoms'!$A$2:$D$68,2,FALSE)</f>
        <v>OSMO</v>
      </c>
      <c r="M1167" s="9">
        <f>VLOOKUP(G1167,'IBC Denoms'!$A$2:$D$68,4,FALSE)</f>
        <v>1000000</v>
      </c>
      <c r="N1167" s="9">
        <f>VLOOKUP(I1167,'IBC Denoms'!$A$2:$D$68,4,FALSE)</f>
        <v>1000000</v>
      </c>
    </row>
    <row r="1168" spans="1:14" x14ac:dyDescent="0.25">
      <c r="A1168" s="7">
        <v>4710236</v>
      </c>
      <c r="B1168" s="7">
        <v>0</v>
      </c>
      <c r="C1168" s="7" t="s">
        <v>7108</v>
      </c>
      <c r="D1168" s="7" t="s">
        <v>4307</v>
      </c>
      <c r="E1168" s="1">
        <v>690</v>
      </c>
      <c r="F1168" s="7" t="s">
        <v>4309</v>
      </c>
      <c r="G1168" s="6" t="s">
        <v>7118</v>
      </c>
      <c r="H1168" s="7">
        <v>7550000</v>
      </c>
      <c r="I1168" s="1" t="s">
        <v>7112</v>
      </c>
      <c r="J1168" s="1">
        <v>643581</v>
      </c>
      <c r="K1168" s="9" t="str">
        <f>VLOOKUP(G1168,'IBC Denoms'!$A$2:$D$68,2,FALSE)</f>
        <v>MNTL</v>
      </c>
      <c r="L1168" s="9" t="str">
        <f>VLOOKUP(I1168,'IBC Denoms'!$A$2:$D$68,2,FALSE)</f>
        <v>OSMO</v>
      </c>
      <c r="M1168" s="9">
        <f>VLOOKUP(G1168,'IBC Denoms'!$A$2:$D$68,4,FALSE)</f>
        <v>1000000</v>
      </c>
      <c r="N1168" s="9">
        <f>VLOOKUP(I1168,'IBC Denoms'!$A$2:$D$68,4,FALSE)</f>
        <v>1000000</v>
      </c>
    </row>
    <row r="1169" spans="1:14" x14ac:dyDescent="0.25">
      <c r="A1169" s="7">
        <v>4710241</v>
      </c>
      <c r="B1169" s="7">
        <v>0</v>
      </c>
      <c r="C1169" s="7" t="s">
        <v>7108</v>
      </c>
      <c r="D1169" s="7" t="s">
        <v>4311</v>
      </c>
      <c r="E1169" s="1">
        <v>584</v>
      </c>
      <c r="F1169" s="7" t="s">
        <v>4313</v>
      </c>
      <c r="G1169" s="6" t="s">
        <v>7138</v>
      </c>
      <c r="H1169" s="7">
        <v>5316039</v>
      </c>
      <c r="I1169" s="1" t="s">
        <v>7112</v>
      </c>
      <c r="J1169" s="1">
        <v>6000000</v>
      </c>
      <c r="K1169" s="9" t="str">
        <f>VLOOKUP(G1169,'IBC Denoms'!$A$2:$D$68,2,FALSE)</f>
        <v>SCRT</v>
      </c>
      <c r="L1169" s="9" t="str">
        <f>VLOOKUP(I1169,'IBC Denoms'!$A$2:$D$68,2,FALSE)</f>
        <v>OSMO</v>
      </c>
      <c r="M1169" s="9">
        <f>VLOOKUP(G1169,'IBC Denoms'!$A$2:$D$68,4,FALSE)</f>
        <v>1000000</v>
      </c>
      <c r="N1169" s="9">
        <f>VLOOKUP(I1169,'IBC Denoms'!$A$2:$D$68,4,FALSE)</f>
        <v>1000000</v>
      </c>
    </row>
    <row r="1170" spans="1:14" x14ac:dyDescent="0.25">
      <c r="A1170" s="7">
        <v>4710244</v>
      </c>
      <c r="B1170" s="7">
        <v>0</v>
      </c>
      <c r="C1170" s="7" t="s">
        <v>7108</v>
      </c>
      <c r="D1170" s="7" t="s">
        <v>4315</v>
      </c>
      <c r="E1170" s="1">
        <v>3</v>
      </c>
      <c r="F1170" s="7" t="s">
        <v>4317</v>
      </c>
      <c r="G1170" s="6" t="s">
        <v>7129</v>
      </c>
      <c r="H1170" s="7">
        <v>1921089</v>
      </c>
      <c r="I1170" s="1" t="s">
        <v>7112</v>
      </c>
      <c r="J1170" s="1">
        <v>589182</v>
      </c>
      <c r="K1170" s="9" t="str">
        <f>VLOOKUP(G1170,'IBC Denoms'!$A$2:$D$68,2,FALSE)</f>
        <v>AKT</v>
      </c>
      <c r="L1170" s="9" t="str">
        <f>VLOOKUP(I1170,'IBC Denoms'!$A$2:$D$68,2,FALSE)</f>
        <v>OSMO</v>
      </c>
      <c r="M1170" s="9">
        <f>VLOOKUP(G1170,'IBC Denoms'!$A$2:$D$68,4,FALSE)</f>
        <v>1000000</v>
      </c>
      <c r="N1170" s="9">
        <f>VLOOKUP(I1170,'IBC Denoms'!$A$2:$D$68,4,FALSE)</f>
        <v>1000000</v>
      </c>
    </row>
    <row r="1171" spans="1:14" x14ac:dyDescent="0.25">
      <c r="A1171" s="7">
        <v>4710247</v>
      </c>
      <c r="B1171" s="7">
        <v>0</v>
      </c>
      <c r="C1171" s="7" t="s">
        <v>7108</v>
      </c>
      <c r="D1171" s="7" t="s">
        <v>4319</v>
      </c>
      <c r="E1171" s="1">
        <v>1</v>
      </c>
      <c r="F1171" s="7" t="s">
        <v>4321</v>
      </c>
      <c r="G1171" s="6" t="s">
        <v>7109</v>
      </c>
      <c r="H1171" s="7">
        <v>23503</v>
      </c>
      <c r="I1171" s="1" t="s">
        <v>7112</v>
      </c>
      <c r="J1171" s="1">
        <v>184637</v>
      </c>
      <c r="K1171" s="9" t="str">
        <f>VLOOKUP(G1171,'IBC Denoms'!$A$2:$D$68,2,FALSE)</f>
        <v>ATOM</v>
      </c>
      <c r="L1171" s="9" t="str">
        <f>VLOOKUP(I1171,'IBC Denoms'!$A$2:$D$68,2,FALSE)</f>
        <v>OSMO</v>
      </c>
      <c r="M1171" s="9">
        <f>VLOOKUP(G1171,'IBC Denoms'!$A$2:$D$68,4,FALSE)</f>
        <v>1000000</v>
      </c>
      <c r="N1171" s="9">
        <f>VLOOKUP(I1171,'IBC Denoms'!$A$2:$D$68,4,FALSE)</f>
        <v>1000000</v>
      </c>
    </row>
    <row r="1172" spans="1:14" x14ac:dyDescent="0.25">
      <c r="A1172" s="7">
        <v>4710247</v>
      </c>
      <c r="B1172" s="7">
        <v>0</v>
      </c>
      <c r="C1172" s="7" t="s">
        <v>7108</v>
      </c>
      <c r="D1172" s="7" t="s">
        <v>4323</v>
      </c>
      <c r="E1172" s="1">
        <v>690</v>
      </c>
      <c r="F1172" s="7" t="s">
        <v>4325</v>
      </c>
      <c r="G1172" s="6" t="s">
        <v>7118</v>
      </c>
      <c r="H1172" s="7">
        <v>9999993</v>
      </c>
      <c r="I1172" s="1" t="s">
        <v>7112</v>
      </c>
      <c r="J1172" s="1">
        <v>852424</v>
      </c>
      <c r="K1172" s="9" t="str">
        <f>VLOOKUP(G1172,'IBC Denoms'!$A$2:$D$68,2,FALSE)</f>
        <v>MNTL</v>
      </c>
      <c r="L1172" s="9" t="str">
        <f>VLOOKUP(I1172,'IBC Denoms'!$A$2:$D$68,2,FALSE)</f>
        <v>OSMO</v>
      </c>
      <c r="M1172" s="9">
        <f>VLOOKUP(G1172,'IBC Denoms'!$A$2:$D$68,4,FALSE)</f>
        <v>1000000</v>
      </c>
      <c r="N1172" s="9">
        <f>VLOOKUP(I1172,'IBC Denoms'!$A$2:$D$68,4,FALSE)</f>
        <v>1000000</v>
      </c>
    </row>
    <row r="1173" spans="1:14" x14ac:dyDescent="0.25">
      <c r="A1173" s="7">
        <v>4710249</v>
      </c>
      <c r="B1173" s="7">
        <v>0</v>
      </c>
      <c r="C1173" s="7" t="s">
        <v>7108</v>
      </c>
      <c r="D1173" s="7" t="s">
        <v>2863</v>
      </c>
      <c r="E1173" s="1">
        <v>690</v>
      </c>
      <c r="F1173" s="7" t="s">
        <v>4328</v>
      </c>
      <c r="G1173" s="6" t="s">
        <v>7118</v>
      </c>
      <c r="H1173" s="7">
        <v>2346244</v>
      </c>
      <c r="I1173" s="1" t="s">
        <v>7112</v>
      </c>
      <c r="J1173" s="1">
        <v>200000</v>
      </c>
      <c r="K1173" s="9" t="str">
        <f>VLOOKUP(G1173,'IBC Denoms'!$A$2:$D$68,2,FALSE)</f>
        <v>MNTL</v>
      </c>
      <c r="L1173" s="9" t="str">
        <f>VLOOKUP(I1173,'IBC Denoms'!$A$2:$D$68,2,FALSE)</f>
        <v>OSMO</v>
      </c>
      <c r="M1173" s="9">
        <f>VLOOKUP(G1173,'IBC Denoms'!$A$2:$D$68,4,FALSE)</f>
        <v>1000000</v>
      </c>
      <c r="N1173" s="9">
        <f>VLOOKUP(I1173,'IBC Denoms'!$A$2:$D$68,4,FALSE)</f>
        <v>1000000</v>
      </c>
    </row>
    <row r="1174" spans="1:14" x14ac:dyDescent="0.25">
      <c r="A1174" s="7">
        <v>4710250</v>
      </c>
      <c r="B1174" s="7">
        <v>0</v>
      </c>
      <c r="C1174" s="7" t="s">
        <v>7108</v>
      </c>
      <c r="D1174" s="7" t="s">
        <v>4315</v>
      </c>
      <c r="E1174" s="1">
        <v>604</v>
      </c>
      <c r="F1174" s="7" t="s">
        <v>4331</v>
      </c>
      <c r="G1174" s="6" t="s">
        <v>7124</v>
      </c>
      <c r="H1174" s="7">
        <v>24340182</v>
      </c>
      <c r="I1174" s="1" t="s">
        <v>7112</v>
      </c>
      <c r="J1174" s="1">
        <v>686798</v>
      </c>
      <c r="K1174" s="9" t="str">
        <f>VLOOKUP(G1174,'IBC Denoms'!$A$2:$D$68,2,FALSE)</f>
        <v>STARS</v>
      </c>
      <c r="L1174" s="9" t="str">
        <f>VLOOKUP(I1174,'IBC Denoms'!$A$2:$D$68,2,FALSE)</f>
        <v>OSMO</v>
      </c>
      <c r="M1174" s="9">
        <f>VLOOKUP(G1174,'IBC Denoms'!$A$2:$D$68,4,FALSE)</f>
        <v>1000000</v>
      </c>
      <c r="N1174" s="9">
        <f>VLOOKUP(I1174,'IBC Denoms'!$A$2:$D$68,4,FALSE)</f>
        <v>1000000</v>
      </c>
    </row>
    <row r="1175" spans="1:14" x14ac:dyDescent="0.25">
      <c r="A1175" s="7">
        <v>4710268</v>
      </c>
      <c r="B1175" s="7">
        <v>0</v>
      </c>
      <c r="C1175" s="7" t="s">
        <v>7108</v>
      </c>
      <c r="D1175" s="7" t="s">
        <v>4333</v>
      </c>
      <c r="E1175" s="1">
        <v>690</v>
      </c>
      <c r="F1175" s="7" t="s">
        <v>4335</v>
      </c>
      <c r="G1175" s="6" t="s">
        <v>7118</v>
      </c>
      <c r="H1175" s="7">
        <v>23775239</v>
      </c>
      <c r="I1175" s="1" t="s">
        <v>7112</v>
      </c>
      <c r="J1175" s="1">
        <v>2026661</v>
      </c>
      <c r="K1175" s="9" t="str">
        <f>VLOOKUP(G1175,'IBC Denoms'!$A$2:$D$68,2,FALSE)</f>
        <v>MNTL</v>
      </c>
      <c r="L1175" s="9" t="str">
        <f>VLOOKUP(I1175,'IBC Denoms'!$A$2:$D$68,2,FALSE)</f>
        <v>OSMO</v>
      </c>
      <c r="M1175" s="9">
        <f>VLOOKUP(G1175,'IBC Denoms'!$A$2:$D$68,4,FALSE)</f>
        <v>1000000</v>
      </c>
      <c r="N1175" s="9">
        <f>VLOOKUP(I1175,'IBC Denoms'!$A$2:$D$68,4,FALSE)</f>
        <v>1000000</v>
      </c>
    </row>
    <row r="1176" spans="1:14" x14ac:dyDescent="0.25">
      <c r="A1176" s="7">
        <v>4710268</v>
      </c>
      <c r="B1176" s="7">
        <v>0</v>
      </c>
      <c r="C1176" s="7" t="s">
        <v>7108</v>
      </c>
      <c r="D1176" s="7" t="s">
        <v>4337</v>
      </c>
      <c r="E1176" s="1">
        <v>712</v>
      </c>
      <c r="F1176" s="7" t="s">
        <v>4339</v>
      </c>
      <c r="G1176" s="6" t="s">
        <v>7111</v>
      </c>
      <c r="H1176" s="7">
        <v>3779</v>
      </c>
      <c r="I1176" s="1" t="s">
        <v>7112</v>
      </c>
      <c r="J1176" s="1">
        <v>1017404</v>
      </c>
      <c r="K1176" s="9" t="str">
        <f>VLOOKUP(G1176,'IBC Denoms'!$A$2:$D$68,2,FALSE)</f>
        <v>axlWBTC</v>
      </c>
      <c r="L1176" s="9" t="str">
        <f>VLOOKUP(I1176,'IBC Denoms'!$A$2:$D$68,2,FALSE)</f>
        <v>OSMO</v>
      </c>
      <c r="M1176" s="9">
        <f>VLOOKUP(G1176,'IBC Denoms'!$A$2:$D$68,4,FALSE)</f>
        <v>100000000</v>
      </c>
      <c r="N1176" s="9">
        <f>VLOOKUP(I1176,'IBC Denoms'!$A$2:$D$68,4,FALSE)</f>
        <v>1000000</v>
      </c>
    </row>
    <row r="1177" spans="1:14" x14ac:dyDescent="0.25">
      <c r="A1177" s="7">
        <v>4710279</v>
      </c>
      <c r="B1177" s="7">
        <v>0</v>
      </c>
      <c r="C1177" s="7" t="s">
        <v>7108</v>
      </c>
      <c r="D1177" s="7" t="s">
        <v>4341</v>
      </c>
      <c r="E1177" s="1">
        <v>9</v>
      </c>
      <c r="F1177" s="7" t="s">
        <v>4343</v>
      </c>
      <c r="G1177" s="6" t="s">
        <v>7120</v>
      </c>
      <c r="H1177" s="7">
        <v>5521896433</v>
      </c>
      <c r="I1177" s="1" t="s">
        <v>7112</v>
      </c>
      <c r="J1177" s="1">
        <v>8544500</v>
      </c>
      <c r="K1177" s="9" t="str">
        <f>VLOOKUP(G1177,'IBC Denoms'!$A$2:$D$68,2,FALSE)</f>
        <v>CRO</v>
      </c>
      <c r="L1177" s="9" t="str">
        <f>VLOOKUP(I1177,'IBC Denoms'!$A$2:$D$68,2,FALSE)</f>
        <v>OSMO</v>
      </c>
      <c r="M1177" s="9">
        <f>VLOOKUP(G1177,'IBC Denoms'!$A$2:$D$68,4,FALSE)</f>
        <v>100000000</v>
      </c>
      <c r="N1177" s="9">
        <f>VLOOKUP(I1177,'IBC Denoms'!$A$2:$D$68,4,FALSE)</f>
        <v>1000000</v>
      </c>
    </row>
    <row r="1178" spans="1:14" x14ac:dyDescent="0.25">
      <c r="A1178" s="7">
        <v>4710291</v>
      </c>
      <c r="B1178" s="7">
        <v>0</v>
      </c>
      <c r="C1178" s="7" t="s">
        <v>7108</v>
      </c>
      <c r="D1178" s="7" t="s">
        <v>4345</v>
      </c>
      <c r="E1178" s="1">
        <v>674</v>
      </c>
      <c r="F1178" s="7" t="s">
        <v>4347</v>
      </c>
      <c r="G1178" s="6" t="s">
        <v>7123</v>
      </c>
      <c r="H1178" s="7">
        <v>3.6385999998373E+16</v>
      </c>
      <c r="I1178" s="1" t="s">
        <v>7112</v>
      </c>
      <c r="J1178" s="1">
        <v>31213</v>
      </c>
      <c r="K1178" s="9" t="str">
        <f>VLOOKUP(G1178,'IBC Denoms'!$A$2:$D$68,2,FALSE)</f>
        <v>axlDAI</v>
      </c>
      <c r="L1178" s="9" t="str">
        <f>VLOOKUP(I1178,'IBC Denoms'!$A$2:$D$68,2,FALSE)</f>
        <v>OSMO</v>
      </c>
      <c r="M1178" s="9">
        <f>VLOOKUP(G1178,'IBC Denoms'!$A$2:$D$68,4,FALSE)</f>
        <v>1E+18</v>
      </c>
      <c r="N1178" s="9">
        <f>VLOOKUP(I1178,'IBC Denoms'!$A$2:$D$68,4,FALSE)</f>
        <v>1000000</v>
      </c>
    </row>
    <row r="1179" spans="1:14" x14ac:dyDescent="0.25">
      <c r="A1179" s="7">
        <v>4710294</v>
      </c>
      <c r="B1179" s="7">
        <v>0</v>
      </c>
      <c r="C1179" s="7" t="s">
        <v>7108</v>
      </c>
      <c r="D1179" s="7" t="s">
        <v>4349</v>
      </c>
      <c r="E1179" s="1">
        <v>719</v>
      </c>
      <c r="F1179" s="7" t="s">
        <v>4351</v>
      </c>
      <c r="G1179" s="6" t="s">
        <v>7134</v>
      </c>
      <c r="H1179" s="7">
        <v>418075</v>
      </c>
      <c r="I1179" s="1" t="s">
        <v>7115</v>
      </c>
      <c r="J1179" s="1">
        <v>247397</v>
      </c>
      <c r="K1179" s="9" t="str">
        <f>VLOOKUP(G1179,'IBC Denoms'!$A$2:$D$68,2,FALSE)</f>
        <v>XPRT</v>
      </c>
      <c r="L1179" s="9" t="str">
        <f>VLOOKUP(I1179,'IBC Denoms'!$A$2:$D$68,2,FALSE)</f>
        <v>axlUSDC</v>
      </c>
      <c r="M1179" s="9">
        <f>VLOOKUP(G1179,'IBC Denoms'!$A$2:$D$68,4,FALSE)</f>
        <v>1000000</v>
      </c>
      <c r="N1179" s="9">
        <f>VLOOKUP(I1179,'IBC Denoms'!$A$2:$D$68,4,FALSE)</f>
        <v>1000000</v>
      </c>
    </row>
    <row r="1180" spans="1:14" x14ac:dyDescent="0.25">
      <c r="A1180" s="7">
        <v>4710317</v>
      </c>
      <c r="B1180" s="7">
        <v>0</v>
      </c>
      <c r="C1180" s="7" t="s">
        <v>7108</v>
      </c>
      <c r="D1180" s="7" t="s">
        <v>4117</v>
      </c>
      <c r="E1180" s="1">
        <v>712</v>
      </c>
      <c r="F1180" s="7" t="s">
        <v>4354</v>
      </c>
      <c r="G1180" s="6" t="s">
        <v>7111</v>
      </c>
      <c r="H1180" s="7">
        <v>7561</v>
      </c>
      <c r="I1180" s="1" t="s">
        <v>7112</v>
      </c>
      <c r="J1180" s="1">
        <v>2033480</v>
      </c>
      <c r="K1180" s="9" t="str">
        <f>VLOOKUP(G1180,'IBC Denoms'!$A$2:$D$68,2,FALSE)</f>
        <v>axlWBTC</v>
      </c>
      <c r="L1180" s="9" t="str">
        <f>VLOOKUP(I1180,'IBC Denoms'!$A$2:$D$68,2,FALSE)</f>
        <v>OSMO</v>
      </c>
      <c r="M1180" s="9">
        <f>VLOOKUP(G1180,'IBC Denoms'!$A$2:$D$68,4,FALSE)</f>
        <v>100000000</v>
      </c>
      <c r="N1180" s="9">
        <f>VLOOKUP(I1180,'IBC Denoms'!$A$2:$D$68,4,FALSE)</f>
        <v>1000000</v>
      </c>
    </row>
    <row r="1181" spans="1:14" x14ac:dyDescent="0.25">
      <c r="A1181" s="7">
        <v>4710322</v>
      </c>
      <c r="B1181" s="7">
        <v>0</v>
      </c>
      <c r="C1181" s="7" t="s">
        <v>7108</v>
      </c>
      <c r="D1181" s="7" t="s">
        <v>4356</v>
      </c>
      <c r="E1181" s="1">
        <v>604</v>
      </c>
      <c r="F1181" s="7" t="s">
        <v>4358</v>
      </c>
      <c r="G1181" s="6" t="s">
        <v>7124</v>
      </c>
      <c r="H1181" s="7">
        <v>4123078</v>
      </c>
      <c r="I1181" s="1" t="s">
        <v>7112</v>
      </c>
      <c r="J1181" s="1">
        <v>116464</v>
      </c>
      <c r="K1181" s="9" t="str">
        <f>VLOOKUP(G1181,'IBC Denoms'!$A$2:$D$68,2,FALSE)</f>
        <v>STARS</v>
      </c>
      <c r="L1181" s="9" t="str">
        <f>VLOOKUP(I1181,'IBC Denoms'!$A$2:$D$68,2,FALSE)</f>
        <v>OSMO</v>
      </c>
      <c r="M1181" s="9">
        <f>VLOOKUP(G1181,'IBC Denoms'!$A$2:$D$68,4,FALSE)</f>
        <v>1000000</v>
      </c>
      <c r="N1181" s="9">
        <f>VLOOKUP(I1181,'IBC Denoms'!$A$2:$D$68,4,FALSE)</f>
        <v>1000000</v>
      </c>
    </row>
    <row r="1182" spans="1:14" x14ac:dyDescent="0.25">
      <c r="A1182" s="7">
        <v>4710326</v>
      </c>
      <c r="B1182" s="7">
        <v>0</v>
      </c>
      <c r="C1182" s="7" t="s">
        <v>7108</v>
      </c>
      <c r="D1182" s="7" t="s">
        <v>4360</v>
      </c>
      <c r="E1182" s="1">
        <v>722</v>
      </c>
      <c r="F1182" s="7" t="s">
        <v>4362</v>
      </c>
      <c r="G1182" s="6" t="s">
        <v>7116</v>
      </c>
      <c r="H1182" s="7">
        <v>4.9998576865674598E+18</v>
      </c>
      <c r="I1182" s="1" t="s">
        <v>7112</v>
      </c>
      <c r="J1182" s="1">
        <v>8386831</v>
      </c>
      <c r="K1182" s="9" t="str">
        <f>VLOOKUP(G1182,'IBC Denoms'!$A$2:$D$68,2,FALSE)</f>
        <v>EVMOS</v>
      </c>
      <c r="L1182" s="9" t="str">
        <f>VLOOKUP(I1182,'IBC Denoms'!$A$2:$D$68,2,FALSE)</f>
        <v>OSMO</v>
      </c>
      <c r="M1182" s="9">
        <f>VLOOKUP(G1182,'IBC Denoms'!$A$2:$D$68,4,FALSE)</f>
        <v>1E+18</v>
      </c>
      <c r="N1182" s="9">
        <f>VLOOKUP(I1182,'IBC Denoms'!$A$2:$D$68,4,FALSE)</f>
        <v>1000000</v>
      </c>
    </row>
    <row r="1183" spans="1:14" x14ac:dyDescent="0.25">
      <c r="A1183" s="7">
        <v>4710327</v>
      </c>
      <c r="B1183" s="7">
        <v>0</v>
      </c>
      <c r="C1183" s="7" t="s">
        <v>7108</v>
      </c>
      <c r="D1183" s="7" t="s">
        <v>4364</v>
      </c>
      <c r="E1183" s="1">
        <v>641</v>
      </c>
      <c r="F1183" s="7" t="s">
        <v>4366</v>
      </c>
      <c r="G1183" s="6" t="s">
        <v>7122</v>
      </c>
      <c r="H1183" s="7">
        <v>139969818</v>
      </c>
      <c r="I1183" s="1" t="s">
        <v>7112</v>
      </c>
      <c r="J1183" s="1">
        <v>3663049</v>
      </c>
      <c r="K1183" s="9" t="str">
        <f>VLOOKUP(G1183,'IBC Denoms'!$A$2:$D$68,2,FALSE)</f>
        <v>UMEE</v>
      </c>
      <c r="L1183" s="9" t="str">
        <f>VLOOKUP(I1183,'IBC Denoms'!$A$2:$D$68,2,FALSE)</f>
        <v>OSMO</v>
      </c>
      <c r="M1183" s="9">
        <f>VLOOKUP(G1183,'IBC Denoms'!$A$2:$D$68,4,FALSE)</f>
        <v>1000000</v>
      </c>
      <c r="N1183" s="9">
        <f>VLOOKUP(I1183,'IBC Denoms'!$A$2:$D$68,4,FALSE)</f>
        <v>1000000</v>
      </c>
    </row>
    <row r="1184" spans="1:14" x14ac:dyDescent="0.25">
      <c r="A1184" s="7">
        <v>4710335</v>
      </c>
      <c r="B1184" s="7">
        <v>0</v>
      </c>
      <c r="C1184" s="7" t="s">
        <v>7108</v>
      </c>
      <c r="D1184" s="7" t="s">
        <v>4368</v>
      </c>
      <c r="E1184" s="1">
        <v>604</v>
      </c>
      <c r="F1184" s="7" t="s">
        <v>4370</v>
      </c>
      <c r="G1184" s="6" t="s">
        <v>7124</v>
      </c>
      <c r="H1184" s="7">
        <v>177011119</v>
      </c>
      <c r="I1184" s="1" t="s">
        <v>7112</v>
      </c>
      <c r="J1184" s="1">
        <v>5000009</v>
      </c>
      <c r="K1184" s="9" t="str">
        <f>VLOOKUP(G1184,'IBC Denoms'!$A$2:$D$68,2,FALSE)</f>
        <v>STARS</v>
      </c>
      <c r="L1184" s="9" t="str">
        <f>VLOOKUP(I1184,'IBC Denoms'!$A$2:$D$68,2,FALSE)</f>
        <v>OSMO</v>
      </c>
      <c r="M1184" s="9">
        <f>VLOOKUP(G1184,'IBC Denoms'!$A$2:$D$68,4,FALSE)</f>
        <v>1000000</v>
      </c>
      <c r="N1184" s="9">
        <f>VLOOKUP(I1184,'IBC Denoms'!$A$2:$D$68,4,FALSE)</f>
        <v>1000000</v>
      </c>
    </row>
    <row r="1185" spans="1:14" x14ac:dyDescent="0.25">
      <c r="A1185" s="7">
        <v>4710348</v>
      </c>
      <c r="B1185" s="7">
        <v>0</v>
      </c>
      <c r="C1185" s="7" t="s">
        <v>7108</v>
      </c>
      <c r="D1185" s="7" t="s">
        <v>4372</v>
      </c>
      <c r="E1185" s="1">
        <v>690</v>
      </c>
      <c r="F1185" s="7" t="s">
        <v>4374</v>
      </c>
      <c r="G1185" s="6" t="s">
        <v>7118</v>
      </c>
      <c r="H1185" s="7">
        <v>2000000</v>
      </c>
      <c r="I1185" s="1" t="s">
        <v>7112</v>
      </c>
      <c r="J1185" s="1">
        <v>170359</v>
      </c>
      <c r="K1185" s="9" t="str">
        <f>VLOOKUP(G1185,'IBC Denoms'!$A$2:$D$68,2,FALSE)</f>
        <v>MNTL</v>
      </c>
      <c r="L1185" s="9" t="str">
        <f>VLOOKUP(I1185,'IBC Denoms'!$A$2:$D$68,2,FALSE)</f>
        <v>OSMO</v>
      </c>
      <c r="M1185" s="9">
        <f>VLOOKUP(G1185,'IBC Denoms'!$A$2:$D$68,4,FALSE)</f>
        <v>1000000</v>
      </c>
      <c r="N1185" s="9">
        <f>VLOOKUP(I1185,'IBC Denoms'!$A$2:$D$68,4,FALSE)</f>
        <v>1000000</v>
      </c>
    </row>
    <row r="1186" spans="1:14" x14ac:dyDescent="0.25">
      <c r="A1186" s="7">
        <v>4710349</v>
      </c>
      <c r="B1186" s="7">
        <v>0</v>
      </c>
      <c r="C1186" s="7" t="s">
        <v>7108</v>
      </c>
      <c r="D1186" s="7" t="s">
        <v>4376</v>
      </c>
      <c r="E1186" s="1">
        <v>674</v>
      </c>
      <c r="F1186" s="7" t="s">
        <v>4378</v>
      </c>
      <c r="G1186" s="6" t="s">
        <v>7123</v>
      </c>
      <c r="H1186" s="7">
        <v>6.9442555897792502E+18</v>
      </c>
      <c r="I1186" s="1" t="s">
        <v>7112</v>
      </c>
      <c r="J1186" s="1">
        <v>5956705</v>
      </c>
      <c r="K1186" s="9" t="str">
        <f>VLOOKUP(G1186,'IBC Denoms'!$A$2:$D$68,2,FALSE)</f>
        <v>axlDAI</v>
      </c>
      <c r="L1186" s="9" t="str">
        <f>VLOOKUP(I1186,'IBC Denoms'!$A$2:$D$68,2,FALSE)</f>
        <v>OSMO</v>
      </c>
      <c r="M1186" s="9">
        <f>VLOOKUP(G1186,'IBC Denoms'!$A$2:$D$68,4,FALSE)</f>
        <v>1E+18</v>
      </c>
      <c r="N1186" s="9">
        <f>VLOOKUP(I1186,'IBC Denoms'!$A$2:$D$68,4,FALSE)</f>
        <v>1000000</v>
      </c>
    </row>
    <row r="1187" spans="1:14" x14ac:dyDescent="0.25">
      <c r="A1187" s="7">
        <v>4710353</v>
      </c>
      <c r="B1187" s="7">
        <v>0</v>
      </c>
      <c r="C1187" s="7" t="s">
        <v>7108</v>
      </c>
      <c r="D1187" s="7" t="s">
        <v>4380</v>
      </c>
      <c r="E1187" s="1">
        <v>674</v>
      </c>
      <c r="F1187" s="7" t="s">
        <v>4382</v>
      </c>
      <c r="G1187" s="6" t="s">
        <v>7123</v>
      </c>
      <c r="H1187" s="7">
        <v>1.8754127225273901E+17</v>
      </c>
      <c r="I1187" s="1" t="s">
        <v>7112</v>
      </c>
      <c r="J1187" s="1">
        <v>160871</v>
      </c>
      <c r="K1187" s="9" t="str">
        <f>VLOOKUP(G1187,'IBC Denoms'!$A$2:$D$68,2,FALSE)</f>
        <v>axlDAI</v>
      </c>
      <c r="L1187" s="9" t="str">
        <f>VLOOKUP(I1187,'IBC Denoms'!$A$2:$D$68,2,FALSE)</f>
        <v>OSMO</v>
      </c>
      <c r="M1187" s="9">
        <f>VLOOKUP(G1187,'IBC Denoms'!$A$2:$D$68,4,FALSE)</f>
        <v>1E+18</v>
      </c>
      <c r="N1187" s="9">
        <f>VLOOKUP(I1187,'IBC Denoms'!$A$2:$D$68,4,FALSE)</f>
        <v>1000000</v>
      </c>
    </row>
    <row r="1188" spans="1:14" x14ac:dyDescent="0.25">
      <c r="A1188" s="7">
        <v>4710353</v>
      </c>
      <c r="B1188" s="7">
        <v>0</v>
      </c>
      <c r="C1188" s="7" t="s">
        <v>7108</v>
      </c>
      <c r="D1188" s="7" t="s">
        <v>4368</v>
      </c>
      <c r="E1188" s="1">
        <v>648</v>
      </c>
      <c r="F1188" s="7" t="s">
        <v>4385</v>
      </c>
      <c r="G1188" s="6" t="s">
        <v>7113</v>
      </c>
      <c r="H1188" s="7">
        <v>1.0763728089991E+19</v>
      </c>
      <c r="I1188" s="1" t="s">
        <v>7112</v>
      </c>
      <c r="J1188" s="1">
        <v>2000000</v>
      </c>
      <c r="K1188" s="9" t="str">
        <f>VLOOKUP(G1188,'IBC Denoms'!$A$2:$D$68,2,FALSE)</f>
        <v>PSTAKE</v>
      </c>
      <c r="L1188" s="9" t="str">
        <f>VLOOKUP(I1188,'IBC Denoms'!$A$2:$D$68,2,FALSE)</f>
        <v>OSMO</v>
      </c>
      <c r="M1188" s="9">
        <f>VLOOKUP(G1188,'IBC Denoms'!$A$2:$D$68,4,FALSE)</f>
        <v>1E+18</v>
      </c>
      <c r="N1188" s="9">
        <f>VLOOKUP(I1188,'IBC Denoms'!$A$2:$D$68,4,FALSE)</f>
        <v>1000000</v>
      </c>
    </row>
    <row r="1189" spans="1:14" x14ac:dyDescent="0.25">
      <c r="A1189" s="7">
        <v>4710358</v>
      </c>
      <c r="B1189" s="7">
        <v>0</v>
      </c>
      <c r="C1189" s="7" t="s">
        <v>7108</v>
      </c>
      <c r="D1189" s="7" t="s">
        <v>4387</v>
      </c>
      <c r="E1189" s="1">
        <v>601</v>
      </c>
      <c r="F1189" s="7" t="s">
        <v>4389</v>
      </c>
      <c r="G1189" s="6" t="s">
        <v>7125</v>
      </c>
      <c r="H1189" s="7">
        <v>396817</v>
      </c>
      <c r="I1189" s="1" t="s">
        <v>7112</v>
      </c>
      <c r="J1189" s="1">
        <v>116945</v>
      </c>
      <c r="K1189" s="9" t="str">
        <f>VLOOKUP(G1189,'IBC Denoms'!$A$2:$D$68,2,FALSE)</f>
        <v>CMDX</v>
      </c>
      <c r="L1189" s="9" t="str">
        <f>VLOOKUP(I1189,'IBC Denoms'!$A$2:$D$68,2,FALSE)</f>
        <v>OSMO</v>
      </c>
      <c r="M1189" s="9">
        <f>VLOOKUP(G1189,'IBC Denoms'!$A$2:$D$68,4,FALSE)</f>
        <v>1000000</v>
      </c>
      <c r="N1189" s="9">
        <f>VLOOKUP(I1189,'IBC Denoms'!$A$2:$D$68,4,FALSE)</f>
        <v>1000000</v>
      </c>
    </row>
    <row r="1190" spans="1:14" x14ac:dyDescent="0.25">
      <c r="A1190" s="7">
        <v>4710359</v>
      </c>
      <c r="B1190" s="7">
        <v>0</v>
      </c>
      <c r="C1190" s="7" t="s">
        <v>7108</v>
      </c>
      <c r="D1190" s="7" t="s">
        <v>4391</v>
      </c>
      <c r="E1190" s="1">
        <v>641</v>
      </c>
      <c r="F1190" s="7" t="s">
        <v>4393</v>
      </c>
      <c r="G1190" s="6" t="s">
        <v>7122</v>
      </c>
      <c r="H1190" s="7">
        <v>8999994</v>
      </c>
      <c r="I1190" s="1" t="s">
        <v>7112</v>
      </c>
      <c r="J1190" s="1">
        <v>235533</v>
      </c>
      <c r="K1190" s="9" t="str">
        <f>VLOOKUP(G1190,'IBC Denoms'!$A$2:$D$68,2,FALSE)</f>
        <v>UMEE</v>
      </c>
      <c r="L1190" s="9" t="str">
        <f>VLOOKUP(I1190,'IBC Denoms'!$A$2:$D$68,2,FALSE)</f>
        <v>OSMO</v>
      </c>
      <c r="M1190" s="9">
        <f>VLOOKUP(G1190,'IBC Denoms'!$A$2:$D$68,4,FALSE)</f>
        <v>1000000</v>
      </c>
      <c r="N1190" s="9">
        <f>VLOOKUP(I1190,'IBC Denoms'!$A$2:$D$68,4,FALSE)</f>
        <v>1000000</v>
      </c>
    </row>
    <row r="1191" spans="1:14" x14ac:dyDescent="0.25">
      <c r="A1191" s="7">
        <v>4710361</v>
      </c>
      <c r="B1191" s="7">
        <v>0</v>
      </c>
      <c r="C1191" s="7" t="s">
        <v>7108</v>
      </c>
      <c r="D1191" s="7" t="s">
        <v>4395</v>
      </c>
      <c r="E1191" s="1">
        <v>9</v>
      </c>
      <c r="F1191" s="7" t="s">
        <v>4397</v>
      </c>
      <c r="G1191" s="6" t="s">
        <v>7120</v>
      </c>
      <c r="H1191" s="7">
        <v>1270757031</v>
      </c>
      <c r="I1191" s="1" t="s">
        <v>7112</v>
      </c>
      <c r="J1191" s="1">
        <v>1969752</v>
      </c>
      <c r="K1191" s="9" t="str">
        <f>VLOOKUP(G1191,'IBC Denoms'!$A$2:$D$68,2,FALSE)</f>
        <v>CRO</v>
      </c>
      <c r="L1191" s="9" t="str">
        <f>VLOOKUP(I1191,'IBC Denoms'!$A$2:$D$68,2,FALSE)</f>
        <v>OSMO</v>
      </c>
      <c r="M1191" s="9">
        <f>VLOOKUP(G1191,'IBC Denoms'!$A$2:$D$68,4,FALSE)</f>
        <v>100000000</v>
      </c>
      <c r="N1191" s="9">
        <f>VLOOKUP(I1191,'IBC Denoms'!$A$2:$D$68,4,FALSE)</f>
        <v>1000000</v>
      </c>
    </row>
    <row r="1192" spans="1:14" x14ac:dyDescent="0.25">
      <c r="A1192" s="7">
        <v>4710374</v>
      </c>
      <c r="B1192" s="7">
        <v>0</v>
      </c>
      <c r="C1192" s="7" t="s">
        <v>7108</v>
      </c>
      <c r="D1192" s="7" t="s">
        <v>4399</v>
      </c>
      <c r="E1192" s="1">
        <v>1</v>
      </c>
      <c r="F1192" s="7" t="s">
        <v>4401</v>
      </c>
      <c r="G1192" s="6" t="s">
        <v>7109</v>
      </c>
      <c r="H1192" s="7">
        <v>1421867</v>
      </c>
      <c r="I1192" s="1" t="s">
        <v>7112</v>
      </c>
      <c r="J1192" s="1">
        <v>11199428</v>
      </c>
      <c r="K1192" s="9" t="str">
        <f>VLOOKUP(G1192,'IBC Denoms'!$A$2:$D$68,2,FALSE)</f>
        <v>ATOM</v>
      </c>
      <c r="L1192" s="9" t="str">
        <f>VLOOKUP(I1192,'IBC Denoms'!$A$2:$D$68,2,FALSE)</f>
        <v>OSMO</v>
      </c>
      <c r="M1192" s="9">
        <f>VLOOKUP(G1192,'IBC Denoms'!$A$2:$D$68,4,FALSE)</f>
        <v>1000000</v>
      </c>
      <c r="N1192" s="9">
        <f>VLOOKUP(I1192,'IBC Denoms'!$A$2:$D$68,4,FALSE)</f>
        <v>1000000</v>
      </c>
    </row>
    <row r="1193" spans="1:14" x14ac:dyDescent="0.25">
      <c r="A1193" s="7">
        <v>4710376</v>
      </c>
      <c r="B1193" s="7">
        <v>0</v>
      </c>
      <c r="C1193" s="7" t="s">
        <v>7108</v>
      </c>
      <c r="D1193" s="7" t="s">
        <v>4403</v>
      </c>
      <c r="E1193" s="1">
        <v>604</v>
      </c>
      <c r="F1193" s="7" t="s">
        <v>4405</v>
      </c>
      <c r="G1193" s="6" t="s">
        <v>7124</v>
      </c>
      <c r="H1193" s="7">
        <v>53699339</v>
      </c>
      <c r="I1193" s="1" t="s">
        <v>7112</v>
      </c>
      <c r="J1193" s="1">
        <v>1517017</v>
      </c>
      <c r="K1193" s="9" t="str">
        <f>VLOOKUP(G1193,'IBC Denoms'!$A$2:$D$68,2,FALSE)</f>
        <v>STARS</v>
      </c>
      <c r="L1193" s="9" t="str">
        <f>VLOOKUP(I1193,'IBC Denoms'!$A$2:$D$68,2,FALSE)</f>
        <v>OSMO</v>
      </c>
      <c r="M1193" s="9">
        <f>VLOOKUP(G1193,'IBC Denoms'!$A$2:$D$68,4,FALSE)</f>
        <v>1000000</v>
      </c>
      <c r="N1193" s="9">
        <f>VLOOKUP(I1193,'IBC Denoms'!$A$2:$D$68,4,FALSE)</f>
        <v>1000000</v>
      </c>
    </row>
    <row r="1194" spans="1:14" x14ac:dyDescent="0.25">
      <c r="A1194" s="7">
        <v>4710378</v>
      </c>
      <c r="B1194" s="7">
        <v>0</v>
      </c>
      <c r="C1194" s="7" t="s">
        <v>7108</v>
      </c>
      <c r="D1194" s="7" t="s">
        <v>4407</v>
      </c>
      <c r="E1194" s="1">
        <v>719</v>
      </c>
      <c r="F1194" s="7" t="s">
        <v>4409</v>
      </c>
      <c r="G1194" s="6" t="s">
        <v>7134</v>
      </c>
      <c r="H1194" s="7">
        <v>132493</v>
      </c>
      <c r="I1194" s="1" t="s">
        <v>7115</v>
      </c>
      <c r="J1194" s="1">
        <v>78484</v>
      </c>
      <c r="K1194" s="9" t="str">
        <f>VLOOKUP(G1194,'IBC Denoms'!$A$2:$D$68,2,FALSE)</f>
        <v>XPRT</v>
      </c>
      <c r="L1194" s="9" t="str">
        <f>VLOOKUP(I1194,'IBC Denoms'!$A$2:$D$68,2,FALSE)</f>
        <v>axlUSDC</v>
      </c>
      <c r="M1194" s="9">
        <f>VLOOKUP(G1194,'IBC Denoms'!$A$2:$D$68,4,FALSE)</f>
        <v>1000000</v>
      </c>
      <c r="N1194" s="9">
        <f>VLOOKUP(I1194,'IBC Denoms'!$A$2:$D$68,4,FALSE)</f>
        <v>1000000</v>
      </c>
    </row>
    <row r="1195" spans="1:14" x14ac:dyDescent="0.25">
      <c r="A1195" s="7">
        <v>4710378</v>
      </c>
      <c r="B1195" s="7">
        <v>0</v>
      </c>
      <c r="C1195" s="7" t="s">
        <v>7108</v>
      </c>
      <c r="D1195" s="7" t="s">
        <v>4411</v>
      </c>
      <c r="E1195" s="1">
        <v>690</v>
      </c>
      <c r="F1195" s="7" t="s">
        <v>4413</v>
      </c>
      <c r="G1195" s="6" t="s">
        <v>7118</v>
      </c>
      <c r="H1195" s="7">
        <v>2000000</v>
      </c>
      <c r="I1195" s="1" t="s">
        <v>7112</v>
      </c>
      <c r="J1195" s="1">
        <v>170348</v>
      </c>
      <c r="K1195" s="9" t="str">
        <f>VLOOKUP(G1195,'IBC Denoms'!$A$2:$D$68,2,FALSE)</f>
        <v>MNTL</v>
      </c>
      <c r="L1195" s="9" t="str">
        <f>VLOOKUP(I1195,'IBC Denoms'!$A$2:$D$68,2,FALSE)</f>
        <v>OSMO</v>
      </c>
      <c r="M1195" s="9">
        <f>VLOOKUP(G1195,'IBC Denoms'!$A$2:$D$68,4,FALSE)</f>
        <v>1000000</v>
      </c>
      <c r="N1195" s="9">
        <f>VLOOKUP(I1195,'IBC Denoms'!$A$2:$D$68,4,FALSE)</f>
        <v>1000000</v>
      </c>
    </row>
    <row r="1196" spans="1:14" x14ac:dyDescent="0.25">
      <c r="A1196" s="7">
        <v>4710386</v>
      </c>
      <c r="B1196" s="7">
        <v>0</v>
      </c>
      <c r="C1196" s="7" t="s">
        <v>7108</v>
      </c>
      <c r="D1196" s="7" t="s">
        <v>4415</v>
      </c>
      <c r="E1196" s="1">
        <v>678</v>
      </c>
      <c r="F1196" s="7" t="s">
        <v>4417</v>
      </c>
      <c r="G1196" s="6" t="s">
        <v>7115</v>
      </c>
      <c r="H1196" s="7">
        <v>342607</v>
      </c>
      <c r="I1196" s="1" t="s">
        <v>7112</v>
      </c>
      <c r="J1196" s="1">
        <v>293035</v>
      </c>
      <c r="K1196" s="9" t="str">
        <f>VLOOKUP(G1196,'IBC Denoms'!$A$2:$D$68,2,FALSE)</f>
        <v>axlUSDC</v>
      </c>
      <c r="L1196" s="9" t="str">
        <f>VLOOKUP(I1196,'IBC Denoms'!$A$2:$D$68,2,FALSE)</f>
        <v>OSMO</v>
      </c>
      <c r="M1196" s="9">
        <f>VLOOKUP(G1196,'IBC Denoms'!$A$2:$D$68,4,FALSE)</f>
        <v>1000000</v>
      </c>
      <c r="N1196" s="9">
        <f>VLOOKUP(I1196,'IBC Denoms'!$A$2:$D$68,4,FALSE)</f>
        <v>1000000</v>
      </c>
    </row>
    <row r="1197" spans="1:14" x14ac:dyDescent="0.25">
      <c r="A1197" s="7">
        <v>4710391</v>
      </c>
      <c r="B1197" s="7">
        <v>0</v>
      </c>
      <c r="C1197" s="7" t="s">
        <v>7108</v>
      </c>
      <c r="D1197" s="7" t="s">
        <v>4419</v>
      </c>
      <c r="E1197" s="1">
        <v>481</v>
      </c>
      <c r="F1197" s="7" t="s">
        <v>4421</v>
      </c>
      <c r="G1197" s="6" t="s">
        <v>7152</v>
      </c>
      <c r="H1197" s="7">
        <v>206943</v>
      </c>
      <c r="I1197" s="1" t="s">
        <v>7112</v>
      </c>
      <c r="J1197" s="1">
        <v>179659</v>
      </c>
      <c r="K1197" s="9" t="str">
        <f>VLOOKUP(G1197,'IBC Denoms'!$A$2:$D$68,2,FALSE)</f>
        <v>EEUR</v>
      </c>
      <c r="L1197" s="9" t="str">
        <f>VLOOKUP(I1197,'IBC Denoms'!$A$2:$D$68,2,FALSE)</f>
        <v>OSMO</v>
      </c>
      <c r="M1197" s="9">
        <f>VLOOKUP(G1197,'IBC Denoms'!$A$2:$D$68,4,FALSE)</f>
        <v>1000000</v>
      </c>
      <c r="N1197" s="9">
        <f>VLOOKUP(I1197,'IBC Denoms'!$A$2:$D$68,4,FALSE)</f>
        <v>1000000</v>
      </c>
    </row>
    <row r="1198" spans="1:14" x14ac:dyDescent="0.25">
      <c r="A1198" s="7">
        <v>4710393</v>
      </c>
      <c r="B1198" s="7">
        <v>0</v>
      </c>
      <c r="C1198" s="7" t="s">
        <v>7108</v>
      </c>
      <c r="D1198" s="7" t="s">
        <v>4391</v>
      </c>
      <c r="E1198" s="1">
        <v>722</v>
      </c>
      <c r="F1198" s="7" t="s">
        <v>4424</v>
      </c>
      <c r="G1198" s="6" t="s">
        <v>7116</v>
      </c>
      <c r="H1198" s="7">
        <v>2261588255516860</v>
      </c>
      <c r="I1198" s="1" t="s">
        <v>7112</v>
      </c>
      <c r="J1198" s="1">
        <v>3769</v>
      </c>
      <c r="K1198" s="9" t="str">
        <f>VLOOKUP(G1198,'IBC Denoms'!$A$2:$D$68,2,FALSE)</f>
        <v>EVMOS</v>
      </c>
      <c r="L1198" s="9" t="str">
        <f>VLOOKUP(I1198,'IBC Denoms'!$A$2:$D$68,2,FALSE)</f>
        <v>OSMO</v>
      </c>
      <c r="M1198" s="9">
        <f>VLOOKUP(G1198,'IBC Denoms'!$A$2:$D$68,4,FALSE)</f>
        <v>1E+18</v>
      </c>
      <c r="N1198" s="9">
        <f>VLOOKUP(I1198,'IBC Denoms'!$A$2:$D$68,4,FALSE)</f>
        <v>1000000</v>
      </c>
    </row>
    <row r="1199" spans="1:14" x14ac:dyDescent="0.25">
      <c r="A1199" s="7">
        <v>4710393</v>
      </c>
      <c r="B1199" s="7">
        <v>0</v>
      </c>
      <c r="C1199" s="7" t="s">
        <v>7108</v>
      </c>
      <c r="D1199" s="7" t="s">
        <v>4426</v>
      </c>
      <c r="E1199" s="1">
        <v>712</v>
      </c>
      <c r="F1199" s="7" t="s">
        <v>4428</v>
      </c>
      <c r="G1199" s="6" t="s">
        <v>7111</v>
      </c>
      <c r="H1199" s="7">
        <v>26350</v>
      </c>
      <c r="I1199" s="1" t="s">
        <v>7112</v>
      </c>
      <c r="J1199" s="1">
        <v>7088624</v>
      </c>
      <c r="K1199" s="9" t="str">
        <f>VLOOKUP(G1199,'IBC Denoms'!$A$2:$D$68,2,FALSE)</f>
        <v>axlWBTC</v>
      </c>
      <c r="L1199" s="9" t="str">
        <f>VLOOKUP(I1199,'IBC Denoms'!$A$2:$D$68,2,FALSE)</f>
        <v>OSMO</v>
      </c>
      <c r="M1199" s="9">
        <f>VLOOKUP(G1199,'IBC Denoms'!$A$2:$D$68,4,FALSE)</f>
        <v>100000000</v>
      </c>
      <c r="N1199" s="9">
        <f>VLOOKUP(I1199,'IBC Denoms'!$A$2:$D$68,4,FALSE)</f>
        <v>1000000</v>
      </c>
    </row>
    <row r="1200" spans="1:14" x14ac:dyDescent="0.25">
      <c r="A1200" s="7">
        <v>4710400</v>
      </c>
      <c r="B1200" s="7">
        <v>0</v>
      </c>
      <c r="C1200" s="7" t="s">
        <v>7108</v>
      </c>
      <c r="D1200" s="7" t="s">
        <v>4430</v>
      </c>
      <c r="E1200" s="1">
        <v>641</v>
      </c>
      <c r="F1200" s="7" t="s">
        <v>4432</v>
      </c>
      <c r="G1200" s="6" t="s">
        <v>7122</v>
      </c>
      <c r="H1200" s="7">
        <v>124566167</v>
      </c>
      <c r="I1200" s="1" t="s">
        <v>7112</v>
      </c>
      <c r="J1200" s="1">
        <v>3238684</v>
      </c>
      <c r="K1200" s="9" t="str">
        <f>VLOOKUP(G1200,'IBC Denoms'!$A$2:$D$68,2,FALSE)</f>
        <v>UMEE</v>
      </c>
      <c r="L1200" s="9" t="str">
        <f>VLOOKUP(I1200,'IBC Denoms'!$A$2:$D$68,2,FALSE)</f>
        <v>OSMO</v>
      </c>
      <c r="M1200" s="9">
        <f>VLOOKUP(G1200,'IBC Denoms'!$A$2:$D$68,4,FALSE)</f>
        <v>1000000</v>
      </c>
      <c r="N1200" s="9">
        <f>VLOOKUP(I1200,'IBC Denoms'!$A$2:$D$68,4,FALSE)</f>
        <v>1000000</v>
      </c>
    </row>
    <row r="1201" spans="1:14" x14ac:dyDescent="0.25">
      <c r="A1201" s="7">
        <v>4710401</v>
      </c>
      <c r="B1201" s="7">
        <v>0</v>
      </c>
      <c r="C1201" s="7" t="s">
        <v>7108</v>
      </c>
      <c r="D1201" s="7" t="s">
        <v>4434</v>
      </c>
      <c r="E1201" s="1">
        <v>653</v>
      </c>
      <c r="F1201" s="7" t="s">
        <v>4436</v>
      </c>
      <c r="G1201" s="6" t="s">
        <v>7142</v>
      </c>
      <c r="H1201" s="7">
        <v>3487</v>
      </c>
      <c r="I1201" s="1" t="s">
        <v>7112</v>
      </c>
      <c r="J1201" s="1">
        <v>21360</v>
      </c>
      <c r="K1201" s="9" t="str">
        <f>VLOOKUP(G1201,'IBC Denoms'!$A$2:$D$68,2,FALSE)</f>
        <v>HOPE</v>
      </c>
      <c r="L1201" s="9" t="str">
        <f>VLOOKUP(I1201,'IBC Denoms'!$A$2:$D$68,2,FALSE)</f>
        <v>OSMO</v>
      </c>
      <c r="M1201" s="9">
        <f>VLOOKUP(G1201,'IBC Denoms'!$A$2:$D$68,4,FALSE)</f>
        <v>1000000</v>
      </c>
      <c r="N1201" s="9">
        <f>VLOOKUP(I1201,'IBC Denoms'!$A$2:$D$68,4,FALSE)</f>
        <v>1000000</v>
      </c>
    </row>
    <row r="1202" spans="1:14" x14ac:dyDescent="0.25">
      <c r="A1202" s="7">
        <v>4710407</v>
      </c>
      <c r="B1202" s="7">
        <v>0</v>
      </c>
      <c r="C1202" s="7" t="s">
        <v>7108</v>
      </c>
      <c r="D1202" s="7" t="s">
        <v>4434</v>
      </c>
      <c r="E1202" s="1">
        <v>641</v>
      </c>
      <c r="F1202" s="7" t="s">
        <v>4439</v>
      </c>
      <c r="G1202" s="6" t="s">
        <v>7122</v>
      </c>
      <c r="H1202" s="7">
        <v>10880421</v>
      </c>
      <c r="I1202" s="1" t="s">
        <v>7112</v>
      </c>
      <c r="J1202" s="1">
        <v>283071</v>
      </c>
      <c r="K1202" s="9" t="str">
        <f>VLOOKUP(G1202,'IBC Denoms'!$A$2:$D$68,2,FALSE)</f>
        <v>UMEE</v>
      </c>
      <c r="L1202" s="9" t="str">
        <f>VLOOKUP(I1202,'IBC Denoms'!$A$2:$D$68,2,FALSE)</f>
        <v>OSMO</v>
      </c>
      <c r="M1202" s="9">
        <f>VLOOKUP(G1202,'IBC Denoms'!$A$2:$D$68,4,FALSE)</f>
        <v>1000000</v>
      </c>
      <c r="N1202" s="9">
        <f>VLOOKUP(I1202,'IBC Denoms'!$A$2:$D$68,4,FALSE)</f>
        <v>1000000</v>
      </c>
    </row>
    <row r="1203" spans="1:14" x14ac:dyDescent="0.25">
      <c r="A1203" s="7">
        <v>4710407</v>
      </c>
      <c r="B1203" s="7">
        <v>0</v>
      </c>
      <c r="C1203" s="7" t="s">
        <v>7108</v>
      </c>
      <c r="D1203" s="7" t="s">
        <v>4441</v>
      </c>
      <c r="E1203" s="1">
        <v>704</v>
      </c>
      <c r="F1203" s="7" t="s">
        <v>4443</v>
      </c>
      <c r="G1203" s="6" t="s">
        <v>7121</v>
      </c>
      <c r="H1203" s="7">
        <v>3026373539231440</v>
      </c>
      <c r="I1203" s="1" t="s">
        <v>7112</v>
      </c>
      <c r="J1203" s="1">
        <v>4742821</v>
      </c>
      <c r="K1203" s="9" t="str">
        <f>VLOOKUP(G1203,'IBC Denoms'!$A$2:$D$68,2,FALSE)</f>
        <v>axlWETH</v>
      </c>
      <c r="L1203" s="9" t="str">
        <f>VLOOKUP(I1203,'IBC Denoms'!$A$2:$D$68,2,FALSE)</f>
        <v>OSMO</v>
      </c>
      <c r="M1203" s="9">
        <f>VLOOKUP(G1203,'IBC Denoms'!$A$2:$D$68,4,FALSE)</f>
        <v>1E+18</v>
      </c>
      <c r="N1203" s="9">
        <f>VLOOKUP(I1203,'IBC Denoms'!$A$2:$D$68,4,FALSE)</f>
        <v>1000000</v>
      </c>
    </row>
    <row r="1204" spans="1:14" x14ac:dyDescent="0.25">
      <c r="A1204" s="7">
        <v>4710412</v>
      </c>
      <c r="B1204" s="7">
        <v>0</v>
      </c>
      <c r="C1204" s="7" t="s">
        <v>7108</v>
      </c>
      <c r="D1204" s="7" t="s">
        <v>4445</v>
      </c>
      <c r="E1204" s="1">
        <v>497</v>
      </c>
      <c r="F1204" s="7" t="s">
        <v>4447</v>
      </c>
      <c r="G1204" s="6" t="s">
        <v>7119</v>
      </c>
      <c r="H1204" s="7">
        <v>40000</v>
      </c>
      <c r="I1204" s="1" t="s">
        <v>7112</v>
      </c>
      <c r="J1204" s="1">
        <v>127600</v>
      </c>
      <c r="K1204" s="9" t="str">
        <f>VLOOKUP(G1204,'IBC Denoms'!$A$2:$D$68,2,FALSE)</f>
        <v>JUNO</v>
      </c>
      <c r="L1204" s="9" t="str">
        <f>VLOOKUP(I1204,'IBC Denoms'!$A$2:$D$68,2,FALSE)</f>
        <v>OSMO</v>
      </c>
      <c r="M1204" s="9">
        <f>VLOOKUP(G1204,'IBC Denoms'!$A$2:$D$68,4,FALSE)</f>
        <v>1000000</v>
      </c>
      <c r="N1204" s="9">
        <f>VLOOKUP(I1204,'IBC Denoms'!$A$2:$D$68,4,FALSE)</f>
        <v>1000000</v>
      </c>
    </row>
    <row r="1205" spans="1:14" x14ac:dyDescent="0.25">
      <c r="A1205" s="7">
        <v>4710417</v>
      </c>
      <c r="B1205" s="7">
        <v>0</v>
      </c>
      <c r="C1205" s="7" t="s">
        <v>7108</v>
      </c>
      <c r="D1205" s="7" t="s">
        <v>4449</v>
      </c>
      <c r="E1205" s="1">
        <v>601</v>
      </c>
      <c r="F1205" s="7" t="s">
        <v>4451</v>
      </c>
      <c r="G1205" s="6" t="s">
        <v>7125</v>
      </c>
      <c r="H1205" s="7">
        <v>2868552</v>
      </c>
      <c r="I1205" s="1" t="s">
        <v>7112</v>
      </c>
      <c r="J1205" s="1">
        <v>846185</v>
      </c>
      <c r="K1205" s="9" t="str">
        <f>VLOOKUP(G1205,'IBC Denoms'!$A$2:$D$68,2,FALSE)</f>
        <v>CMDX</v>
      </c>
      <c r="L1205" s="9" t="str">
        <f>VLOOKUP(I1205,'IBC Denoms'!$A$2:$D$68,2,FALSE)</f>
        <v>OSMO</v>
      </c>
      <c r="M1205" s="9">
        <f>VLOOKUP(G1205,'IBC Denoms'!$A$2:$D$68,4,FALSE)</f>
        <v>1000000</v>
      </c>
      <c r="N1205" s="9">
        <f>VLOOKUP(I1205,'IBC Denoms'!$A$2:$D$68,4,FALSE)</f>
        <v>1000000</v>
      </c>
    </row>
    <row r="1206" spans="1:14" x14ac:dyDescent="0.25">
      <c r="A1206" s="7">
        <v>4710429</v>
      </c>
      <c r="B1206" s="7">
        <v>0</v>
      </c>
      <c r="C1206" s="7" t="s">
        <v>7108</v>
      </c>
      <c r="D1206" s="7" t="s">
        <v>4453</v>
      </c>
      <c r="E1206" s="1">
        <v>712</v>
      </c>
      <c r="F1206" s="7" t="s">
        <v>4455</v>
      </c>
      <c r="G1206" s="6" t="s">
        <v>7111</v>
      </c>
      <c r="H1206" s="7">
        <v>18042</v>
      </c>
      <c r="I1206" s="1" t="s">
        <v>7112</v>
      </c>
      <c r="J1206" s="1">
        <v>4814740</v>
      </c>
      <c r="K1206" s="9" t="str">
        <f>VLOOKUP(G1206,'IBC Denoms'!$A$2:$D$68,2,FALSE)</f>
        <v>axlWBTC</v>
      </c>
      <c r="L1206" s="9" t="str">
        <f>VLOOKUP(I1206,'IBC Denoms'!$A$2:$D$68,2,FALSE)</f>
        <v>OSMO</v>
      </c>
      <c r="M1206" s="9">
        <f>VLOOKUP(G1206,'IBC Denoms'!$A$2:$D$68,4,FALSE)</f>
        <v>100000000</v>
      </c>
      <c r="N1206" s="9">
        <f>VLOOKUP(I1206,'IBC Denoms'!$A$2:$D$68,4,FALSE)</f>
        <v>1000000</v>
      </c>
    </row>
    <row r="1207" spans="1:14" x14ac:dyDescent="0.25">
      <c r="A1207" s="7">
        <v>4710429</v>
      </c>
      <c r="B1207" s="7">
        <v>0</v>
      </c>
      <c r="C1207" s="7" t="s">
        <v>7108</v>
      </c>
      <c r="D1207" s="7" t="s">
        <v>4457</v>
      </c>
      <c r="E1207" s="1">
        <v>1</v>
      </c>
      <c r="F1207" s="7" t="s">
        <v>4459</v>
      </c>
      <c r="G1207" s="6" t="s">
        <v>7109</v>
      </c>
      <c r="H1207" s="7">
        <v>5048787</v>
      </c>
      <c r="I1207" s="1" t="s">
        <v>7112</v>
      </c>
      <c r="J1207" s="1">
        <v>39944813</v>
      </c>
      <c r="K1207" s="9" t="str">
        <f>VLOOKUP(G1207,'IBC Denoms'!$A$2:$D$68,2,FALSE)</f>
        <v>ATOM</v>
      </c>
      <c r="L1207" s="9" t="str">
        <f>VLOOKUP(I1207,'IBC Denoms'!$A$2:$D$68,2,FALSE)</f>
        <v>OSMO</v>
      </c>
      <c r="M1207" s="9">
        <f>VLOOKUP(G1207,'IBC Denoms'!$A$2:$D$68,4,FALSE)</f>
        <v>1000000</v>
      </c>
      <c r="N1207" s="9">
        <f>VLOOKUP(I1207,'IBC Denoms'!$A$2:$D$68,4,FALSE)</f>
        <v>1000000</v>
      </c>
    </row>
    <row r="1208" spans="1:14" x14ac:dyDescent="0.25">
      <c r="A1208" s="7">
        <v>4710431</v>
      </c>
      <c r="B1208" s="7">
        <v>0</v>
      </c>
      <c r="C1208" s="7" t="s">
        <v>7108</v>
      </c>
      <c r="D1208" s="7" t="s">
        <v>4461</v>
      </c>
      <c r="E1208" s="1">
        <v>678</v>
      </c>
      <c r="F1208" s="7" t="s">
        <v>4463</v>
      </c>
      <c r="G1208" s="6" t="s">
        <v>7115</v>
      </c>
      <c r="H1208" s="7">
        <v>905478</v>
      </c>
      <c r="I1208" s="1" t="s">
        <v>7112</v>
      </c>
      <c r="J1208" s="1">
        <v>769290</v>
      </c>
      <c r="K1208" s="9" t="str">
        <f>VLOOKUP(G1208,'IBC Denoms'!$A$2:$D$68,2,FALSE)</f>
        <v>axlUSDC</v>
      </c>
      <c r="L1208" s="9" t="str">
        <f>VLOOKUP(I1208,'IBC Denoms'!$A$2:$D$68,2,FALSE)</f>
        <v>OSMO</v>
      </c>
      <c r="M1208" s="9">
        <f>VLOOKUP(G1208,'IBC Denoms'!$A$2:$D$68,4,FALSE)</f>
        <v>1000000</v>
      </c>
      <c r="N1208" s="9">
        <f>VLOOKUP(I1208,'IBC Denoms'!$A$2:$D$68,4,FALSE)</f>
        <v>1000000</v>
      </c>
    </row>
    <row r="1209" spans="1:14" x14ac:dyDescent="0.25">
      <c r="A1209" s="7">
        <v>4710435</v>
      </c>
      <c r="B1209" s="7">
        <v>0</v>
      </c>
      <c r="C1209" s="7" t="s">
        <v>7108</v>
      </c>
      <c r="D1209" s="7" t="s">
        <v>4445</v>
      </c>
      <c r="E1209" s="1">
        <v>604</v>
      </c>
      <c r="F1209" s="7" t="s">
        <v>4466</v>
      </c>
      <c r="G1209" s="6" t="s">
        <v>7124</v>
      </c>
      <c r="H1209" s="7">
        <v>4999977</v>
      </c>
      <c r="I1209" s="1" t="s">
        <v>7112</v>
      </c>
      <c r="J1209" s="1">
        <v>141280</v>
      </c>
      <c r="K1209" s="9" t="str">
        <f>VLOOKUP(G1209,'IBC Denoms'!$A$2:$D$68,2,FALSE)</f>
        <v>STARS</v>
      </c>
      <c r="L1209" s="9" t="str">
        <f>VLOOKUP(I1209,'IBC Denoms'!$A$2:$D$68,2,FALSE)</f>
        <v>OSMO</v>
      </c>
      <c r="M1209" s="9">
        <f>VLOOKUP(G1209,'IBC Denoms'!$A$2:$D$68,4,FALSE)</f>
        <v>1000000</v>
      </c>
      <c r="N1209" s="9">
        <f>VLOOKUP(I1209,'IBC Denoms'!$A$2:$D$68,4,FALSE)</f>
        <v>1000000</v>
      </c>
    </row>
    <row r="1210" spans="1:14" x14ac:dyDescent="0.25">
      <c r="A1210" s="7">
        <v>4710437</v>
      </c>
      <c r="B1210" s="7">
        <v>0</v>
      </c>
      <c r="C1210" s="7" t="s">
        <v>7108</v>
      </c>
      <c r="D1210" s="7" t="s">
        <v>4468</v>
      </c>
      <c r="E1210" s="1">
        <v>712</v>
      </c>
      <c r="F1210" s="7" t="s">
        <v>4470</v>
      </c>
      <c r="G1210" s="6" t="s">
        <v>7111</v>
      </c>
      <c r="H1210" s="7">
        <v>2965</v>
      </c>
      <c r="I1210" s="1" t="s">
        <v>7112</v>
      </c>
      <c r="J1210" s="1">
        <v>791274</v>
      </c>
      <c r="K1210" s="9" t="str">
        <f>VLOOKUP(G1210,'IBC Denoms'!$A$2:$D$68,2,FALSE)</f>
        <v>axlWBTC</v>
      </c>
      <c r="L1210" s="9" t="str">
        <f>VLOOKUP(I1210,'IBC Denoms'!$A$2:$D$68,2,FALSE)</f>
        <v>OSMO</v>
      </c>
      <c r="M1210" s="9">
        <f>VLOOKUP(G1210,'IBC Denoms'!$A$2:$D$68,4,FALSE)</f>
        <v>100000000</v>
      </c>
      <c r="N1210" s="9">
        <f>VLOOKUP(I1210,'IBC Denoms'!$A$2:$D$68,4,FALSE)</f>
        <v>1000000</v>
      </c>
    </row>
    <row r="1211" spans="1:14" x14ac:dyDescent="0.25">
      <c r="A1211" s="7">
        <v>4710438</v>
      </c>
      <c r="B1211" s="7">
        <v>0</v>
      </c>
      <c r="C1211" s="7" t="s">
        <v>7108</v>
      </c>
      <c r="D1211" s="7" t="s">
        <v>4472</v>
      </c>
      <c r="E1211" s="1">
        <v>1</v>
      </c>
      <c r="F1211" s="7" t="s">
        <v>4474</v>
      </c>
      <c r="G1211" s="6" t="s">
        <v>7109</v>
      </c>
      <c r="H1211" s="7">
        <v>190266</v>
      </c>
      <c r="I1211" s="1" t="s">
        <v>7112</v>
      </c>
      <c r="J1211" s="1">
        <v>1505079</v>
      </c>
      <c r="K1211" s="9" t="str">
        <f>VLOOKUP(G1211,'IBC Denoms'!$A$2:$D$68,2,FALSE)</f>
        <v>ATOM</v>
      </c>
      <c r="L1211" s="9" t="str">
        <f>VLOOKUP(I1211,'IBC Denoms'!$A$2:$D$68,2,FALSE)</f>
        <v>OSMO</v>
      </c>
      <c r="M1211" s="9">
        <f>VLOOKUP(G1211,'IBC Denoms'!$A$2:$D$68,4,FALSE)</f>
        <v>1000000</v>
      </c>
      <c r="N1211" s="9">
        <f>VLOOKUP(I1211,'IBC Denoms'!$A$2:$D$68,4,FALSE)</f>
        <v>1000000</v>
      </c>
    </row>
    <row r="1212" spans="1:14" x14ac:dyDescent="0.25">
      <c r="A1212" s="7">
        <v>4710442</v>
      </c>
      <c r="B1212" s="7">
        <v>0</v>
      </c>
      <c r="C1212" s="7" t="s">
        <v>7108</v>
      </c>
      <c r="D1212" s="7" t="s">
        <v>4476</v>
      </c>
      <c r="E1212" s="1">
        <v>712</v>
      </c>
      <c r="F1212" s="7" t="s">
        <v>4478</v>
      </c>
      <c r="G1212" s="6" t="s">
        <v>7111</v>
      </c>
      <c r="H1212" s="7">
        <v>146846</v>
      </c>
      <c r="I1212" s="1" t="s">
        <v>7112</v>
      </c>
      <c r="J1212" s="1">
        <v>39189634</v>
      </c>
      <c r="K1212" s="9" t="str">
        <f>VLOOKUP(G1212,'IBC Denoms'!$A$2:$D$68,2,FALSE)</f>
        <v>axlWBTC</v>
      </c>
      <c r="L1212" s="9" t="str">
        <f>VLOOKUP(I1212,'IBC Denoms'!$A$2:$D$68,2,FALSE)</f>
        <v>OSMO</v>
      </c>
      <c r="M1212" s="9">
        <f>VLOOKUP(G1212,'IBC Denoms'!$A$2:$D$68,4,FALSE)</f>
        <v>100000000</v>
      </c>
      <c r="N1212" s="9">
        <f>VLOOKUP(I1212,'IBC Denoms'!$A$2:$D$68,4,FALSE)</f>
        <v>1000000</v>
      </c>
    </row>
    <row r="1213" spans="1:14" x14ac:dyDescent="0.25">
      <c r="A1213" s="7">
        <v>4710444</v>
      </c>
      <c r="B1213" s="7">
        <v>0</v>
      </c>
      <c r="C1213" s="7" t="s">
        <v>7108</v>
      </c>
      <c r="D1213" s="7" t="s">
        <v>4480</v>
      </c>
      <c r="E1213" s="1">
        <v>678</v>
      </c>
      <c r="F1213" s="7" t="s">
        <v>4482</v>
      </c>
      <c r="G1213" s="6" t="s">
        <v>7115</v>
      </c>
      <c r="H1213" s="7">
        <v>1920893</v>
      </c>
      <c r="I1213" s="1" t="s">
        <v>7112</v>
      </c>
      <c r="J1213" s="1">
        <v>1634058</v>
      </c>
      <c r="K1213" s="9" t="str">
        <f>VLOOKUP(G1213,'IBC Denoms'!$A$2:$D$68,2,FALSE)</f>
        <v>axlUSDC</v>
      </c>
      <c r="L1213" s="9" t="str">
        <f>VLOOKUP(I1213,'IBC Denoms'!$A$2:$D$68,2,FALSE)</f>
        <v>OSMO</v>
      </c>
      <c r="M1213" s="9">
        <f>VLOOKUP(G1213,'IBC Denoms'!$A$2:$D$68,4,FALSE)</f>
        <v>1000000</v>
      </c>
      <c r="N1213" s="9">
        <f>VLOOKUP(I1213,'IBC Denoms'!$A$2:$D$68,4,FALSE)</f>
        <v>1000000</v>
      </c>
    </row>
    <row r="1214" spans="1:14" x14ac:dyDescent="0.25">
      <c r="A1214" s="7">
        <v>4710445</v>
      </c>
      <c r="B1214" s="7">
        <v>0</v>
      </c>
      <c r="C1214" s="7" t="s">
        <v>7108</v>
      </c>
      <c r="D1214" s="7" t="s">
        <v>4484</v>
      </c>
      <c r="E1214" s="1">
        <v>618</v>
      </c>
      <c r="F1214" s="7" t="s">
        <v>4486</v>
      </c>
      <c r="G1214" s="6" t="s">
        <v>7109</v>
      </c>
      <c r="H1214" s="7">
        <v>200549</v>
      </c>
      <c r="I1214" s="1" t="s">
        <v>7130</v>
      </c>
      <c r="J1214" s="1">
        <v>85589352</v>
      </c>
      <c r="K1214" s="9" t="str">
        <f>VLOOKUP(G1214,'IBC Denoms'!$A$2:$D$68,2,FALSE)</f>
        <v>ATOM</v>
      </c>
      <c r="L1214" s="9" t="str">
        <f>VLOOKUP(I1214,'IBC Denoms'!$A$2:$D$68,2,FALSE)</f>
        <v>DSM</v>
      </c>
      <c r="M1214" s="9">
        <f>VLOOKUP(G1214,'IBC Denoms'!$A$2:$D$68,4,FALSE)</f>
        <v>1000000</v>
      </c>
      <c r="N1214" s="9">
        <f>VLOOKUP(I1214,'IBC Denoms'!$A$2:$D$68,4,FALSE)</f>
        <v>1000000</v>
      </c>
    </row>
    <row r="1215" spans="1:14" x14ac:dyDescent="0.25">
      <c r="A1215" s="7">
        <v>4710447</v>
      </c>
      <c r="B1215" s="7">
        <v>0</v>
      </c>
      <c r="C1215" s="7" t="s">
        <v>7108</v>
      </c>
      <c r="D1215" s="7" t="s">
        <v>4488</v>
      </c>
      <c r="E1215" s="1">
        <v>678</v>
      </c>
      <c r="F1215" s="7" t="s">
        <v>4490</v>
      </c>
      <c r="G1215" s="6" t="s">
        <v>7115</v>
      </c>
      <c r="H1215" s="7">
        <v>377086057</v>
      </c>
      <c r="I1215" s="1" t="s">
        <v>7112</v>
      </c>
      <c r="J1215" s="1">
        <v>320778881</v>
      </c>
      <c r="K1215" s="9" t="str">
        <f>VLOOKUP(G1215,'IBC Denoms'!$A$2:$D$68,2,FALSE)</f>
        <v>axlUSDC</v>
      </c>
      <c r="L1215" s="9" t="str">
        <f>VLOOKUP(I1215,'IBC Denoms'!$A$2:$D$68,2,FALSE)</f>
        <v>OSMO</v>
      </c>
      <c r="M1215" s="9">
        <f>VLOOKUP(G1215,'IBC Denoms'!$A$2:$D$68,4,FALSE)</f>
        <v>1000000</v>
      </c>
      <c r="N1215" s="9">
        <f>VLOOKUP(I1215,'IBC Denoms'!$A$2:$D$68,4,FALSE)</f>
        <v>1000000</v>
      </c>
    </row>
    <row r="1216" spans="1:14" x14ac:dyDescent="0.25">
      <c r="A1216" s="7">
        <v>4710450</v>
      </c>
      <c r="B1216" s="7">
        <v>0</v>
      </c>
      <c r="C1216" s="7" t="s">
        <v>7108</v>
      </c>
      <c r="D1216" s="7" t="s">
        <v>4492</v>
      </c>
      <c r="E1216" s="1">
        <v>1</v>
      </c>
      <c r="F1216" s="7" t="s">
        <v>4494</v>
      </c>
      <c r="G1216" s="6" t="s">
        <v>7109</v>
      </c>
      <c r="H1216" s="7">
        <v>77019</v>
      </c>
      <c r="I1216" s="1" t="s">
        <v>7112</v>
      </c>
      <c r="J1216" s="1">
        <v>608969</v>
      </c>
      <c r="K1216" s="9" t="str">
        <f>VLOOKUP(G1216,'IBC Denoms'!$A$2:$D$68,2,FALSE)</f>
        <v>ATOM</v>
      </c>
      <c r="L1216" s="9" t="str">
        <f>VLOOKUP(I1216,'IBC Denoms'!$A$2:$D$68,2,FALSE)</f>
        <v>OSMO</v>
      </c>
      <c r="M1216" s="9">
        <f>VLOOKUP(G1216,'IBC Denoms'!$A$2:$D$68,4,FALSE)</f>
        <v>1000000</v>
      </c>
      <c r="N1216" s="9">
        <f>VLOOKUP(I1216,'IBC Denoms'!$A$2:$D$68,4,FALSE)</f>
        <v>1000000</v>
      </c>
    </row>
    <row r="1217" spans="1:14" x14ac:dyDescent="0.25">
      <c r="A1217" s="7">
        <v>4710454</v>
      </c>
      <c r="B1217" s="7">
        <v>0</v>
      </c>
      <c r="C1217" s="7" t="s">
        <v>7108</v>
      </c>
      <c r="D1217" s="7" t="s">
        <v>4496</v>
      </c>
      <c r="E1217" s="1">
        <v>1</v>
      </c>
      <c r="F1217" s="7" t="s">
        <v>4498</v>
      </c>
      <c r="G1217" s="6" t="s">
        <v>7109</v>
      </c>
      <c r="H1217" s="7">
        <v>3251508</v>
      </c>
      <c r="I1217" s="1" t="s">
        <v>7112</v>
      </c>
      <c r="J1217" s="1">
        <v>25708973</v>
      </c>
      <c r="K1217" s="9" t="str">
        <f>VLOOKUP(G1217,'IBC Denoms'!$A$2:$D$68,2,FALSE)</f>
        <v>ATOM</v>
      </c>
      <c r="L1217" s="9" t="str">
        <f>VLOOKUP(I1217,'IBC Denoms'!$A$2:$D$68,2,FALSE)</f>
        <v>OSMO</v>
      </c>
      <c r="M1217" s="9">
        <f>VLOOKUP(G1217,'IBC Denoms'!$A$2:$D$68,4,FALSE)</f>
        <v>1000000</v>
      </c>
      <c r="N1217" s="9">
        <f>VLOOKUP(I1217,'IBC Denoms'!$A$2:$D$68,4,FALSE)</f>
        <v>1000000</v>
      </c>
    </row>
    <row r="1218" spans="1:14" x14ac:dyDescent="0.25">
      <c r="A1218" s="7">
        <v>4710456</v>
      </c>
      <c r="B1218" s="7">
        <v>0</v>
      </c>
      <c r="C1218" s="7" t="s">
        <v>7108</v>
      </c>
      <c r="D1218" s="7" t="s">
        <v>4500</v>
      </c>
      <c r="E1218" s="1">
        <v>1</v>
      </c>
      <c r="F1218" s="7" t="s">
        <v>4502</v>
      </c>
      <c r="G1218" s="6" t="s">
        <v>7109</v>
      </c>
      <c r="H1218" s="7">
        <v>8362185</v>
      </c>
      <c r="I1218" s="1" t="s">
        <v>7112</v>
      </c>
      <c r="J1218" s="1">
        <v>66118744</v>
      </c>
      <c r="K1218" s="9" t="str">
        <f>VLOOKUP(G1218,'IBC Denoms'!$A$2:$D$68,2,FALSE)</f>
        <v>ATOM</v>
      </c>
      <c r="L1218" s="9" t="str">
        <f>VLOOKUP(I1218,'IBC Denoms'!$A$2:$D$68,2,FALSE)</f>
        <v>OSMO</v>
      </c>
      <c r="M1218" s="9">
        <f>VLOOKUP(G1218,'IBC Denoms'!$A$2:$D$68,4,FALSE)</f>
        <v>1000000</v>
      </c>
      <c r="N1218" s="9">
        <f>VLOOKUP(I1218,'IBC Denoms'!$A$2:$D$68,4,FALSE)</f>
        <v>1000000</v>
      </c>
    </row>
    <row r="1219" spans="1:14" x14ac:dyDescent="0.25">
      <c r="A1219" s="7">
        <v>4710458</v>
      </c>
      <c r="B1219" s="7">
        <v>0</v>
      </c>
      <c r="C1219" s="7" t="s">
        <v>7108</v>
      </c>
      <c r="D1219" s="7" t="s">
        <v>4504</v>
      </c>
      <c r="E1219" s="1">
        <v>604</v>
      </c>
      <c r="F1219" s="7" t="s">
        <v>4506</v>
      </c>
      <c r="G1219" s="6" t="s">
        <v>7124</v>
      </c>
      <c r="H1219" s="7">
        <v>105000000</v>
      </c>
      <c r="I1219" s="1" t="s">
        <v>7112</v>
      </c>
      <c r="J1219" s="1">
        <v>2966922</v>
      </c>
      <c r="K1219" s="9" t="str">
        <f>VLOOKUP(G1219,'IBC Denoms'!$A$2:$D$68,2,FALSE)</f>
        <v>STARS</v>
      </c>
      <c r="L1219" s="9" t="str">
        <f>VLOOKUP(I1219,'IBC Denoms'!$A$2:$D$68,2,FALSE)</f>
        <v>OSMO</v>
      </c>
      <c r="M1219" s="9">
        <f>VLOOKUP(G1219,'IBC Denoms'!$A$2:$D$68,4,FALSE)</f>
        <v>1000000</v>
      </c>
      <c r="N1219" s="9">
        <f>VLOOKUP(I1219,'IBC Denoms'!$A$2:$D$68,4,FALSE)</f>
        <v>1000000</v>
      </c>
    </row>
    <row r="1220" spans="1:14" x14ac:dyDescent="0.25">
      <c r="A1220" s="7">
        <v>4710459</v>
      </c>
      <c r="B1220" s="7">
        <v>0</v>
      </c>
      <c r="C1220" s="7" t="s">
        <v>7108</v>
      </c>
      <c r="D1220" s="7" t="s">
        <v>4508</v>
      </c>
      <c r="E1220" s="1">
        <v>1</v>
      </c>
      <c r="F1220" s="7" t="s">
        <v>4510</v>
      </c>
      <c r="G1220" s="6" t="s">
        <v>7109</v>
      </c>
      <c r="H1220" s="7">
        <v>283991</v>
      </c>
      <c r="I1220" s="1" t="s">
        <v>7112</v>
      </c>
      <c r="J1220" s="1">
        <v>2244072</v>
      </c>
      <c r="K1220" s="9" t="str">
        <f>VLOOKUP(G1220,'IBC Denoms'!$A$2:$D$68,2,FALSE)</f>
        <v>ATOM</v>
      </c>
      <c r="L1220" s="9" t="str">
        <f>VLOOKUP(I1220,'IBC Denoms'!$A$2:$D$68,2,FALSE)</f>
        <v>OSMO</v>
      </c>
      <c r="M1220" s="9">
        <f>VLOOKUP(G1220,'IBC Denoms'!$A$2:$D$68,4,FALSE)</f>
        <v>1000000</v>
      </c>
      <c r="N1220" s="9">
        <f>VLOOKUP(I1220,'IBC Denoms'!$A$2:$D$68,4,FALSE)</f>
        <v>1000000</v>
      </c>
    </row>
    <row r="1221" spans="1:14" x14ac:dyDescent="0.25">
      <c r="A1221" s="7">
        <v>4710472</v>
      </c>
      <c r="B1221" s="7">
        <v>0</v>
      </c>
      <c r="C1221" s="7" t="s">
        <v>7108</v>
      </c>
      <c r="D1221" s="7" t="s">
        <v>4512</v>
      </c>
      <c r="E1221" s="1">
        <v>721</v>
      </c>
      <c r="F1221" s="7" t="s">
        <v>4514</v>
      </c>
      <c r="G1221" s="6" t="s">
        <v>7111</v>
      </c>
      <c r="H1221" s="7">
        <v>68000</v>
      </c>
      <c r="I1221" s="1" t="s">
        <v>7121</v>
      </c>
      <c r="J1221" s="1">
        <v>1.1550549710296E+16</v>
      </c>
      <c r="K1221" s="9" t="str">
        <f>VLOOKUP(G1221,'IBC Denoms'!$A$2:$D$68,2,FALSE)</f>
        <v>axlWBTC</v>
      </c>
      <c r="L1221" s="9" t="str">
        <f>VLOOKUP(I1221,'IBC Denoms'!$A$2:$D$68,2,FALSE)</f>
        <v>axlWETH</v>
      </c>
      <c r="M1221" s="9">
        <f>VLOOKUP(G1221,'IBC Denoms'!$A$2:$D$68,4,FALSE)</f>
        <v>100000000</v>
      </c>
      <c r="N1221" s="9">
        <f>VLOOKUP(I1221,'IBC Denoms'!$A$2:$D$68,4,FALSE)</f>
        <v>1E+18</v>
      </c>
    </row>
    <row r="1222" spans="1:14" x14ac:dyDescent="0.25">
      <c r="A1222" s="7">
        <v>4710473</v>
      </c>
      <c r="B1222" s="7">
        <v>0</v>
      </c>
      <c r="C1222" s="7" t="s">
        <v>7108</v>
      </c>
      <c r="D1222" s="7" t="s">
        <v>4515</v>
      </c>
      <c r="E1222" s="1">
        <v>1</v>
      </c>
      <c r="F1222" s="7" t="s">
        <v>4517</v>
      </c>
      <c r="G1222" s="6" t="s">
        <v>7109</v>
      </c>
      <c r="H1222" s="7">
        <v>2299999</v>
      </c>
      <c r="I1222" s="1" t="s">
        <v>7112</v>
      </c>
      <c r="J1222" s="1">
        <v>18174450</v>
      </c>
      <c r="K1222" s="9" t="str">
        <f>VLOOKUP(G1222,'IBC Denoms'!$A$2:$D$68,2,FALSE)</f>
        <v>ATOM</v>
      </c>
      <c r="L1222" s="9" t="str">
        <f>VLOOKUP(I1222,'IBC Denoms'!$A$2:$D$68,2,FALSE)</f>
        <v>OSMO</v>
      </c>
      <c r="M1222" s="9">
        <f>VLOOKUP(G1222,'IBC Denoms'!$A$2:$D$68,4,FALSE)</f>
        <v>1000000</v>
      </c>
      <c r="N1222" s="9">
        <f>VLOOKUP(I1222,'IBC Denoms'!$A$2:$D$68,4,FALSE)</f>
        <v>1000000</v>
      </c>
    </row>
    <row r="1223" spans="1:14" x14ac:dyDescent="0.25">
      <c r="A1223" s="7">
        <v>4710478</v>
      </c>
      <c r="B1223" s="7">
        <v>0</v>
      </c>
      <c r="C1223" s="7" t="s">
        <v>7108</v>
      </c>
      <c r="D1223" s="7" t="s">
        <v>4519</v>
      </c>
      <c r="E1223" s="1">
        <v>704</v>
      </c>
      <c r="F1223" s="7" t="s">
        <v>4521</v>
      </c>
      <c r="G1223" s="6" t="s">
        <v>7121</v>
      </c>
      <c r="H1223" s="7">
        <v>2948069034964550</v>
      </c>
      <c r="I1223" s="1" t="s">
        <v>7112</v>
      </c>
      <c r="J1223" s="1">
        <v>4623597</v>
      </c>
      <c r="K1223" s="9" t="str">
        <f>VLOOKUP(G1223,'IBC Denoms'!$A$2:$D$68,2,FALSE)</f>
        <v>axlWETH</v>
      </c>
      <c r="L1223" s="9" t="str">
        <f>VLOOKUP(I1223,'IBC Denoms'!$A$2:$D$68,2,FALSE)</f>
        <v>OSMO</v>
      </c>
      <c r="M1223" s="9">
        <f>VLOOKUP(G1223,'IBC Denoms'!$A$2:$D$68,4,FALSE)</f>
        <v>1E+18</v>
      </c>
      <c r="N1223" s="9">
        <f>VLOOKUP(I1223,'IBC Denoms'!$A$2:$D$68,4,FALSE)</f>
        <v>1000000</v>
      </c>
    </row>
    <row r="1224" spans="1:14" x14ac:dyDescent="0.25">
      <c r="A1224" s="7">
        <v>4710479</v>
      </c>
      <c r="B1224" s="7">
        <v>0</v>
      </c>
      <c r="C1224" s="7" t="s">
        <v>7108</v>
      </c>
      <c r="D1224" s="7" t="s">
        <v>4523</v>
      </c>
      <c r="E1224" s="1">
        <v>3</v>
      </c>
      <c r="F1224" s="7" t="s">
        <v>4525</v>
      </c>
      <c r="G1224" s="6" t="s">
        <v>7129</v>
      </c>
      <c r="H1224" s="7">
        <v>319434</v>
      </c>
      <c r="I1224" s="1" t="s">
        <v>7112</v>
      </c>
      <c r="J1224" s="1">
        <v>97820</v>
      </c>
      <c r="K1224" s="9" t="str">
        <f>VLOOKUP(G1224,'IBC Denoms'!$A$2:$D$68,2,FALSE)</f>
        <v>AKT</v>
      </c>
      <c r="L1224" s="9" t="str">
        <f>VLOOKUP(I1224,'IBC Denoms'!$A$2:$D$68,2,FALSE)</f>
        <v>OSMO</v>
      </c>
      <c r="M1224" s="9">
        <f>VLOOKUP(G1224,'IBC Denoms'!$A$2:$D$68,4,FALSE)</f>
        <v>1000000</v>
      </c>
      <c r="N1224" s="9">
        <f>VLOOKUP(I1224,'IBC Denoms'!$A$2:$D$68,4,FALSE)</f>
        <v>1000000</v>
      </c>
    </row>
    <row r="1225" spans="1:14" x14ac:dyDescent="0.25">
      <c r="A1225" s="7">
        <v>4710480</v>
      </c>
      <c r="B1225" s="7">
        <v>0</v>
      </c>
      <c r="C1225" s="7" t="s">
        <v>7108</v>
      </c>
      <c r="D1225" s="7" t="s">
        <v>4527</v>
      </c>
      <c r="E1225" s="1">
        <v>719</v>
      </c>
      <c r="F1225" s="7" t="s">
        <v>4529</v>
      </c>
      <c r="G1225" s="6" t="s">
        <v>7134</v>
      </c>
      <c r="H1225" s="7">
        <v>8964</v>
      </c>
      <c r="I1225" s="1" t="s">
        <v>7115</v>
      </c>
      <c r="J1225" s="1">
        <v>5339</v>
      </c>
      <c r="K1225" s="9" t="str">
        <f>VLOOKUP(G1225,'IBC Denoms'!$A$2:$D$68,2,FALSE)</f>
        <v>XPRT</v>
      </c>
      <c r="L1225" s="9" t="str">
        <f>VLOOKUP(I1225,'IBC Denoms'!$A$2:$D$68,2,FALSE)</f>
        <v>axlUSDC</v>
      </c>
      <c r="M1225" s="9">
        <f>VLOOKUP(G1225,'IBC Denoms'!$A$2:$D$68,4,FALSE)</f>
        <v>1000000</v>
      </c>
      <c r="N1225" s="9">
        <f>VLOOKUP(I1225,'IBC Denoms'!$A$2:$D$68,4,FALSE)</f>
        <v>1000000</v>
      </c>
    </row>
    <row r="1226" spans="1:14" x14ac:dyDescent="0.25">
      <c r="A1226" s="7">
        <v>4710490</v>
      </c>
      <c r="B1226" s="7">
        <v>0</v>
      </c>
      <c r="C1226" s="7" t="s">
        <v>7108</v>
      </c>
      <c r="D1226" s="7" t="s">
        <v>4531</v>
      </c>
      <c r="E1226" s="1">
        <v>704</v>
      </c>
      <c r="F1226" s="7" t="s">
        <v>4533</v>
      </c>
      <c r="G1226" s="6" t="s">
        <v>7121</v>
      </c>
      <c r="H1226" s="7">
        <v>72588501191089</v>
      </c>
      <c r="I1226" s="1" t="s">
        <v>7112</v>
      </c>
      <c r="J1226" s="1">
        <v>113845</v>
      </c>
      <c r="K1226" s="9" t="str">
        <f>VLOOKUP(G1226,'IBC Denoms'!$A$2:$D$68,2,FALSE)</f>
        <v>axlWETH</v>
      </c>
      <c r="L1226" s="9" t="str">
        <f>VLOOKUP(I1226,'IBC Denoms'!$A$2:$D$68,2,FALSE)</f>
        <v>OSMO</v>
      </c>
      <c r="M1226" s="9">
        <f>VLOOKUP(G1226,'IBC Denoms'!$A$2:$D$68,4,FALSE)</f>
        <v>1E+18</v>
      </c>
      <c r="N1226" s="9">
        <f>VLOOKUP(I1226,'IBC Denoms'!$A$2:$D$68,4,FALSE)</f>
        <v>1000000</v>
      </c>
    </row>
    <row r="1227" spans="1:14" x14ac:dyDescent="0.25">
      <c r="A1227" s="7">
        <v>4710495</v>
      </c>
      <c r="B1227" s="7">
        <v>0</v>
      </c>
      <c r="C1227" s="7" t="s">
        <v>7108</v>
      </c>
      <c r="D1227" s="7" t="s">
        <v>4535</v>
      </c>
      <c r="E1227" s="1">
        <v>1</v>
      </c>
      <c r="F1227" s="7" t="s">
        <v>4537</v>
      </c>
      <c r="G1227" s="6" t="s">
        <v>7109</v>
      </c>
      <c r="H1227" s="7">
        <v>149001</v>
      </c>
      <c r="I1227" s="1" t="s">
        <v>7112</v>
      </c>
      <c r="J1227" s="1">
        <v>1177235</v>
      </c>
      <c r="K1227" s="9" t="str">
        <f>VLOOKUP(G1227,'IBC Denoms'!$A$2:$D$68,2,FALSE)</f>
        <v>ATOM</v>
      </c>
      <c r="L1227" s="9" t="str">
        <f>VLOOKUP(I1227,'IBC Denoms'!$A$2:$D$68,2,FALSE)</f>
        <v>OSMO</v>
      </c>
      <c r="M1227" s="9">
        <f>VLOOKUP(G1227,'IBC Denoms'!$A$2:$D$68,4,FALSE)</f>
        <v>1000000</v>
      </c>
      <c r="N1227" s="9">
        <f>VLOOKUP(I1227,'IBC Denoms'!$A$2:$D$68,4,FALSE)</f>
        <v>1000000</v>
      </c>
    </row>
    <row r="1228" spans="1:14" x14ac:dyDescent="0.25">
      <c r="A1228" s="7">
        <v>4710504</v>
      </c>
      <c r="B1228" s="7">
        <v>0</v>
      </c>
      <c r="C1228" s="7" t="s">
        <v>7108</v>
      </c>
      <c r="D1228" s="7" t="s">
        <v>4539</v>
      </c>
      <c r="E1228" s="1">
        <v>690</v>
      </c>
      <c r="F1228" s="7" t="s">
        <v>4541</v>
      </c>
      <c r="G1228" s="6" t="s">
        <v>7118</v>
      </c>
      <c r="H1228" s="7">
        <v>290000000</v>
      </c>
      <c r="I1228" s="1" t="s">
        <v>7112</v>
      </c>
      <c r="J1228" s="1">
        <v>24696472</v>
      </c>
      <c r="K1228" s="9" t="str">
        <f>VLOOKUP(G1228,'IBC Denoms'!$A$2:$D$68,2,FALSE)</f>
        <v>MNTL</v>
      </c>
      <c r="L1228" s="9" t="str">
        <f>VLOOKUP(I1228,'IBC Denoms'!$A$2:$D$68,2,FALSE)</f>
        <v>OSMO</v>
      </c>
      <c r="M1228" s="9">
        <f>VLOOKUP(G1228,'IBC Denoms'!$A$2:$D$68,4,FALSE)</f>
        <v>1000000</v>
      </c>
      <c r="N1228" s="9">
        <f>VLOOKUP(I1228,'IBC Denoms'!$A$2:$D$68,4,FALSE)</f>
        <v>1000000</v>
      </c>
    </row>
    <row r="1229" spans="1:14" x14ac:dyDescent="0.25">
      <c r="A1229" s="7">
        <v>4710505</v>
      </c>
      <c r="B1229" s="7">
        <v>0</v>
      </c>
      <c r="C1229" s="7" t="s">
        <v>7108</v>
      </c>
      <c r="D1229" s="7" t="s">
        <v>4527</v>
      </c>
      <c r="E1229" s="1">
        <v>722</v>
      </c>
      <c r="F1229" s="7" t="s">
        <v>4544</v>
      </c>
      <c r="G1229" s="6" t="s">
        <v>7116</v>
      </c>
      <c r="H1229" s="7">
        <v>2.5028991412813101E+17</v>
      </c>
      <c r="I1229" s="1" t="s">
        <v>7112</v>
      </c>
      <c r="J1229" s="1">
        <v>418222</v>
      </c>
      <c r="K1229" s="9" t="str">
        <f>VLOOKUP(G1229,'IBC Denoms'!$A$2:$D$68,2,FALSE)</f>
        <v>EVMOS</v>
      </c>
      <c r="L1229" s="9" t="str">
        <f>VLOOKUP(I1229,'IBC Denoms'!$A$2:$D$68,2,FALSE)</f>
        <v>OSMO</v>
      </c>
      <c r="M1229" s="9">
        <f>VLOOKUP(G1229,'IBC Denoms'!$A$2:$D$68,4,FALSE)</f>
        <v>1E+18</v>
      </c>
      <c r="N1229" s="9">
        <f>VLOOKUP(I1229,'IBC Denoms'!$A$2:$D$68,4,FALSE)</f>
        <v>1000000</v>
      </c>
    </row>
    <row r="1230" spans="1:14" x14ac:dyDescent="0.25">
      <c r="A1230" s="7">
        <v>4710512</v>
      </c>
      <c r="B1230" s="7">
        <v>0</v>
      </c>
      <c r="C1230" s="7" t="s">
        <v>7108</v>
      </c>
      <c r="D1230" s="7" t="s">
        <v>4546</v>
      </c>
      <c r="E1230" s="1">
        <v>669</v>
      </c>
      <c r="F1230" s="7" t="s">
        <v>4548</v>
      </c>
      <c r="G1230" s="6" t="s">
        <v>7136</v>
      </c>
      <c r="H1230" s="7">
        <v>1002488</v>
      </c>
      <c r="I1230" s="1" t="s">
        <v>7112</v>
      </c>
      <c r="J1230" s="1">
        <v>66323</v>
      </c>
      <c r="K1230" s="9" t="str">
        <f>VLOOKUP(G1230,'IBC Denoms'!$A$2:$D$68,2,FALSE)</f>
        <v>RAC</v>
      </c>
      <c r="L1230" s="9" t="str">
        <f>VLOOKUP(I1230,'IBC Denoms'!$A$2:$D$68,2,FALSE)</f>
        <v>OSMO</v>
      </c>
      <c r="M1230" s="9">
        <f>VLOOKUP(G1230,'IBC Denoms'!$A$2:$D$68,4,FALSE)</f>
        <v>1000000</v>
      </c>
      <c r="N1230" s="9">
        <f>VLOOKUP(I1230,'IBC Denoms'!$A$2:$D$68,4,FALSE)</f>
        <v>1000000</v>
      </c>
    </row>
    <row r="1231" spans="1:14" x14ac:dyDescent="0.25">
      <c r="A1231" s="7">
        <v>4710517</v>
      </c>
      <c r="B1231" s="7">
        <v>0</v>
      </c>
      <c r="C1231" s="7" t="s">
        <v>7108</v>
      </c>
      <c r="D1231" s="7" t="s">
        <v>4550</v>
      </c>
      <c r="E1231" s="1">
        <v>1</v>
      </c>
      <c r="F1231" s="7" t="s">
        <v>4552</v>
      </c>
      <c r="G1231" s="6" t="s">
        <v>7109</v>
      </c>
      <c r="H1231" s="7">
        <v>3417646</v>
      </c>
      <c r="I1231" s="1" t="s">
        <v>7112</v>
      </c>
      <c r="J1231" s="1">
        <v>26998727</v>
      </c>
      <c r="K1231" s="9" t="str">
        <f>VLOOKUP(G1231,'IBC Denoms'!$A$2:$D$68,2,FALSE)</f>
        <v>ATOM</v>
      </c>
      <c r="L1231" s="9" t="str">
        <f>VLOOKUP(I1231,'IBC Denoms'!$A$2:$D$68,2,FALSE)</f>
        <v>OSMO</v>
      </c>
      <c r="M1231" s="9">
        <f>VLOOKUP(G1231,'IBC Denoms'!$A$2:$D$68,4,FALSE)</f>
        <v>1000000</v>
      </c>
      <c r="N1231" s="9">
        <f>VLOOKUP(I1231,'IBC Denoms'!$A$2:$D$68,4,FALSE)</f>
        <v>1000000</v>
      </c>
    </row>
    <row r="1232" spans="1:14" x14ac:dyDescent="0.25">
      <c r="A1232" s="7">
        <v>4710517</v>
      </c>
      <c r="B1232" s="7">
        <v>0</v>
      </c>
      <c r="C1232" s="7" t="s">
        <v>7108</v>
      </c>
      <c r="D1232" s="7" t="s">
        <v>4554</v>
      </c>
      <c r="E1232" s="1">
        <v>678</v>
      </c>
      <c r="F1232" s="7" t="s">
        <v>4556</v>
      </c>
      <c r="G1232" s="6" t="s">
        <v>7115</v>
      </c>
      <c r="H1232" s="7">
        <v>351334592</v>
      </c>
      <c r="I1232" s="1" t="s">
        <v>7112</v>
      </c>
      <c r="J1232" s="1">
        <v>299419673</v>
      </c>
      <c r="K1232" s="9" t="str">
        <f>VLOOKUP(G1232,'IBC Denoms'!$A$2:$D$68,2,FALSE)</f>
        <v>axlUSDC</v>
      </c>
      <c r="L1232" s="9" t="str">
        <f>VLOOKUP(I1232,'IBC Denoms'!$A$2:$D$68,2,FALSE)</f>
        <v>OSMO</v>
      </c>
      <c r="M1232" s="9">
        <f>VLOOKUP(G1232,'IBC Denoms'!$A$2:$D$68,4,FALSE)</f>
        <v>1000000</v>
      </c>
      <c r="N1232" s="9">
        <f>VLOOKUP(I1232,'IBC Denoms'!$A$2:$D$68,4,FALSE)</f>
        <v>1000000</v>
      </c>
    </row>
    <row r="1233" spans="1:14" x14ac:dyDescent="0.25">
      <c r="A1233" s="7">
        <v>4710521</v>
      </c>
      <c r="B1233" s="7">
        <v>0</v>
      </c>
      <c r="C1233" s="7" t="s">
        <v>7108</v>
      </c>
      <c r="D1233" s="7" t="s">
        <v>4558</v>
      </c>
      <c r="E1233" s="1">
        <v>722</v>
      </c>
      <c r="F1233" s="7" t="s">
        <v>4560</v>
      </c>
      <c r="G1233" s="6" t="s">
        <v>7116</v>
      </c>
      <c r="H1233" s="7">
        <v>3.5154814151564998E+17</v>
      </c>
      <c r="I1233" s="1" t="s">
        <v>7112</v>
      </c>
      <c r="J1233" s="1">
        <v>594921</v>
      </c>
      <c r="K1233" s="9" t="str">
        <f>VLOOKUP(G1233,'IBC Denoms'!$A$2:$D$68,2,FALSE)</f>
        <v>EVMOS</v>
      </c>
      <c r="L1233" s="9" t="str">
        <f>VLOOKUP(I1233,'IBC Denoms'!$A$2:$D$68,2,FALSE)</f>
        <v>OSMO</v>
      </c>
      <c r="M1233" s="9">
        <f>VLOOKUP(G1233,'IBC Denoms'!$A$2:$D$68,4,FALSE)</f>
        <v>1E+18</v>
      </c>
      <c r="N1233" s="9">
        <f>VLOOKUP(I1233,'IBC Denoms'!$A$2:$D$68,4,FALSE)</f>
        <v>1000000</v>
      </c>
    </row>
    <row r="1234" spans="1:14" x14ac:dyDescent="0.25">
      <c r="A1234" s="7">
        <v>4710523</v>
      </c>
      <c r="B1234" s="7">
        <v>0</v>
      </c>
      <c r="C1234" s="7" t="s">
        <v>7108</v>
      </c>
      <c r="D1234" s="7" t="s">
        <v>4539</v>
      </c>
      <c r="E1234" s="1">
        <v>722</v>
      </c>
      <c r="F1234" s="7" t="s">
        <v>4563</v>
      </c>
      <c r="G1234" s="6" t="s">
        <v>7116</v>
      </c>
      <c r="H1234" s="7">
        <v>2.3637184254914802E+19</v>
      </c>
      <c r="I1234" s="1" t="s">
        <v>7112</v>
      </c>
      <c r="J1234" s="1">
        <v>39999499</v>
      </c>
      <c r="K1234" s="9" t="str">
        <f>VLOOKUP(G1234,'IBC Denoms'!$A$2:$D$68,2,FALSE)</f>
        <v>EVMOS</v>
      </c>
      <c r="L1234" s="9" t="str">
        <f>VLOOKUP(I1234,'IBC Denoms'!$A$2:$D$68,2,FALSE)</f>
        <v>OSMO</v>
      </c>
      <c r="M1234" s="9">
        <f>VLOOKUP(G1234,'IBC Denoms'!$A$2:$D$68,4,FALSE)</f>
        <v>1E+18</v>
      </c>
      <c r="N1234" s="9">
        <f>VLOOKUP(I1234,'IBC Denoms'!$A$2:$D$68,4,FALSE)</f>
        <v>1000000</v>
      </c>
    </row>
    <row r="1235" spans="1:14" x14ac:dyDescent="0.25">
      <c r="A1235" s="7">
        <v>4710525</v>
      </c>
      <c r="B1235" s="7">
        <v>0</v>
      </c>
      <c r="C1235" s="7" t="s">
        <v>7108</v>
      </c>
      <c r="D1235" s="7" t="s">
        <v>4468</v>
      </c>
      <c r="E1235" s="1">
        <v>712</v>
      </c>
      <c r="F1235" s="7" t="s">
        <v>4566</v>
      </c>
      <c r="G1235" s="6" t="s">
        <v>7111</v>
      </c>
      <c r="H1235" s="7">
        <v>3111</v>
      </c>
      <c r="I1235" s="1" t="s">
        <v>7112</v>
      </c>
      <c r="J1235" s="1">
        <v>831815</v>
      </c>
      <c r="K1235" s="9" t="str">
        <f>VLOOKUP(G1235,'IBC Denoms'!$A$2:$D$68,2,FALSE)</f>
        <v>axlWBTC</v>
      </c>
      <c r="L1235" s="9" t="str">
        <f>VLOOKUP(I1235,'IBC Denoms'!$A$2:$D$68,2,FALSE)</f>
        <v>OSMO</v>
      </c>
      <c r="M1235" s="9">
        <f>VLOOKUP(G1235,'IBC Denoms'!$A$2:$D$68,4,FALSE)</f>
        <v>100000000</v>
      </c>
      <c r="N1235" s="9">
        <f>VLOOKUP(I1235,'IBC Denoms'!$A$2:$D$68,4,FALSE)</f>
        <v>1000000</v>
      </c>
    </row>
    <row r="1236" spans="1:14" x14ac:dyDescent="0.25">
      <c r="A1236" s="7">
        <v>4710535</v>
      </c>
      <c r="B1236" s="7">
        <v>0</v>
      </c>
      <c r="C1236" s="7" t="s">
        <v>7108</v>
      </c>
      <c r="D1236" s="7" t="s">
        <v>4546</v>
      </c>
      <c r="E1236" s="1">
        <v>678</v>
      </c>
      <c r="F1236" s="7" t="s">
        <v>4569</v>
      </c>
      <c r="G1236" s="6" t="s">
        <v>7115</v>
      </c>
      <c r="H1236" s="7">
        <v>3510779</v>
      </c>
      <c r="I1236" s="1" t="s">
        <v>7112</v>
      </c>
      <c r="J1236" s="1">
        <v>2994007</v>
      </c>
      <c r="K1236" s="9" t="str">
        <f>VLOOKUP(G1236,'IBC Denoms'!$A$2:$D$68,2,FALSE)</f>
        <v>axlUSDC</v>
      </c>
      <c r="L1236" s="9" t="str">
        <f>VLOOKUP(I1236,'IBC Denoms'!$A$2:$D$68,2,FALSE)</f>
        <v>OSMO</v>
      </c>
      <c r="M1236" s="9">
        <f>VLOOKUP(G1236,'IBC Denoms'!$A$2:$D$68,4,FALSE)</f>
        <v>1000000</v>
      </c>
      <c r="N1236" s="9">
        <f>VLOOKUP(I1236,'IBC Denoms'!$A$2:$D$68,4,FALSE)</f>
        <v>1000000</v>
      </c>
    </row>
    <row r="1237" spans="1:14" x14ac:dyDescent="0.25">
      <c r="A1237" s="7">
        <v>4710551</v>
      </c>
      <c r="B1237" s="7">
        <v>0</v>
      </c>
      <c r="C1237" s="7" t="s">
        <v>7108</v>
      </c>
      <c r="D1237" s="7" t="s">
        <v>4571</v>
      </c>
      <c r="E1237" s="1">
        <v>690</v>
      </c>
      <c r="F1237" s="7" t="s">
        <v>4573</v>
      </c>
      <c r="G1237" s="6" t="s">
        <v>7118</v>
      </c>
      <c r="H1237" s="7">
        <v>2000000</v>
      </c>
      <c r="I1237" s="1" t="s">
        <v>7112</v>
      </c>
      <c r="J1237" s="1">
        <v>170321</v>
      </c>
      <c r="K1237" s="9" t="str">
        <f>VLOOKUP(G1237,'IBC Denoms'!$A$2:$D$68,2,FALSE)</f>
        <v>MNTL</v>
      </c>
      <c r="L1237" s="9" t="str">
        <f>VLOOKUP(I1237,'IBC Denoms'!$A$2:$D$68,2,FALSE)</f>
        <v>OSMO</v>
      </c>
      <c r="M1237" s="9">
        <f>VLOOKUP(G1237,'IBC Denoms'!$A$2:$D$68,4,FALSE)</f>
        <v>1000000</v>
      </c>
      <c r="N1237" s="9">
        <f>VLOOKUP(I1237,'IBC Denoms'!$A$2:$D$68,4,FALSE)</f>
        <v>1000000</v>
      </c>
    </row>
    <row r="1238" spans="1:14" x14ac:dyDescent="0.25">
      <c r="A1238" s="7">
        <v>4710552</v>
      </c>
      <c r="B1238" s="7">
        <v>0</v>
      </c>
      <c r="C1238" s="7" t="s">
        <v>7108</v>
      </c>
      <c r="D1238" s="7" t="s">
        <v>4527</v>
      </c>
      <c r="E1238" s="1">
        <v>601</v>
      </c>
      <c r="F1238" s="7" t="s">
        <v>4576</v>
      </c>
      <c r="G1238" s="6" t="s">
        <v>7125</v>
      </c>
      <c r="H1238" s="7">
        <v>10259</v>
      </c>
      <c r="I1238" s="1" t="s">
        <v>7112</v>
      </c>
      <c r="J1238" s="1">
        <v>3026</v>
      </c>
      <c r="K1238" s="9" t="str">
        <f>VLOOKUP(G1238,'IBC Denoms'!$A$2:$D$68,2,FALSE)</f>
        <v>CMDX</v>
      </c>
      <c r="L1238" s="9" t="str">
        <f>VLOOKUP(I1238,'IBC Denoms'!$A$2:$D$68,2,FALSE)</f>
        <v>OSMO</v>
      </c>
      <c r="M1238" s="9">
        <f>VLOOKUP(G1238,'IBC Denoms'!$A$2:$D$68,4,FALSE)</f>
        <v>1000000</v>
      </c>
      <c r="N1238" s="9">
        <f>VLOOKUP(I1238,'IBC Denoms'!$A$2:$D$68,4,FALSE)</f>
        <v>1000000</v>
      </c>
    </row>
    <row r="1239" spans="1:14" x14ac:dyDescent="0.25">
      <c r="A1239" s="7">
        <v>4710553</v>
      </c>
      <c r="B1239" s="7">
        <v>0</v>
      </c>
      <c r="C1239" s="7" t="s">
        <v>7108</v>
      </c>
      <c r="D1239" s="7" t="s">
        <v>4578</v>
      </c>
      <c r="E1239" s="1">
        <v>584</v>
      </c>
      <c r="F1239" s="7" t="s">
        <v>4580</v>
      </c>
      <c r="G1239" s="6" t="s">
        <v>7138</v>
      </c>
      <c r="H1239" s="7">
        <v>13000000</v>
      </c>
      <c r="I1239" s="1" t="s">
        <v>7112</v>
      </c>
      <c r="J1239" s="1">
        <v>14536107</v>
      </c>
      <c r="K1239" s="9" t="str">
        <f>VLOOKUP(G1239,'IBC Denoms'!$A$2:$D$68,2,FALSE)</f>
        <v>SCRT</v>
      </c>
      <c r="L1239" s="9" t="str">
        <f>VLOOKUP(I1239,'IBC Denoms'!$A$2:$D$68,2,FALSE)</f>
        <v>OSMO</v>
      </c>
      <c r="M1239" s="9">
        <f>VLOOKUP(G1239,'IBC Denoms'!$A$2:$D$68,4,FALSE)</f>
        <v>1000000</v>
      </c>
      <c r="N1239" s="9">
        <f>VLOOKUP(I1239,'IBC Denoms'!$A$2:$D$68,4,FALSE)</f>
        <v>1000000</v>
      </c>
    </row>
    <row r="1240" spans="1:14" x14ac:dyDescent="0.25">
      <c r="A1240" s="7">
        <v>4710555</v>
      </c>
      <c r="B1240" s="7">
        <v>0</v>
      </c>
      <c r="C1240" s="7" t="s">
        <v>7108</v>
      </c>
      <c r="D1240" s="7" t="s">
        <v>4582</v>
      </c>
      <c r="E1240" s="1">
        <v>704</v>
      </c>
      <c r="F1240" s="7" t="s">
        <v>4584</v>
      </c>
      <c r="G1240" s="6" t="s">
        <v>7121</v>
      </c>
      <c r="H1240" s="7">
        <v>5.43478358538992E+16</v>
      </c>
      <c r="I1240" s="1" t="s">
        <v>7112</v>
      </c>
      <c r="J1240" s="1">
        <v>85238980</v>
      </c>
      <c r="K1240" s="9" t="str">
        <f>VLOOKUP(G1240,'IBC Denoms'!$A$2:$D$68,2,FALSE)</f>
        <v>axlWETH</v>
      </c>
      <c r="L1240" s="9" t="str">
        <f>VLOOKUP(I1240,'IBC Denoms'!$A$2:$D$68,2,FALSE)</f>
        <v>OSMO</v>
      </c>
      <c r="M1240" s="9">
        <f>VLOOKUP(G1240,'IBC Denoms'!$A$2:$D$68,4,FALSE)</f>
        <v>1E+18</v>
      </c>
      <c r="N1240" s="9">
        <f>VLOOKUP(I1240,'IBC Denoms'!$A$2:$D$68,4,FALSE)</f>
        <v>1000000</v>
      </c>
    </row>
    <row r="1241" spans="1:14" x14ac:dyDescent="0.25">
      <c r="A1241" s="7">
        <v>4710560</v>
      </c>
      <c r="B1241" s="7">
        <v>0</v>
      </c>
      <c r="C1241" s="7" t="s">
        <v>7108</v>
      </c>
      <c r="D1241" s="7" t="s">
        <v>4527</v>
      </c>
      <c r="E1241" s="1">
        <v>573</v>
      </c>
      <c r="F1241" s="7" t="s">
        <v>4587</v>
      </c>
      <c r="G1241" s="6" t="s">
        <v>7117</v>
      </c>
      <c r="H1241" s="7">
        <v>30816</v>
      </c>
      <c r="I1241" s="1" t="s">
        <v>7112</v>
      </c>
      <c r="J1241" s="1">
        <v>448</v>
      </c>
      <c r="K1241" s="9" t="str">
        <f>VLOOKUP(G1241,'IBC Denoms'!$A$2:$D$68,2,FALSE)</f>
        <v>BTSG</v>
      </c>
      <c r="L1241" s="9" t="str">
        <f>VLOOKUP(I1241,'IBC Denoms'!$A$2:$D$68,2,FALSE)</f>
        <v>OSMO</v>
      </c>
      <c r="M1241" s="9">
        <f>VLOOKUP(G1241,'IBC Denoms'!$A$2:$D$68,4,FALSE)</f>
        <v>1000000</v>
      </c>
      <c r="N1241" s="9">
        <f>VLOOKUP(I1241,'IBC Denoms'!$A$2:$D$68,4,FALSE)</f>
        <v>1000000</v>
      </c>
    </row>
    <row r="1242" spans="1:14" x14ac:dyDescent="0.25">
      <c r="A1242" s="7">
        <v>4710562</v>
      </c>
      <c r="B1242" s="7">
        <v>0</v>
      </c>
      <c r="C1242" s="7" t="s">
        <v>7108</v>
      </c>
      <c r="D1242" s="7" t="s">
        <v>4589</v>
      </c>
      <c r="E1242" s="1">
        <v>481</v>
      </c>
      <c r="F1242" s="7" t="s">
        <v>4591</v>
      </c>
      <c r="G1242" s="6" t="s">
        <v>7152</v>
      </c>
      <c r="H1242" s="7">
        <v>188175</v>
      </c>
      <c r="I1242" s="1" t="s">
        <v>7112</v>
      </c>
      <c r="J1242" s="1">
        <v>162844</v>
      </c>
      <c r="K1242" s="9" t="str">
        <f>VLOOKUP(G1242,'IBC Denoms'!$A$2:$D$68,2,FALSE)</f>
        <v>EEUR</v>
      </c>
      <c r="L1242" s="9" t="str">
        <f>VLOOKUP(I1242,'IBC Denoms'!$A$2:$D$68,2,FALSE)</f>
        <v>OSMO</v>
      </c>
      <c r="M1242" s="9">
        <f>VLOOKUP(G1242,'IBC Denoms'!$A$2:$D$68,4,FALSE)</f>
        <v>1000000</v>
      </c>
      <c r="N1242" s="9">
        <f>VLOOKUP(I1242,'IBC Denoms'!$A$2:$D$68,4,FALSE)</f>
        <v>1000000</v>
      </c>
    </row>
    <row r="1243" spans="1:14" x14ac:dyDescent="0.25">
      <c r="A1243" s="7">
        <v>4710565</v>
      </c>
      <c r="B1243" s="7">
        <v>0</v>
      </c>
      <c r="C1243" s="7" t="s">
        <v>7108</v>
      </c>
      <c r="D1243" s="7" t="s">
        <v>4593</v>
      </c>
      <c r="E1243" s="1">
        <v>674</v>
      </c>
      <c r="F1243" s="7" t="s">
        <v>4595</v>
      </c>
      <c r="G1243" s="6" t="s">
        <v>7123</v>
      </c>
      <c r="H1243" s="7">
        <v>1.2552331624346301E+21</v>
      </c>
      <c r="I1243" s="1" t="s">
        <v>7112</v>
      </c>
      <c r="J1243" s="1">
        <v>1070547000</v>
      </c>
      <c r="K1243" s="9" t="str">
        <f>VLOOKUP(G1243,'IBC Denoms'!$A$2:$D$68,2,FALSE)</f>
        <v>axlDAI</v>
      </c>
      <c r="L1243" s="9" t="str">
        <f>VLOOKUP(I1243,'IBC Denoms'!$A$2:$D$68,2,FALSE)</f>
        <v>OSMO</v>
      </c>
      <c r="M1243" s="9">
        <f>VLOOKUP(G1243,'IBC Denoms'!$A$2:$D$68,4,FALSE)</f>
        <v>1E+18</v>
      </c>
      <c r="N1243" s="9">
        <f>VLOOKUP(I1243,'IBC Denoms'!$A$2:$D$68,4,FALSE)</f>
        <v>1000000</v>
      </c>
    </row>
    <row r="1244" spans="1:14" x14ac:dyDescent="0.25">
      <c r="A1244" s="7">
        <v>4710577</v>
      </c>
      <c r="B1244" s="7">
        <v>0</v>
      </c>
      <c r="C1244" s="7" t="s">
        <v>7108</v>
      </c>
      <c r="D1244" s="7" t="s">
        <v>4596</v>
      </c>
      <c r="E1244" s="1">
        <v>651</v>
      </c>
      <c r="F1244" s="7" t="s">
        <v>4598</v>
      </c>
      <c r="G1244" s="6" t="s">
        <v>7154</v>
      </c>
      <c r="H1244" s="7">
        <v>404270807548</v>
      </c>
      <c r="I1244" s="1" t="s">
        <v>7112</v>
      </c>
      <c r="J1244" s="1">
        <v>18399410</v>
      </c>
      <c r="K1244" s="9" t="str">
        <f>VLOOKUP(G1244,'IBC Denoms'!$A$2:$D$68,2,FALSE)</f>
        <v>SWTH</v>
      </c>
      <c r="L1244" s="9" t="str">
        <f>VLOOKUP(I1244,'IBC Denoms'!$A$2:$D$68,2,FALSE)</f>
        <v>OSMO</v>
      </c>
      <c r="M1244" s="9">
        <f>VLOOKUP(G1244,'IBC Denoms'!$A$2:$D$68,4,FALSE)</f>
        <v>100000000</v>
      </c>
      <c r="N1244" s="9">
        <f>VLOOKUP(I1244,'IBC Denoms'!$A$2:$D$68,4,FALSE)</f>
        <v>1000000</v>
      </c>
    </row>
    <row r="1245" spans="1:14" x14ac:dyDescent="0.25">
      <c r="A1245" s="7">
        <v>4710579</v>
      </c>
      <c r="B1245" s="7">
        <v>0</v>
      </c>
      <c r="C1245" s="7" t="s">
        <v>7108</v>
      </c>
      <c r="D1245" s="7" t="s">
        <v>4600</v>
      </c>
      <c r="E1245" s="1">
        <v>690</v>
      </c>
      <c r="F1245" s="7" t="s">
        <v>4602</v>
      </c>
      <c r="G1245" s="6" t="s">
        <v>7118</v>
      </c>
      <c r="H1245" s="7">
        <v>3680000</v>
      </c>
      <c r="I1245" s="1" t="s">
        <v>7112</v>
      </c>
      <c r="J1245" s="1">
        <v>313390</v>
      </c>
      <c r="K1245" s="9" t="str">
        <f>VLOOKUP(G1245,'IBC Denoms'!$A$2:$D$68,2,FALSE)</f>
        <v>MNTL</v>
      </c>
      <c r="L1245" s="9" t="str">
        <f>VLOOKUP(I1245,'IBC Denoms'!$A$2:$D$68,2,FALSE)</f>
        <v>OSMO</v>
      </c>
      <c r="M1245" s="9">
        <f>VLOOKUP(G1245,'IBC Denoms'!$A$2:$D$68,4,FALSE)</f>
        <v>1000000</v>
      </c>
      <c r="N1245" s="9">
        <f>VLOOKUP(I1245,'IBC Denoms'!$A$2:$D$68,4,FALSE)</f>
        <v>1000000</v>
      </c>
    </row>
    <row r="1246" spans="1:14" x14ac:dyDescent="0.25">
      <c r="A1246" s="7">
        <v>4710594</v>
      </c>
      <c r="B1246" s="7">
        <v>0</v>
      </c>
      <c r="C1246" s="7" t="s">
        <v>7108</v>
      </c>
      <c r="D1246" s="7" t="s">
        <v>4550</v>
      </c>
      <c r="E1246" s="1">
        <v>722</v>
      </c>
      <c r="F1246" s="7" t="s">
        <v>4605</v>
      </c>
      <c r="G1246" s="6" t="s">
        <v>7116</v>
      </c>
      <c r="H1246" s="7">
        <v>1.36405058877301E+19</v>
      </c>
      <c r="I1246" s="1" t="s">
        <v>7112</v>
      </c>
      <c r="J1246" s="1">
        <v>23011599</v>
      </c>
      <c r="K1246" s="9" t="str">
        <f>VLOOKUP(G1246,'IBC Denoms'!$A$2:$D$68,2,FALSE)</f>
        <v>EVMOS</v>
      </c>
      <c r="L1246" s="9" t="str">
        <f>VLOOKUP(I1246,'IBC Denoms'!$A$2:$D$68,2,FALSE)</f>
        <v>OSMO</v>
      </c>
      <c r="M1246" s="9">
        <f>VLOOKUP(G1246,'IBC Denoms'!$A$2:$D$68,4,FALSE)</f>
        <v>1E+18</v>
      </c>
      <c r="N1246" s="9">
        <f>VLOOKUP(I1246,'IBC Denoms'!$A$2:$D$68,4,FALSE)</f>
        <v>1000000</v>
      </c>
    </row>
    <row r="1247" spans="1:14" x14ac:dyDescent="0.25">
      <c r="A1247" s="7">
        <v>4710602</v>
      </c>
      <c r="B1247" s="7">
        <v>0</v>
      </c>
      <c r="C1247" s="7" t="s">
        <v>7108</v>
      </c>
      <c r="D1247" s="7" t="s">
        <v>4550</v>
      </c>
      <c r="E1247" s="1">
        <v>1</v>
      </c>
      <c r="F1247" s="7" t="s">
        <v>4608</v>
      </c>
      <c r="G1247" s="6" t="s">
        <v>7109</v>
      </c>
      <c r="H1247" s="7">
        <v>4062045</v>
      </c>
      <c r="I1247" s="1" t="s">
        <v>7112</v>
      </c>
      <c r="J1247" s="1">
        <v>32040912</v>
      </c>
      <c r="K1247" s="9" t="str">
        <f>VLOOKUP(G1247,'IBC Denoms'!$A$2:$D$68,2,FALSE)</f>
        <v>ATOM</v>
      </c>
      <c r="L1247" s="9" t="str">
        <f>VLOOKUP(I1247,'IBC Denoms'!$A$2:$D$68,2,FALSE)</f>
        <v>OSMO</v>
      </c>
      <c r="M1247" s="9">
        <f>VLOOKUP(G1247,'IBC Denoms'!$A$2:$D$68,4,FALSE)</f>
        <v>1000000</v>
      </c>
      <c r="N1247" s="9">
        <f>VLOOKUP(I1247,'IBC Denoms'!$A$2:$D$68,4,FALSE)</f>
        <v>1000000</v>
      </c>
    </row>
    <row r="1248" spans="1:14" x14ac:dyDescent="0.25">
      <c r="A1248" s="7">
        <v>4710604</v>
      </c>
      <c r="B1248" s="7">
        <v>0</v>
      </c>
      <c r="C1248" s="7" t="s">
        <v>7108</v>
      </c>
      <c r="D1248" s="7" t="s">
        <v>4610</v>
      </c>
      <c r="E1248" s="1">
        <v>601</v>
      </c>
      <c r="F1248" s="7" t="s">
        <v>4612</v>
      </c>
      <c r="G1248" s="6" t="s">
        <v>7125</v>
      </c>
      <c r="H1248" s="7">
        <v>15379709</v>
      </c>
      <c r="I1248" s="1" t="s">
        <v>7112</v>
      </c>
      <c r="J1248" s="1">
        <v>4536639</v>
      </c>
      <c r="K1248" s="9" t="str">
        <f>VLOOKUP(G1248,'IBC Denoms'!$A$2:$D$68,2,FALSE)</f>
        <v>CMDX</v>
      </c>
      <c r="L1248" s="9" t="str">
        <f>VLOOKUP(I1248,'IBC Denoms'!$A$2:$D$68,2,FALSE)</f>
        <v>OSMO</v>
      </c>
      <c r="M1248" s="9">
        <f>VLOOKUP(G1248,'IBC Denoms'!$A$2:$D$68,4,FALSE)</f>
        <v>1000000</v>
      </c>
      <c r="N1248" s="9">
        <f>VLOOKUP(I1248,'IBC Denoms'!$A$2:$D$68,4,FALSE)</f>
        <v>1000000</v>
      </c>
    </row>
    <row r="1249" spans="1:14" x14ac:dyDescent="0.25">
      <c r="A1249" s="7">
        <v>4710605</v>
      </c>
      <c r="B1249" s="7">
        <v>0</v>
      </c>
      <c r="C1249" s="7" t="s">
        <v>7108</v>
      </c>
      <c r="D1249" s="7" t="s">
        <v>2742</v>
      </c>
      <c r="E1249" s="1">
        <v>690</v>
      </c>
      <c r="F1249" s="7" t="s">
        <v>4615</v>
      </c>
      <c r="G1249" s="6" t="s">
        <v>7118</v>
      </c>
      <c r="H1249" s="7">
        <v>8404797</v>
      </c>
      <c r="I1249" s="1" t="s">
        <v>7112</v>
      </c>
      <c r="J1249" s="1">
        <v>715738</v>
      </c>
      <c r="K1249" s="9" t="str">
        <f>VLOOKUP(G1249,'IBC Denoms'!$A$2:$D$68,2,FALSE)</f>
        <v>MNTL</v>
      </c>
      <c r="L1249" s="9" t="str">
        <f>VLOOKUP(I1249,'IBC Denoms'!$A$2:$D$68,2,FALSE)</f>
        <v>OSMO</v>
      </c>
      <c r="M1249" s="9">
        <f>VLOOKUP(G1249,'IBC Denoms'!$A$2:$D$68,4,FALSE)</f>
        <v>1000000</v>
      </c>
      <c r="N1249" s="9">
        <f>VLOOKUP(I1249,'IBC Denoms'!$A$2:$D$68,4,FALSE)</f>
        <v>1000000</v>
      </c>
    </row>
    <row r="1250" spans="1:14" x14ac:dyDescent="0.25">
      <c r="A1250" s="7">
        <v>4710608</v>
      </c>
      <c r="B1250" s="7">
        <v>0</v>
      </c>
      <c r="C1250" s="7" t="s">
        <v>7108</v>
      </c>
      <c r="D1250" s="7" t="s">
        <v>4617</v>
      </c>
      <c r="E1250" s="1">
        <v>606</v>
      </c>
      <c r="F1250" s="7" t="s">
        <v>4619</v>
      </c>
      <c r="G1250" s="6" t="s">
        <v>7109</v>
      </c>
      <c r="H1250" s="7">
        <v>3957</v>
      </c>
      <c r="I1250" s="1" t="s">
        <v>7110</v>
      </c>
      <c r="J1250" s="1">
        <v>760271145</v>
      </c>
      <c r="K1250" s="9" t="str">
        <f>VLOOKUP(G1250,'IBC Denoms'!$A$2:$D$68,2,FALSE)</f>
        <v>ATOM</v>
      </c>
      <c r="L1250" s="9" t="str">
        <f>VLOOKUP(I1250,'IBC Denoms'!$A$2:$D$68,2,FALSE)</f>
        <v>HUAHUA</v>
      </c>
      <c r="M1250" s="9">
        <f>VLOOKUP(G1250,'IBC Denoms'!$A$2:$D$68,4,FALSE)</f>
        <v>1000000</v>
      </c>
      <c r="N1250" s="9">
        <f>VLOOKUP(I1250,'IBC Denoms'!$A$2:$D$68,4,FALSE)</f>
        <v>1000000</v>
      </c>
    </row>
    <row r="1251" spans="1:14" x14ac:dyDescent="0.25">
      <c r="A1251" s="7">
        <v>4710624</v>
      </c>
      <c r="B1251" s="7">
        <v>0</v>
      </c>
      <c r="C1251" s="7" t="s">
        <v>7108</v>
      </c>
      <c r="D1251" s="7" t="s">
        <v>4621</v>
      </c>
      <c r="E1251" s="1">
        <v>722</v>
      </c>
      <c r="F1251" s="7" t="s">
        <v>4623</v>
      </c>
      <c r="G1251" s="6" t="s">
        <v>7116</v>
      </c>
      <c r="H1251" s="7">
        <v>5.3107164947195996E+18</v>
      </c>
      <c r="I1251" s="1" t="s">
        <v>7112</v>
      </c>
      <c r="J1251" s="1">
        <v>8946688</v>
      </c>
      <c r="K1251" s="9" t="str">
        <f>VLOOKUP(G1251,'IBC Denoms'!$A$2:$D$68,2,FALSE)</f>
        <v>EVMOS</v>
      </c>
      <c r="L1251" s="9" t="str">
        <f>VLOOKUP(I1251,'IBC Denoms'!$A$2:$D$68,2,FALSE)</f>
        <v>OSMO</v>
      </c>
      <c r="M1251" s="9">
        <f>VLOOKUP(G1251,'IBC Denoms'!$A$2:$D$68,4,FALSE)</f>
        <v>1E+18</v>
      </c>
      <c r="N1251" s="9">
        <f>VLOOKUP(I1251,'IBC Denoms'!$A$2:$D$68,4,FALSE)</f>
        <v>1000000</v>
      </c>
    </row>
    <row r="1252" spans="1:14" x14ac:dyDescent="0.25">
      <c r="A1252" s="7">
        <v>4710631</v>
      </c>
      <c r="B1252" s="7">
        <v>0</v>
      </c>
      <c r="C1252" s="7" t="s">
        <v>7108</v>
      </c>
      <c r="D1252" s="7" t="s">
        <v>4617</v>
      </c>
      <c r="E1252" s="1">
        <v>10</v>
      </c>
      <c r="F1252" s="7" t="s">
        <v>4626</v>
      </c>
      <c r="G1252" s="6" t="s">
        <v>7109</v>
      </c>
      <c r="H1252" s="7">
        <v>8746</v>
      </c>
      <c r="I1252" s="1" t="s">
        <v>7120</v>
      </c>
      <c r="J1252" s="1">
        <v>44677201</v>
      </c>
      <c r="K1252" s="9" t="str">
        <f>VLOOKUP(G1252,'IBC Denoms'!$A$2:$D$68,2,FALSE)</f>
        <v>ATOM</v>
      </c>
      <c r="L1252" s="9" t="str">
        <f>VLOOKUP(I1252,'IBC Denoms'!$A$2:$D$68,2,FALSE)</f>
        <v>CRO</v>
      </c>
      <c r="M1252" s="9">
        <f>VLOOKUP(G1252,'IBC Denoms'!$A$2:$D$68,4,FALSE)</f>
        <v>1000000</v>
      </c>
      <c r="N1252" s="9">
        <f>VLOOKUP(I1252,'IBC Denoms'!$A$2:$D$68,4,FALSE)</f>
        <v>100000000</v>
      </c>
    </row>
    <row r="1253" spans="1:14" x14ac:dyDescent="0.25">
      <c r="A1253" s="7">
        <v>4710638</v>
      </c>
      <c r="B1253" s="7">
        <v>0</v>
      </c>
      <c r="C1253" s="7" t="s">
        <v>7108</v>
      </c>
      <c r="D1253" s="7" t="s">
        <v>466</v>
      </c>
      <c r="E1253" s="1">
        <v>719</v>
      </c>
      <c r="F1253" s="7" t="s">
        <v>4629</v>
      </c>
      <c r="G1253" s="6" t="s">
        <v>7134</v>
      </c>
      <c r="H1253" s="7">
        <v>294390</v>
      </c>
      <c r="I1253" s="1" t="s">
        <v>7115</v>
      </c>
      <c r="J1253" s="1">
        <v>175319</v>
      </c>
      <c r="K1253" s="9" t="str">
        <f>VLOOKUP(G1253,'IBC Denoms'!$A$2:$D$68,2,FALSE)</f>
        <v>XPRT</v>
      </c>
      <c r="L1253" s="9" t="str">
        <f>VLOOKUP(I1253,'IBC Denoms'!$A$2:$D$68,2,FALSE)</f>
        <v>axlUSDC</v>
      </c>
      <c r="M1253" s="9">
        <f>VLOOKUP(G1253,'IBC Denoms'!$A$2:$D$68,4,FALSE)</f>
        <v>1000000</v>
      </c>
      <c r="N1253" s="9">
        <f>VLOOKUP(I1253,'IBC Denoms'!$A$2:$D$68,4,FALSE)</f>
        <v>1000000</v>
      </c>
    </row>
    <row r="1254" spans="1:14" x14ac:dyDescent="0.25">
      <c r="A1254" s="7">
        <v>4710639</v>
      </c>
      <c r="B1254" s="7">
        <v>0</v>
      </c>
      <c r="C1254" s="7" t="s">
        <v>7108</v>
      </c>
      <c r="D1254" s="7" t="s">
        <v>4631</v>
      </c>
      <c r="E1254" s="1">
        <v>690</v>
      </c>
      <c r="F1254" s="7" t="s">
        <v>4633</v>
      </c>
      <c r="G1254" s="6" t="s">
        <v>7118</v>
      </c>
      <c r="H1254" s="7">
        <v>199999891</v>
      </c>
      <c r="I1254" s="1" t="s">
        <v>7112</v>
      </c>
      <c r="J1254" s="1">
        <v>17022580</v>
      </c>
      <c r="K1254" s="9" t="str">
        <f>VLOOKUP(G1254,'IBC Denoms'!$A$2:$D$68,2,FALSE)</f>
        <v>MNTL</v>
      </c>
      <c r="L1254" s="9" t="str">
        <f>VLOOKUP(I1254,'IBC Denoms'!$A$2:$D$68,2,FALSE)</f>
        <v>OSMO</v>
      </c>
      <c r="M1254" s="9">
        <f>VLOOKUP(G1254,'IBC Denoms'!$A$2:$D$68,4,FALSE)</f>
        <v>1000000</v>
      </c>
      <c r="N1254" s="9">
        <f>VLOOKUP(I1254,'IBC Denoms'!$A$2:$D$68,4,FALSE)</f>
        <v>1000000</v>
      </c>
    </row>
    <row r="1255" spans="1:14" x14ac:dyDescent="0.25">
      <c r="A1255" s="7">
        <v>4710639</v>
      </c>
      <c r="B1255" s="7">
        <v>0</v>
      </c>
      <c r="C1255" s="7" t="s">
        <v>7108</v>
      </c>
      <c r="D1255" s="7" t="s">
        <v>4635</v>
      </c>
      <c r="E1255" s="1">
        <v>1</v>
      </c>
      <c r="F1255" s="7" t="s">
        <v>4637</v>
      </c>
      <c r="G1255" s="6" t="s">
        <v>7109</v>
      </c>
      <c r="H1255" s="7">
        <v>17750122</v>
      </c>
      <c r="I1255" s="1" t="s">
        <v>7112</v>
      </c>
      <c r="J1255" s="1">
        <v>140015399</v>
      </c>
      <c r="K1255" s="9" t="str">
        <f>VLOOKUP(G1255,'IBC Denoms'!$A$2:$D$68,2,FALSE)</f>
        <v>ATOM</v>
      </c>
      <c r="L1255" s="9" t="str">
        <f>VLOOKUP(I1255,'IBC Denoms'!$A$2:$D$68,2,FALSE)</f>
        <v>OSMO</v>
      </c>
      <c r="M1255" s="9">
        <f>VLOOKUP(G1255,'IBC Denoms'!$A$2:$D$68,4,FALSE)</f>
        <v>1000000</v>
      </c>
      <c r="N1255" s="9">
        <f>VLOOKUP(I1255,'IBC Denoms'!$A$2:$D$68,4,FALSE)</f>
        <v>1000000</v>
      </c>
    </row>
    <row r="1256" spans="1:14" x14ac:dyDescent="0.25">
      <c r="A1256" s="7">
        <v>4710643</v>
      </c>
      <c r="B1256" s="7">
        <v>0</v>
      </c>
      <c r="C1256" s="7" t="s">
        <v>7108</v>
      </c>
      <c r="D1256" s="7" t="s">
        <v>4639</v>
      </c>
      <c r="E1256" s="1">
        <v>604</v>
      </c>
      <c r="F1256" s="7" t="s">
        <v>4641</v>
      </c>
      <c r="G1256" s="6" t="s">
        <v>7124</v>
      </c>
      <c r="H1256" s="7">
        <v>2389524</v>
      </c>
      <c r="I1256" s="1" t="s">
        <v>7112</v>
      </c>
      <c r="J1256" s="1">
        <v>67468</v>
      </c>
      <c r="K1256" s="9" t="str">
        <f>VLOOKUP(G1256,'IBC Denoms'!$A$2:$D$68,2,FALSE)</f>
        <v>STARS</v>
      </c>
      <c r="L1256" s="9" t="str">
        <f>VLOOKUP(I1256,'IBC Denoms'!$A$2:$D$68,2,FALSE)</f>
        <v>OSMO</v>
      </c>
      <c r="M1256" s="9">
        <f>VLOOKUP(G1256,'IBC Denoms'!$A$2:$D$68,4,FALSE)</f>
        <v>1000000</v>
      </c>
      <c r="N1256" s="9">
        <f>VLOOKUP(I1256,'IBC Denoms'!$A$2:$D$68,4,FALSE)</f>
        <v>1000000</v>
      </c>
    </row>
    <row r="1257" spans="1:14" x14ac:dyDescent="0.25">
      <c r="A1257" s="7">
        <v>4710650</v>
      </c>
      <c r="B1257" s="7">
        <v>0</v>
      </c>
      <c r="C1257" s="7" t="s">
        <v>7108</v>
      </c>
      <c r="D1257" s="7" t="s">
        <v>4643</v>
      </c>
      <c r="E1257" s="1">
        <v>704</v>
      </c>
      <c r="F1257" s="7" t="s">
        <v>4645</v>
      </c>
      <c r="G1257" s="6" t="s">
        <v>7121</v>
      </c>
      <c r="H1257" s="7">
        <v>1.9741174198107299E+17</v>
      </c>
      <c r="I1257" s="1" t="s">
        <v>7112</v>
      </c>
      <c r="J1257" s="1">
        <v>309778703</v>
      </c>
      <c r="K1257" s="9" t="str">
        <f>VLOOKUP(G1257,'IBC Denoms'!$A$2:$D$68,2,FALSE)</f>
        <v>axlWETH</v>
      </c>
      <c r="L1257" s="9" t="str">
        <f>VLOOKUP(I1257,'IBC Denoms'!$A$2:$D$68,2,FALSE)</f>
        <v>OSMO</v>
      </c>
      <c r="M1257" s="9">
        <f>VLOOKUP(G1257,'IBC Denoms'!$A$2:$D$68,4,FALSE)</f>
        <v>1E+18</v>
      </c>
      <c r="N1257" s="9">
        <f>VLOOKUP(I1257,'IBC Denoms'!$A$2:$D$68,4,FALSE)</f>
        <v>1000000</v>
      </c>
    </row>
    <row r="1258" spans="1:14" x14ac:dyDescent="0.25">
      <c r="A1258" s="7">
        <v>4710651</v>
      </c>
      <c r="B1258" s="7">
        <v>0</v>
      </c>
      <c r="C1258" s="7" t="s">
        <v>7108</v>
      </c>
      <c r="D1258" s="7" t="s">
        <v>4647</v>
      </c>
      <c r="E1258" s="1">
        <v>678</v>
      </c>
      <c r="F1258" s="7" t="s">
        <v>4649</v>
      </c>
      <c r="G1258" s="6" t="s">
        <v>7115</v>
      </c>
      <c r="H1258" s="7">
        <v>62449996</v>
      </c>
      <c r="I1258" s="1" t="s">
        <v>7112</v>
      </c>
      <c r="J1258" s="1">
        <v>53248286</v>
      </c>
      <c r="K1258" s="9" t="str">
        <f>VLOOKUP(G1258,'IBC Denoms'!$A$2:$D$68,2,FALSE)</f>
        <v>axlUSDC</v>
      </c>
      <c r="L1258" s="9" t="str">
        <f>VLOOKUP(I1258,'IBC Denoms'!$A$2:$D$68,2,FALSE)</f>
        <v>OSMO</v>
      </c>
      <c r="M1258" s="9">
        <f>VLOOKUP(G1258,'IBC Denoms'!$A$2:$D$68,4,FALSE)</f>
        <v>1000000</v>
      </c>
      <c r="N1258" s="9">
        <f>VLOOKUP(I1258,'IBC Denoms'!$A$2:$D$68,4,FALSE)</f>
        <v>1000000</v>
      </c>
    </row>
    <row r="1259" spans="1:14" x14ac:dyDescent="0.25">
      <c r="A1259" s="7">
        <v>4710652</v>
      </c>
      <c r="B1259" s="7">
        <v>0</v>
      </c>
      <c r="C1259" s="7" t="s">
        <v>7108</v>
      </c>
      <c r="D1259" s="7" t="s">
        <v>4651</v>
      </c>
      <c r="E1259" s="1">
        <v>497</v>
      </c>
      <c r="F1259" s="7" t="s">
        <v>4653</v>
      </c>
      <c r="G1259" s="6" t="s">
        <v>7119</v>
      </c>
      <c r="H1259" s="7">
        <v>105207</v>
      </c>
      <c r="I1259" s="1" t="s">
        <v>7112</v>
      </c>
      <c r="J1259" s="1">
        <v>340584</v>
      </c>
      <c r="K1259" s="9" t="str">
        <f>VLOOKUP(G1259,'IBC Denoms'!$A$2:$D$68,2,FALSE)</f>
        <v>JUNO</v>
      </c>
      <c r="L1259" s="9" t="str">
        <f>VLOOKUP(I1259,'IBC Denoms'!$A$2:$D$68,2,FALSE)</f>
        <v>OSMO</v>
      </c>
      <c r="M1259" s="9">
        <f>VLOOKUP(G1259,'IBC Denoms'!$A$2:$D$68,4,FALSE)</f>
        <v>1000000</v>
      </c>
      <c r="N1259" s="9">
        <f>VLOOKUP(I1259,'IBC Denoms'!$A$2:$D$68,4,FALSE)</f>
        <v>1000000</v>
      </c>
    </row>
    <row r="1260" spans="1:14" x14ac:dyDescent="0.25">
      <c r="A1260" s="7">
        <v>4710654</v>
      </c>
      <c r="B1260" s="7">
        <v>0</v>
      </c>
      <c r="C1260" s="7" t="s">
        <v>7108</v>
      </c>
      <c r="D1260" s="7" t="s">
        <v>2742</v>
      </c>
      <c r="E1260" s="1">
        <v>638</v>
      </c>
      <c r="F1260" s="7" t="s">
        <v>4656</v>
      </c>
      <c r="G1260" s="6" t="s">
        <v>7109</v>
      </c>
      <c r="H1260" s="7">
        <v>45749</v>
      </c>
      <c r="I1260" s="1" t="s">
        <v>7155</v>
      </c>
      <c r="J1260" s="1">
        <v>147450260</v>
      </c>
      <c r="K1260" s="9" t="str">
        <f>VLOOKUP(G1260,'IBC Denoms'!$A$2:$D$68,2,FALSE)</f>
        <v>ATOM</v>
      </c>
      <c r="L1260" s="9" t="str">
        <f>VLOOKUP(I1260,'IBC Denoms'!$A$2:$D$68,2,FALSE)</f>
        <v>DARC</v>
      </c>
      <c r="M1260" s="9">
        <f>VLOOKUP(G1260,'IBC Denoms'!$A$2:$D$68,4,FALSE)</f>
        <v>1000000</v>
      </c>
      <c r="N1260" s="9">
        <f>VLOOKUP(I1260,'IBC Denoms'!$A$2:$D$68,4,FALSE)</f>
        <v>1000000</v>
      </c>
    </row>
    <row r="1261" spans="1:14" x14ac:dyDescent="0.25">
      <c r="A1261" s="7">
        <v>4710655</v>
      </c>
      <c r="B1261" s="7">
        <v>0</v>
      </c>
      <c r="C1261" s="7" t="s">
        <v>7108</v>
      </c>
      <c r="D1261" s="7" t="s">
        <v>4658</v>
      </c>
      <c r="E1261" s="1">
        <v>704</v>
      </c>
      <c r="F1261" s="7" t="s">
        <v>4660</v>
      </c>
      <c r="G1261" s="6" t="s">
        <v>7121</v>
      </c>
      <c r="H1261" s="7">
        <v>5.00755130702842E+16</v>
      </c>
      <c r="I1261" s="1" t="s">
        <v>7112</v>
      </c>
      <c r="J1261" s="1">
        <v>78578546</v>
      </c>
      <c r="K1261" s="9" t="str">
        <f>VLOOKUP(G1261,'IBC Denoms'!$A$2:$D$68,2,FALSE)</f>
        <v>axlWETH</v>
      </c>
      <c r="L1261" s="9" t="str">
        <f>VLOOKUP(I1261,'IBC Denoms'!$A$2:$D$68,2,FALSE)</f>
        <v>OSMO</v>
      </c>
      <c r="M1261" s="9">
        <f>VLOOKUP(G1261,'IBC Denoms'!$A$2:$D$68,4,FALSE)</f>
        <v>1E+18</v>
      </c>
      <c r="N1261" s="9">
        <f>VLOOKUP(I1261,'IBC Denoms'!$A$2:$D$68,4,FALSE)</f>
        <v>1000000</v>
      </c>
    </row>
    <row r="1262" spans="1:14" x14ac:dyDescent="0.25">
      <c r="A1262" s="7">
        <v>4710660</v>
      </c>
      <c r="B1262" s="7">
        <v>0</v>
      </c>
      <c r="C1262" s="7" t="s">
        <v>7108</v>
      </c>
      <c r="D1262" s="7" t="s">
        <v>4662</v>
      </c>
      <c r="E1262" s="1">
        <v>497</v>
      </c>
      <c r="F1262" s="7" t="s">
        <v>4664</v>
      </c>
      <c r="G1262" s="6" t="s">
        <v>7119</v>
      </c>
      <c r="H1262" s="7">
        <v>2913669</v>
      </c>
      <c r="I1262" s="1" t="s">
        <v>7112</v>
      </c>
      <c r="J1262" s="1">
        <v>9433164</v>
      </c>
      <c r="K1262" s="9" t="str">
        <f>VLOOKUP(G1262,'IBC Denoms'!$A$2:$D$68,2,FALSE)</f>
        <v>JUNO</v>
      </c>
      <c r="L1262" s="9" t="str">
        <f>VLOOKUP(I1262,'IBC Denoms'!$A$2:$D$68,2,FALSE)</f>
        <v>OSMO</v>
      </c>
      <c r="M1262" s="9">
        <f>VLOOKUP(G1262,'IBC Denoms'!$A$2:$D$68,4,FALSE)</f>
        <v>1000000</v>
      </c>
      <c r="N1262" s="9">
        <f>VLOOKUP(I1262,'IBC Denoms'!$A$2:$D$68,4,FALSE)</f>
        <v>1000000</v>
      </c>
    </row>
    <row r="1263" spans="1:14" x14ac:dyDescent="0.25">
      <c r="A1263" s="7">
        <v>4710672</v>
      </c>
      <c r="B1263" s="7">
        <v>0</v>
      </c>
      <c r="C1263" s="7" t="s">
        <v>7108</v>
      </c>
      <c r="D1263" s="7" t="s">
        <v>4666</v>
      </c>
      <c r="E1263" s="1">
        <v>497</v>
      </c>
      <c r="F1263" s="7" t="s">
        <v>4668</v>
      </c>
      <c r="G1263" s="6" t="s">
        <v>7119</v>
      </c>
      <c r="H1263" s="7">
        <v>44237</v>
      </c>
      <c r="I1263" s="1" t="s">
        <v>7112</v>
      </c>
      <c r="J1263" s="1">
        <v>143249</v>
      </c>
      <c r="K1263" s="9" t="str">
        <f>VLOOKUP(G1263,'IBC Denoms'!$A$2:$D$68,2,FALSE)</f>
        <v>JUNO</v>
      </c>
      <c r="L1263" s="9" t="str">
        <f>VLOOKUP(I1263,'IBC Denoms'!$A$2:$D$68,2,FALSE)</f>
        <v>OSMO</v>
      </c>
      <c r="M1263" s="9">
        <f>VLOOKUP(G1263,'IBC Denoms'!$A$2:$D$68,4,FALSE)</f>
        <v>1000000</v>
      </c>
      <c r="N1263" s="9">
        <f>VLOOKUP(I1263,'IBC Denoms'!$A$2:$D$68,4,FALSE)</f>
        <v>1000000</v>
      </c>
    </row>
    <row r="1264" spans="1:14" x14ac:dyDescent="0.25">
      <c r="A1264" s="7">
        <v>4710681</v>
      </c>
      <c r="B1264" s="7">
        <v>0</v>
      </c>
      <c r="C1264" s="7" t="s">
        <v>7108</v>
      </c>
      <c r="D1264" s="7" t="s">
        <v>4658</v>
      </c>
      <c r="E1264" s="1">
        <v>674</v>
      </c>
      <c r="F1264" s="7" t="s">
        <v>4671</v>
      </c>
      <c r="G1264" s="6" t="s">
        <v>7123</v>
      </c>
      <c r="H1264" s="7">
        <v>9.2114802004208402E+19</v>
      </c>
      <c r="I1264" s="1" t="s">
        <v>7112</v>
      </c>
      <c r="J1264" s="1">
        <v>78537780</v>
      </c>
      <c r="K1264" s="9" t="str">
        <f>VLOOKUP(G1264,'IBC Denoms'!$A$2:$D$68,2,FALSE)</f>
        <v>axlDAI</v>
      </c>
      <c r="L1264" s="9" t="str">
        <f>VLOOKUP(I1264,'IBC Denoms'!$A$2:$D$68,2,FALSE)</f>
        <v>OSMO</v>
      </c>
      <c r="M1264" s="9">
        <f>VLOOKUP(G1264,'IBC Denoms'!$A$2:$D$68,4,FALSE)</f>
        <v>1E+18</v>
      </c>
      <c r="N1264" s="9">
        <f>VLOOKUP(I1264,'IBC Denoms'!$A$2:$D$68,4,FALSE)</f>
        <v>1000000</v>
      </c>
    </row>
    <row r="1265" spans="1:14" x14ac:dyDescent="0.25">
      <c r="A1265" s="7">
        <v>4710685</v>
      </c>
      <c r="B1265" s="7">
        <v>0</v>
      </c>
      <c r="C1265" s="7" t="s">
        <v>7108</v>
      </c>
      <c r="D1265" s="7" t="s">
        <v>4673</v>
      </c>
      <c r="E1265" s="1">
        <v>641</v>
      </c>
      <c r="F1265" s="7" t="s">
        <v>4675</v>
      </c>
      <c r="G1265" s="6" t="s">
        <v>7122</v>
      </c>
      <c r="H1265" s="7">
        <v>99999976</v>
      </c>
      <c r="I1265" s="1" t="s">
        <v>7112</v>
      </c>
      <c r="J1265" s="1">
        <v>2600623</v>
      </c>
      <c r="K1265" s="9" t="str">
        <f>VLOOKUP(G1265,'IBC Denoms'!$A$2:$D$68,2,FALSE)</f>
        <v>UMEE</v>
      </c>
      <c r="L1265" s="9" t="str">
        <f>VLOOKUP(I1265,'IBC Denoms'!$A$2:$D$68,2,FALSE)</f>
        <v>OSMO</v>
      </c>
      <c r="M1265" s="9">
        <f>VLOOKUP(G1265,'IBC Denoms'!$A$2:$D$68,4,FALSE)</f>
        <v>1000000</v>
      </c>
      <c r="N1265" s="9">
        <f>VLOOKUP(I1265,'IBC Denoms'!$A$2:$D$68,4,FALSE)</f>
        <v>1000000</v>
      </c>
    </row>
    <row r="1266" spans="1:14" x14ac:dyDescent="0.25">
      <c r="A1266" s="7">
        <v>4710685</v>
      </c>
      <c r="B1266" s="7">
        <v>0</v>
      </c>
      <c r="C1266" s="7" t="s">
        <v>7108</v>
      </c>
      <c r="D1266" s="7" t="s">
        <v>4677</v>
      </c>
      <c r="E1266" s="1">
        <v>722</v>
      </c>
      <c r="F1266" s="7" t="s">
        <v>4679</v>
      </c>
      <c r="G1266" s="6" t="s">
        <v>7116</v>
      </c>
      <c r="H1266" s="7">
        <v>1.2203936943713101E+18</v>
      </c>
      <c r="I1266" s="1" t="s">
        <v>7112</v>
      </c>
      <c r="J1266" s="1">
        <v>2050292</v>
      </c>
      <c r="K1266" s="9" t="str">
        <f>VLOOKUP(G1266,'IBC Denoms'!$A$2:$D$68,2,FALSE)</f>
        <v>EVMOS</v>
      </c>
      <c r="L1266" s="9" t="str">
        <f>VLOOKUP(I1266,'IBC Denoms'!$A$2:$D$68,2,FALSE)</f>
        <v>OSMO</v>
      </c>
      <c r="M1266" s="9">
        <f>VLOOKUP(G1266,'IBC Denoms'!$A$2:$D$68,4,FALSE)</f>
        <v>1E+18</v>
      </c>
      <c r="N1266" s="9">
        <f>VLOOKUP(I1266,'IBC Denoms'!$A$2:$D$68,4,FALSE)</f>
        <v>1000000</v>
      </c>
    </row>
    <row r="1267" spans="1:14" x14ac:dyDescent="0.25">
      <c r="A1267" s="7">
        <v>4710698</v>
      </c>
      <c r="B1267" s="7">
        <v>0</v>
      </c>
      <c r="C1267" s="7" t="s">
        <v>7108</v>
      </c>
      <c r="D1267" s="7" t="s">
        <v>4681</v>
      </c>
      <c r="E1267" s="1">
        <v>1</v>
      </c>
      <c r="F1267" s="7" t="s">
        <v>4683</v>
      </c>
      <c r="G1267" s="6" t="s">
        <v>7109</v>
      </c>
      <c r="H1267" s="7">
        <v>385559</v>
      </c>
      <c r="I1267" s="1" t="s">
        <v>7112</v>
      </c>
      <c r="J1267" s="1">
        <v>3039968</v>
      </c>
      <c r="K1267" s="9" t="str">
        <f>VLOOKUP(G1267,'IBC Denoms'!$A$2:$D$68,2,FALSE)</f>
        <v>ATOM</v>
      </c>
      <c r="L1267" s="9" t="str">
        <f>VLOOKUP(I1267,'IBC Denoms'!$A$2:$D$68,2,FALSE)</f>
        <v>OSMO</v>
      </c>
      <c r="M1267" s="9">
        <f>VLOOKUP(G1267,'IBC Denoms'!$A$2:$D$68,4,FALSE)</f>
        <v>1000000</v>
      </c>
      <c r="N1267" s="9">
        <f>VLOOKUP(I1267,'IBC Denoms'!$A$2:$D$68,4,FALSE)</f>
        <v>1000000</v>
      </c>
    </row>
    <row r="1268" spans="1:14" x14ac:dyDescent="0.25">
      <c r="A1268" s="7">
        <v>4710698</v>
      </c>
      <c r="B1268" s="7">
        <v>0</v>
      </c>
      <c r="C1268" s="7" t="s">
        <v>7108</v>
      </c>
      <c r="D1268" s="7" t="s">
        <v>4685</v>
      </c>
      <c r="E1268" s="1">
        <v>641</v>
      </c>
      <c r="F1268" s="7" t="s">
        <v>4687</v>
      </c>
      <c r="G1268" s="6" t="s">
        <v>7122</v>
      </c>
      <c r="H1268" s="7">
        <v>8340985</v>
      </c>
      <c r="I1268" s="1" t="s">
        <v>7112</v>
      </c>
      <c r="J1268" s="1">
        <v>217329</v>
      </c>
      <c r="K1268" s="9" t="str">
        <f>VLOOKUP(G1268,'IBC Denoms'!$A$2:$D$68,2,FALSE)</f>
        <v>UMEE</v>
      </c>
      <c r="L1268" s="9" t="str">
        <f>VLOOKUP(I1268,'IBC Denoms'!$A$2:$D$68,2,FALSE)</f>
        <v>OSMO</v>
      </c>
      <c r="M1268" s="9">
        <f>VLOOKUP(G1268,'IBC Denoms'!$A$2:$D$68,4,FALSE)</f>
        <v>1000000</v>
      </c>
      <c r="N1268" s="9">
        <f>VLOOKUP(I1268,'IBC Denoms'!$A$2:$D$68,4,FALSE)</f>
        <v>1000000</v>
      </c>
    </row>
    <row r="1269" spans="1:14" x14ac:dyDescent="0.25">
      <c r="A1269" s="7">
        <v>4710700</v>
      </c>
      <c r="B1269" s="7">
        <v>0</v>
      </c>
      <c r="C1269" s="7" t="s">
        <v>7108</v>
      </c>
      <c r="D1269" s="7" t="s">
        <v>4689</v>
      </c>
      <c r="E1269" s="1">
        <v>641</v>
      </c>
      <c r="F1269" s="7" t="s">
        <v>4691</v>
      </c>
      <c r="G1269" s="6" t="s">
        <v>7122</v>
      </c>
      <c r="H1269" s="7">
        <v>12282376423</v>
      </c>
      <c r="I1269" s="1" t="s">
        <v>7112</v>
      </c>
      <c r="J1269" s="1">
        <v>320024150</v>
      </c>
      <c r="K1269" s="9" t="str">
        <f>VLOOKUP(G1269,'IBC Denoms'!$A$2:$D$68,2,FALSE)</f>
        <v>UMEE</v>
      </c>
      <c r="L1269" s="9" t="str">
        <f>VLOOKUP(I1269,'IBC Denoms'!$A$2:$D$68,2,FALSE)</f>
        <v>OSMO</v>
      </c>
      <c r="M1269" s="9">
        <f>VLOOKUP(G1269,'IBC Denoms'!$A$2:$D$68,4,FALSE)</f>
        <v>1000000</v>
      </c>
      <c r="N1269" s="9">
        <f>VLOOKUP(I1269,'IBC Denoms'!$A$2:$D$68,4,FALSE)</f>
        <v>1000000</v>
      </c>
    </row>
    <row r="1270" spans="1:14" x14ac:dyDescent="0.25">
      <c r="A1270" s="7">
        <v>4710702</v>
      </c>
      <c r="B1270" s="7">
        <v>0</v>
      </c>
      <c r="C1270" s="7" t="s">
        <v>7108</v>
      </c>
      <c r="D1270" s="7" t="s">
        <v>4693</v>
      </c>
      <c r="E1270" s="1">
        <v>712</v>
      </c>
      <c r="F1270" s="7" t="s">
        <v>4695</v>
      </c>
      <c r="G1270" s="6" t="s">
        <v>7111</v>
      </c>
      <c r="H1270" s="7">
        <v>19311</v>
      </c>
      <c r="I1270" s="1" t="s">
        <v>7112</v>
      </c>
      <c r="J1270" s="1">
        <v>5164505</v>
      </c>
      <c r="K1270" s="9" t="str">
        <f>VLOOKUP(G1270,'IBC Denoms'!$A$2:$D$68,2,FALSE)</f>
        <v>axlWBTC</v>
      </c>
      <c r="L1270" s="9" t="str">
        <f>VLOOKUP(I1270,'IBC Denoms'!$A$2:$D$68,2,FALSE)</f>
        <v>OSMO</v>
      </c>
      <c r="M1270" s="9">
        <f>VLOOKUP(G1270,'IBC Denoms'!$A$2:$D$68,4,FALSE)</f>
        <v>100000000</v>
      </c>
      <c r="N1270" s="9">
        <f>VLOOKUP(I1270,'IBC Denoms'!$A$2:$D$68,4,FALSE)</f>
        <v>1000000</v>
      </c>
    </row>
    <row r="1271" spans="1:14" x14ac:dyDescent="0.25">
      <c r="A1271" s="7">
        <v>4710702</v>
      </c>
      <c r="B1271" s="7">
        <v>0</v>
      </c>
      <c r="C1271" s="7" t="s">
        <v>7108</v>
      </c>
      <c r="D1271" s="7" t="s">
        <v>4658</v>
      </c>
      <c r="E1271" s="1">
        <v>722</v>
      </c>
      <c r="F1271" s="7" t="s">
        <v>4698</v>
      </c>
      <c r="G1271" s="6" t="s">
        <v>7116</v>
      </c>
      <c r="H1271" s="7">
        <v>4.5996936395510899E+19</v>
      </c>
      <c r="I1271" s="1" t="s">
        <v>7112</v>
      </c>
      <c r="J1271" s="1">
        <v>77497695</v>
      </c>
      <c r="K1271" s="9" t="str">
        <f>VLOOKUP(G1271,'IBC Denoms'!$A$2:$D$68,2,FALSE)</f>
        <v>EVMOS</v>
      </c>
      <c r="L1271" s="9" t="str">
        <f>VLOOKUP(I1271,'IBC Denoms'!$A$2:$D$68,2,FALSE)</f>
        <v>OSMO</v>
      </c>
      <c r="M1271" s="9">
        <f>VLOOKUP(G1271,'IBC Denoms'!$A$2:$D$68,4,FALSE)</f>
        <v>1E+18</v>
      </c>
      <c r="N1271" s="9">
        <f>VLOOKUP(I1271,'IBC Denoms'!$A$2:$D$68,4,FALSE)</f>
        <v>1000000</v>
      </c>
    </row>
    <row r="1272" spans="1:14" x14ac:dyDescent="0.25">
      <c r="A1272" s="7">
        <v>4710703</v>
      </c>
      <c r="B1272" s="7">
        <v>0</v>
      </c>
      <c r="C1272" s="7" t="s">
        <v>7108</v>
      </c>
      <c r="D1272" s="7" t="s">
        <v>4700</v>
      </c>
      <c r="E1272" s="1">
        <v>712</v>
      </c>
      <c r="F1272" s="7" t="s">
        <v>4702</v>
      </c>
      <c r="G1272" s="6" t="s">
        <v>7111</v>
      </c>
      <c r="H1272" s="7">
        <v>42200</v>
      </c>
      <c r="I1272" s="1" t="s">
        <v>7112</v>
      </c>
      <c r="J1272" s="1">
        <v>11286380</v>
      </c>
      <c r="K1272" s="9" t="str">
        <f>VLOOKUP(G1272,'IBC Denoms'!$A$2:$D$68,2,FALSE)</f>
        <v>axlWBTC</v>
      </c>
      <c r="L1272" s="9" t="str">
        <f>VLOOKUP(I1272,'IBC Denoms'!$A$2:$D$68,2,FALSE)</f>
        <v>OSMO</v>
      </c>
      <c r="M1272" s="9">
        <f>VLOOKUP(G1272,'IBC Denoms'!$A$2:$D$68,4,FALSE)</f>
        <v>100000000</v>
      </c>
      <c r="N1272" s="9">
        <f>VLOOKUP(I1272,'IBC Denoms'!$A$2:$D$68,4,FALSE)</f>
        <v>1000000</v>
      </c>
    </row>
    <row r="1273" spans="1:14" x14ac:dyDescent="0.25">
      <c r="A1273" s="7">
        <v>4710707</v>
      </c>
      <c r="B1273" s="7">
        <v>0</v>
      </c>
      <c r="C1273" s="7" t="s">
        <v>7108</v>
      </c>
      <c r="D1273" s="7" t="s">
        <v>4704</v>
      </c>
      <c r="E1273" s="1">
        <v>678</v>
      </c>
      <c r="F1273" s="7" t="s">
        <v>4706</v>
      </c>
      <c r="G1273" s="6" t="s">
        <v>7115</v>
      </c>
      <c r="H1273" s="7">
        <v>17985440</v>
      </c>
      <c r="I1273" s="1" t="s">
        <v>7112</v>
      </c>
      <c r="J1273" s="1">
        <v>15378300</v>
      </c>
      <c r="K1273" s="9" t="str">
        <f>VLOOKUP(G1273,'IBC Denoms'!$A$2:$D$68,2,FALSE)</f>
        <v>axlUSDC</v>
      </c>
      <c r="L1273" s="9" t="str">
        <f>VLOOKUP(I1273,'IBC Denoms'!$A$2:$D$68,2,FALSE)</f>
        <v>OSMO</v>
      </c>
      <c r="M1273" s="9">
        <f>VLOOKUP(G1273,'IBC Denoms'!$A$2:$D$68,4,FALSE)</f>
        <v>1000000</v>
      </c>
      <c r="N1273" s="9">
        <f>VLOOKUP(I1273,'IBC Denoms'!$A$2:$D$68,4,FALSE)</f>
        <v>1000000</v>
      </c>
    </row>
    <row r="1274" spans="1:14" x14ac:dyDescent="0.25">
      <c r="A1274" s="7">
        <v>4710710</v>
      </c>
      <c r="B1274" s="7">
        <v>0</v>
      </c>
      <c r="C1274" s="7" t="s">
        <v>7108</v>
      </c>
      <c r="D1274" s="7" t="s">
        <v>4708</v>
      </c>
      <c r="E1274" s="1">
        <v>719</v>
      </c>
      <c r="F1274" s="7" t="s">
        <v>4710</v>
      </c>
      <c r="G1274" s="6" t="s">
        <v>7134</v>
      </c>
      <c r="H1274" s="7">
        <v>727000</v>
      </c>
      <c r="I1274" s="1" t="s">
        <v>7115</v>
      </c>
      <c r="J1274" s="1">
        <v>432952</v>
      </c>
      <c r="K1274" s="9" t="str">
        <f>VLOOKUP(G1274,'IBC Denoms'!$A$2:$D$68,2,FALSE)</f>
        <v>XPRT</v>
      </c>
      <c r="L1274" s="9" t="str">
        <f>VLOOKUP(I1274,'IBC Denoms'!$A$2:$D$68,2,FALSE)</f>
        <v>axlUSDC</v>
      </c>
      <c r="M1274" s="9">
        <f>VLOOKUP(G1274,'IBC Denoms'!$A$2:$D$68,4,FALSE)</f>
        <v>1000000</v>
      </c>
      <c r="N1274" s="9">
        <f>VLOOKUP(I1274,'IBC Denoms'!$A$2:$D$68,4,FALSE)</f>
        <v>1000000</v>
      </c>
    </row>
    <row r="1275" spans="1:14" x14ac:dyDescent="0.25">
      <c r="A1275" s="7">
        <v>4710713</v>
      </c>
      <c r="B1275" s="7">
        <v>0</v>
      </c>
      <c r="C1275" s="7" t="s">
        <v>7108</v>
      </c>
      <c r="D1275" s="7" t="s">
        <v>4704</v>
      </c>
      <c r="E1275" s="1">
        <v>678</v>
      </c>
      <c r="F1275" s="7" t="s">
        <v>4713</v>
      </c>
      <c r="G1275" s="6" t="s">
        <v>7115</v>
      </c>
      <c r="H1275" s="7">
        <v>14034101</v>
      </c>
      <c r="I1275" s="1" t="s">
        <v>7112</v>
      </c>
      <c r="J1275" s="1">
        <v>12000373</v>
      </c>
      <c r="K1275" s="9" t="str">
        <f>VLOOKUP(G1275,'IBC Denoms'!$A$2:$D$68,2,FALSE)</f>
        <v>axlUSDC</v>
      </c>
      <c r="L1275" s="9" t="str">
        <f>VLOOKUP(I1275,'IBC Denoms'!$A$2:$D$68,2,FALSE)</f>
        <v>OSMO</v>
      </c>
      <c r="M1275" s="9">
        <f>VLOOKUP(G1275,'IBC Denoms'!$A$2:$D$68,4,FALSE)</f>
        <v>1000000</v>
      </c>
      <c r="N1275" s="9">
        <f>VLOOKUP(I1275,'IBC Denoms'!$A$2:$D$68,4,FALSE)</f>
        <v>1000000</v>
      </c>
    </row>
    <row r="1276" spans="1:14" x14ac:dyDescent="0.25">
      <c r="A1276" s="7">
        <v>4710725</v>
      </c>
      <c r="B1276" s="7">
        <v>0</v>
      </c>
      <c r="C1276" s="7" t="s">
        <v>7108</v>
      </c>
      <c r="D1276" s="7" t="s">
        <v>4631</v>
      </c>
      <c r="E1276" s="1">
        <v>584</v>
      </c>
      <c r="F1276" s="7" t="s">
        <v>4716</v>
      </c>
      <c r="G1276" s="6" t="s">
        <v>7138</v>
      </c>
      <c r="H1276" s="7">
        <v>27131129</v>
      </c>
      <c r="I1276" s="1" t="s">
        <v>7112</v>
      </c>
      <c r="J1276" s="1">
        <v>30351580</v>
      </c>
      <c r="K1276" s="9" t="str">
        <f>VLOOKUP(G1276,'IBC Denoms'!$A$2:$D$68,2,FALSE)</f>
        <v>SCRT</v>
      </c>
      <c r="L1276" s="9" t="str">
        <f>VLOOKUP(I1276,'IBC Denoms'!$A$2:$D$68,2,FALSE)</f>
        <v>OSMO</v>
      </c>
      <c r="M1276" s="9">
        <f>VLOOKUP(G1276,'IBC Denoms'!$A$2:$D$68,4,FALSE)</f>
        <v>1000000</v>
      </c>
      <c r="N1276" s="9">
        <f>VLOOKUP(I1276,'IBC Denoms'!$A$2:$D$68,4,FALSE)</f>
        <v>1000000</v>
      </c>
    </row>
    <row r="1277" spans="1:14" x14ac:dyDescent="0.25">
      <c r="A1277" s="7">
        <v>4710725</v>
      </c>
      <c r="B1277" s="7">
        <v>0</v>
      </c>
      <c r="C1277" s="7" t="s">
        <v>7108</v>
      </c>
      <c r="D1277" s="7" t="s">
        <v>4718</v>
      </c>
      <c r="E1277" s="1">
        <v>641</v>
      </c>
      <c r="F1277" s="7" t="s">
        <v>4720</v>
      </c>
      <c r="G1277" s="6" t="s">
        <v>7122</v>
      </c>
      <c r="H1277" s="7">
        <v>453000000</v>
      </c>
      <c r="I1277" s="1" t="s">
        <v>7112</v>
      </c>
      <c r="J1277" s="1">
        <v>11787480</v>
      </c>
      <c r="K1277" s="9" t="str">
        <f>VLOOKUP(G1277,'IBC Denoms'!$A$2:$D$68,2,FALSE)</f>
        <v>UMEE</v>
      </c>
      <c r="L1277" s="9" t="str">
        <f>VLOOKUP(I1277,'IBC Denoms'!$A$2:$D$68,2,FALSE)</f>
        <v>OSMO</v>
      </c>
      <c r="M1277" s="9">
        <f>VLOOKUP(G1277,'IBC Denoms'!$A$2:$D$68,4,FALSE)</f>
        <v>1000000</v>
      </c>
      <c r="N1277" s="9">
        <f>VLOOKUP(I1277,'IBC Denoms'!$A$2:$D$68,4,FALSE)</f>
        <v>1000000</v>
      </c>
    </row>
    <row r="1278" spans="1:14" x14ac:dyDescent="0.25">
      <c r="A1278" s="7">
        <v>4710725</v>
      </c>
      <c r="B1278" s="7">
        <v>0</v>
      </c>
      <c r="C1278" s="7" t="s">
        <v>7108</v>
      </c>
      <c r="D1278" s="7" t="s">
        <v>4722</v>
      </c>
      <c r="E1278" s="1">
        <v>722</v>
      </c>
      <c r="F1278" s="7" t="s">
        <v>4724</v>
      </c>
      <c r="G1278" s="6" t="s">
        <v>7116</v>
      </c>
      <c r="H1278" s="7">
        <v>1.3661357705063E+20</v>
      </c>
      <c r="I1278" s="1" t="s">
        <v>7112</v>
      </c>
      <c r="J1278" s="1">
        <v>229946136</v>
      </c>
      <c r="K1278" s="9" t="str">
        <f>VLOOKUP(G1278,'IBC Denoms'!$A$2:$D$68,2,FALSE)</f>
        <v>EVMOS</v>
      </c>
      <c r="L1278" s="9" t="str">
        <f>VLOOKUP(I1278,'IBC Denoms'!$A$2:$D$68,2,FALSE)</f>
        <v>OSMO</v>
      </c>
      <c r="M1278" s="9">
        <f>VLOOKUP(G1278,'IBC Denoms'!$A$2:$D$68,4,FALSE)</f>
        <v>1E+18</v>
      </c>
      <c r="N1278" s="9">
        <f>VLOOKUP(I1278,'IBC Denoms'!$A$2:$D$68,4,FALSE)</f>
        <v>1000000</v>
      </c>
    </row>
    <row r="1279" spans="1:14" x14ac:dyDescent="0.25">
      <c r="A1279" s="7">
        <v>4710729</v>
      </c>
      <c r="B1279" s="7">
        <v>0</v>
      </c>
      <c r="C1279" s="7" t="s">
        <v>7108</v>
      </c>
      <c r="D1279" s="7" t="s">
        <v>4685</v>
      </c>
      <c r="E1279" s="1">
        <v>712</v>
      </c>
      <c r="F1279" s="7" t="s">
        <v>4727</v>
      </c>
      <c r="G1279" s="6" t="s">
        <v>7111</v>
      </c>
      <c r="H1279" s="7">
        <v>587727</v>
      </c>
      <c r="I1279" s="1" t="s">
        <v>7112</v>
      </c>
      <c r="J1279" s="1">
        <v>157205300</v>
      </c>
      <c r="K1279" s="9" t="str">
        <f>VLOOKUP(G1279,'IBC Denoms'!$A$2:$D$68,2,FALSE)</f>
        <v>axlWBTC</v>
      </c>
      <c r="L1279" s="9" t="str">
        <f>VLOOKUP(I1279,'IBC Denoms'!$A$2:$D$68,2,FALSE)</f>
        <v>OSMO</v>
      </c>
      <c r="M1279" s="9">
        <f>VLOOKUP(G1279,'IBC Denoms'!$A$2:$D$68,4,FALSE)</f>
        <v>100000000</v>
      </c>
      <c r="N1279" s="9">
        <f>VLOOKUP(I1279,'IBC Denoms'!$A$2:$D$68,4,FALSE)</f>
        <v>1000000</v>
      </c>
    </row>
    <row r="1280" spans="1:14" x14ac:dyDescent="0.25">
      <c r="A1280" s="7">
        <v>4710736</v>
      </c>
      <c r="B1280" s="7">
        <v>0</v>
      </c>
      <c r="C1280" s="7" t="s">
        <v>7108</v>
      </c>
      <c r="D1280" s="7" t="s">
        <v>4718</v>
      </c>
      <c r="E1280" s="1">
        <v>604</v>
      </c>
      <c r="F1280" s="7" t="s">
        <v>4730</v>
      </c>
      <c r="G1280" s="6" t="s">
        <v>7124</v>
      </c>
      <c r="H1280" s="7">
        <v>64181759</v>
      </c>
      <c r="I1280" s="1" t="s">
        <v>7112</v>
      </c>
      <c r="J1280" s="1">
        <v>1812198</v>
      </c>
      <c r="K1280" s="9" t="str">
        <f>VLOOKUP(G1280,'IBC Denoms'!$A$2:$D$68,2,FALSE)</f>
        <v>STARS</v>
      </c>
      <c r="L1280" s="9" t="str">
        <f>VLOOKUP(I1280,'IBC Denoms'!$A$2:$D$68,2,FALSE)</f>
        <v>OSMO</v>
      </c>
      <c r="M1280" s="9">
        <f>VLOOKUP(G1280,'IBC Denoms'!$A$2:$D$68,4,FALSE)</f>
        <v>1000000</v>
      </c>
      <c r="N1280" s="9">
        <f>VLOOKUP(I1280,'IBC Denoms'!$A$2:$D$68,4,FALSE)</f>
        <v>1000000</v>
      </c>
    </row>
    <row r="1281" spans="1:14" x14ac:dyDescent="0.25">
      <c r="A1281" s="7">
        <v>4710737</v>
      </c>
      <c r="B1281" s="7">
        <v>0</v>
      </c>
      <c r="C1281" s="7" t="s">
        <v>7108</v>
      </c>
      <c r="D1281" s="7" t="s">
        <v>4685</v>
      </c>
      <c r="E1281" s="1">
        <v>712</v>
      </c>
      <c r="F1281" s="7" t="s">
        <v>4733</v>
      </c>
      <c r="G1281" s="6" t="s">
        <v>7111</v>
      </c>
      <c r="H1281" s="7">
        <v>9124</v>
      </c>
      <c r="I1281" s="1" t="s">
        <v>7112</v>
      </c>
      <c r="J1281" s="1">
        <v>2438521</v>
      </c>
      <c r="K1281" s="9" t="str">
        <f>VLOOKUP(G1281,'IBC Denoms'!$A$2:$D$68,2,FALSE)</f>
        <v>axlWBTC</v>
      </c>
      <c r="L1281" s="9" t="str">
        <f>VLOOKUP(I1281,'IBC Denoms'!$A$2:$D$68,2,FALSE)</f>
        <v>OSMO</v>
      </c>
      <c r="M1281" s="9">
        <f>VLOOKUP(G1281,'IBC Denoms'!$A$2:$D$68,4,FALSE)</f>
        <v>100000000</v>
      </c>
      <c r="N1281" s="9">
        <f>VLOOKUP(I1281,'IBC Denoms'!$A$2:$D$68,4,FALSE)</f>
        <v>1000000</v>
      </c>
    </row>
    <row r="1282" spans="1:14" x14ac:dyDescent="0.25">
      <c r="A1282" s="7">
        <v>4710750</v>
      </c>
      <c r="B1282" s="7">
        <v>0</v>
      </c>
      <c r="C1282" s="7" t="s">
        <v>7108</v>
      </c>
      <c r="D1282" s="7" t="s">
        <v>4735</v>
      </c>
      <c r="E1282" s="1">
        <v>722</v>
      </c>
      <c r="F1282" s="7" t="s">
        <v>4737</v>
      </c>
      <c r="G1282" s="6" t="s">
        <v>7116</v>
      </c>
      <c r="H1282" s="7">
        <v>1.0000026558299099E+19</v>
      </c>
      <c r="I1282" s="1" t="s">
        <v>7112</v>
      </c>
      <c r="J1282" s="1">
        <v>16894978</v>
      </c>
      <c r="K1282" s="9" t="str">
        <f>VLOOKUP(G1282,'IBC Denoms'!$A$2:$D$68,2,FALSE)</f>
        <v>EVMOS</v>
      </c>
      <c r="L1282" s="9" t="str">
        <f>VLOOKUP(I1282,'IBC Denoms'!$A$2:$D$68,2,FALSE)</f>
        <v>OSMO</v>
      </c>
      <c r="M1282" s="9">
        <f>VLOOKUP(G1282,'IBC Denoms'!$A$2:$D$68,4,FALSE)</f>
        <v>1E+18</v>
      </c>
      <c r="N1282" s="9">
        <f>VLOOKUP(I1282,'IBC Denoms'!$A$2:$D$68,4,FALSE)</f>
        <v>1000000</v>
      </c>
    </row>
    <row r="1283" spans="1:14" x14ac:dyDescent="0.25">
      <c r="A1283" s="7">
        <v>4710750</v>
      </c>
      <c r="B1283" s="7">
        <v>0</v>
      </c>
      <c r="C1283" s="7" t="s">
        <v>7108</v>
      </c>
      <c r="D1283" s="7" t="s">
        <v>4739</v>
      </c>
      <c r="E1283" s="1">
        <v>604</v>
      </c>
      <c r="F1283" s="7" t="s">
        <v>4741</v>
      </c>
      <c r="G1283" s="6" t="s">
        <v>7124</v>
      </c>
      <c r="H1283" s="7">
        <v>20932836</v>
      </c>
      <c r="I1283" s="1" t="s">
        <v>7112</v>
      </c>
      <c r="J1283" s="1">
        <v>591045</v>
      </c>
      <c r="K1283" s="9" t="str">
        <f>VLOOKUP(G1283,'IBC Denoms'!$A$2:$D$68,2,FALSE)</f>
        <v>STARS</v>
      </c>
      <c r="L1283" s="9" t="str">
        <f>VLOOKUP(I1283,'IBC Denoms'!$A$2:$D$68,2,FALSE)</f>
        <v>OSMO</v>
      </c>
      <c r="M1283" s="9">
        <f>VLOOKUP(G1283,'IBC Denoms'!$A$2:$D$68,4,FALSE)</f>
        <v>1000000</v>
      </c>
      <c r="N1283" s="9">
        <f>VLOOKUP(I1283,'IBC Denoms'!$A$2:$D$68,4,FALSE)</f>
        <v>1000000</v>
      </c>
    </row>
    <row r="1284" spans="1:14" x14ac:dyDescent="0.25">
      <c r="A1284" s="7">
        <v>4710761</v>
      </c>
      <c r="B1284" s="7">
        <v>0</v>
      </c>
      <c r="C1284" s="7" t="s">
        <v>7108</v>
      </c>
      <c r="D1284" s="7" t="s">
        <v>4743</v>
      </c>
      <c r="E1284" s="1">
        <v>481</v>
      </c>
      <c r="F1284" s="7" t="s">
        <v>4745</v>
      </c>
      <c r="G1284" s="6" t="s">
        <v>7152</v>
      </c>
      <c r="H1284" s="7">
        <v>2332339</v>
      </c>
      <c r="I1284" s="1" t="s">
        <v>7112</v>
      </c>
      <c r="J1284" s="1">
        <v>2046360</v>
      </c>
      <c r="K1284" s="9" t="str">
        <f>VLOOKUP(G1284,'IBC Denoms'!$A$2:$D$68,2,FALSE)</f>
        <v>EEUR</v>
      </c>
      <c r="L1284" s="9" t="str">
        <f>VLOOKUP(I1284,'IBC Denoms'!$A$2:$D$68,2,FALSE)</f>
        <v>OSMO</v>
      </c>
      <c r="M1284" s="9">
        <f>VLOOKUP(G1284,'IBC Denoms'!$A$2:$D$68,4,FALSE)</f>
        <v>1000000</v>
      </c>
      <c r="N1284" s="9">
        <f>VLOOKUP(I1284,'IBC Denoms'!$A$2:$D$68,4,FALSE)</f>
        <v>1000000</v>
      </c>
    </row>
    <row r="1285" spans="1:14" x14ac:dyDescent="0.25">
      <c r="A1285" s="7">
        <v>4710761</v>
      </c>
      <c r="B1285" s="7">
        <v>0</v>
      </c>
      <c r="C1285" s="7" t="s">
        <v>7108</v>
      </c>
      <c r="D1285" s="7" t="s">
        <v>4747</v>
      </c>
      <c r="E1285" s="1">
        <v>641</v>
      </c>
      <c r="F1285" s="7" t="s">
        <v>4749</v>
      </c>
      <c r="G1285" s="6" t="s">
        <v>7122</v>
      </c>
      <c r="H1285" s="7">
        <v>480366159</v>
      </c>
      <c r="I1285" s="1" t="s">
        <v>7112</v>
      </c>
      <c r="J1285" s="1">
        <v>12499500</v>
      </c>
      <c r="K1285" s="9" t="str">
        <f>VLOOKUP(G1285,'IBC Denoms'!$A$2:$D$68,2,FALSE)</f>
        <v>UMEE</v>
      </c>
      <c r="L1285" s="9" t="str">
        <f>VLOOKUP(I1285,'IBC Denoms'!$A$2:$D$68,2,FALSE)</f>
        <v>OSMO</v>
      </c>
      <c r="M1285" s="9">
        <f>VLOOKUP(G1285,'IBC Denoms'!$A$2:$D$68,4,FALSE)</f>
        <v>1000000</v>
      </c>
      <c r="N1285" s="9">
        <f>VLOOKUP(I1285,'IBC Denoms'!$A$2:$D$68,4,FALSE)</f>
        <v>1000000</v>
      </c>
    </row>
    <row r="1286" spans="1:14" x14ac:dyDescent="0.25">
      <c r="A1286" s="7">
        <v>4710766</v>
      </c>
      <c r="B1286" s="7">
        <v>0</v>
      </c>
      <c r="C1286" s="7" t="s">
        <v>7108</v>
      </c>
      <c r="D1286" s="7" t="s">
        <v>4751</v>
      </c>
      <c r="E1286" s="1">
        <v>641</v>
      </c>
      <c r="F1286" s="7" t="s">
        <v>4753</v>
      </c>
      <c r="G1286" s="6" t="s">
        <v>7122</v>
      </c>
      <c r="H1286" s="7">
        <v>44646518</v>
      </c>
      <c r="I1286" s="1" t="s">
        <v>7112</v>
      </c>
      <c r="J1286" s="1">
        <v>1161737</v>
      </c>
      <c r="K1286" s="9" t="str">
        <f>VLOOKUP(G1286,'IBC Denoms'!$A$2:$D$68,2,FALSE)</f>
        <v>UMEE</v>
      </c>
      <c r="L1286" s="9" t="str">
        <f>VLOOKUP(I1286,'IBC Denoms'!$A$2:$D$68,2,FALSE)</f>
        <v>OSMO</v>
      </c>
      <c r="M1286" s="9">
        <f>VLOOKUP(G1286,'IBC Denoms'!$A$2:$D$68,4,FALSE)</f>
        <v>1000000</v>
      </c>
      <c r="N1286" s="9">
        <f>VLOOKUP(I1286,'IBC Denoms'!$A$2:$D$68,4,FALSE)</f>
        <v>1000000</v>
      </c>
    </row>
    <row r="1287" spans="1:14" x14ac:dyDescent="0.25">
      <c r="A1287" s="7">
        <v>4710773</v>
      </c>
      <c r="B1287" s="7">
        <v>0</v>
      </c>
      <c r="C1287" s="7" t="s">
        <v>7108</v>
      </c>
      <c r="D1287" s="7" t="s">
        <v>4755</v>
      </c>
      <c r="E1287" s="1">
        <v>604</v>
      </c>
      <c r="F1287" s="7" t="s">
        <v>4757</v>
      </c>
      <c r="G1287" s="6" t="s">
        <v>7124</v>
      </c>
      <c r="H1287" s="7">
        <v>4705550</v>
      </c>
      <c r="I1287" s="1" t="s">
        <v>7112</v>
      </c>
      <c r="J1287" s="1">
        <v>132863</v>
      </c>
      <c r="K1287" s="9" t="str">
        <f>VLOOKUP(G1287,'IBC Denoms'!$A$2:$D$68,2,FALSE)</f>
        <v>STARS</v>
      </c>
      <c r="L1287" s="9" t="str">
        <f>VLOOKUP(I1287,'IBC Denoms'!$A$2:$D$68,2,FALSE)</f>
        <v>OSMO</v>
      </c>
      <c r="M1287" s="9">
        <f>VLOOKUP(G1287,'IBC Denoms'!$A$2:$D$68,4,FALSE)</f>
        <v>1000000</v>
      </c>
      <c r="N1287" s="9">
        <f>VLOOKUP(I1287,'IBC Denoms'!$A$2:$D$68,4,FALSE)</f>
        <v>1000000</v>
      </c>
    </row>
    <row r="1288" spans="1:14" x14ac:dyDescent="0.25">
      <c r="A1288" s="7">
        <v>4710776</v>
      </c>
      <c r="B1288" s="7">
        <v>0</v>
      </c>
      <c r="C1288" s="7" t="s">
        <v>7108</v>
      </c>
      <c r="D1288" s="7" t="s">
        <v>2742</v>
      </c>
      <c r="E1288" s="1">
        <v>722</v>
      </c>
      <c r="F1288" s="7" t="s">
        <v>4760</v>
      </c>
      <c r="G1288" s="6" t="s">
        <v>7116</v>
      </c>
      <c r="H1288" s="7">
        <v>4.1972880710202598E+17</v>
      </c>
      <c r="I1288" s="1" t="s">
        <v>7112</v>
      </c>
      <c r="J1288" s="1">
        <v>708513</v>
      </c>
      <c r="K1288" s="9" t="str">
        <f>VLOOKUP(G1288,'IBC Denoms'!$A$2:$D$68,2,FALSE)</f>
        <v>EVMOS</v>
      </c>
      <c r="L1288" s="9" t="str">
        <f>VLOOKUP(I1288,'IBC Denoms'!$A$2:$D$68,2,FALSE)</f>
        <v>OSMO</v>
      </c>
      <c r="M1288" s="9">
        <f>VLOOKUP(G1288,'IBC Denoms'!$A$2:$D$68,4,FALSE)</f>
        <v>1E+18</v>
      </c>
      <c r="N1288" s="9">
        <f>VLOOKUP(I1288,'IBC Denoms'!$A$2:$D$68,4,FALSE)</f>
        <v>1000000</v>
      </c>
    </row>
    <row r="1289" spans="1:14" x14ac:dyDescent="0.25">
      <c r="A1289" s="7">
        <v>4710780</v>
      </c>
      <c r="B1289" s="7">
        <v>0</v>
      </c>
      <c r="C1289" s="7" t="s">
        <v>7108</v>
      </c>
      <c r="D1289" s="7" t="s">
        <v>4751</v>
      </c>
      <c r="E1289" s="1">
        <v>712</v>
      </c>
      <c r="F1289" s="7" t="s">
        <v>4763</v>
      </c>
      <c r="G1289" s="6" t="s">
        <v>7111</v>
      </c>
      <c r="H1289" s="7">
        <v>3806</v>
      </c>
      <c r="I1289" s="1" t="s">
        <v>7112</v>
      </c>
      <c r="J1289" s="1">
        <v>1006847</v>
      </c>
      <c r="K1289" s="9" t="str">
        <f>VLOOKUP(G1289,'IBC Denoms'!$A$2:$D$68,2,FALSE)</f>
        <v>axlWBTC</v>
      </c>
      <c r="L1289" s="9" t="str">
        <f>VLOOKUP(I1289,'IBC Denoms'!$A$2:$D$68,2,FALSE)</f>
        <v>OSMO</v>
      </c>
      <c r="M1289" s="9">
        <f>VLOOKUP(G1289,'IBC Denoms'!$A$2:$D$68,4,FALSE)</f>
        <v>100000000</v>
      </c>
      <c r="N1289" s="9">
        <f>VLOOKUP(I1289,'IBC Denoms'!$A$2:$D$68,4,FALSE)</f>
        <v>1000000</v>
      </c>
    </row>
    <row r="1290" spans="1:14" x14ac:dyDescent="0.25">
      <c r="A1290" s="7">
        <v>4710780</v>
      </c>
      <c r="B1290" s="7">
        <v>0</v>
      </c>
      <c r="C1290" s="7" t="s">
        <v>7108</v>
      </c>
      <c r="D1290" s="7" t="s">
        <v>4765</v>
      </c>
      <c r="E1290" s="1">
        <v>604</v>
      </c>
      <c r="F1290" s="7" t="s">
        <v>4767</v>
      </c>
      <c r="G1290" s="6" t="s">
        <v>7124</v>
      </c>
      <c r="H1290" s="7">
        <v>21343221</v>
      </c>
      <c r="I1290" s="1" t="s">
        <v>7112</v>
      </c>
      <c r="J1290" s="1">
        <v>602634</v>
      </c>
      <c r="K1290" s="9" t="str">
        <f>VLOOKUP(G1290,'IBC Denoms'!$A$2:$D$68,2,FALSE)</f>
        <v>STARS</v>
      </c>
      <c r="L1290" s="9" t="str">
        <f>VLOOKUP(I1290,'IBC Denoms'!$A$2:$D$68,2,FALSE)</f>
        <v>OSMO</v>
      </c>
      <c r="M1290" s="9">
        <f>VLOOKUP(G1290,'IBC Denoms'!$A$2:$D$68,4,FALSE)</f>
        <v>1000000</v>
      </c>
      <c r="N1290" s="9">
        <f>VLOOKUP(I1290,'IBC Denoms'!$A$2:$D$68,4,FALSE)</f>
        <v>1000000</v>
      </c>
    </row>
    <row r="1291" spans="1:14" x14ac:dyDescent="0.25">
      <c r="A1291" s="7">
        <v>4710785</v>
      </c>
      <c r="B1291" s="7">
        <v>0</v>
      </c>
      <c r="C1291" s="7" t="s">
        <v>7108</v>
      </c>
      <c r="D1291" s="7" t="s">
        <v>4769</v>
      </c>
      <c r="E1291" s="1">
        <v>1</v>
      </c>
      <c r="F1291" s="7" t="s">
        <v>4771</v>
      </c>
      <c r="G1291" s="6" t="s">
        <v>7109</v>
      </c>
      <c r="H1291" s="7">
        <v>19328352</v>
      </c>
      <c r="I1291" s="1" t="s">
        <v>7112</v>
      </c>
      <c r="J1291" s="1">
        <v>151946400</v>
      </c>
      <c r="K1291" s="9" t="str">
        <f>VLOOKUP(G1291,'IBC Denoms'!$A$2:$D$68,2,FALSE)</f>
        <v>ATOM</v>
      </c>
      <c r="L1291" s="9" t="str">
        <f>VLOOKUP(I1291,'IBC Denoms'!$A$2:$D$68,2,FALSE)</f>
        <v>OSMO</v>
      </c>
      <c r="M1291" s="9">
        <f>VLOOKUP(G1291,'IBC Denoms'!$A$2:$D$68,4,FALSE)</f>
        <v>1000000</v>
      </c>
      <c r="N1291" s="9">
        <f>VLOOKUP(I1291,'IBC Denoms'!$A$2:$D$68,4,FALSE)</f>
        <v>1000000</v>
      </c>
    </row>
    <row r="1292" spans="1:14" x14ac:dyDescent="0.25">
      <c r="A1292" s="7">
        <v>4710788</v>
      </c>
      <c r="B1292" s="7">
        <v>0</v>
      </c>
      <c r="C1292" s="7" t="s">
        <v>7108</v>
      </c>
      <c r="D1292" s="7" t="s">
        <v>4751</v>
      </c>
      <c r="E1292" s="1">
        <v>712</v>
      </c>
      <c r="F1292" s="7" t="s">
        <v>4774</v>
      </c>
      <c r="G1292" s="6" t="s">
        <v>7111</v>
      </c>
      <c r="H1292" s="7">
        <v>50021</v>
      </c>
      <c r="I1292" s="1" t="s">
        <v>7112</v>
      </c>
      <c r="J1292" s="1">
        <v>13233590</v>
      </c>
      <c r="K1292" s="9" t="str">
        <f>VLOOKUP(G1292,'IBC Denoms'!$A$2:$D$68,2,FALSE)</f>
        <v>axlWBTC</v>
      </c>
      <c r="L1292" s="9" t="str">
        <f>VLOOKUP(I1292,'IBC Denoms'!$A$2:$D$68,2,FALSE)</f>
        <v>OSMO</v>
      </c>
      <c r="M1292" s="9">
        <f>VLOOKUP(G1292,'IBC Denoms'!$A$2:$D$68,4,FALSE)</f>
        <v>100000000</v>
      </c>
      <c r="N1292" s="9">
        <f>VLOOKUP(I1292,'IBC Denoms'!$A$2:$D$68,4,FALSE)</f>
        <v>1000000</v>
      </c>
    </row>
    <row r="1293" spans="1:14" x14ac:dyDescent="0.25">
      <c r="A1293" s="7">
        <v>4710788</v>
      </c>
      <c r="B1293" s="7">
        <v>0</v>
      </c>
      <c r="C1293" s="7" t="s">
        <v>7108</v>
      </c>
      <c r="D1293" s="7" t="s">
        <v>4776</v>
      </c>
      <c r="E1293" s="1">
        <v>584</v>
      </c>
      <c r="F1293" s="7" t="s">
        <v>4778</v>
      </c>
      <c r="G1293" s="6" t="s">
        <v>7138</v>
      </c>
      <c r="H1293" s="7">
        <v>29000000</v>
      </c>
      <c r="I1293" s="1" t="s">
        <v>7112</v>
      </c>
      <c r="J1293" s="1">
        <v>32495326</v>
      </c>
      <c r="K1293" s="9" t="str">
        <f>VLOOKUP(G1293,'IBC Denoms'!$A$2:$D$68,2,FALSE)</f>
        <v>SCRT</v>
      </c>
      <c r="L1293" s="9" t="str">
        <f>VLOOKUP(I1293,'IBC Denoms'!$A$2:$D$68,2,FALSE)</f>
        <v>OSMO</v>
      </c>
      <c r="M1293" s="9">
        <f>VLOOKUP(G1293,'IBC Denoms'!$A$2:$D$68,4,FALSE)</f>
        <v>1000000</v>
      </c>
      <c r="N1293" s="9">
        <f>VLOOKUP(I1293,'IBC Denoms'!$A$2:$D$68,4,FALSE)</f>
        <v>1000000</v>
      </c>
    </row>
    <row r="1294" spans="1:14" x14ac:dyDescent="0.25">
      <c r="A1294" s="7">
        <v>4710791</v>
      </c>
      <c r="B1294" s="7">
        <v>0</v>
      </c>
      <c r="C1294" s="7" t="s">
        <v>7108</v>
      </c>
      <c r="D1294" s="7" t="s">
        <v>4780</v>
      </c>
      <c r="E1294" s="1">
        <v>704</v>
      </c>
      <c r="F1294" s="7" t="s">
        <v>4782</v>
      </c>
      <c r="G1294" s="6" t="s">
        <v>7121</v>
      </c>
      <c r="H1294" s="7">
        <v>2.60074775920658E+16</v>
      </c>
      <c r="I1294" s="1" t="s">
        <v>7112</v>
      </c>
      <c r="J1294" s="1">
        <v>40767001</v>
      </c>
      <c r="K1294" s="9" t="str">
        <f>VLOOKUP(G1294,'IBC Denoms'!$A$2:$D$68,2,FALSE)</f>
        <v>axlWETH</v>
      </c>
      <c r="L1294" s="9" t="str">
        <f>VLOOKUP(I1294,'IBC Denoms'!$A$2:$D$68,2,FALSE)</f>
        <v>OSMO</v>
      </c>
      <c r="M1294" s="9">
        <f>VLOOKUP(G1294,'IBC Denoms'!$A$2:$D$68,4,FALSE)</f>
        <v>1E+18</v>
      </c>
      <c r="N1294" s="9">
        <f>VLOOKUP(I1294,'IBC Denoms'!$A$2:$D$68,4,FALSE)</f>
        <v>1000000</v>
      </c>
    </row>
    <row r="1295" spans="1:14" x14ac:dyDescent="0.25">
      <c r="A1295" s="7">
        <v>4710791</v>
      </c>
      <c r="B1295" s="7">
        <v>0</v>
      </c>
      <c r="C1295" s="7" t="s">
        <v>7108</v>
      </c>
      <c r="D1295" s="7" t="s">
        <v>4784</v>
      </c>
      <c r="E1295" s="1">
        <v>674</v>
      </c>
      <c r="F1295" s="7" t="s">
        <v>4786</v>
      </c>
      <c r="G1295" s="6" t="s">
        <v>7123</v>
      </c>
      <c r="H1295" s="7">
        <v>5.01355746074396E+16</v>
      </c>
      <c r="I1295" s="1" t="s">
        <v>7112</v>
      </c>
      <c r="J1295" s="1">
        <v>43243</v>
      </c>
      <c r="K1295" s="9" t="str">
        <f>VLOOKUP(G1295,'IBC Denoms'!$A$2:$D$68,2,FALSE)</f>
        <v>axlDAI</v>
      </c>
      <c r="L1295" s="9" t="str">
        <f>VLOOKUP(I1295,'IBC Denoms'!$A$2:$D$68,2,FALSE)</f>
        <v>OSMO</v>
      </c>
      <c r="M1295" s="9">
        <f>VLOOKUP(G1295,'IBC Denoms'!$A$2:$D$68,4,FALSE)</f>
        <v>1E+18</v>
      </c>
      <c r="N1295" s="9">
        <f>VLOOKUP(I1295,'IBC Denoms'!$A$2:$D$68,4,FALSE)</f>
        <v>1000000</v>
      </c>
    </row>
    <row r="1296" spans="1:14" x14ac:dyDescent="0.25">
      <c r="A1296" s="7">
        <v>4710792</v>
      </c>
      <c r="B1296" s="7">
        <v>0</v>
      </c>
      <c r="C1296" s="7" t="s">
        <v>7108</v>
      </c>
      <c r="D1296" s="7" t="s">
        <v>4788</v>
      </c>
      <c r="E1296" s="1">
        <v>704</v>
      </c>
      <c r="F1296" s="7" t="s">
        <v>4790</v>
      </c>
      <c r="G1296" s="6" t="s">
        <v>7121</v>
      </c>
      <c r="H1296" s="7">
        <v>1.86021695853688E+16</v>
      </c>
      <c r="I1296" s="1" t="s">
        <v>7112</v>
      </c>
      <c r="J1296" s="1">
        <v>29159101</v>
      </c>
      <c r="K1296" s="9" t="str">
        <f>VLOOKUP(G1296,'IBC Denoms'!$A$2:$D$68,2,FALSE)</f>
        <v>axlWETH</v>
      </c>
      <c r="L1296" s="9" t="str">
        <f>VLOOKUP(I1296,'IBC Denoms'!$A$2:$D$68,2,FALSE)</f>
        <v>OSMO</v>
      </c>
      <c r="M1296" s="9">
        <f>VLOOKUP(G1296,'IBC Denoms'!$A$2:$D$68,4,FALSE)</f>
        <v>1E+18</v>
      </c>
      <c r="N1296" s="9">
        <f>VLOOKUP(I1296,'IBC Denoms'!$A$2:$D$68,4,FALSE)</f>
        <v>1000000</v>
      </c>
    </row>
    <row r="1297" spans="1:14" x14ac:dyDescent="0.25">
      <c r="A1297" s="7">
        <v>4710795</v>
      </c>
      <c r="B1297" s="7">
        <v>0</v>
      </c>
      <c r="C1297" s="7" t="s">
        <v>7108</v>
      </c>
      <c r="D1297" s="7" t="s">
        <v>4792</v>
      </c>
      <c r="E1297" s="1">
        <v>1</v>
      </c>
      <c r="F1297" s="7" t="s">
        <v>4794</v>
      </c>
      <c r="G1297" s="6" t="s">
        <v>7109</v>
      </c>
      <c r="H1297" s="7">
        <v>158888</v>
      </c>
      <c r="I1297" s="1" t="s">
        <v>7112</v>
      </c>
      <c r="J1297" s="1">
        <v>1249070</v>
      </c>
      <c r="K1297" s="9" t="str">
        <f>VLOOKUP(G1297,'IBC Denoms'!$A$2:$D$68,2,FALSE)</f>
        <v>ATOM</v>
      </c>
      <c r="L1297" s="9" t="str">
        <f>VLOOKUP(I1297,'IBC Denoms'!$A$2:$D$68,2,FALSE)</f>
        <v>OSMO</v>
      </c>
      <c r="M1297" s="9">
        <f>VLOOKUP(G1297,'IBC Denoms'!$A$2:$D$68,4,FALSE)</f>
        <v>1000000</v>
      </c>
      <c r="N1297" s="9">
        <f>VLOOKUP(I1297,'IBC Denoms'!$A$2:$D$68,4,FALSE)</f>
        <v>1000000</v>
      </c>
    </row>
    <row r="1298" spans="1:14" x14ac:dyDescent="0.25">
      <c r="A1298" s="7">
        <v>4710805</v>
      </c>
      <c r="B1298" s="7">
        <v>0</v>
      </c>
      <c r="C1298" s="7" t="s">
        <v>7108</v>
      </c>
      <c r="D1298" s="7" t="s">
        <v>4796</v>
      </c>
      <c r="E1298" s="1">
        <v>641</v>
      </c>
      <c r="F1298" s="7" t="s">
        <v>4798</v>
      </c>
      <c r="G1298" s="6" t="s">
        <v>7122</v>
      </c>
      <c r="H1298" s="7">
        <v>11704481</v>
      </c>
      <c r="I1298" s="1" t="s">
        <v>7112</v>
      </c>
      <c r="J1298" s="1">
        <v>304529</v>
      </c>
      <c r="K1298" s="9" t="str">
        <f>VLOOKUP(G1298,'IBC Denoms'!$A$2:$D$68,2,FALSE)</f>
        <v>UMEE</v>
      </c>
      <c r="L1298" s="9" t="str">
        <f>VLOOKUP(I1298,'IBC Denoms'!$A$2:$D$68,2,FALSE)</f>
        <v>OSMO</v>
      </c>
      <c r="M1298" s="9">
        <f>VLOOKUP(G1298,'IBC Denoms'!$A$2:$D$68,4,FALSE)</f>
        <v>1000000</v>
      </c>
      <c r="N1298" s="9">
        <f>VLOOKUP(I1298,'IBC Denoms'!$A$2:$D$68,4,FALSE)</f>
        <v>1000000</v>
      </c>
    </row>
    <row r="1299" spans="1:14" x14ac:dyDescent="0.25">
      <c r="A1299" s="7">
        <v>4710805</v>
      </c>
      <c r="B1299" s="7">
        <v>0</v>
      </c>
      <c r="C1299" s="7" t="s">
        <v>7108</v>
      </c>
      <c r="D1299" s="7" t="s">
        <v>4484</v>
      </c>
      <c r="E1299" s="1">
        <v>605</v>
      </c>
      <c r="F1299" s="7" t="s">
        <v>4801</v>
      </c>
      <c r="G1299" s="6" t="s">
        <v>7110</v>
      </c>
      <c r="H1299" s="7">
        <v>56845094840</v>
      </c>
      <c r="I1299" s="1" t="s">
        <v>7112</v>
      </c>
      <c r="J1299" s="1">
        <v>2325060</v>
      </c>
      <c r="K1299" s="9" t="str">
        <f>VLOOKUP(G1299,'IBC Denoms'!$A$2:$D$68,2,FALSE)</f>
        <v>HUAHUA</v>
      </c>
      <c r="L1299" s="9" t="str">
        <f>VLOOKUP(I1299,'IBC Denoms'!$A$2:$D$68,2,FALSE)</f>
        <v>OSMO</v>
      </c>
      <c r="M1299" s="9">
        <f>VLOOKUP(G1299,'IBC Denoms'!$A$2:$D$68,4,FALSE)</f>
        <v>1000000</v>
      </c>
      <c r="N1299" s="9">
        <f>VLOOKUP(I1299,'IBC Denoms'!$A$2:$D$68,4,FALSE)</f>
        <v>1000000</v>
      </c>
    </row>
    <row r="1300" spans="1:14" x14ac:dyDescent="0.25">
      <c r="A1300" s="7">
        <v>4710806</v>
      </c>
      <c r="B1300" s="7">
        <v>0</v>
      </c>
      <c r="C1300" s="7" t="s">
        <v>7108</v>
      </c>
      <c r="D1300" s="7" t="s">
        <v>4803</v>
      </c>
      <c r="E1300" s="1">
        <v>678</v>
      </c>
      <c r="F1300" s="7" t="s">
        <v>4805</v>
      </c>
      <c r="G1300" s="6" t="s">
        <v>7115</v>
      </c>
      <c r="H1300" s="7">
        <v>270173</v>
      </c>
      <c r="I1300" s="1" t="s">
        <v>7112</v>
      </c>
      <c r="J1300" s="1">
        <v>233329</v>
      </c>
      <c r="K1300" s="9" t="str">
        <f>VLOOKUP(G1300,'IBC Denoms'!$A$2:$D$68,2,FALSE)</f>
        <v>axlUSDC</v>
      </c>
      <c r="L1300" s="9" t="str">
        <f>VLOOKUP(I1300,'IBC Denoms'!$A$2:$D$68,2,FALSE)</f>
        <v>OSMO</v>
      </c>
      <c r="M1300" s="9">
        <f>VLOOKUP(G1300,'IBC Denoms'!$A$2:$D$68,4,FALSE)</f>
        <v>1000000</v>
      </c>
      <c r="N1300" s="9">
        <f>VLOOKUP(I1300,'IBC Denoms'!$A$2:$D$68,4,FALSE)</f>
        <v>1000000</v>
      </c>
    </row>
    <row r="1301" spans="1:14" x14ac:dyDescent="0.25">
      <c r="A1301" s="7">
        <v>4710810</v>
      </c>
      <c r="B1301" s="7">
        <v>0</v>
      </c>
      <c r="C1301" s="7" t="s">
        <v>7108</v>
      </c>
      <c r="D1301" s="7" t="s">
        <v>4807</v>
      </c>
      <c r="E1301" s="1">
        <v>9</v>
      </c>
      <c r="F1301" s="7" t="s">
        <v>4809</v>
      </c>
      <c r="G1301" s="6" t="s">
        <v>7120</v>
      </c>
      <c r="H1301" s="7">
        <v>10256027387</v>
      </c>
      <c r="I1301" s="1" t="s">
        <v>7112</v>
      </c>
      <c r="J1301" s="1">
        <v>15660550</v>
      </c>
      <c r="K1301" s="9" t="str">
        <f>VLOOKUP(G1301,'IBC Denoms'!$A$2:$D$68,2,FALSE)</f>
        <v>CRO</v>
      </c>
      <c r="L1301" s="9" t="str">
        <f>VLOOKUP(I1301,'IBC Denoms'!$A$2:$D$68,2,FALSE)</f>
        <v>OSMO</v>
      </c>
      <c r="M1301" s="9">
        <f>VLOOKUP(G1301,'IBC Denoms'!$A$2:$D$68,4,FALSE)</f>
        <v>100000000</v>
      </c>
      <c r="N1301" s="9">
        <f>VLOOKUP(I1301,'IBC Denoms'!$A$2:$D$68,4,FALSE)</f>
        <v>1000000</v>
      </c>
    </row>
    <row r="1302" spans="1:14" x14ac:dyDescent="0.25">
      <c r="A1302" s="7">
        <v>4710815</v>
      </c>
      <c r="B1302" s="7">
        <v>0</v>
      </c>
      <c r="C1302" s="7" t="s">
        <v>7108</v>
      </c>
      <c r="D1302" s="7" t="s">
        <v>4811</v>
      </c>
      <c r="E1302" s="1">
        <v>606</v>
      </c>
      <c r="F1302" s="7" t="s">
        <v>4813</v>
      </c>
      <c r="G1302" s="6" t="s">
        <v>7109</v>
      </c>
      <c r="H1302" s="7">
        <v>346</v>
      </c>
      <c r="I1302" s="1" t="s">
        <v>7110</v>
      </c>
      <c r="J1302" s="1">
        <v>66478518</v>
      </c>
      <c r="K1302" s="9" t="str">
        <f>VLOOKUP(G1302,'IBC Denoms'!$A$2:$D$68,2,FALSE)</f>
        <v>ATOM</v>
      </c>
      <c r="L1302" s="9" t="str">
        <f>VLOOKUP(I1302,'IBC Denoms'!$A$2:$D$68,2,FALSE)</f>
        <v>HUAHUA</v>
      </c>
      <c r="M1302" s="9">
        <f>VLOOKUP(G1302,'IBC Denoms'!$A$2:$D$68,4,FALSE)</f>
        <v>1000000</v>
      </c>
      <c r="N1302" s="9">
        <f>VLOOKUP(I1302,'IBC Denoms'!$A$2:$D$68,4,FALSE)</f>
        <v>1000000</v>
      </c>
    </row>
    <row r="1303" spans="1:14" x14ac:dyDescent="0.25">
      <c r="A1303" s="7">
        <v>4710816</v>
      </c>
      <c r="B1303" s="7">
        <v>0</v>
      </c>
      <c r="C1303" s="7" t="s">
        <v>7108</v>
      </c>
      <c r="D1303" s="7" t="s">
        <v>4815</v>
      </c>
      <c r="E1303" s="1">
        <v>605</v>
      </c>
      <c r="F1303" s="7" t="s">
        <v>4817</v>
      </c>
      <c r="G1303" s="6" t="s">
        <v>7110</v>
      </c>
      <c r="H1303" s="7">
        <v>8346000000</v>
      </c>
      <c r="I1303" s="1" t="s">
        <v>7112</v>
      </c>
      <c r="J1303" s="1">
        <v>341366</v>
      </c>
      <c r="K1303" s="9" t="str">
        <f>VLOOKUP(G1303,'IBC Denoms'!$A$2:$D$68,2,FALSE)</f>
        <v>HUAHUA</v>
      </c>
      <c r="L1303" s="9" t="str">
        <f>VLOOKUP(I1303,'IBC Denoms'!$A$2:$D$68,2,FALSE)</f>
        <v>OSMO</v>
      </c>
      <c r="M1303" s="9">
        <f>VLOOKUP(G1303,'IBC Denoms'!$A$2:$D$68,4,FALSE)</f>
        <v>1000000</v>
      </c>
      <c r="N1303" s="9">
        <f>VLOOKUP(I1303,'IBC Denoms'!$A$2:$D$68,4,FALSE)</f>
        <v>1000000</v>
      </c>
    </row>
    <row r="1304" spans="1:14" x14ac:dyDescent="0.25">
      <c r="A1304" s="7">
        <v>4710818</v>
      </c>
      <c r="B1304" s="7">
        <v>0</v>
      </c>
      <c r="C1304" s="7" t="s">
        <v>7108</v>
      </c>
      <c r="D1304" s="7" t="s">
        <v>4796</v>
      </c>
      <c r="E1304" s="1">
        <v>712</v>
      </c>
      <c r="F1304" s="7" t="s">
        <v>4820</v>
      </c>
      <c r="G1304" s="6" t="s">
        <v>7111</v>
      </c>
      <c r="H1304" s="7">
        <v>794</v>
      </c>
      <c r="I1304" s="1" t="s">
        <v>7112</v>
      </c>
      <c r="J1304" s="1">
        <v>213045</v>
      </c>
      <c r="K1304" s="9" t="str">
        <f>VLOOKUP(G1304,'IBC Denoms'!$A$2:$D$68,2,FALSE)</f>
        <v>axlWBTC</v>
      </c>
      <c r="L1304" s="9" t="str">
        <f>VLOOKUP(I1304,'IBC Denoms'!$A$2:$D$68,2,FALSE)</f>
        <v>OSMO</v>
      </c>
      <c r="M1304" s="9">
        <f>VLOOKUP(G1304,'IBC Denoms'!$A$2:$D$68,4,FALSE)</f>
        <v>100000000</v>
      </c>
      <c r="N1304" s="9">
        <f>VLOOKUP(I1304,'IBC Denoms'!$A$2:$D$68,4,FALSE)</f>
        <v>1000000</v>
      </c>
    </row>
    <row r="1305" spans="1:14" x14ac:dyDescent="0.25">
      <c r="A1305" s="7">
        <v>4710822</v>
      </c>
      <c r="B1305" s="7">
        <v>0</v>
      </c>
      <c r="C1305" s="7" t="s">
        <v>7108</v>
      </c>
      <c r="D1305" s="7" t="s">
        <v>4434</v>
      </c>
      <c r="E1305" s="1">
        <v>722</v>
      </c>
      <c r="F1305" s="7" t="s">
        <v>4823</v>
      </c>
      <c r="G1305" s="6" t="s">
        <v>7116</v>
      </c>
      <c r="H1305" s="7">
        <v>1.2200393387338199E+18</v>
      </c>
      <c r="I1305" s="1" t="s">
        <v>7112</v>
      </c>
      <c r="J1305" s="1">
        <v>2052008</v>
      </c>
      <c r="K1305" s="9" t="str">
        <f>VLOOKUP(G1305,'IBC Denoms'!$A$2:$D$68,2,FALSE)</f>
        <v>EVMOS</v>
      </c>
      <c r="L1305" s="9" t="str">
        <f>VLOOKUP(I1305,'IBC Denoms'!$A$2:$D$68,2,FALSE)</f>
        <v>OSMO</v>
      </c>
      <c r="M1305" s="9">
        <f>VLOOKUP(G1305,'IBC Denoms'!$A$2:$D$68,4,FALSE)</f>
        <v>1E+18</v>
      </c>
      <c r="N1305" s="9">
        <f>VLOOKUP(I1305,'IBC Denoms'!$A$2:$D$68,4,FALSE)</f>
        <v>1000000</v>
      </c>
    </row>
    <row r="1306" spans="1:14" x14ac:dyDescent="0.25">
      <c r="A1306" s="7">
        <v>4710825</v>
      </c>
      <c r="B1306" s="7">
        <v>0</v>
      </c>
      <c r="C1306" s="7" t="s">
        <v>7108</v>
      </c>
      <c r="D1306" s="7" t="s">
        <v>4796</v>
      </c>
      <c r="E1306" s="1">
        <v>712</v>
      </c>
      <c r="F1306" s="7" t="s">
        <v>4826</v>
      </c>
      <c r="G1306" s="6" t="s">
        <v>7111</v>
      </c>
      <c r="H1306" s="7">
        <v>62080</v>
      </c>
      <c r="I1306" s="1" t="s">
        <v>7112</v>
      </c>
      <c r="J1306" s="1">
        <v>16662750</v>
      </c>
      <c r="K1306" s="9" t="str">
        <f>VLOOKUP(G1306,'IBC Denoms'!$A$2:$D$68,2,FALSE)</f>
        <v>axlWBTC</v>
      </c>
      <c r="L1306" s="9" t="str">
        <f>VLOOKUP(I1306,'IBC Denoms'!$A$2:$D$68,2,FALSE)</f>
        <v>OSMO</v>
      </c>
      <c r="M1306" s="9">
        <f>VLOOKUP(G1306,'IBC Denoms'!$A$2:$D$68,4,FALSE)</f>
        <v>100000000</v>
      </c>
      <c r="N1306" s="9">
        <f>VLOOKUP(I1306,'IBC Denoms'!$A$2:$D$68,4,FALSE)</f>
        <v>1000000</v>
      </c>
    </row>
    <row r="1307" spans="1:14" x14ac:dyDescent="0.25">
      <c r="A1307" s="7">
        <v>4710826</v>
      </c>
      <c r="B1307" s="7">
        <v>0</v>
      </c>
      <c r="C1307" s="7" t="s">
        <v>7108</v>
      </c>
      <c r="D1307" s="7" t="s">
        <v>4780</v>
      </c>
      <c r="E1307" s="1">
        <v>712</v>
      </c>
      <c r="F1307" s="7" t="s">
        <v>4829</v>
      </c>
      <c r="G1307" s="6" t="s">
        <v>7111</v>
      </c>
      <c r="H1307" s="7">
        <v>152613</v>
      </c>
      <c r="I1307" s="1" t="s">
        <v>7112</v>
      </c>
      <c r="J1307" s="1">
        <v>40962290</v>
      </c>
      <c r="K1307" s="9" t="str">
        <f>VLOOKUP(G1307,'IBC Denoms'!$A$2:$D$68,2,FALSE)</f>
        <v>axlWBTC</v>
      </c>
      <c r="L1307" s="9" t="str">
        <f>VLOOKUP(I1307,'IBC Denoms'!$A$2:$D$68,2,FALSE)</f>
        <v>OSMO</v>
      </c>
      <c r="M1307" s="9">
        <f>VLOOKUP(G1307,'IBC Denoms'!$A$2:$D$68,4,FALSE)</f>
        <v>100000000</v>
      </c>
      <c r="N1307" s="9">
        <f>VLOOKUP(I1307,'IBC Denoms'!$A$2:$D$68,4,FALSE)</f>
        <v>1000000</v>
      </c>
    </row>
    <row r="1308" spans="1:14" x14ac:dyDescent="0.25">
      <c r="A1308" s="7">
        <v>4710839</v>
      </c>
      <c r="B1308" s="7">
        <v>0</v>
      </c>
      <c r="C1308" s="7" t="s">
        <v>7108</v>
      </c>
      <c r="D1308" s="7" t="s">
        <v>4484</v>
      </c>
      <c r="E1308" s="1">
        <v>601</v>
      </c>
      <c r="F1308" s="7" t="s">
        <v>4832</v>
      </c>
      <c r="G1308" s="6" t="s">
        <v>7125</v>
      </c>
      <c r="H1308" s="7">
        <v>5345962</v>
      </c>
      <c r="I1308" s="1" t="s">
        <v>7112</v>
      </c>
      <c r="J1308" s="1">
        <v>1575738</v>
      </c>
      <c r="K1308" s="9" t="str">
        <f>VLOOKUP(G1308,'IBC Denoms'!$A$2:$D$68,2,FALSE)</f>
        <v>CMDX</v>
      </c>
      <c r="L1308" s="9" t="str">
        <f>VLOOKUP(I1308,'IBC Denoms'!$A$2:$D$68,2,FALSE)</f>
        <v>OSMO</v>
      </c>
      <c r="M1308" s="9">
        <f>VLOOKUP(G1308,'IBC Denoms'!$A$2:$D$68,4,FALSE)</f>
        <v>1000000</v>
      </c>
      <c r="N1308" s="9">
        <f>VLOOKUP(I1308,'IBC Denoms'!$A$2:$D$68,4,FALSE)</f>
        <v>1000000</v>
      </c>
    </row>
    <row r="1309" spans="1:14" x14ac:dyDescent="0.25">
      <c r="A1309" s="7">
        <v>4710839</v>
      </c>
      <c r="B1309" s="7">
        <v>0</v>
      </c>
      <c r="C1309" s="7" t="s">
        <v>7108</v>
      </c>
      <c r="D1309" s="7" t="s">
        <v>2742</v>
      </c>
      <c r="E1309" s="1">
        <v>1</v>
      </c>
      <c r="F1309" s="7" t="s">
        <v>4835</v>
      </c>
      <c r="G1309" s="6" t="s">
        <v>7109</v>
      </c>
      <c r="H1309" s="7">
        <v>80602</v>
      </c>
      <c r="I1309" s="1" t="s">
        <v>7112</v>
      </c>
      <c r="J1309" s="1">
        <v>634877</v>
      </c>
      <c r="K1309" s="9" t="str">
        <f>VLOOKUP(G1309,'IBC Denoms'!$A$2:$D$68,2,FALSE)</f>
        <v>ATOM</v>
      </c>
      <c r="L1309" s="9" t="str">
        <f>VLOOKUP(I1309,'IBC Denoms'!$A$2:$D$68,2,FALSE)</f>
        <v>OSMO</v>
      </c>
      <c r="M1309" s="9">
        <f>VLOOKUP(G1309,'IBC Denoms'!$A$2:$D$68,4,FALSE)</f>
        <v>1000000</v>
      </c>
      <c r="N1309" s="9">
        <f>VLOOKUP(I1309,'IBC Denoms'!$A$2:$D$68,4,FALSE)</f>
        <v>1000000</v>
      </c>
    </row>
    <row r="1310" spans="1:14" x14ac:dyDescent="0.25">
      <c r="A1310" s="7">
        <v>4710841</v>
      </c>
      <c r="B1310" s="7">
        <v>0</v>
      </c>
      <c r="C1310" s="7" t="s">
        <v>7108</v>
      </c>
      <c r="D1310" s="7" t="s">
        <v>4837</v>
      </c>
      <c r="E1310" s="1">
        <v>604</v>
      </c>
      <c r="F1310" s="7" t="s">
        <v>4839</v>
      </c>
      <c r="G1310" s="6" t="s">
        <v>7124</v>
      </c>
      <c r="H1310" s="7">
        <v>18362095</v>
      </c>
      <c r="I1310" s="1" t="s">
        <v>7112</v>
      </c>
      <c r="J1310" s="1">
        <v>518519</v>
      </c>
      <c r="K1310" s="9" t="str">
        <f>VLOOKUP(G1310,'IBC Denoms'!$A$2:$D$68,2,FALSE)</f>
        <v>STARS</v>
      </c>
      <c r="L1310" s="9" t="str">
        <f>VLOOKUP(I1310,'IBC Denoms'!$A$2:$D$68,2,FALSE)</f>
        <v>OSMO</v>
      </c>
      <c r="M1310" s="9">
        <f>VLOOKUP(G1310,'IBC Denoms'!$A$2:$D$68,4,FALSE)</f>
        <v>1000000</v>
      </c>
      <c r="N1310" s="9">
        <f>VLOOKUP(I1310,'IBC Denoms'!$A$2:$D$68,4,FALSE)</f>
        <v>1000000</v>
      </c>
    </row>
    <row r="1311" spans="1:14" x14ac:dyDescent="0.25">
      <c r="A1311" s="7">
        <v>4710841</v>
      </c>
      <c r="B1311" s="7">
        <v>0</v>
      </c>
      <c r="C1311" s="7" t="s">
        <v>7108</v>
      </c>
      <c r="D1311" s="7" t="s">
        <v>4841</v>
      </c>
      <c r="E1311" s="1">
        <v>641</v>
      </c>
      <c r="F1311" s="7" t="s">
        <v>4843</v>
      </c>
      <c r="G1311" s="6" t="s">
        <v>7122</v>
      </c>
      <c r="H1311" s="7">
        <v>903797</v>
      </c>
      <c r="I1311" s="1" t="s">
        <v>7112</v>
      </c>
      <c r="J1311" s="1">
        <v>23515</v>
      </c>
      <c r="K1311" s="9" t="str">
        <f>VLOOKUP(G1311,'IBC Denoms'!$A$2:$D$68,2,FALSE)</f>
        <v>UMEE</v>
      </c>
      <c r="L1311" s="9" t="str">
        <f>VLOOKUP(I1311,'IBC Denoms'!$A$2:$D$68,2,FALSE)</f>
        <v>OSMO</v>
      </c>
      <c r="M1311" s="9">
        <f>VLOOKUP(G1311,'IBC Denoms'!$A$2:$D$68,4,FALSE)</f>
        <v>1000000</v>
      </c>
      <c r="N1311" s="9">
        <f>VLOOKUP(I1311,'IBC Denoms'!$A$2:$D$68,4,FALSE)</f>
        <v>1000000</v>
      </c>
    </row>
    <row r="1312" spans="1:14" x14ac:dyDescent="0.25">
      <c r="A1312" s="7">
        <v>4710847</v>
      </c>
      <c r="B1312" s="7">
        <v>0</v>
      </c>
      <c r="C1312" s="7" t="s">
        <v>7108</v>
      </c>
      <c r="D1312" s="7" t="s">
        <v>4845</v>
      </c>
      <c r="E1312" s="1">
        <v>601</v>
      </c>
      <c r="F1312" s="7" t="s">
        <v>4847</v>
      </c>
      <c r="G1312" s="6" t="s">
        <v>7125</v>
      </c>
      <c r="H1312" s="7">
        <v>4593825</v>
      </c>
      <c r="I1312" s="1" t="s">
        <v>7112</v>
      </c>
      <c r="J1312" s="1">
        <v>1354116</v>
      </c>
      <c r="K1312" s="9" t="str">
        <f>VLOOKUP(G1312,'IBC Denoms'!$A$2:$D$68,2,FALSE)</f>
        <v>CMDX</v>
      </c>
      <c r="L1312" s="9" t="str">
        <f>VLOOKUP(I1312,'IBC Denoms'!$A$2:$D$68,2,FALSE)</f>
        <v>OSMO</v>
      </c>
      <c r="M1312" s="9">
        <f>VLOOKUP(G1312,'IBC Denoms'!$A$2:$D$68,4,FALSE)</f>
        <v>1000000</v>
      </c>
      <c r="N1312" s="9">
        <f>VLOOKUP(I1312,'IBC Denoms'!$A$2:$D$68,4,FALSE)</f>
        <v>1000000</v>
      </c>
    </row>
    <row r="1313" spans="1:14" x14ac:dyDescent="0.25">
      <c r="A1313" s="7">
        <v>4710851</v>
      </c>
      <c r="B1313" s="7">
        <v>0</v>
      </c>
      <c r="C1313" s="7" t="s">
        <v>7108</v>
      </c>
      <c r="D1313" s="7" t="s">
        <v>4849</v>
      </c>
      <c r="E1313" s="1">
        <v>712</v>
      </c>
      <c r="F1313" s="7" t="s">
        <v>4851</v>
      </c>
      <c r="G1313" s="6" t="s">
        <v>7111</v>
      </c>
      <c r="H1313" s="7">
        <v>188000</v>
      </c>
      <c r="I1313" s="1" t="s">
        <v>7112</v>
      </c>
      <c r="J1313" s="1">
        <v>50415325</v>
      </c>
      <c r="K1313" s="9" t="str">
        <f>VLOOKUP(G1313,'IBC Denoms'!$A$2:$D$68,2,FALSE)</f>
        <v>axlWBTC</v>
      </c>
      <c r="L1313" s="9" t="str">
        <f>VLOOKUP(I1313,'IBC Denoms'!$A$2:$D$68,2,FALSE)</f>
        <v>OSMO</v>
      </c>
      <c r="M1313" s="9">
        <f>VLOOKUP(G1313,'IBC Denoms'!$A$2:$D$68,4,FALSE)</f>
        <v>100000000</v>
      </c>
      <c r="N1313" s="9">
        <f>VLOOKUP(I1313,'IBC Denoms'!$A$2:$D$68,4,FALSE)</f>
        <v>1000000</v>
      </c>
    </row>
    <row r="1314" spans="1:14" x14ac:dyDescent="0.25">
      <c r="A1314" s="7">
        <v>4710852</v>
      </c>
      <c r="B1314" s="7">
        <v>0</v>
      </c>
      <c r="C1314" s="7" t="s">
        <v>7108</v>
      </c>
      <c r="D1314" s="7" t="s">
        <v>4841</v>
      </c>
      <c r="E1314" s="1">
        <v>722</v>
      </c>
      <c r="F1314" s="7" t="s">
        <v>4854</v>
      </c>
      <c r="G1314" s="6" t="s">
        <v>7116</v>
      </c>
      <c r="H1314" s="7">
        <v>5.3119106461260096E+16</v>
      </c>
      <c r="I1314" s="1" t="s">
        <v>7112</v>
      </c>
      <c r="J1314" s="1">
        <v>89019</v>
      </c>
      <c r="K1314" s="9" t="str">
        <f>VLOOKUP(G1314,'IBC Denoms'!$A$2:$D$68,2,FALSE)</f>
        <v>EVMOS</v>
      </c>
      <c r="L1314" s="9" t="str">
        <f>VLOOKUP(I1314,'IBC Denoms'!$A$2:$D$68,2,FALSE)</f>
        <v>OSMO</v>
      </c>
      <c r="M1314" s="9">
        <f>VLOOKUP(G1314,'IBC Denoms'!$A$2:$D$68,4,FALSE)</f>
        <v>1E+18</v>
      </c>
      <c r="N1314" s="9">
        <f>VLOOKUP(I1314,'IBC Denoms'!$A$2:$D$68,4,FALSE)</f>
        <v>1000000</v>
      </c>
    </row>
    <row r="1315" spans="1:14" x14ac:dyDescent="0.25">
      <c r="A1315" s="7">
        <v>4710857</v>
      </c>
      <c r="B1315" s="7">
        <v>0</v>
      </c>
      <c r="C1315" s="7" t="s">
        <v>7108</v>
      </c>
      <c r="D1315" s="7" t="s">
        <v>4856</v>
      </c>
      <c r="E1315" s="1">
        <v>678</v>
      </c>
      <c r="F1315" s="7" t="s">
        <v>4858</v>
      </c>
      <c r="G1315" s="6" t="s">
        <v>7115</v>
      </c>
      <c r="H1315" s="7">
        <v>919981</v>
      </c>
      <c r="I1315" s="1" t="s">
        <v>7112</v>
      </c>
      <c r="J1315" s="1">
        <v>788487</v>
      </c>
      <c r="K1315" s="9" t="str">
        <f>VLOOKUP(G1315,'IBC Denoms'!$A$2:$D$68,2,FALSE)</f>
        <v>axlUSDC</v>
      </c>
      <c r="L1315" s="9" t="str">
        <f>VLOOKUP(I1315,'IBC Denoms'!$A$2:$D$68,2,FALSE)</f>
        <v>OSMO</v>
      </c>
      <c r="M1315" s="9">
        <f>VLOOKUP(G1315,'IBC Denoms'!$A$2:$D$68,4,FALSE)</f>
        <v>1000000</v>
      </c>
      <c r="N1315" s="9">
        <f>VLOOKUP(I1315,'IBC Denoms'!$A$2:$D$68,4,FALSE)</f>
        <v>1000000</v>
      </c>
    </row>
    <row r="1316" spans="1:14" x14ac:dyDescent="0.25">
      <c r="A1316" s="7">
        <v>4710859</v>
      </c>
      <c r="B1316" s="7">
        <v>0</v>
      </c>
      <c r="C1316" s="7" t="s">
        <v>7108</v>
      </c>
      <c r="D1316" s="7" t="s">
        <v>4860</v>
      </c>
      <c r="E1316" s="1">
        <v>722</v>
      </c>
      <c r="F1316" s="7" t="s">
        <v>4862</v>
      </c>
      <c r="G1316" s="6" t="s">
        <v>7116</v>
      </c>
      <c r="H1316" s="7">
        <v>8.0078284574979994E+17</v>
      </c>
      <c r="I1316" s="1" t="s">
        <v>7112</v>
      </c>
      <c r="J1316" s="1">
        <v>1341638</v>
      </c>
      <c r="K1316" s="9" t="str">
        <f>VLOOKUP(G1316,'IBC Denoms'!$A$2:$D$68,2,FALSE)</f>
        <v>EVMOS</v>
      </c>
      <c r="L1316" s="9" t="str">
        <f>VLOOKUP(I1316,'IBC Denoms'!$A$2:$D$68,2,FALSE)</f>
        <v>OSMO</v>
      </c>
      <c r="M1316" s="9">
        <f>VLOOKUP(G1316,'IBC Denoms'!$A$2:$D$68,4,FALSE)</f>
        <v>1E+18</v>
      </c>
      <c r="N1316" s="9">
        <f>VLOOKUP(I1316,'IBC Denoms'!$A$2:$D$68,4,FALSE)</f>
        <v>1000000</v>
      </c>
    </row>
    <row r="1317" spans="1:14" x14ac:dyDescent="0.25">
      <c r="A1317" s="7">
        <v>4710861</v>
      </c>
      <c r="B1317" s="7">
        <v>0</v>
      </c>
      <c r="C1317" s="7" t="s">
        <v>7108</v>
      </c>
      <c r="D1317" s="7" t="s">
        <v>2742</v>
      </c>
      <c r="E1317" s="1">
        <v>572</v>
      </c>
      <c r="F1317" s="7" t="s">
        <v>4865</v>
      </c>
      <c r="G1317" s="6" t="s">
        <v>7109</v>
      </c>
      <c r="H1317" s="7">
        <v>1577</v>
      </c>
      <c r="I1317" s="1" t="s">
        <v>7156</v>
      </c>
      <c r="J1317" s="1">
        <v>995591</v>
      </c>
      <c r="K1317" s="9" t="str">
        <f>VLOOKUP(G1317,'IBC Denoms'!$A$2:$D$68,2,FALSE)</f>
        <v>ATOM</v>
      </c>
      <c r="L1317" s="9" t="str">
        <f>VLOOKUP(I1317,'IBC Denoms'!$A$2:$D$68,2,FALSE)</f>
        <v>BCNA</v>
      </c>
      <c r="M1317" s="9">
        <f>VLOOKUP(G1317,'IBC Denoms'!$A$2:$D$68,4,FALSE)</f>
        <v>1000000</v>
      </c>
      <c r="N1317" s="9">
        <f>VLOOKUP(I1317,'IBC Denoms'!$A$2:$D$68,4,FALSE)</f>
        <v>1000000</v>
      </c>
    </row>
    <row r="1318" spans="1:14" x14ac:dyDescent="0.25">
      <c r="A1318" s="7">
        <v>4710881</v>
      </c>
      <c r="B1318" s="7">
        <v>0</v>
      </c>
      <c r="C1318" s="7" t="s">
        <v>7108</v>
      </c>
      <c r="D1318" s="7" t="s">
        <v>4867</v>
      </c>
      <c r="E1318" s="1">
        <v>704</v>
      </c>
      <c r="F1318" s="7" t="s">
        <v>4869</v>
      </c>
      <c r="G1318" s="6" t="s">
        <v>7121</v>
      </c>
      <c r="H1318" s="7">
        <v>1.01864832318064E+16</v>
      </c>
      <c r="I1318" s="1" t="s">
        <v>7112</v>
      </c>
      <c r="J1318" s="1">
        <v>15967998</v>
      </c>
      <c r="K1318" s="9" t="str">
        <f>VLOOKUP(G1318,'IBC Denoms'!$A$2:$D$68,2,FALSE)</f>
        <v>axlWETH</v>
      </c>
      <c r="L1318" s="9" t="str">
        <f>VLOOKUP(I1318,'IBC Denoms'!$A$2:$D$68,2,FALSE)</f>
        <v>OSMO</v>
      </c>
      <c r="M1318" s="9">
        <f>VLOOKUP(G1318,'IBC Denoms'!$A$2:$D$68,4,FALSE)</f>
        <v>1E+18</v>
      </c>
      <c r="N1318" s="9">
        <f>VLOOKUP(I1318,'IBC Denoms'!$A$2:$D$68,4,FALSE)</f>
        <v>1000000</v>
      </c>
    </row>
    <row r="1319" spans="1:14" x14ac:dyDescent="0.25">
      <c r="A1319" s="7">
        <v>4710889</v>
      </c>
      <c r="B1319" s="7">
        <v>0</v>
      </c>
      <c r="C1319" s="7" t="s">
        <v>7108</v>
      </c>
      <c r="D1319" s="7" t="s">
        <v>4871</v>
      </c>
      <c r="E1319" s="1">
        <v>604</v>
      </c>
      <c r="F1319" s="7" t="s">
        <v>4873</v>
      </c>
      <c r="G1319" s="6" t="s">
        <v>7124</v>
      </c>
      <c r="H1319" s="7">
        <v>4634607</v>
      </c>
      <c r="I1319" s="1" t="s">
        <v>7112</v>
      </c>
      <c r="J1319" s="1">
        <v>130888</v>
      </c>
      <c r="K1319" s="9" t="str">
        <f>VLOOKUP(G1319,'IBC Denoms'!$A$2:$D$68,2,FALSE)</f>
        <v>STARS</v>
      </c>
      <c r="L1319" s="9" t="str">
        <f>VLOOKUP(I1319,'IBC Denoms'!$A$2:$D$68,2,FALSE)</f>
        <v>OSMO</v>
      </c>
      <c r="M1319" s="9">
        <f>VLOOKUP(G1319,'IBC Denoms'!$A$2:$D$68,4,FALSE)</f>
        <v>1000000</v>
      </c>
      <c r="N1319" s="9">
        <f>VLOOKUP(I1319,'IBC Denoms'!$A$2:$D$68,4,FALSE)</f>
        <v>1000000</v>
      </c>
    </row>
    <row r="1320" spans="1:14" x14ac:dyDescent="0.25">
      <c r="A1320" s="7">
        <v>4710895</v>
      </c>
      <c r="B1320" s="7">
        <v>0</v>
      </c>
      <c r="C1320" s="7" t="s">
        <v>7108</v>
      </c>
      <c r="D1320" s="7" t="s">
        <v>4875</v>
      </c>
      <c r="E1320" s="1">
        <v>604</v>
      </c>
      <c r="F1320" s="7" t="s">
        <v>4877</v>
      </c>
      <c r="G1320" s="6" t="s">
        <v>7124</v>
      </c>
      <c r="H1320" s="7">
        <v>30208133</v>
      </c>
      <c r="I1320" s="1" t="s">
        <v>7112</v>
      </c>
      <c r="J1320" s="1">
        <v>853123</v>
      </c>
      <c r="K1320" s="9" t="str">
        <f>VLOOKUP(G1320,'IBC Denoms'!$A$2:$D$68,2,FALSE)</f>
        <v>STARS</v>
      </c>
      <c r="L1320" s="9" t="str">
        <f>VLOOKUP(I1320,'IBC Denoms'!$A$2:$D$68,2,FALSE)</f>
        <v>OSMO</v>
      </c>
      <c r="M1320" s="9">
        <f>VLOOKUP(G1320,'IBC Denoms'!$A$2:$D$68,4,FALSE)</f>
        <v>1000000</v>
      </c>
      <c r="N1320" s="9">
        <f>VLOOKUP(I1320,'IBC Denoms'!$A$2:$D$68,4,FALSE)</f>
        <v>1000000</v>
      </c>
    </row>
    <row r="1321" spans="1:14" x14ac:dyDescent="0.25">
      <c r="A1321" s="7">
        <v>4710897</v>
      </c>
      <c r="B1321" s="7">
        <v>0</v>
      </c>
      <c r="C1321" s="7" t="s">
        <v>7108</v>
      </c>
      <c r="D1321" s="7" t="s">
        <v>4484</v>
      </c>
      <c r="E1321" s="1">
        <v>641</v>
      </c>
      <c r="F1321" s="7" t="s">
        <v>4880</v>
      </c>
      <c r="G1321" s="6" t="s">
        <v>7122</v>
      </c>
      <c r="H1321" s="7">
        <v>263531263</v>
      </c>
      <c r="I1321" s="1" t="s">
        <v>7112</v>
      </c>
      <c r="J1321" s="1">
        <v>6856538</v>
      </c>
      <c r="K1321" s="9" t="str">
        <f>VLOOKUP(G1321,'IBC Denoms'!$A$2:$D$68,2,FALSE)</f>
        <v>UMEE</v>
      </c>
      <c r="L1321" s="9" t="str">
        <f>VLOOKUP(I1321,'IBC Denoms'!$A$2:$D$68,2,FALSE)</f>
        <v>OSMO</v>
      </c>
      <c r="M1321" s="9">
        <f>VLOOKUP(G1321,'IBC Denoms'!$A$2:$D$68,4,FALSE)</f>
        <v>1000000</v>
      </c>
      <c r="N1321" s="9">
        <f>VLOOKUP(I1321,'IBC Denoms'!$A$2:$D$68,4,FALSE)</f>
        <v>1000000</v>
      </c>
    </row>
    <row r="1322" spans="1:14" x14ac:dyDescent="0.25">
      <c r="A1322" s="7">
        <v>4710899</v>
      </c>
      <c r="B1322" s="7">
        <v>0</v>
      </c>
      <c r="C1322" s="7" t="s">
        <v>7108</v>
      </c>
      <c r="D1322" s="7" t="s">
        <v>4882</v>
      </c>
      <c r="E1322" s="1">
        <v>1</v>
      </c>
      <c r="F1322" s="7" t="s">
        <v>4884</v>
      </c>
      <c r="G1322" s="6" t="s">
        <v>7109</v>
      </c>
      <c r="H1322" s="7">
        <v>3880</v>
      </c>
      <c r="I1322" s="1" t="s">
        <v>7112</v>
      </c>
      <c r="J1322" s="1">
        <v>30523</v>
      </c>
      <c r="K1322" s="9" t="str">
        <f>VLOOKUP(G1322,'IBC Denoms'!$A$2:$D$68,2,FALSE)</f>
        <v>ATOM</v>
      </c>
      <c r="L1322" s="9" t="str">
        <f>VLOOKUP(I1322,'IBC Denoms'!$A$2:$D$68,2,FALSE)</f>
        <v>OSMO</v>
      </c>
      <c r="M1322" s="9">
        <f>VLOOKUP(G1322,'IBC Denoms'!$A$2:$D$68,4,FALSE)</f>
        <v>1000000</v>
      </c>
      <c r="N1322" s="9">
        <f>VLOOKUP(I1322,'IBC Denoms'!$A$2:$D$68,4,FALSE)</f>
        <v>1000000</v>
      </c>
    </row>
    <row r="1323" spans="1:14" x14ac:dyDescent="0.25">
      <c r="A1323" s="7">
        <v>4710916</v>
      </c>
      <c r="B1323" s="7">
        <v>0</v>
      </c>
      <c r="C1323" s="7" t="s">
        <v>7108</v>
      </c>
      <c r="D1323" s="7" t="s">
        <v>4886</v>
      </c>
      <c r="E1323" s="1">
        <v>722</v>
      </c>
      <c r="F1323" s="7" t="s">
        <v>4888</v>
      </c>
      <c r="G1323" s="6" t="s">
        <v>7116</v>
      </c>
      <c r="H1323" s="7">
        <v>2.13166223316284E+17</v>
      </c>
      <c r="I1323" s="1" t="s">
        <v>7112</v>
      </c>
      <c r="J1323" s="1">
        <v>355223</v>
      </c>
      <c r="K1323" s="9" t="str">
        <f>VLOOKUP(G1323,'IBC Denoms'!$A$2:$D$68,2,FALSE)</f>
        <v>EVMOS</v>
      </c>
      <c r="L1323" s="9" t="str">
        <f>VLOOKUP(I1323,'IBC Denoms'!$A$2:$D$68,2,FALSE)</f>
        <v>OSMO</v>
      </c>
      <c r="M1323" s="9">
        <f>VLOOKUP(G1323,'IBC Denoms'!$A$2:$D$68,4,FALSE)</f>
        <v>1E+18</v>
      </c>
      <c r="N1323" s="9">
        <f>VLOOKUP(I1323,'IBC Denoms'!$A$2:$D$68,4,FALSE)</f>
        <v>1000000</v>
      </c>
    </row>
    <row r="1324" spans="1:14" x14ac:dyDescent="0.25">
      <c r="A1324" s="7">
        <v>4710920</v>
      </c>
      <c r="B1324" s="7">
        <v>0</v>
      </c>
      <c r="C1324" s="7" t="s">
        <v>7108</v>
      </c>
      <c r="D1324" s="7" t="s">
        <v>4890</v>
      </c>
      <c r="E1324" s="1">
        <v>1</v>
      </c>
      <c r="F1324" s="7" t="s">
        <v>4892</v>
      </c>
      <c r="G1324" s="6" t="s">
        <v>7109</v>
      </c>
      <c r="H1324" s="7">
        <v>3911826</v>
      </c>
      <c r="I1324" s="1" t="s">
        <v>7112</v>
      </c>
      <c r="J1324" s="1">
        <v>30857251</v>
      </c>
      <c r="K1324" s="9" t="str">
        <f>VLOOKUP(G1324,'IBC Denoms'!$A$2:$D$68,2,FALSE)</f>
        <v>ATOM</v>
      </c>
      <c r="L1324" s="9" t="str">
        <f>VLOOKUP(I1324,'IBC Denoms'!$A$2:$D$68,2,FALSE)</f>
        <v>OSMO</v>
      </c>
      <c r="M1324" s="9">
        <f>VLOOKUP(G1324,'IBC Denoms'!$A$2:$D$68,4,FALSE)</f>
        <v>1000000</v>
      </c>
      <c r="N1324" s="9">
        <f>VLOOKUP(I1324,'IBC Denoms'!$A$2:$D$68,4,FALSE)</f>
        <v>1000000</v>
      </c>
    </row>
    <row r="1325" spans="1:14" x14ac:dyDescent="0.25">
      <c r="A1325" s="7">
        <v>4710923</v>
      </c>
      <c r="B1325" s="7">
        <v>0</v>
      </c>
      <c r="C1325" s="7" t="s">
        <v>7108</v>
      </c>
      <c r="D1325" s="7" t="s">
        <v>4811</v>
      </c>
      <c r="E1325" s="1">
        <v>1</v>
      </c>
      <c r="F1325" s="7" t="s">
        <v>4895</v>
      </c>
      <c r="G1325" s="6" t="s">
        <v>7109</v>
      </c>
      <c r="H1325" s="7">
        <v>22859</v>
      </c>
      <c r="I1325" s="1" t="s">
        <v>7112</v>
      </c>
      <c r="J1325" s="1">
        <v>180315</v>
      </c>
      <c r="K1325" s="9" t="str">
        <f>VLOOKUP(G1325,'IBC Denoms'!$A$2:$D$68,2,FALSE)</f>
        <v>ATOM</v>
      </c>
      <c r="L1325" s="9" t="str">
        <f>VLOOKUP(I1325,'IBC Denoms'!$A$2:$D$68,2,FALSE)</f>
        <v>OSMO</v>
      </c>
      <c r="M1325" s="9">
        <f>VLOOKUP(G1325,'IBC Denoms'!$A$2:$D$68,4,FALSE)</f>
        <v>1000000</v>
      </c>
      <c r="N1325" s="9">
        <f>VLOOKUP(I1325,'IBC Denoms'!$A$2:$D$68,4,FALSE)</f>
        <v>1000000</v>
      </c>
    </row>
    <row r="1326" spans="1:14" x14ac:dyDescent="0.25">
      <c r="A1326" s="7">
        <v>4710931</v>
      </c>
      <c r="B1326" s="7">
        <v>0</v>
      </c>
      <c r="C1326" s="7" t="s">
        <v>7108</v>
      </c>
      <c r="D1326" s="7" t="s">
        <v>4890</v>
      </c>
      <c r="E1326" s="1">
        <v>1</v>
      </c>
      <c r="F1326" s="7" t="s">
        <v>4898</v>
      </c>
      <c r="G1326" s="6" t="s">
        <v>7109</v>
      </c>
      <c r="H1326" s="7">
        <v>4189468</v>
      </c>
      <c r="I1326" s="1" t="s">
        <v>7112</v>
      </c>
      <c r="J1326" s="1">
        <v>33046921</v>
      </c>
      <c r="K1326" s="9" t="str">
        <f>VLOOKUP(G1326,'IBC Denoms'!$A$2:$D$68,2,FALSE)</f>
        <v>ATOM</v>
      </c>
      <c r="L1326" s="9" t="str">
        <f>VLOOKUP(I1326,'IBC Denoms'!$A$2:$D$68,2,FALSE)</f>
        <v>OSMO</v>
      </c>
      <c r="M1326" s="9">
        <f>VLOOKUP(G1326,'IBC Denoms'!$A$2:$D$68,4,FALSE)</f>
        <v>1000000</v>
      </c>
      <c r="N1326" s="9">
        <f>VLOOKUP(I1326,'IBC Denoms'!$A$2:$D$68,4,FALSE)</f>
        <v>1000000</v>
      </c>
    </row>
    <row r="1327" spans="1:14" x14ac:dyDescent="0.25">
      <c r="A1327" s="7">
        <v>4710932</v>
      </c>
      <c r="B1327" s="7">
        <v>0</v>
      </c>
      <c r="C1327" s="7" t="s">
        <v>7108</v>
      </c>
      <c r="D1327" s="7" t="s">
        <v>4900</v>
      </c>
      <c r="E1327" s="1">
        <v>674</v>
      </c>
      <c r="F1327" s="7" t="s">
        <v>4902</v>
      </c>
      <c r="G1327" s="6" t="s">
        <v>7123</v>
      </c>
      <c r="H1327" s="7">
        <v>4.1858539785894697E+20</v>
      </c>
      <c r="I1327" s="1" t="s">
        <v>7112</v>
      </c>
      <c r="J1327" s="1">
        <v>358770900</v>
      </c>
      <c r="K1327" s="9" t="str">
        <f>VLOOKUP(G1327,'IBC Denoms'!$A$2:$D$68,2,FALSE)</f>
        <v>axlDAI</v>
      </c>
      <c r="L1327" s="9" t="str">
        <f>VLOOKUP(I1327,'IBC Denoms'!$A$2:$D$68,2,FALSE)</f>
        <v>OSMO</v>
      </c>
      <c r="M1327" s="9">
        <f>VLOOKUP(G1327,'IBC Denoms'!$A$2:$D$68,4,FALSE)</f>
        <v>1E+18</v>
      </c>
      <c r="N1327" s="9">
        <f>VLOOKUP(I1327,'IBC Denoms'!$A$2:$D$68,4,FALSE)</f>
        <v>1000000</v>
      </c>
    </row>
    <row r="1328" spans="1:14" x14ac:dyDescent="0.25">
      <c r="A1328" s="7">
        <v>4710935</v>
      </c>
      <c r="B1328" s="7">
        <v>0</v>
      </c>
      <c r="C1328" s="7" t="s">
        <v>7108</v>
      </c>
      <c r="D1328" s="7" t="s">
        <v>4904</v>
      </c>
      <c r="E1328" s="1">
        <v>604</v>
      </c>
      <c r="F1328" s="7" t="s">
        <v>4906</v>
      </c>
      <c r="G1328" s="6" t="s">
        <v>7124</v>
      </c>
      <c r="H1328" s="7">
        <v>14910686</v>
      </c>
      <c r="I1328" s="1" t="s">
        <v>7112</v>
      </c>
      <c r="J1328" s="1">
        <v>421283</v>
      </c>
      <c r="K1328" s="9" t="str">
        <f>VLOOKUP(G1328,'IBC Denoms'!$A$2:$D$68,2,FALSE)</f>
        <v>STARS</v>
      </c>
      <c r="L1328" s="9" t="str">
        <f>VLOOKUP(I1328,'IBC Denoms'!$A$2:$D$68,2,FALSE)</f>
        <v>OSMO</v>
      </c>
      <c r="M1328" s="9">
        <f>VLOOKUP(G1328,'IBC Denoms'!$A$2:$D$68,4,FALSE)</f>
        <v>1000000</v>
      </c>
      <c r="N1328" s="9">
        <f>VLOOKUP(I1328,'IBC Denoms'!$A$2:$D$68,4,FALSE)</f>
        <v>1000000</v>
      </c>
    </row>
    <row r="1329" spans="1:14" x14ac:dyDescent="0.25">
      <c r="A1329" s="7">
        <v>4710941</v>
      </c>
      <c r="B1329" s="7">
        <v>0</v>
      </c>
      <c r="C1329" s="7" t="s">
        <v>7108</v>
      </c>
      <c r="D1329" s="7" t="s">
        <v>4904</v>
      </c>
      <c r="E1329" s="1">
        <v>605</v>
      </c>
      <c r="F1329" s="7" t="s">
        <v>4909</v>
      </c>
      <c r="G1329" s="6" t="s">
        <v>7110</v>
      </c>
      <c r="H1329" s="7">
        <v>5881779694</v>
      </c>
      <c r="I1329" s="1" t="s">
        <v>7112</v>
      </c>
      <c r="J1329" s="1">
        <v>240561</v>
      </c>
      <c r="K1329" s="9" t="str">
        <f>VLOOKUP(G1329,'IBC Denoms'!$A$2:$D$68,2,FALSE)</f>
        <v>HUAHUA</v>
      </c>
      <c r="L1329" s="9" t="str">
        <f>VLOOKUP(I1329,'IBC Denoms'!$A$2:$D$68,2,FALSE)</f>
        <v>OSMO</v>
      </c>
      <c r="M1329" s="9">
        <f>VLOOKUP(G1329,'IBC Denoms'!$A$2:$D$68,4,FALSE)</f>
        <v>1000000</v>
      </c>
      <c r="N1329" s="9">
        <f>VLOOKUP(I1329,'IBC Denoms'!$A$2:$D$68,4,FALSE)</f>
        <v>1000000</v>
      </c>
    </row>
    <row r="1330" spans="1:14" x14ac:dyDescent="0.25">
      <c r="A1330" s="7">
        <v>4710941</v>
      </c>
      <c r="B1330" s="7">
        <v>0</v>
      </c>
      <c r="C1330" s="7" t="s">
        <v>7108</v>
      </c>
      <c r="D1330" s="7" t="s">
        <v>4911</v>
      </c>
      <c r="E1330" s="1">
        <v>712</v>
      </c>
      <c r="F1330" s="7" t="s">
        <v>4913</v>
      </c>
      <c r="G1330" s="6" t="s">
        <v>7111</v>
      </c>
      <c r="H1330" s="7">
        <v>35676</v>
      </c>
      <c r="I1330" s="1" t="s">
        <v>7112</v>
      </c>
      <c r="J1330" s="1">
        <v>9499248</v>
      </c>
      <c r="K1330" s="9" t="str">
        <f>VLOOKUP(G1330,'IBC Denoms'!$A$2:$D$68,2,FALSE)</f>
        <v>axlWBTC</v>
      </c>
      <c r="L1330" s="9" t="str">
        <f>VLOOKUP(I1330,'IBC Denoms'!$A$2:$D$68,2,FALSE)</f>
        <v>OSMO</v>
      </c>
      <c r="M1330" s="9">
        <f>VLOOKUP(G1330,'IBC Denoms'!$A$2:$D$68,4,FALSE)</f>
        <v>100000000</v>
      </c>
      <c r="N1330" s="9">
        <f>VLOOKUP(I1330,'IBC Denoms'!$A$2:$D$68,4,FALSE)</f>
        <v>1000000</v>
      </c>
    </row>
    <row r="1331" spans="1:14" x14ac:dyDescent="0.25">
      <c r="A1331" s="7">
        <v>4710942</v>
      </c>
      <c r="B1331" s="7">
        <v>0</v>
      </c>
      <c r="C1331" s="7" t="s">
        <v>7108</v>
      </c>
      <c r="D1331" s="7" t="s">
        <v>4890</v>
      </c>
      <c r="E1331" s="1">
        <v>604</v>
      </c>
      <c r="F1331" s="7" t="s">
        <v>4916</v>
      </c>
      <c r="G1331" s="6" t="s">
        <v>7124</v>
      </c>
      <c r="H1331" s="7">
        <v>491520236</v>
      </c>
      <c r="I1331" s="1" t="s">
        <v>7112</v>
      </c>
      <c r="J1331" s="1">
        <v>13887075</v>
      </c>
      <c r="K1331" s="9" t="str">
        <f>VLOOKUP(G1331,'IBC Denoms'!$A$2:$D$68,2,FALSE)</f>
        <v>STARS</v>
      </c>
      <c r="L1331" s="9" t="str">
        <f>VLOOKUP(I1331,'IBC Denoms'!$A$2:$D$68,2,FALSE)</f>
        <v>OSMO</v>
      </c>
      <c r="M1331" s="9">
        <f>VLOOKUP(G1331,'IBC Denoms'!$A$2:$D$68,4,FALSE)</f>
        <v>1000000</v>
      </c>
      <c r="N1331" s="9">
        <f>VLOOKUP(I1331,'IBC Denoms'!$A$2:$D$68,4,FALSE)</f>
        <v>1000000</v>
      </c>
    </row>
    <row r="1332" spans="1:14" x14ac:dyDescent="0.25">
      <c r="A1332" s="7">
        <v>4710943</v>
      </c>
      <c r="B1332" s="7">
        <v>0</v>
      </c>
      <c r="C1332" s="7" t="s">
        <v>7108</v>
      </c>
      <c r="D1332" s="7" t="s">
        <v>4918</v>
      </c>
      <c r="E1332" s="1">
        <v>625</v>
      </c>
      <c r="F1332" s="7" t="s">
        <v>4920</v>
      </c>
      <c r="G1332" s="6" t="s">
        <v>7128</v>
      </c>
      <c r="H1332" s="7">
        <v>539102651</v>
      </c>
      <c r="I1332" s="1" t="s">
        <v>7112</v>
      </c>
      <c r="J1332" s="1">
        <v>5833559</v>
      </c>
      <c r="K1332" s="9" t="str">
        <f>VLOOKUP(G1332,'IBC Denoms'!$A$2:$D$68,2,FALSE)</f>
        <v>GRAV</v>
      </c>
      <c r="L1332" s="9" t="str">
        <f>VLOOKUP(I1332,'IBC Denoms'!$A$2:$D$68,2,FALSE)</f>
        <v>OSMO</v>
      </c>
      <c r="M1332" s="9">
        <f>VLOOKUP(G1332,'IBC Denoms'!$A$2:$D$68,4,FALSE)</f>
        <v>1000000</v>
      </c>
      <c r="N1332" s="9">
        <f>VLOOKUP(I1332,'IBC Denoms'!$A$2:$D$68,4,FALSE)</f>
        <v>1000000</v>
      </c>
    </row>
    <row r="1333" spans="1:14" x14ac:dyDescent="0.25">
      <c r="A1333" s="7">
        <v>4710948</v>
      </c>
      <c r="B1333" s="7">
        <v>0</v>
      </c>
      <c r="C1333" s="7" t="s">
        <v>7108</v>
      </c>
      <c r="D1333" s="7" t="s">
        <v>4900</v>
      </c>
      <c r="E1333" s="1">
        <v>674</v>
      </c>
      <c r="F1333" s="7" t="s">
        <v>4923</v>
      </c>
      <c r="G1333" s="6" t="s">
        <v>7123</v>
      </c>
      <c r="H1333" s="7">
        <v>2.4366063750098801E+18</v>
      </c>
      <c r="I1333" s="1" t="s">
        <v>7112</v>
      </c>
      <c r="J1333" s="1">
        <v>2088427</v>
      </c>
      <c r="K1333" s="9" t="str">
        <f>VLOOKUP(G1333,'IBC Denoms'!$A$2:$D$68,2,FALSE)</f>
        <v>axlDAI</v>
      </c>
      <c r="L1333" s="9" t="str">
        <f>VLOOKUP(I1333,'IBC Denoms'!$A$2:$D$68,2,FALSE)</f>
        <v>OSMO</v>
      </c>
      <c r="M1333" s="9">
        <f>VLOOKUP(G1333,'IBC Denoms'!$A$2:$D$68,4,FALSE)</f>
        <v>1E+18</v>
      </c>
      <c r="N1333" s="9">
        <f>VLOOKUP(I1333,'IBC Denoms'!$A$2:$D$68,4,FALSE)</f>
        <v>1000000</v>
      </c>
    </row>
    <row r="1334" spans="1:14" x14ac:dyDescent="0.25">
      <c r="A1334" s="7">
        <v>4710950</v>
      </c>
      <c r="B1334" s="7">
        <v>0</v>
      </c>
      <c r="C1334" s="7" t="s">
        <v>7108</v>
      </c>
      <c r="D1334" s="7" t="s">
        <v>4925</v>
      </c>
      <c r="E1334" s="1">
        <v>704</v>
      </c>
      <c r="F1334" s="7" t="s">
        <v>4927</v>
      </c>
      <c r="G1334" s="6" t="s">
        <v>7121</v>
      </c>
      <c r="H1334" s="7">
        <v>7.6392285763706704E+16</v>
      </c>
      <c r="I1334" s="1" t="s">
        <v>7112</v>
      </c>
      <c r="J1334" s="1">
        <v>119746099</v>
      </c>
      <c r="K1334" s="9" t="str">
        <f>VLOOKUP(G1334,'IBC Denoms'!$A$2:$D$68,2,FALSE)</f>
        <v>axlWETH</v>
      </c>
      <c r="L1334" s="9" t="str">
        <f>VLOOKUP(I1334,'IBC Denoms'!$A$2:$D$68,2,FALSE)</f>
        <v>OSMO</v>
      </c>
      <c r="M1334" s="9">
        <f>VLOOKUP(G1334,'IBC Denoms'!$A$2:$D$68,4,FALSE)</f>
        <v>1E+18</v>
      </c>
      <c r="N1334" s="9">
        <f>VLOOKUP(I1334,'IBC Denoms'!$A$2:$D$68,4,FALSE)</f>
        <v>1000000</v>
      </c>
    </row>
    <row r="1335" spans="1:14" x14ac:dyDescent="0.25">
      <c r="A1335" s="7">
        <v>4710954</v>
      </c>
      <c r="B1335" s="7">
        <v>0</v>
      </c>
      <c r="C1335" s="7" t="s">
        <v>7108</v>
      </c>
      <c r="D1335" s="7" t="s">
        <v>4904</v>
      </c>
      <c r="E1335" s="1">
        <v>704</v>
      </c>
      <c r="F1335" s="7" t="s">
        <v>4930</v>
      </c>
      <c r="G1335" s="6" t="s">
        <v>7121</v>
      </c>
      <c r="H1335" s="7">
        <v>2832556845389700</v>
      </c>
      <c r="I1335" s="1" t="s">
        <v>7112</v>
      </c>
      <c r="J1335" s="1">
        <v>4440077</v>
      </c>
      <c r="K1335" s="9" t="str">
        <f>VLOOKUP(G1335,'IBC Denoms'!$A$2:$D$68,2,FALSE)</f>
        <v>axlWETH</v>
      </c>
      <c r="L1335" s="9" t="str">
        <f>VLOOKUP(I1335,'IBC Denoms'!$A$2:$D$68,2,FALSE)</f>
        <v>OSMO</v>
      </c>
      <c r="M1335" s="9">
        <f>VLOOKUP(G1335,'IBC Denoms'!$A$2:$D$68,4,FALSE)</f>
        <v>1E+18</v>
      </c>
      <c r="N1335" s="9">
        <f>VLOOKUP(I1335,'IBC Denoms'!$A$2:$D$68,4,FALSE)</f>
        <v>1000000</v>
      </c>
    </row>
    <row r="1336" spans="1:14" x14ac:dyDescent="0.25">
      <c r="A1336" s="7">
        <v>4710966</v>
      </c>
      <c r="B1336" s="7">
        <v>0</v>
      </c>
      <c r="C1336" s="7" t="s">
        <v>7108</v>
      </c>
      <c r="D1336" s="7" t="s">
        <v>4932</v>
      </c>
      <c r="E1336" s="1">
        <v>704</v>
      </c>
      <c r="F1336" s="7" t="s">
        <v>4934</v>
      </c>
      <c r="G1336" s="6" t="s">
        <v>7121</v>
      </c>
      <c r="H1336" s="7">
        <v>95501475569208</v>
      </c>
      <c r="I1336" s="1" t="s">
        <v>7112</v>
      </c>
      <c r="J1336" s="1">
        <v>149701</v>
      </c>
      <c r="K1336" s="9" t="str">
        <f>VLOOKUP(G1336,'IBC Denoms'!$A$2:$D$68,2,FALSE)</f>
        <v>axlWETH</v>
      </c>
      <c r="L1336" s="9" t="str">
        <f>VLOOKUP(I1336,'IBC Denoms'!$A$2:$D$68,2,FALSE)</f>
        <v>OSMO</v>
      </c>
      <c r="M1336" s="9">
        <f>VLOOKUP(G1336,'IBC Denoms'!$A$2:$D$68,4,FALSE)</f>
        <v>1E+18</v>
      </c>
      <c r="N1336" s="9">
        <f>VLOOKUP(I1336,'IBC Denoms'!$A$2:$D$68,4,FALSE)</f>
        <v>1000000</v>
      </c>
    </row>
    <row r="1337" spans="1:14" x14ac:dyDescent="0.25">
      <c r="A1337" s="7">
        <v>4710967</v>
      </c>
      <c r="B1337" s="7">
        <v>0</v>
      </c>
      <c r="C1337" s="7" t="s">
        <v>7108</v>
      </c>
      <c r="D1337" s="7" t="s">
        <v>4936</v>
      </c>
      <c r="E1337" s="1">
        <v>662</v>
      </c>
      <c r="F1337" s="7" t="s">
        <v>4938</v>
      </c>
      <c r="G1337" s="6" t="s">
        <v>7126</v>
      </c>
      <c r="H1337" s="7">
        <v>63774557172</v>
      </c>
      <c r="I1337" s="1" t="s">
        <v>7112</v>
      </c>
      <c r="J1337" s="1">
        <v>533119</v>
      </c>
      <c r="K1337" s="9" t="str">
        <f>VLOOKUP(G1337,'IBC Denoms'!$A$2:$D$68,2,FALSE)</f>
        <v>CRBRUS</v>
      </c>
      <c r="L1337" s="9" t="str">
        <f>VLOOKUP(I1337,'IBC Denoms'!$A$2:$D$68,2,FALSE)</f>
        <v>OSMO</v>
      </c>
      <c r="M1337" s="9">
        <f>VLOOKUP(G1337,'IBC Denoms'!$A$2:$D$68,4,FALSE)</f>
        <v>1000000</v>
      </c>
      <c r="N1337" s="9">
        <f>VLOOKUP(I1337,'IBC Denoms'!$A$2:$D$68,4,FALSE)</f>
        <v>1000000</v>
      </c>
    </row>
    <row r="1338" spans="1:14" x14ac:dyDescent="0.25">
      <c r="A1338" s="7">
        <v>4710968</v>
      </c>
      <c r="B1338" s="7">
        <v>0</v>
      </c>
      <c r="C1338" s="7" t="s">
        <v>7108</v>
      </c>
      <c r="D1338" s="7" t="s">
        <v>4925</v>
      </c>
      <c r="E1338" s="1">
        <v>722</v>
      </c>
      <c r="F1338" s="7" t="s">
        <v>4941</v>
      </c>
      <c r="G1338" s="6" t="s">
        <v>7116</v>
      </c>
      <c r="H1338" s="7">
        <v>6.72541151928977E+19</v>
      </c>
      <c r="I1338" s="1" t="s">
        <v>7112</v>
      </c>
      <c r="J1338" s="1">
        <v>112375511</v>
      </c>
      <c r="K1338" s="9" t="str">
        <f>VLOOKUP(G1338,'IBC Denoms'!$A$2:$D$68,2,FALSE)</f>
        <v>EVMOS</v>
      </c>
      <c r="L1338" s="9" t="str">
        <f>VLOOKUP(I1338,'IBC Denoms'!$A$2:$D$68,2,FALSE)</f>
        <v>OSMO</v>
      </c>
      <c r="M1338" s="9">
        <f>VLOOKUP(G1338,'IBC Denoms'!$A$2:$D$68,4,FALSE)</f>
        <v>1E+18</v>
      </c>
      <c r="N1338" s="9">
        <f>VLOOKUP(I1338,'IBC Denoms'!$A$2:$D$68,4,FALSE)</f>
        <v>1000000</v>
      </c>
    </row>
    <row r="1339" spans="1:14" x14ac:dyDescent="0.25">
      <c r="A1339" s="7">
        <v>4710981</v>
      </c>
      <c r="B1339" s="7">
        <v>0</v>
      </c>
      <c r="C1339" s="7" t="s">
        <v>7108</v>
      </c>
      <c r="D1339" s="7" t="s">
        <v>4943</v>
      </c>
      <c r="E1339" s="1">
        <v>1</v>
      </c>
      <c r="F1339" s="7" t="s">
        <v>4945</v>
      </c>
      <c r="G1339" s="6" t="s">
        <v>7109</v>
      </c>
      <c r="H1339" s="7">
        <v>6000014</v>
      </c>
      <c r="I1339" s="1" t="s">
        <v>7112</v>
      </c>
      <c r="J1339" s="1">
        <v>47407120</v>
      </c>
      <c r="K1339" s="9" t="str">
        <f>VLOOKUP(G1339,'IBC Denoms'!$A$2:$D$68,2,FALSE)</f>
        <v>ATOM</v>
      </c>
      <c r="L1339" s="9" t="str">
        <f>VLOOKUP(I1339,'IBC Denoms'!$A$2:$D$68,2,FALSE)</f>
        <v>OSMO</v>
      </c>
      <c r="M1339" s="9">
        <f>VLOOKUP(G1339,'IBC Denoms'!$A$2:$D$68,4,FALSE)</f>
        <v>1000000</v>
      </c>
      <c r="N1339" s="9">
        <f>VLOOKUP(I1339,'IBC Denoms'!$A$2:$D$68,4,FALSE)</f>
        <v>1000000</v>
      </c>
    </row>
    <row r="1340" spans="1:14" x14ac:dyDescent="0.25">
      <c r="A1340" s="7">
        <v>4710988</v>
      </c>
      <c r="B1340" s="7">
        <v>0</v>
      </c>
      <c r="C1340" s="7" t="s">
        <v>7108</v>
      </c>
      <c r="D1340" s="7" t="s">
        <v>4947</v>
      </c>
      <c r="E1340" s="1">
        <v>601</v>
      </c>
      <c r="F1340" s="7" t="s">
        <v>4949</v>
      </c>
      <c r="G1340" s="6" t="s">
        <v>7125</v>
      </c>
      <c r="H1340" s="7">
        <v>446206</v>
      </c>
      <c r="I1340" s="1" t="s">
        <v>7112</v>
      </c>
      <c r="J1340" s="1">
        <v>131691</v>
      </c>
      <c r="K1340" s="9" t="str">
        <f>VLOOKUP(G1340,'IBC Denoms'!$A$2:$D$68,2,FALSE)</f>
        <v>CMDX</v>
      </c>
      <c r="L1340" s="9" t="str">
        <f>VLOOKUP(I1340,'IBC Denoms'!$A$2:$D$68,2,FALSE)</f>
        <v>OSMO</v>
      </c>
      <c r="M1340" s="9">
        <f>VLOOKUP(G1340,'IBC Denoms'!$A$2:$D$68,4,FALSE)</f>
        <v>1000000</v>
      </c>
      <c r="N1340" s="9">
        <f>VLOOKUP(I1340,'IBC Denoms'!$A$2:$D$68,4,FALSE)</f>
        <v>1000000</v>
      </c>
    </row>
    <row r="1341" spans="1:14" x14ac:dyDescent="0.25">
      <c r="A1341" s="7">
        <v>4710994</v>
      </c>
      <c r="B1341" s="7">
        <v>0</v>
      </c>
      <c r="C1341" s="7" t="s">
        <v>7108</v>
      </c>
      <c r="D1341" s="7" t="s">
        <v>4951</v>
      </c>
      <c r="E1341" s="1">
        <v>678</v>
      </c>
      <c r="F1341" s="7" t="s">
        <v>4953</v>
      </c>
      <c r="G1341" s="6" t="s">
        <v>7115</v>
      </c>
      <c r="H1341" s="7">
        <v>2582866</v>
      </c>
      <c r="I1341" s="1" t="s">
        <v>7112</v>
      </c>
      <c r="J1341" s="1">
        <v>2200009</v>
      </c>
      <c r="K1341" s="9" t="str">
        <f>VLOOKUP(G1341,'IBC Denoms'!$A$2:$D$68,2,FALSE)</f>
        <v>axlUSDC</v>
      </c>
      <c r="L1341" s="9" t="str">
        <f>VLOOKUP(I1341,'IBC Denoms'!$A$2:$D$68,2,FALSE)</f>
        <v>OSMO</v>
      </c>
      <c r="M1341" s="9">
        <f>VLOOKUP(G1341,'IBC Denoms'!$A$2:$D$68,4,FALSE)</f>
        <v>1000000</v>
      </c>
      <c r="N1341" s="9">
        <f>VLOOKUP(I1341,'IBC Denoms'!$A$2:$D$68,4,FALSE)</f>
        <v>1000000</v>
      </c>
    </row>
    <row r="1342" spans="1:14" x14ac:dyDescent="0.25">
      <c r="A1342" s="7">
        <v>4710996</v>
      </c>
      <c r="B1342" s="7">
        <v>0</v>
      </c>
      <c r="C1342" s="7" t="s">
        <v>7108</v>
      </c>
      <c r="D1342" s="7" t="s">
        <v>4955</v>
      </c>
      <c r="E1342" s="1">
        <v>629</v>
      </c>
      <c r="F1342" s="7" t="s">
        <v>4957</v>
      </c>
      <c r="G1342" s="6" t="s">
        <v>7135</v>
      </c>
      <c r="H1342" s="7">
        <v>2.4275106568902402E+19</v>
      </c>
      <c r="I1342" s="1" t="s">
        <v>7112</v>
      </c>
      <c r="J1342" s="1">
        <v>199346</v>
      </c>
      <c r="K1342" s="9" t="str">
        <f>VLOOKUP(G1342,'IBC Denoms'!$A$2:$D$68,2,FALSE)</f>
        <v>ROWAN</v>
      </c>
      <c r="L1342" s="9" t="str">
        <f>VLOOKUP(I1342,'IBC Denoms'!$A$2:$D$68,2,FALSE)</f>
        <v>OSMO</v>
      </c>
      <c r="M1342" s="9">
        <f>VLOOKUP(G1342,'IBC Denoms'!$A$2:$D$68,4,FALSE)</f>
        <v>1E+18</v>
      </c>
      <c r="N1342" s="9">
        <f>VLOOKUP(I1342,'IBC Denoms'!$A$2:$D$68,4,FALSE)</f>
        <v>1000000</v>
      </c>
    </row>
    <row r="1343" spans="1:14" x14ac:dyDescent="0.25">
      <c r="A1343" s="7">
        <v>4711002</v>
      </c>
      <c r="B1343" s="7">
        <v>0</v>
      </c>
      <c r="C1343" s="7" t="s">
        <v>7108</v>
      </c>
      <c r="D1343" s="7" t="s">
        <v>4947</v>
      </c>
      <c r="E1343" s="1">
        <v>605</v>
      </c>
      <c r="F1343" s="7" t="s">
        <v>4960</v>
      </c>
      <c r="G1343" s="6" t="s">
        <v>7110</v>
      </c>
      <c r="H1343" s="7">
        <v>2065000000</v>
      </c>
      <c r="I1343" s="1" t="s">
        <v>7112</v>
      </c>
      <c r="J1343" s="1">
        <v>84548</v>
      </c>
      <c r="K1343" s="9" t="str">
        <f>VLOOKUP(G1343,'IBC Denoms'!$A$2:$D$68,2,FALSE)</f>
        <v>HUAHUA</v>
      </c>
      <c r="L1343" s="9" t="str">
        <f>VLOOKUP(I1343,'IBC Denoms'!$A$2:$D$68,2,FALSE)</f>
        <v>OSMO</v>
      </c>
      <c r="M1343" s="9">
        <f>VLOOKUP(G1343,'IBC Denoms'!$A$2:$D$68,4,FALSE)</f>
        <v>1000000</v>
      </c>
      <c r="N1343" s="9">
        <f>VLOOKUP(I1343,'IBC Denoms'!$A$2:$D$68,4,FALSE)</f>
        <v>1000000</v>
      </c>
    </row>
    <row r="1344" spans="1:14" x14ac:dyDescent="0.25">
      <c r="A1344" s="7">
        <v>4711033</v>
      </c>
      <c r="B1344" s="7">
        <v>0</v>
      </c>
      <c r="C1344" s="7" t="s">
        <v>7108</v>
      </c>
      <c r="D1344" s="7" t="s">
        <v>4947</v>
      </c>
      <c r="E1344" s="1">
        <v>649</v>
      </c>
      <c r="F1344" s="7" t="s">
        <v>4963</v>
      </c>
      <c r="G1344" s="6" t="s">
        <v>7141</v>
      </c>
      <c r="H1344" s="7">
        <v>30</v>
      </c>
      <c r="I1344" s="1" t="s">
        <v>7112</v>
      </c>
      <c r="J1344" s="1">
        <v>157313</v>
      </c>
      <c r="K1344" s="9" t="str">
        <f>VLOOKUP(G1344,'IBC Denoms'!$A$2:$D$68,2,FALSE)</f>
        <v>MARBLE</v>
      </c>
      <c r="L1344" s="9" t="str">
        <f>VLOOKUP(I1344,'IBC Denoms'!$A$2:$D$68,2,FALSE)</f>
        <v>OSMO</v>
      </c>
      <c r="M1344" s="9">
        <f>VLOOKUP(G1344,'IBC Denoms'!$A$2:$D$68,4,FALSE)</f>
        <v>1000000</v>
      </c>
      <c r="N1344" s="9">
        <f>VLOOKUP(I1344,'IBC Denoms'!$A$2:$D$68,4,FALSE)</f>
        <v>1000000</v>
      </c>
    </row>
    <row r="1345" spans="1:14" x14ac:dyDescent="0.25">
      <c r="A1345" s="7">
        <v>4711035</v>
      </c>
      <c r="B1345" s="7">
        <v>0</v>
      </c>
      <c r="C1345" s="7" t="s">
        <v>7108</v>
      </c>
      <c r="D1345" s="7" t="s">
        <v>4965</v>
      </c>
      <c r="E1345" s="1">
        <v>601</v>
      </c>
      <c r="F1345" s="7" t="s">
        <v>4967</v>
      </c>
      <c r="G1345" s="6" t="s">
        <v>7125</v>
      </c>
      <c r="H1345" s="7">
        <v>28186685</v>
      </c>
      <c r="I1345" s="1" t="s">
        <v>7112</v>
      </c>
      <c r="J1345" s="1">
        <v>8319030</v>
      </c>
      <c r="K1345" s="9" t="str">
        <f>VLOOKUP(G1345,'IBC Denoms'!$A$2:$D$68,2,FALSE)</f>
        <v>CMDX</v>
      </c>
      <c r="L1345" s="9" t="str">
        <f>VLOOKUP(I1345,'IBC Denoms'!$A$2:$D$68,2,FALSE)</f>
        <v>OSMO</v>
      </c>
      <c r="M1345" s="9">
        <f>VLOOKUP(G1345,'IBC Denoms'!$A$2:$D$68,4,FALSE)</f>
        <v>1000000</v>
      </c>
      <c r="N1345" s="9">
        <f>VLOOKUP(I1345,'IBC Denoms'!$A$2:$D$68,4,FALSE)</f>
        <v>1000000</v>
      </c>
    </row>
    <row r="1346" spans="1:14" x14ac:dyDescent="0.25">
      <c r="A1346" s="7">
        <v>4711037</v>
      </c>
      <c r="B1346" s="7">
        <v>0</v>
      </c>
      <c r="C1346" s="7" t="s">
        <v>7108</v>
      </c>
      <c r="D1346" s="7" t="s">
        <v>4969</v>
      </c>
      <c r="E1346" s="1">
        <v>1</v>
      </c>
      <c r="F1346" s="7" t="s">
        <v>4971</v>
      </c>
      <c r="G1346" s="6" t="s">
        <v>7109</v>
      </c>
      <c r="H1346" s="7">
        <v>4353651</v>
      </c>
      <c r="I1346" s="1" t="s">
        <v>7112</v>
      </c>
      <c r="J1346" s="1">
        <v>34384667</v>
      </c>
      <c r="K1346" s="9" t="str">
        <f>VLOOKUP(G1346,'IBC Denoms'!$A$2:$D$68,2,FALSE)</f>
        <v>ATOM</v>
      </c>
      <c r="L1346" s="9" t="str">
        <f>VLOOKUP(I1346,'IBC Denoms'!$A$2:$D$68,2,FALSE)</f>
        <v>OSMO</v>
      </c>
      <c r="M1346" s="9">
        <f>VLOOKUP(G1346,'IBC Denoms'!$A$2:$D$68,4,FALSE)</f>
        <v>1000000</v>
      </c>
      <c r="N1346" s="9">
        <f>VLOOKUP(I1346,'IBC Denoms'!$A$2:$D$68,4,FALSE)</f>
        <v>1000000</v>
      </c>
    </row>
    <row r="1347" spans="1:14" x14ac:dyDescent="0.25">
      <c r="A1347" s="7">
        <v>4711038</v>
      </c>
      <c r="B1347" s="7">
        <v>0</v>
      </c>
      <c r="C1347" s="7" t="s">
        <v>7108</v>
      </c>
      <c r="D1347" s="7" t="s">
        <v>4973</v>
      </c>
      <c r="E1347" s="1">
        <v>629</v>
      </c>
      <c r="F1347" s="7" t="s">
        <v>4975</v>
      </c>
      <c r="G1347" s="6" t="s">
        <v>7135</v>
      </c>
      <c r="H1347" s="7">
        <v>2.64989999999973E+20</v>
      </c>
      <c r="I1347" s="1" t="s">
        <v>7112</v>
      </c>
      <c r="J1347" s="1">
        <v>2176068</v>
      </c>
      <c r="K1347" s="9" t="str">
        <f>VLOOKUP(G1347,'IBC Denoms'!$A$2:$D$68,2,FALSE)</f>
        <v>ROWAN</v>
      </c>
      <c r="L1347" s="9" t="str">
        <f>VLOOKUP(I1347,'IBC Denoms'!$A$2:$D$68,2,FALSE)</f>
        <v>OSMO</v>
      </c>
      <c r="M1347" s="9">
        <f>VLOOKUP(G1347,'IBC Denoms'!$A$2:$D$68,4,FALSE)</f>
        <v>1E+18</v>
      </c>
      <c r="N1347" s="9">
        <f>VLOOKUP(I1347,'IBC Denoms'!$A$2:$D$68,4,FALSE)</f>
        <v>1000000</v>
      </c>
    </row>
    <row r="1348" spans="1:14" x14ac:dyDescent="0.25">
      <c r="A1348" s="7">
        <v>4711042</v>
      </c>
      <c r="B1348" s="7">
        <v>0</v>
      </c>
      <c r="C1348" s="7" t="s">
        <v>7108</v>
      </c>
      <c r="D1348" s="7" t="s">
        <v>4936</v>
      </c>
      <c r="E1348" s="1">
        <v>1</v>
      </c>
      <c r="F1348" s="7" t="s">
        <v>4978</v>
      </c>
      <c r="G1348" s="6" t="s">
        <v>7109</v>
      </c>
      <c r="H1348" s="7">
        <v>715607</v>
      </c>
      <c r="I1348" s="1" t="s">
        <v>7112</v>
      </c>
      <c r="J1348" s="1">
        <v>5665486</v>
      </c>
      <c r="K1348" s="9" t="str">
        <f>VLOOKUP(G1348,'IBC Denoms'!$A$2:$D$68,2,FALSE)</f>
        <v>ATOM</v>
      </c>
      <c r="L1348" s="9" t="str">
        <f>VLOOKUP(I1348,'IBC Denoms'!$A$2:$D$68,2,FALSE)</f>
        <v>OSMO</v>
      </c>
      <c r="M1348" s="9">
        <f>VLOOKUP(G1348,'IBC Denoms'!$A$2:$D$68,4,FALSE)</f>
        <v>1000000</v>
      </c>
      <c r="N1348" s="9">
        <f>VLOOKUP(I1348,'IBC Denoms'!$A$2:$D$68,4,FALSE)</f>
        <v>1000000</v>
      </c>
    </row>
    <row r="1349" spans="1:14" x14ac:dyDescent="0.25">
      <c r="A1349" s="7">
        <v>4711042</v>
      </c>
      <c r="B1349" s="7">
        <v>0</v>
      </c>
      <c r="C1349" s="7" t="s">
        <v>7108</v>
      </c>
      <c r="D1349" s="7" t="s">
        <v>4947</v>
      </c>
      <c r="E1349" s="1">
        <v>619</v>
      </c>
      <c r="F1349" s="7" t="s">
        <v>4981</v>
      </c>
      <c r="G1349" s="6" t="s">
        <v>7130</v>
      </c>
      <c r="H1349" s="7">
        <v>91997523</v>
      </c>
      <c r="I1349" s="1" t="s">
        <v>7112</v>
      </c>
      <c r="J1349" s="1">
        <v>1696741</v>
      </c>
      <c r="K1349" s="9" t="str">
        <f>VLOOKUP(G1349,'IBC Denoms'!$A$2:$D$68,2,FALSE)</f>
        <v>DSM</v>
      </c>
      <c r="L1349" s="9" t="str">
        <f>VLOOKUP(I1349,'IBC Denoms'!$A$2:$D$68,2,FALSE)</f>
        <v>OSMO</v>
      </c>
      <c r="M1349" s="9">
        <f>VLOOKUP(G1349,'IBC Denoms'!$A$2:$D$68,4,FALSE)</f>
        <v>1000000</v>
      </c>
      <c r="N1349" s="9">
        <f>VLOOKUP(I1349,'IBC Denoms'!$A$2:$D$68,4,FALSE)</f>
        <v>1000000</v>
      </c>
    </row>
    <row r="1350" spans="1:14" x14ac:dyDescent="0.25">
      <c r="A1350" s="7">
        <v>4711045</v>
      </c>
      <c r="B1350" s="7">
        <v>0</v>
      </c>
      <c r="C1350" s="7" t="s">
        <v>7108</v>
      </c>
      <c r="D1350" s="7" t="s">
        <v>4983</v>
      </c>
      <c r="E1350" s="1">
        <v>674</v>
      </c>
      <c r="F1350" s="7" t="s">
        <v>4985</v>
      </c>
      <c r="G1350" s="6" t="s">
        <v>7123</v>
      </c>
      <c r="H1350" s="7">
        <v>7.0670051236487199E+18</v>
      </c>
      <c r="I1350" s="1" t="s">
        <v>7112</v>
      </c>
      <c r="J1350" s="1">
        <v>6026726</v>
      </c>
      <c r="K1350" s="9" t="str">
        <f>VLOOKUP(G1350,'IBC Denoms'!$A$2:$D$68,2,FALSE)</f>
        <v>axlDAI</v>
      </c>
      <c r="L1350" s="9" t="str">
        <f>VLOOKUP(I1350,'IBC Denoms'!$A$2:$D$68,2,FALSE)</f>
        <v>OSMO</v>
      </c>
      <c r="M1350" s="9">
        <f>VLOOKUP(G1350,'IBC Denoms'!$A$2:$D$68,4,FALSE)</f>
        <v>1E+18</v>
      </c>
      <c r="N1350" s="9">
        <f>VLOOKUP(I1350,'IBC Denoms'!$A$2:$D$68,4,FALSE)</f>
        <v>1000000</v>
      </c>
    </row>
    <row r="1351" spans="1:14" x14ac:dyDescent="0.25">
      <c r="A1351" s="7">
        <v>4711050</v>
      </c>
      <c r="B1351" s="7">
        <v>0</v>
      </c>
      <c r="C1351" s="7" t="s">
        <v>7108</v>
      </c>
      <c r="D1351" s="7" t="s">
        <v>4987</v>
      </c>
      <c r="E1351" s="1">
        <v>674</v>
      </c>
      <c r="F1351" s="7" t="s">
        <v>4989</v>
      </c>
      <c r="G1351" s="6" t="s">
        <v>7123</v>
      </c>
      <c r="H1351" s="7">
        <v>1.0836018761987199E+19</v>
      </c>
      <c r="I1351" s="1" t="s">
        <v>7112</v>
      </c>
      <c r="J1351" s="1">
        <v>9240931</v>
      </c>
      <c r="K1351" s="9" t="str">
        <f>VLOOKUP(G1351,'IBC Denoms'!$A$2:$D$68,2,FALSE)</f>
        <v>axlDAI</v>
      </c>
      <c r="L1351" s="9" t="str">
        <f>VLOOKUP(I1351,'IBC Denoms'!$A$2:$D$68,2,FALSE)</f>
        <v>OSMO</v>
      </c>
      <c r="M1351" s="9">
        <f>VLOOKUP(G1351,'IBC Denoms'!$A$2:$D$68,4,FALSE)</f>
        <v>1E+18</v>
      </c>
      <c r="N1351" s="9">
        <f>VLOOKUP(I1351,'IBC Denoms'!$A$2:$D$68,4,FALSE)</f>
        <v>1000000</v>
      </c>
    </row>
    <row r="1352" spans="1:14" x14ac:dyDescent="0.25">
      <c r="A1352" s="7">
        <v>4711054</v>
      </c>
      <c r="B1352" s="7">
        <v>0</v>
      </c>
      <c r="C1352" s="7" t="s">
        <v>7108</v>
      </c>
      <c r="D1352" s="7" t="s">
        <v>4991</v>
      </c>
      <c r="E1352" s="1">
        <v>722</v>
      </c>
      <c r="F1352" s="7" t="s">
        <v>4993</v>
      </c>
      <c r="G1352" s="6" t="s">
        <v>7116</v>
      </c>
      <c r="H1352" s="7">
        <v>2.86125003222737E+16</v>
      </c>
      <c r="I1352" s="1" t="s">
        <v>7112</v>
      </c>
      <c r="J1352" s="1">
        <v>47583</v>
      </c>
      <c r="K1352" s="9" t="str">
        <f>VLOOKUP(G1352,'IBC Denoms'!$A$2:$D$68,2,FALSE)</f>
        <v>EVMOS</v>
      </c>
      <c r="L1352" s="9" t="str">
        <f>VLOOKUP(I1352,'IBC Denoms'!$A$2:$D$68,2,FALSE)</f>
        <v>OSMO</v>
      </c>
      <c r="M1352" s="9">
        <f>VLOOKUP(G1352,'IBC Denoms'!$A$2:$D$68,4,FALSE)</f>
        <v>1E+18</v>
      </c>
      <c r="N1352" s="9">
        <f>VLOOKUP(I1352,'IBC Denoms'!$A$2:$D$68,4,FALSE)</f>
        <v>1000000</v>
      </c>
    </row>
    <row r="1353" spans="1:14" x14ac:dyDescent="0.25">
      <c r="A1353" s="7">
        <v>4711073</v>
      </c>
      <c r="B1353" s="7">
        <v>0</v>
      </c>
      <c r="C1353" s="7" t="s">
        <v>7108</v>
      </c>
      <c r="D1353" s="7" t="s">
        <v>4973</v>
      </c>
      <c r="E1353" s="1">
        <v>601</v>
      </c>
      <c r="F1353" s="7" t="s">
        <v>4996</v>
      </c>
      <c r="G1353" s="6" t="s">
        <v>7125</v>
      </c>
      <c r="H1353" s="7">
        <v>4312691</v>
      </c>
      <c r="I1353" s="1" t="s">
        <v>7112</v>
      </c>
      <c r="J1353" s="1">
        <v>1273501</v>
      </c>
      <c r="K1353" s="9" t="str">
        <f>VLOOKUP(G1353,'IBC Denoms'!$A$2:$D$68,2,FALSE)</f>
        <v>CMDX</v>
      </c>
      <c r="L1353" s="9" t="str">
        <f>VLOOKUP(I1353,'IBC Denoms'!$A$2:$D$68,2,FALSE)</f>
        <v>OSMO</v>
      </c>
      <c r="M1353" s="9">
        <f>VLOOKUP(G1353,'IBC Denoms'!$A$2:$D$68,4,FALSE)</f>
        <v>1000000</v>
      </c>
      <c r="N1353" s="9">
        <f>VLOOKUP(I1353,'IBC Denoms'!$A$2:$D$68,4,FALSE)</f>
        <v>1000000</v>
      </c>
    </row>
    <row r="1354" spans="1:14" x14ac:dyDescent="0.25">
      <c r="A1354" s="7">
        <v>4711080</v>
      </c>
      <c r="B1354" s="7">
        <v>0</v>
      </c>
      <c r="C1354" s="7" t="s">
        <v>7108</v>
      </c>
      <c r="D1354" s="7" t="s">
        <v>4973</v>
      </c>
      <c r="E1354" s="1">
        <v>497</v>
      </c>
      <c r="F1354" s="7" t="s">
        <v>4999</v>
      </c>
      <c r="G1354" s="6" t="s">
        <v>7119</v>
      </c>
      <c r="H1354" s="7">
        <v>1150000</v>
      </c>
      <c r="I1354" s="1" t="s">
        <v>7112</v>
      </c>
      <c r="J1354" s="1">
        <v>3713759</v>
      </c>
      <c r="K1354" s="9" t="str">
        <f>VLOOKUP(G1354,'IBC Denoms'!$A$2:$D$68,2,FALSE)</f>
        <v>JUNO</v>
      </c>
      <c r="L1354" s="9" t="str">
        <f>VLOOKUP(I1354,'IBC Denoms'!$A$2:$D$68,2,FALSE)</f>
        <v>OSMO</v>
      </c>
      <c r="M1354" s="9">
        <f>VLOOKUP(G1354,'IBC Denoms'!$A$2:$D$68,4,FALSE)</f>
        <v>1000000</v>
      </c>
      <c r="N1354" s="9">
        <f>VLOOKUP(I1354,'IBC Denoms'!$A$2:$D$68,4,FALSE)</f>
        <v>1000000</v>
      </c>
    </row>
    <row r="1355" spans="1:14" x14ac:dyDescent="0.25">
      <c r="A1355" s="7">
        <v>4711082</v>
      </c>
      <c r="B1355" s="7">
        <v>0</v>
      </c>
      <c r="C1355" s="7" t="s">
        <v>7108</v>
      </c>
      <c r="D1355" s="7" t="s">
        <v>5001</v>
      </c>
      <c r="E1355" s="1">
        <v>573</v>
      </c>
      <c r="F1355" s="7" t="s">
        <v>5003</v>
      </c>
      <c r="G1355" s="6" t="s">
        <v>7117</v>
      </c>
      <c r="H1355" s="7">
        <v>63634</v>
      </c>
      <c r="I1355" s="1" t="s">
        <v>7112</v>
      </c>
      <c r="J1355" s="1">
        <v>924</v>
      </c>
      <c r="K1355" s="9" t="str">
        <f>VLOOKUP(G1355,'IBC Denoms'!$A$2:$D$68,2,FALSE)</f>
        <v>BTSG</v>
      </c>
      <c r="L1355" s="9" t="str">
        <f>VLOOKUP(I1355,'IBC Denoms'!$A$2:$D$68,2,FALSE)</f>
        <v>OSMO</v>
      </c>
      <c r="M1355" s="9">
        <f>VLOOKUP(G1355,'IBC Denoms'!$A$2:$D$68,4,FALSE)</f>
        <v>1000000</v>
      </c>
      <c r="N1355" s="9">
        <f>VLOOKUP(I1355,'IBC Denoms'!$A$2:$D$68,4,FALSE)</f>
        <v>1000000</v>
      </c>
    </row>
    <row r="1356" spans="1:14" x14ac:dyDescent="0.25">
      <c r="A1356" s="7">
        <v>4711085</v>
      </c>
      <c r="B1356" s="7">
        <v>0</v>
      </c>
      <c r="C1356" s="7" t="s">
        <v>7108</v>
      </c>
      <c r="D1356" s="7" t="s">
        <v>5005</v>
      </c>
      <c r="E1356" s="1">
        <v>678</v>
      </c>
      <c r="F1356" s="7" t="s">
        <v>5007</v>
      </c>
      <c r="G1356" s="6" t="s">
        <v>7115</v>
      </c>
      <c r="H1356" s="7">
        <v>242711</v>
      </c>
      <c r="I1356" s="1" t="s">
        <v>7112</v>
      </c>
      <c r="J1356" s="1">
        <v>206618</v>
      </c>
      <c r="K1356" s="9" t="str">
        <f>VLOOKUP(G1356,'IBC Denoms'!$A$2:$D$68,2,FALSE)</f>
        <v>axlUSDC</v>
      </c>
      <c r="L1356" s="9" t="str">
        <f>VLOOKUP(I1356,'IBC Denoms'!$A$2:$D$68,2,FALSE)</f>
        <v>OSMO</v>
      </c>
      <c r="M1356" s="9">
        <f>VLOOKUP(G1356,'IBC Denoms'!$A$2:$D$68,4,FALSE)</f>
        <v>1000000</v>
      </c>
      <c r="N1356" s="9">
        <f>VLOOKUP(I1356,'IBC Denoms'!$A$2:$D$68,4,FALSE)</f>
        <v>1000000</v>
      </c>
    </row>
    <row r="1357" spans="1:14" x14ac:dyDescent="0.25">
      <c r="A1357" s="7">
        <v>4711086</v>
      </c>
      <c r="B1357" s="7">
        <v>0</v>
      </c>
      <c r="C1357" s="7" t="s">
        <v>7108</v>
      </c>
      <c r="D1357" s="7" t="s">
        <v>5009</v>
      </c>
      <c r="E1357" s="1">
        <v>712</v>
      </c>
      <c r="F1357" s="7" t="s">
        <v>5011</v>
      </c>
      <c r="G1357" s="6" t="s">
        <v>7111</v>
      </c>
      <c r="H1357" s="7">
        <v>21118</v>
      </c>
      <c r="I1357" s="1" t="s">
        <v>7112</v>
      </c>
      <c r="J1357" s="1">
        <v>5598970</v>
      </c>
      <c r="K1357" s="9" t="str">
        <f>VLOOKUP(G1357,'IBC Denoms'!$A$2:$D$68,2,FALSE)</f>
        <v>axlWBTC</v>
      </c>
      <c r="L1357" s="9" t="str">
        <f>VLOOKUP(I1357,'IBC Denoms'!$A$2:$D$68,2,FALSE)</f>
        <v>OSMO</v>
      </c>
      <c r="M1357" s="9">
        <f>VLOOKUP(G1357,'IBC Denoms'!$A$2:$D$68,4,FALSE)</f>
        <v>100000000</v>
      </c>
      <c r="N1357" s="9">
        <f>VLOOKUP(I1357,'IBC Denoms'!$A$2:$D$68,4,FALSE)</f>
        <v>1000000</v>
      </c>
    </row>
    <row r="1358" spans="1:14" x14ac:dyDescent="0.25">
      <c r="A1358" s="7">
        <v>4711087</v>
      </c>
      <c r="B1358" s="7">
        <v>0</v>
      </c>
      <c r="C1358" s="7" t="s">
        <v>7108</v>
      </c>
      <c r="D1358" s="7" t="s">
        <v>4973</v>
      </c>
      <c r="E1358" s="1">
        <v>604</v>
      </c>
      <c r="F1358" s="7" t="s">
        <v>5014</v>
      </c>
      <c r="G1358" s="6" t="s">
        <v>7124</v>
      </c>
      <c r="H1358" s="7">
        <v>10110078</v>
      </c>
      <c r="I1358" s="1" t="s">
        <v>7112</v>
      </c>
      <c r="J1358" s="1">
        <v>285786</v>
      </c>
      <c r="K1358" s="9" t="str">
        <f>VLOOKUP(G1358,'IBC Denoms'!$A$2:$D$68,2,FALSE)</f>
        <v>STARS</v>
      </c>
      <c r="L1358" s="9" t="str">
        <f>VLOOKUP(I1358,'IBC Denoms'!$A$2:$D$68,2,FALSE)</f>
        <v>OSMO</v>
      </c>
      <c r="M1358" s="9">
        <f>VLOOKUP(G1358,'IBC Denoms'!$A$2:$D$68,4,FALSE)</f>
        <v>1000000</v>
      </c>
      <c r="N1358" s="9">
        <f>VLOOKUP(I1358,'IBC Denoms'!$A$2:$D$68,4,FALSE)</f>
        <v>1000000</v>
      </c>
    </row>
    <row r="1359" spans="1:14" x14ac:dyDescent="0.25">
      <c r="A1359" s="7">
        <v>4711093</v>
      </c>
      <c r="B1359" s="7">
        <v>0</v>
      </c>
      <c r="C1359" s="7" t="s">
        <v>7108</v>
      </c>
      <c r="D1359" s="7" t="s">
        <v>5016</v>
      </c>
      <c r="E1359" s="1">
        <v>605</v>
      </c>
      <c r="F1359" s="7" t="s">
        <v>5018</v>
      </c>
      <c r="G1359" s="6" t="s">
        <v>7110</v>
      </c>
      <c r="H1359" s="7">
        <v>57087000000</v>
      </c>
      <c r="I1359" s="1" t="s">
        <v>7112</v>
      </c>
      <c r="J1359" s="1">
        <v>2338367</v>
      </c>
      <c r="K1359" s="9" t="str">
        <f>VLOOKUP(G1359,'IBC Denoms'!$A$2:$D$68,2,FALSE)</f>
        <v>HUAHUA</v>
      </c>
      <c r="L1359" s="9" t="str">
        <f>VLOOKUP(I1359,'IBC Denoms'!$A$2:$D$68,2,FALSE)</f>
        <v>OSMO</v>
      </c>
      <c r="M1359" s="9">
        <f>VLOOKUP(G1359,'IBC Denoms'!$A$2:$D$68,4,FALSE)</f>
        <v>1000000</v>
      </c>
      <c r="N1359" s="9">
        <f>VLOOKUP(I1359,'IBC Denoms'!$A$2:$D$68,4,FALSE)</f>
        <v>1000000</v>
      </c>
    </row>
    <row r="1360" spans="1:14" x14ac:dyDescent="0.25">
      <c r="A1360" s="7">
        <v>4711094</v>
      </c>
      <c r="B1360" s="7">
        <v>0</v>
      </c>
      <c r="C1360" s="7" t="s">
        <v>7108</v>
      </c>
      <c r="D1360" s="7" t="s">
        <v>4973</v>
      </c>
      <c r="E1360" s="1">
        <v>690</v>
      </c>
      <c r="F1360" s="7" t="s">
        <v>5021</v>
      </c>
      <c r="G1360" s="6" t="s">
        <v>7118</v>
      </c>
      <c r="H1360" s="7">
        <v>11409998</v>
      </c>
      <c r="I1360" s="1" t="s">
        <v>7112</v>
      </c>
      <c r="J1360" s="1">
        <v>971365</v>
      </c>
      <c r="K1360" s="9" t="str">
        <f>VLOOKUP(G1360,'IBC Denoms'!$A$2:$D$68,2,FALSE)</f>
        <v>MNTL</v>
      </c>
      <c r="L1360" s="9" t="str">
        <f>VLOOKUP(I1360,'IBC Denoms'!$A$2:$D$68,2,FALSE)</f>
        <v>OSMO</v>
      </c>
      <c r="M1360" s="9">
        <f>VLOOKUP(G1360,'IBC Denoms'!$A$2:$D$68,4,FALSE)</f>
        <v>1000000</v>
      </c>
      <c r="N1360" s="9">
        <f>VLOOKUP(I1360,'IBC Denoms'!$A$2:$D$68,4,FALSE)</f>
        <v>1000000</v>
      </c>
    </row>
    <row r="1361" spans="1:14" x14ac:dyDescent="0.25">
      <c r="A1361" s="7">
        <v>4711095</v>
      </c>
      <c r="B1361" s="7">
        <v>0</v>
      </c>
      <c r="C1361" s="7" t="s">
        <v>7108</v>
      </c>
      <c r="D1361" s="7" t="s">
        <v>5023</v>
      </c>
      <c r="E1361" s="1">
        <v>712</v>
      </c>
      <c r="F1361" s="7" t="s">
        <v>5025</v>
      </c>
      <c r="G1361" s="6" t="s">
        <v>7111</v>
      </c>
      <c r="H1361" s="7">
        <v>23558</v>
      </c>
      <c r="I1361" s="1" t="s">
        <v>7112</v>
      </c>
      <c r="J1361" s="1">
        <v>6245892</v>
      </c>
      <c r="K1361" s="9" t="str">
        <f>VLOOKUP(G1361,'IBC Denoms'!$A$2:$D$68,2,FALSE)</f>
        <v>axlWBTC</v>
      </c>
      <c r="L1361" s="9" t="str">
        <f>VLOOKUP(I1361,'IBC Denoms'!$A$2:$D$68,2,FALSE)</f>
        <v>OSMO</v>
      </c>
      <c r="M1361" s="9">
        <f>VLOOKUP(G1361,'IBC Denoms'!$A$2:$D$68,4,FALSE)</f>
        <v>100000000</v>
      </c>
      <c r="N1361" s="9">
        <f>VLOOKUP(I1361,'IBC Denoms'!$A$2:$D$68,4,FALSE)</f>
        <v>1000000</v>
      </c>
    </row>
    <row r="1362" spans="1:14" x14ac:dyDescent="0.25">
      <c r="A1362" s="7">
        <v>4711100</v>
      </c>
      <c r="B1362" s="7">
        <v>0</v>
      </c>
      <c r="C1362" s="7" t="s">
        <v>7108</v>
      </c>
      <c r="D1362" s="7" t="s">
        <v>5027</v>
      </c>
      <c r="E1362" s="1">
        <v>584</v>
      </c>
      <c r="F1362" s="7" t="s">
        <v>5029</v>
      </c>
      <c r="G1362" s="6" t="s">
        <v>7138</v>
      </c>
      <c r="H1362" s="7">
        <v>3191020</v>
      </c>
      <c r="I1362" s="1" t="s">
        <v>7112</v>
      </c>
      <c r="J1362" s="1">
        <v>3547283</v>
      </c>
      <c r="K1362" s="9" t="str">
        <f>VLOOKUP(G1362,'IBC Denoms'!$A$2:$D$68,2,FALSE)</f>
        <v>SCRT</v>
      </c>
      <c r="L1362" s="9" t="str">
        <f>VLOOKUP(I1362,'IBC Denoms'!$A$2:$D$68,2,FALSE)</f>
        <v>OSMO</v>
      </c>
      <c r="M1362" s="9">
        <f>VLOOKUP(G1362,'IBC Denoms'!$A$2:$D$68,4,FALSE)</f>
        <v>1000000</v>
      </c>
      <c r="N1362" s="9">
        <f>VLOOKUP(I1362,'IBC Denoms'!$A$2:$D$68,4,FALSE)</f>
        <v>1000000</v>
      </c>
    </row>
    <row r="1363" spans="1:14" x14ac:dyDescent="0.25">
      <c r="A1363" s="7">
        <v>4711102</v>
      </c>
      <c r="B1363" s="7">
        <v>0</v>
      </c>
      <c r="C1363" s="7" t="s">
        <v>7108</v>
      </c>
      <c r="D1363" s="7" t="s">
        <v>5031</v>
      </c>
      <c r="E1363" s="1">
        <v>712</v>
      </c>
      <c r="F1363" s="7" t="s">
        <v>5033</v>
      </c>
      <c r="G1363" s="6" t="s">
        <v>7111</v>
      </c>
      <c r="H1363" s="7">
        <v>1417</v>
      </c>
      <c r="I1363" s="1" t="s">
        <v>7112</v>
      </c>
      <c r="J1363" s="1">
        <v>375688</v>
      </c>
      <c r="K1363" s="9" t="str">
        <f>VLOOKUP(G1363,'IBC Denoms'!$A$2:$D$68,2,FALSE)</f>
        <v>axlWBTC</v>
      </c>
      <c r="L1363" s="9" t="str">
        <f>VLOOKUP(I1363,'IBC Denoms'!$A$2:$D$68,2,FALSE)</f>
        <v>OSMO</v>
      </c>
      <c r="M1363" s="9">
        <f>VLOOKUP(G1363,'IBC Denoms'!$A$2:$D$68,4,FALSE)</f>
        <v>100000000</v>
      </c>
      <c r="N1363" s="9">
        <f>VLOOKUP(I1363,'IBC Denoms'!$A$2:$D$68,4,FALSE)</f>
        <v>1000000</v>
      </c>
    </row>
    <row r="1364" spans="1:14" x14ac:dyDescent="0.25">
      <c r="A1364" s="7">
        <v>4711104</v>
      </c>
      <c r="B1364" s="7">
        <v>0</v>
      </c>
      <c r="C1364" s="7" t="s">
        <v>7108</v>
      </c>
      <c r="D1364" s="7" t="s">
        <v>5035</v>
      </c>
      <c r="E1364" s="1">
        <v>704</v>
      </c>
      <c r="F1364" s="7" t="s">
        <v>5037</v>
      </c>
      <c r="G1364" s="6" t="s">
        <v>7121</v>
      </c>
      <c r="H1364" s="7">
        <v>8.3841432707295504E+16</v>
      </c>
      <c r="I1364" s="1" t="s">
        <v>7112</v>
      </c>
      <c r="J1364" s="1">
        <v>129033229</v>
      </c>
      <c r="K1364" s="9" t="str">
        <f>VLOOKUP(G1364,'IBC Denoms'!$A$2:$D$68,2,FALSE)</f>
        <v>axlWETH</v>
      </c>
      <c r="L1364" s="9" t="str">
        <f>VLOOKUP(I1364,'IBC Denoms'!$A$2:$D$68,2,FALSE)</f>
        <v>OSMO</v>
      </c>
      <c r="M1364" s="9">
        <f>VLOOKUP(G1364,'IBC Denoms'!$A$2:$D$68,4,FALSE)</f>
        <v>1E+18</v>
      </c>
      <c r="N1364" s="9">
        <f>VLOOKUP(I1364,'IBC Denoms'!$A$2:$D$68,4,FALSE)</f>
        <v>1000000</v>
      </c>
    </row>
    <row r="1365" spans="1:14" x14ac:dyDescent="0.25">
      <c r="A1365" s="7">
        <v>4711110</v>
      </c>
      <c r="B1365" s="7">
        <v>0</v>
      </c>
      <c r="C1365" s="7" t="s">
        <v>7108</v>
      </c>
      <c r="D1365" s="7" t="s">
        <v>5039</v>
      </c>
      <c r="E1365" s="1">
        <v>1</v>
      </c>
      <c r="F1365" s="7" t="s">
        <v>5041</v>
      </c>
      <c r="G1365" s="6" t="s">
        <v>7109</v>
      </c>
      <c r="H1365" s="7">
        <v>226540</v>
      </c>
      <c r="I1365" s="1" t="s">
        <v>7112</v>
      </c>
      <c r="J1365" s="1">
        <v>1795719</v>
      </c>
      <c r="K1365" s="9" t="str">
        <f>VLOOKUP(G1365,'IBC Denoms'!$A$2:$D$68,2,FALSE)</f>
        <v>ATOM</v>
      </c>
      <c r="L1365" s="9" t="str">
        <f>VLOOKUP(I1365,'IBC Denoms'!$A$2:$D$68,2,FALSE)</f>
        <v>OSMO</v>
      </c>
      <c r="M1365" s="9">
        <f>VLOOKUP(G1365,'IBC Denoms'!$A$2:$D$68,4,FALSE)</f>
        <v>1000000</v>
      </c>
      <c r="N1365" s="9">
        <f>VLOOKUP(I1365,'IBC Denoms'!$A$2:$D$68,4,FALSE)</f>
        <v>1000000</v>
      </c>
    </row>
    <row r="1366" spans="1:14" x14ac:dyDescent="0.25">
      <c r="A1366" s="7">
        <v>4711121</v>
      </c>
      <c r="B1366" s="7">
        <v>0</v>
      </c>
      <c r="C1366" s="7" t="s">
        <v>7108</v>
      </c>
      <c r="D1366" s="7" t="s">
        <v>5031</v>
      </c>
      <c r="E1366" s="1">
        <v>719</v>
      </c>
      <c r="F1366" s="7" t="s">
        <v>5044</v>
      </c>
      <c r="G1366" s="6" t="s">
        <v>7134</v>
      </c>
      <c r="H1366" s="7">
        <v>519522</v>
      </c>
      <c r="I1366" s="1" t="s">
        <v>7115</v>
      </c>
      <c r="J1366" s="1">
        <v>308296</v>
      </c>
      <c r="K1366" s="9" t="str">
        <f>VLOOKUP(G1366,'IBC Denoms'!$A$2:$D$68,2,FALSE)</f>
        <v>XPRT</v>
      </c>
      <c r="L1366" s="9" t="str">
        <f>VLOOKUP(I1366,'IBC Denoms'!$A$2:$D$68,2,FALSE)</f>
        <v>axlUSDC</v>
      </c>
      <c r="M1366" s="9">
        <f>VLOOKUP(G1366,'IBC Denoms'!$A$2:$D$68,4,FALSE)</f>
        <v>1000000</v>
      </c>
      <c r="N1366" s="9">
        <f>VLOOKUP(I1366,'IBC Denoms'!$A$2:$D$68,4,FALSE)</f>
        <v>1000000</v>
      </c>
    </row>
    <row r="1367" spans="1:14" x14ac:dyDescent="0.25">
      <c r="A1367" s="7">
        <v>4711130</v>
      </c>
      <c r="B1367" s="7">
        <v>0</v>
      </c>
      <c r="C1367" s="7" t="s">
        <v>7108</v>
      </c>
      <c r="D1367" s="7" t="s">
        <v>5016</v>
      </c>
      <c r="E1367" s="1">
        <v>604</v>
      </c>
      <c r="F1367" s="7" t="s">
        <v>5047</v>
      </c>
      <c r="G1367" s="6" t="s">
        <v>7124</v>
      </c>
      <c r="H1367" s="7">
        <v>156033060</v>
      </c>
      <c r="I1367" s="1" t="s">
        <v>7112</v>
      </c>
      <c r="J1367" s="1">
        <v>4412546</v>
      </c>
      <c r="K1367" s="9" t="str">
        <f>VLOOKUP(G1367,'IBC Denoms'!$A$2:$D$68,2,FALSE)</f>
        <v>STARS</v>
      </c>
      <c r="L1367" s="9" t="str">
        <f>VLOOKUP(I1367,'IBC Denoms'!$A$2:$D$68,2,FALSE)</f>
        <v>OSMO</v>
      </c>
      <c r="M1367" s="9">
        <f>VLOOKUP(G1367,'IBC Denoms'!$A$2:$D$68,4,FALSE)</f>
        <v>1000000</v>
      </c>
      <c r="N1367" s="9">
        <f>VLOOKUP(I1367,'IBC Denoms'!$A$2:$D$68,4,FALSE)</f>
        <v>1000000</v>
      </c>
    </row>
    <row r="1368" spans="1:14" x14ac:dyDescent="0.25">
      <c r="A1368" s="7">
        <v>4711141</v>
      </c>
      <c r="B1368" s="7">
        <v>0</v>
      </c>
      <c r="C1368" s="7" t="s">
        <v>7108</v>
      </c>
      <c r="D1368" s="7" t="s">
        <v>5031</v>
      </c>
      <c r="E1368" s="1">
        <v>674</v>
      </c>
      <c r="F1368" s="7" t="s">
        <v>5050</v>
      </c>
      <c r="G1368" s="6" t="s">
        <v>7123</v>
      </c>
      <c r="H1368" s="7">
        <v>4.8223430023891302E+17</v>
      </c>
      <c r="I1368" s="1" t="s">
        <v>7112</v>
      </c>
      <c r="J1368" s="1">
        <v>410786</v>
      </c>
      <c r="K1368" s="9" t="str">
        <f>VLOOKUP(G1368,'IBC Denoms'!$A$2:$D$68,2,FALSE)</f>
        <v>axlDAI</v>
      </c>
      <c r="L1368" s="9" t="str">
        <f>VLOOKUP(I1368,'IBC Denoms'!$A$2:$D$68,2,FALSE)</f>
        <v>OSMO</v>
      </c>
      <c r="M1368" s="9">
        <f>VLOOKUP(G1368,'IBC Denoms'!$A$2:$D$68,4,FALSE)</f>
        <v>1E+18</v>
      </c>
      <c r="N1368" s="9">
        <f>VLOOKUP(I1368,'IBC Denoms'!$A$2:$D$68,4,FALSE)</f>
        <v>1000000</v>
      </c>
    </row>
    <row r="1369" spans="1:14" x14ac:dyDescent="0.25">
      <c r="A1369" s="7">
        <v>4711150</v>
      </c>
      <c r="B1369" s="7">
        <v>0</v>
      </c>
      <c r="C1369" s="7" t="s">
        <v>7108</v>
      </c>
      <c r="D1369" s="7" t="s">
        <v>5052</v>
      </c>
      <c r="E1369" s="1">
        <v>722</v>
      </c>
      <c r="F1369" s="7" t="s">
        <v>5054</v>
      </c>
      <c r="G1369" s="6" t="s">
        <v>7116</v>
      </c>
      <c r="H1369" s="7">
        <v>1.01802889776732E+19</v>
      </c>
      <c r="I1369" s="1" t="s">
        <v>7112</v>
      </c>
      <c r="J1369" s="1">
        <v>17000000</v>
      </c>
      <c r="K1369" s="9" t="str">
        <f>VLOOKUP(G1369,'IBC Denoms'!$A$2:$D$68,2,FALSE)</f>
        <v>EVMOS</v>
      </c>
      <c r="L1369" s="9" t="str">
        <f>VLOOKUP(I1369,'IBC Denoms'!$A$2:$D$68,2,FALSE)</f>
        <v>OSMO</v>
      </c>
      <c r="M1369" s="9">
        <f>VLOOKUP(G1369,'IBC Denoms'!$A$2:$D$68,4,FALSE)</f>
        <v>1E+18</v>
      </c>
      <c r="N1369" s="9">
        <f>VLOOKUP(I1369,'IBC Denoms'!$A$2:$D$68,4,FALSE)</f>
        <v>1000000</v>
      </c>
    </row>
    <row r="1370" spans="1:14" x14ac:dyDescent="0.25">
      <c r="A1370" s="7">
        <v>4711156</v>
      </c>
      <c r="B1370" s="7">
        <v>0</v>
      </c>
      <c r="C1370" s="7" t="s">
        <v>7108</v>
      </c>
      <c r="D1370" s="7" t="s">
        <v>5056</v>
      </c>
      <c r="E1370" s="1">
        <v>704</v>
      </c>
      <c r="F1370" s="7" t="s">
        <v>5058</v>
      </c>
      <c r="G1370" s="6" t="s">
        <v>7121</v>
      </c>
      <c r="H1370" s="7">
        <v>3165791138814260</v>
      </c>
      <c r="I1370" s="1" t="s">
        <v>7112</v>
      </c>
      <c r="J1370" s="1">
        <v>4872234</v>
      </c>
      <c r="K1370" s="9" t="str">
        <f>VLOOKUP(G1370,'IBC Denoms'!$A$2:$D$68,2,FALSE)</f>
        <v>axlWETH</v>
      </c>
      <c r="L1370" s="9" t="str">
        <f>VLOOKUP(I1370,'IBC Denoms'!$A$2:$D$68,2,FALSE)</f>
        <v>OSMO</v>
      </c>
      <c r="M1370" s="9">
        <f>VLOOKUP(G1370,'IBC Denoms'!$A$2:$D$68,4,FALSE)</f>
        <v>1E+18</v>
      </c>
      <c r="N1370" s="9">
        <f>VLOOKUP(I1370,'IBC Denoms'!$A$2:$D$68,4,FALSE)</f>
        <v>1000000</v>
      </c>
    </row>
    <row r="1371" spans="1:14" x14ac:dyDescent="0.25">
      <c r="A1371" s="7">
        <v>4711156</v>
      </c>
      <c r="B1371" s="7">
        <v>0</v>
      </c>
      <c r="C1371" s="7" t="s">
        <v>7108</v>
      </c>
      <c r="D1371" s="7" t="s">
        <v>4515</v>
      </c>
      <c r="E1371" s="1">
        <v>704</v>
      </c>
      <c r="F1371" s="7" t="s">
        <v>5061</v>
      </c>
      <c r="G1371" s="6" t="s">
        <v>7121</v>
      </c>
      <c r="H1371" s="7">
        <v>8872944607423360</v>
      </c>
      <c r="I1371" s="1" t="s">
        <v>7112</v>
      </c>
      <c r="J1371" s="1">
        <v>13655690</v>
      </c>
      <c r="K1371" s="9" t="str">
        <f>VLOOKUP(G1371,'IBC Denoms'!$A$2:$D$68,2,FALSE)</f>
        <v>axlWETH</v>
      </c>
      <c r="L1371" s="9" t="str">
        <f>VLOOKUP(I1371,'IBC Denoms'!$A$2:$D$68,2,FALSE)</f>
        <v>OSMO</v>
      </c>
      <c r="M1371" s="9">
        <f>VLOOKUP(G1371,'IBC Denoms'!$A$2:$D$68,4,FALSE)</f>
        <v>1E+18</v>
      </c>
      <c r="N1371" s="9">
        <f>VLOOKUP(I1371,'IBC Denoms'!$A$2:$D$68,4,FALSE)</f>
        <v>1000000</v>
      </c>
    </row>
    <row r="1372" spans="1:14" x14ac:dyDescent="0.25">
      <c r="A1372" s="7">
        <v>4711157</v>
      </c>
      <c r="B1372" s="7">
        <v>0</v>
      </c>
      <c r="C1372" s="7" t="s">
        <v>7108</v>
      </c>
      <c r="D1372" s="7" t="s">
        <v>5063</v>
      </c>
      <c r="E1372" s="1">
        <v>3</v>
      </c>
      <c r="F1372" s="7" t="s">
        <v>5065</v>
      </c>
      <c r="G1372" s="6" t="s">
        <v>7129</v>
      </c>
      <c r="H1372" s="7">
        <v>58503145</v>
      </c>
      <c r="I1372" s="1" t="s">
        <v>7112</v>
      </c>
      <c r="J1372" s="1">
        <v>17863481</v>
      </c>
      <c r="K1372" s="9" t="str">
        <f>VLOOKUP(G1372,'IBC Denoms'!$A$2:$D$68,2,FALSE)</f>
        <v>AKT</v>
      </c>
      <c r="L1372" s="9" t="str">
        <f>VLOOKUP(I1372,'IBC Denoms'!$A$2:$D$68,2,FALSE)</f>
        <v>OSMO</v>
      </c>
      <c r="M1372" s="9">
        <f>VLOOKUP(G1372,'IBC Denoms'!$A$2:$D$68,4,FALSE)</f>
        <v>1000000</v>
      </c>
      <c r="N1372" s="9">
        <f>VLOOKUP(I1372,'IBC Denoms'!$A$2:$D$68,4,FALSE)</f>
        <v>1000000</v>
      </c>
    </row>
    <row r="1373" spans="1:14" x14ac:dyDescent="0.25">
      <c r="A1373" s="7">
        <v>4711174</v>
      </c>
      <c r="B1373" s="7">
        <v>0</v>
      </c>
      <c r="C1373" s="7" t="s">
        <v>7108</v>
      </c>
      <c r="D1373" s="7" t="s">
        <v>5067</v>
      </c>
      <c r="E1373" s="1">
        <v>601</v>
      </c>
      <c r="F1373" s="7" t="s">
        <v>5069</v>
      </c>
      <c r="G1373" s="6" t="s">
        <v>7125</v>
      </c>
      <c r="H1373" s="7">
        <v>5050210</v>
      </c>
      <c r="I1373" s="1" t="s">
        <v>7112</v>
      </c>
      <c r="J1373" s="1">
        <v>1491706</v>
      </c>
      <c r="K1373" s="9" t="str">
        <f>VLOOKUP(G1373,'IBC Denoms'!$A$2:$D$68,2,FALSE)</f>
        <v>CMDX</v>
      </c>
      <c r="L1373" s="9" t="str">
        <f>VLOOKUP(I1373,'IBC Denoms'!$A$2:$D$68,2,FALSE)</f>
        <v>OSMO</v>
      </c>
      <c r="M1373" s="9">
        <f>VLOOKUP(G1373,'IBC Denoms'!$A$2:$D$68,4,FALSE)</f>
        <v>1000000</v>
      </c>
      <c r="N1373" s="9">
        <f>VLOOKUP(I1373,'IBC Denoms'!$A$2:$D$68,4,FALSE)</f>
        <v>1000000</v>
      </c>
    </row>
    <row r="1374" spans="1:14" x14ac:dyDescent="0.25">
      <c r="A1374" s="7">
        <v>4711176</v>
      </c>
      <c r="B1374" s="7">
        <v>0</v>
      </c>
      <c r="C1374" s="7" t="s">
        <v>7108</v>
      </c>
      <c r="D1374" s="7" t="s">
        <v>5052</v>
      </c>
      <c r="E1374" s="1">
        <v>678</v>
      </c>
      <c r="F1374" s="7" t="s">
        <v>5072</v>
      </c>
      <c r="G1374" s="6" t="s">
        <v>7115</v>
      </c>
      <c r="H1374" s="7">
        <v>9774307</v>
      </c>
      <c r="I1374" s="1" t="s">
        <v>7112</v>
      </c>
      <c r="J1374" s="1">
        <v>8336930</v>
      </c>
      <c r="K1374" s="9" t="str">
        <f>VLOOKUP(G1374,'IBC Denoms'!$A$2:$D$68,2,FALSE)</f>
        <v>axlUSDC</v>
      </c>
      <c r="L1374" s="9" t="str">
        <f>VLOOKUP(I1374,'IBC Denoms'!$A$2:$D$68,2,FALSE)</f>
        <v>OSMO</v>
      </c>
      <c r="M1374" s="9">
        <f>VLOOKUP(G1374,'IBC Denoms'!$A$2:$D$68,4,FALSE)</f>
        <v>1000000</v>
      </c>
      <c r="N1374" s="9">
        <f>VLOOKUP(I1374,'IBC Denoms'!$A$2:$D$68,4,FALSE)</f>
        <v>1000000</v>
      </c>
    </row>
    <row r="1375" spans="1:14" x14ac:dyDescent="0.25">
      <c r="A1375" s="7">
        <v>4711205</v>
      </c>
      <c r="B1375" s="7">
        <v>0</v>
      </c>
      <c r="C1375" s="7" t="s">
        <v>7108</v>
      </c>
      <c r="D1375" s="7" t="s">
        <v>5074</v>
      </c>
      <c r="E1375" s="1">
        <v>704</v>
      </c>
      <c r="F1375" s="7" t="s">
        <v>5076</v>
      </c>
      <c r="G1375" s="6" t="s">
        <v>7121</v>
      </c>
      <c r="H1375" s="7">
        <v>4.7444080367746896E+16</v>
      </c>
      <c r="I1375" s="1" t="s">
        <v>7112</v>
      </c>
      <c r="J1375" s="1">
        <v>73019650</v>
      </c>
      <c r="K1375" s="9" t="str">
        <f>VLOOKUP(G1375,'IBC Denoms'!$A$2:$D$68,2,FALSE)</f>
        <v>axlWETH</v>
      </c>
      <c r="L1375" s="9" t="str">
        <f>VLOOKUP(I1375,'IBC Denoms'!$A$2:$D$68,2,FALSE)</f>
        <v>OSMO</v>
      </c>
      <c r="M1375" s="9">
        <f>VLOOKUP(G1375,'IBC Denoms'!$A$2:$D$68,4,FALSE)</f>
        <v>1E+18</v>
      </c>
      <c r="N1375" s="9">
        <f>VLOOKUP(I1375,'IBC Denoms'!$A$2:$D$68,4,FALSE)</f>
        <v>1000000</v>
      </c>
    </row>
    <row r="1376" spans="1:14" x14ac:dyDescent="0.25">
      <c r="A1376" s="7">
        <v>4711207</v>
      </c>
      <c r="B1376" s="7">
        <v>0</v>
      </c>
      <c r="C1376" s="7" t="s">
        <v>7108</v>
      </c>
      <c r="D1376" s="7" t="s">
        <v>5078</v>
      </c>
      <c r="E1376" s="1">
        <v>722</v>
      </c>
      <c r="F1376" s="7" t="s">
        <v>5080</v>
      </c>
      <c r="G1376" s="6" t="s">
        <v>7116</v>
      </c>
      <c r="H1376" s="7">
        <v>1.9571523921897101E+18</v>
      </c>
      <c r="I1376" s="1" t="s">
        <v>7112</v>
      </c>
      <c r="J1376" s="1">
        <v>3263473</v>
      </c>
      <c r="K1376" s="9" t="str">
        <f>VLOOKUP(G1376,'IBC Denoms'!$A$2:$D$68,2,FALSE)</f>
        <v>EVMOS</v>
      </c>
      <c r="L1376" s="9" t="str">
        <f>VLOOKUP(I1376,'IBC Denoms'!$A$2:$D$68,2,FALSE)</f>
        <v>OSMO</v>
      </c>
      <c r="M1376" s="9">
        <f>VLOOKUP(G1376,'IBC Denoms'!$A$2:$D$68,4,FALSE)</f>
        <v>1E+18</v>
      </c>
      <c r="N1376" s="9">
        <f>VLOOKUP(I1376,'IBC Denoms'!$A$2:$D$68,4,FALSE)</f>
        <v>1000000</v>
      </c>
    </row>
    <row r="1377" spans="1:14" x14ac:dyDescent="0.25">
      <c r="A1377" s="7">
        <v>4711207</v>
      </c>
      <c r="B1377" s="7">
        <v>0</v>
      </c>
      <c r="C1377" s="7" t="s">
        <v>7108</v>
      </c>
      <c r="D1377" s="7" t="s">
        <v>5082</v>
      </c>
      <c r="E1377" s="1">
        <v>617</v>
      </c>
      <c r="F1377" s="7" t="s">
        <v>5084</v>
      </c>
      <c r="G1377" s="6" t="s">
        <v>7109</v>
      </c>
      <c r="H1377" s="7">
        <v>158015</v>
      </c>
      <c r="I1377" s="1" t="s">
        <v>7139</v>
      </c>
      <c r="J1377" s="1">
        <v>36000000000</v>
      </c>
      <c r="K1377" s="9" t="str">
        <f>VLOOKUP(G1377,'IBC Denoms'!$A$2:$D$68,2,FALSE)</f>
        <v>ATOM</v>
      </c>
      <c r="L1377" s="9" t="str">
        <f>VLOOKUP(I1377,'IBC Denoms'!$A$2:$D$68,2,FALSE)</f>
        <v>CHEQ</v>
      </c>
      <c r="M1377" s="9">
        <f>VLOOKUP(G1377,'IBC Denoms'!$A$2:$D$68,4,FALSE)</f>
        <v>1000000</v>
      </c>
      <c r="N1377" s="9">
        <f>VLOOKUP(I1377,'IBC Denoms'!$A$2:$D$68,4,FALSE)</f>
        <v>1000000000</v>
      </c>
    </row>
    <row r="1378" spans="1:14" x14ac:dyDescent="0.25">
      <c r="A1378" s="7">
        <v>4711222</v>
      </c>
      <c r="B1378" s="7">
        <v>0</v>
      </c>
      <c r="C1378" s="7" t="s">
        <v>7108</v>
      </c>
      <c r="D1378" s="7" t="s">
        <v>5086</v>
      </c>
      <c r="E1378" s="1">
        <v>690</v>
      </c>
      <c r="F1378" s="7" t="s">
        <v>5088</v>
      </c>
      <c r="G1378" s="6" t="s">
        <v>7118</v>
      </c>
      <c r="H1378" s="7">
        <v>19999993</v>
      </c>
      <c r="I1378" s="1" t="s">
        <v>7112</v>
      </c>
      <c r="J1378" s="1">
        <v>1702072</v>
      </c>
      <c r="K1378" s="9" t="str">
        <f>VLOOKUP(G1378,'IBC Denoms'!$A$2:$D$68,2,FALSE)</f>
        <v>MNTL</v>
      </c>
      <c r="L1378" s="9" t="str">
        <f>VLOOKUP(I1378,'IBC Denoms'!$A$2:$D$68,2,FALSE)</f>
        <v>OSMO</v>
      </c>
      <c r="M1378" s="9">
        <f>VLOOKUP(G1378,'IBC Denoms'!$A$2:$D$68,4,FALSE)</f>
        <v>1000000</v>
      </c>
      <c r="N1378" s="9">
        <f>VLOOKUP(I1378,'IBC Denoms'!$A$2:$D$68,4,FALSE)</f>
        <v>1000000</v>
      </c>
    </row>
    <row r="1379" spans="1:14" x14ac:dyDescent="0.25">
      <c r="A1379" s="7">
        <v>4711229</v>
      </c>
      <c r="B1379" s="7">
        <v>0</v>
      </c>
      <c r="C1379" s="7" t="s">
        <v>7108</v>
      </c>
      <c r="D1379" s="7" t="s">
        <v>5090</v>
      </c>
      <c r="E1379" s="1">
        <v>722</v>
      </c>
      <c r="F1379" s="7" t="s">
        <v>5092</v>
      </c>
      <c r="G1379" s="6" t="s">
        <v>7116</v>
      </c>
      <c r="H1379" s="7">
        <v>2.0389997102306001E+19</v>
      </c>
      <c r="I1379" s="1" t="s">
        <v>7112</v>
      </c>
      <c r="J1379" s="1">
        <v>33904620</v>
      </c>
      <c r="K1379" s="9" t="str">
        <f>VLOOKUP(G1379,'IBC Denoms'!$A$2:$D$68,2,FALSE)</f>
        <v>EVMOS</v>
      </c>
      <c r="L1379" s="9" t="str">
        <f>VLOOKUP(I1379,'IBC Denoms'!$A$2:$D$68,2,FALSE)</f>
        <v>OSMO</v>
      </c>
      <c r="M1379" s="9">
        <f>VLOOKUP(G1379,'IBC Denoms'!$A$2:$D$68,4,FALSE)</f>
        <v>1E+18</v>
      </c>
      <c r="N1379" s="9">
        <f>VLOOKUP(I1379,'IBC Denoms'!$A$2:$D$68,4,FALSE)</f>
        <v>1000000</v>
      </c>
    </row>
    <row r="1380" spans="1:14" x14ac:dyDescent="0.25">
      <c r="A1380" s="7">
        <v>4711237</v>
      </c>
      <c r="B1380" s="7">
        <v>0</v>
      </c>
      <c r="C1380" s="7" t="s">
        <v>7108</v>
      </c>
      <c r="D1380" s="7" t="s">
        <v>5094</v>
      </c>
      <c r="E1380" s="1">
        <v>678</v>
      </c>
      <c r="F1380" s="7" t="s">
        <v>5096</v>
      </c>
      <c r="G1380" s="6" t="s">
        <v>7115</v>
      </c>
      <c r="H1380" s="7">
        <v>2360659</v>
      </c>
      <c r="I1380" s="1" t="s">
        <v>7112</v>
      </c>
      <c r="J1380" s="1">
        <v>2015197</v>
      </c>
      <c r="K1380" s="9" t="str">
        <f>VLOOKUP(G1380,'IBC Denoms'!$A$2:$D$68,2,FALSE)</f>
        <v>axlUSDC</v>
      </c>
      <c r="L1380" s="9" t="str">
        <f>VLOOKUP(I1380,'IBC Denoms'!$A$2:$D$68,2,FALSE)</f>
        <v>OSMO</v>
      </c>
      <c r="M1380" s="9">
        <f>VLOOKUP(G1380,'IBC Denoms'!$A$2:$D$68,4,FALSE)</f>
        <v>1000000</v>
      </c>
      <c r="N1380" s="9">
        <f>VLOOKUP(I1380,'IBC Denoms'!$A$2:$D$68,4,FALSE)</f>
        <v>1000000</v>
      </c>
    </row>
    <row r="1381" spans="1:14" x14ac:dyDescent="0.25">
      <c r="A1381" s="7">
        <v>4711247</v>
      </c>
      <c r="B1381" s="7">
        <v>0</v>
      </c>
      <c r="C1381" s="7" t="s">
        <v>7108</v>
      </c>
      <c r="D1381" s="7" t="s">
        <v>5098</v>
      </c>
      <c r="E1381" s="1">
        <v>601</v>
      </c>
      <c r="F1381" s="7" t="s">
        <v>5100</v>
      </c>
      <c r="G1381" s="6" t="s">
        <v>7125</v>
      </c>
      <c r="H1381" s="7">
        <v>4308014</v>
      </c>
      <c r="I1381" s="1" t="s">
        <v>7112</v>
      </c>
      <c r="J1381" s="1">
        <v>1272496</v>
      </c>
      <c r="K1381" s="9" t="str">
        <f>VLOOKUP(G1381,'IBC Denoms'!$A$2:$D$68,2,FALSE)</f>
        <v>CMDX</v>
      </c>
      <c r="L1381" s="9" t="str">
        <f>VLOOKUP(I1381,'IBC Denoms'!$A$2:$D$68,2,FALSE)</f>
        <v>OSMO</v>
      </c>
      <c r="M1381" s="9">
        <f>VLOOKUP(G1381,'IBC Denoms'!$A$2:$D$68,4,FALSE)</f>
        <v>1000000</v>
      </c>
      <c r="N1381" s="9">
        <f>VLOOKUP(I1381,'IBC Denoms'!$A$2:$D$68,4,FALSE)</f>
        <v>1000000</v>
      </c>
    </row>
    <row r="1382" spans="1:14" x14ac:dyDescent="0.25">
      <c r="A1382" s="7">
        <v>4711249</v>
      </c>
      <c r="B1382" s="7">
        <v>0</v>
      </c>
      <c r="C1382" s="7" t="s">
        <v>7108</v>
      </c>
      <c r="D1382" s="7" t="s">
        <v>5102</v>
      </c>
      <c r="E1382" s="1">
        <v>722</v>
      </c>
      <c r="F1382" s="7" t="s">
        <v>5104</v>
      </c>
      <c r="G1382" s="6" t="s">
        <v>7116</v>
      </c>
      <c r="H1382" s="7">
        <v>1.3959300622383401E+19</v>
      </c>
      <c r="I1382" s="1" t="s">
        <v>7112</v>
      </c>
      <c r="J1382" s="1">
        <v>23207496</v>
      </c>
      <c r="K1382" s="9" t="str">
        <f>VLOOKUP(G1382,'IBC Denoms'!$A$2:$D$68,2,FALSE)</f>
        <v>EVMOS</v>
      </c>
      <c r="L1382" s="9" t="str">
        <f>VLOOKUP(I1382,'IBC Denoms'!$A$2:$D$68,2,FALSE)</f>
        <v>OSMO</v>
      </c>
      <c r="M1382" s="9">
        <f>VLOOKUP(G1382,'IBC Denoms'!$A$2:$D$68,4,FALSE)</f>
        <v>1E+18</v>
      </c>
      <c r="N1382" s="9">
        <f>VLOOKUP(I1382,'IBC Denoms'!$A$2:$D$68,4,FALSE)</f>
        <v>1000000</v>
      </c>
    </row>
    <row r="1383" spans="1:14" x14ac:dyDescent="0.25">
      <c r="A1383" s="7">
        <v>4711269</v>
      </c>
      <c r="B1383" s="7">
        <v>0</v>
      </c>
      <c r="C1383" s="7" t="s">
        <v>7108</v>
      </c>
      <c r="D1383" s="7" t="s">
        <v>5106</v>
      </c>
      <c r="E1383" s="1">
        <v>602</v>
      </c>
      <c r="F1383" s="7" t="s">
        <v>5108</v>
      </c>
      <c r="G1383" s="6" t="s">
        <v>7139</v>
      </c>
      <c r="H1383" s="7">
        <v>122568174</v>
      </c>
      <c r="I1383" s="1" t="s">
        <v>7112</v>
      </c>
      <c r="J1383" s="1">
        <v>4246</v>
      </c>
      <c r="K1383" s="9" t="str">
        <f>VLOOKUP(G1383,'IBC Denoms'!$A$2:$D$68,2,FALSE)</f>
        <v>CHEQ</v>
      </c>
      <c r="L1383" s="9" t="str">
        <f>VLOOKUP(I1383,'IBC Denoms'!$A$2:$D$68,2,FALSE)</f>
        <v>OSMO</v>
      </c>
      <c r="M1383" s="9">
        <f>VLOOKUP(G1383,'IBC Denoms'!$A$2:$D$68,4,FALSE)</f>
        <v>1000000000</v>
      </c>
      <c r="N1383" s="9">
        <f>VLOOKUP(I1383,'IBC Denoms'!$A$2:$D$68,4,FALSE)</f>
        <v>1000000</v>
      </c>
    </row>
    <row r="1384" spans="1:14" x14ac:dyDescent="0.25">
      <c r="A1384" s="7">
        <v>4711270</v>
      </c>
      <c r="B1384" s="7">
        <v>0</v>
      </c>
      <c r="C1384" s="7" t="s">
        <v>7108</v>
      </c>
      <c r="D1384" s="7" t="s">
        <v>5110</v>
      </c>
      <c r="E1384" s="1">
        <v>712</v>
      </c>
      <c r="F1384" s="7" t="s">
        <v>5112</v>
      </c>
      <c r="G1384" s="6" t="s">
        <v>7111</v>
      </c>
      <c r="H1384" s="7">
        <v>158847</v>
      </c>
      <c r="I1384" s="1" t="s">
        <v>7112</v>
      </c>
      <c r="J1384" s="1">
        <v>42175830</v>
      </c>
      <c r="K1384" s="9" t="str">
        <f>VLOOKUP(G1384,'IBC Denoms'!$A$2:$D$68,2,FALSE)</f>
        <v>axlWBTC</v>
      </c>
      <c r="L1384" s="9" t="str">
        <f>VLOOKUP(I1384,'IBC Denoms'!$A$2:$D$68,2,FALSE)</f>
        <v>OSMO</v>
      </c>
      <c r="M1384" s="9">
        <f>VLOOKUP(G1384,'IBC Denoms'!$A$2:$D$68,4,FALSE)</f>
        <v>100000000</v>
      </c>
      <c r="N1384" s="9">
        <f>VLOOKUP(I1384,'IBC Denoms'!$A$2:$D$68,4,FALSE)</f>
        <v>1000000</v>
      </c>
    </row>
    <row r="1385" spans="1:14" x14ac:dyDescent="0.25">
      <c r="A1385" s="7">
        <v>4711271</v>
      </c>
      <c r="B1385" s="7">
        <v>0</v>
      </c>
      <c r="C1385" s="7" t="s">
        <v>7108</v>
      </c>
      <c r="D1385" s="7" t="s">
        <v>5114</v>
      </c>
      <c r="E1385" s="1">
        <v>1</v>
      </c>
      <c r="F1385" s="7" t="s">
        <v>5116</v>
      </c>
      <c r="G1385" s="6" t="s">
        <v>7109</v>
      </c>
      <c r="H1385" s="7">
        <v>274779</v>
      </c>
      <c r="I1385" s="1" t="s">
        <v>7112</v>
      </c>
      <c r="J1385" s="1">
        <v>2175655</v>
      </c>
      <c r="K1385" s="9" t="str">
        <f>VLOOKUP(G1385,'IBC Denoms'!$A$2:$D$68,2,FALSE)</f>
        <v>ATOM</v>
      </c>
      <c r="L1385" s="9" t="str">
        <f>VLOOKUP(I1385,'IBC Denoms'!$A$2:$D$68,2,FALSE)</f>
        <v>OSMO</v>
      </c>
      <c r="M1385" s="9">
        <f>VLOOKUP(G1385,'IBC Denoms'!$A$2:$D$68,4,FALSE)</f>
        <v>1000000</v>
      </c>
      <c r="N1385" s="9">
        <f>VLOOKUP(I1385,'IBC Denoms'!$A$2:$D$68,4,FALSE)</f>
        <v>1000000</v>
      </c>
    </row>
    <row r="1386" spans="1:14" x14ac:dyDescent="0.25">
      <c r="A1386" s="7">
        <v>4711278</v>
      </c>
      <c r="B1386" s="7">
        <v>0</v>
      </c>
      <c r="C1386" s="7" t="s">
        <v>7108</v>
      </c>
      <c r="D1386" s="7" t="s">
        <v>5118</v>
      </c>
      <c r="E1386" s="1">
        <v>716</v>
      </c>
      <c r="F1386" s="7" t="s">
        <v>5120</v>
      </c>
      <c r="G1386" s="6" t="s">
        <v>7135</v>
      </c>
      <c r="H1386" s="7">
        <v>2.42492899999999E+20</v>
      </c>
      <c r="I1386" s="1" t="s">
        <v>7137</v>
      </c>
      <c r="J1386" s="1">
        <v>6857903</v>
      </c>
      <c r="K1386" s="9" t="str">
        <f>VLOOKUP(G1386,'IBC Denoms'!$A$2:$D$68,2,FALSE)</f>
        <v>ROWAN</v>
      </c>
      <c r="L1386" s="9" t="str">
        <f>VLOOKUP(I1386,'IBC Denoms'!$A$2:$D$68,2,FALSE)</f>
        <v>ASVT</v>
      </c>
      <c r="M1386" s="9">
        <f>VLOOKUP(G1386,'IBC Denoms'!$A$2:$D$68,4,FALSE)</f>
        <v>1E+18</v>
      </c>
      <c r="N1386" s="9">
        <f>VLOOKUP(I1386,'IBC Denoms'!$A$2:$D$68,4,FALSE)</f>
        <v>1000000</v>
      </c>
    </row>
    <row r="1387" spans="1:14" x14ac:dyDescent="0.25">
      <c r="A1387" s="7">
        <v>4711282</v>
      </c>
      <c r="B1387" s="7">
        <v>0</v>
      </c>
      <c r="C1387" s="7" t="s">
        <v>7108</v>
      </c>
      <c r="D1387" s="7" t="s">
        <v>5122</v>
      </c>
      <c r="E1387" s="1">
        <v>1</v>
      </c>
      <c r="F1387" s="7" t="s">
        <v>5124</v>
      </c>
      <c r="G1387" s="6" t="s">
        <v>7109</v>
      </c>
      <c r="H1387" s="7">
        <v>199997</v>
      </c>
      <c r="I1387" s="1" t="s">
        <v>7112</v>
      </c>
      <c r="J1387" s="1">
        <v>1583543</v>
      </c>
      <c r="K1387" s="9" t="str">
        <f>VLOOKUP(G1387,'IBC Denoms'!$A$2:$D$68,2,FALSE)</f>
        <v>ATOM</v>
      </c>
      <c r="L1387" s="9" t="str">
        <f>VLOOKUP(I1387,'IBC Denoms'!$A$2:$D$68,2,FALSE)</f>
        <v>OSMO</v>
      </c>
      <c r="M1387" s="9">
        <f>VLOOKUP(G1387,'IBC Denoms'!$A$2:$D$68,4,FALSE)</f>
        <v>1000000</v>
      </c>
      <c r="N1387" s="9">
        <f>VLOOKUP(I1387,'IBC Denoms'!$A$2:$D$68,4,FALSE)</f>
        <v>1000000</v>
      </c>
    </row>
    <row r="1388" spans="1:14" x14ac:dyDescent="0.25">
      <c r="A1388" s="7">
        <v>4711293</v>
      </c>
      <c r="B1388" s="7">
        <v>0</v>
      </c>
      <c r="C1388" s="7" t="s">
        <v>7108</v>
      </c>
      <c r="D1388" s="7" t="s">
        <v>5126</v>
      </c>
      <c r="E1388" s="1">
        <v>1</v>
      </c>
      <c r="F1388" s="7" t="s">
        <v>5128</v>
      </c>
      <c r="G1388" s="6" t="s">
        <v>7109</v>
      </c>
      <c r="H1388" s="7">
        <v>3853969</v>
      </c>
      <c r="I1388" s="1" t="s">
        <v>7112</v>
      </c>
      <c r="J1388" s="1">
        <v>30514935</v>
      </c>
      <c r="K1388" s="9" t="str">
        <f>VLOOKUP(G1388,'IBC Denoms'!$A$2:$D$68,2,FALSE)</f>
        <v>ATOM</v>
      </c>
      <c r="L1388" s="9" t="str">
        <f>VLOOKUP(I1388,'IBC Denoms'!$A$2:$D$68,2,FALSE)</f>
        <v>OSMO</v>
      </c>
      <c r="M1388" s="9">
        <f>VLOOKUP(G1388,'IBC Denoms'!$A$2:$D$68,4,FALSE)</f>
        <v>1000000</v>
      </c>
      <c r="N1388" s="9">
        <f>VLOOKUP(I1388,'IBC Denoms'!$A$2:$D$68,4,FALSE)</f>
        <v>1000000</v>
      </c>
    </row>
    <row r="1389" spans="1:14" x14ac:dyDescent="0.25">
      <c r="A1389" s="7">
        <v>4711297</v>
      </c>
      <c r="B1389" s="7">
        <v>0</v>
      </c>
      <c r="C1389" s="7" t="s">
        <v>7108</v>
      </c>
      <c r="D1389" s="7" t="s">
        <v>5016</v>
      </c>
      <c r="E1389" s="1">
        <v>498</v>
      </c>
      <c r="F1389" s="7" t="s">
        <v>5131</v>
      </c>
      <c r="G1389" s="6" t="s">
        <v>7109</v>
      </c>
      <c r="H1389" s="7">
        <v>65649</v>
      </c>
      <c r="I1389" s="1" t="s">
        <v>7119</v>
      </c>
      <c r="J1389" s="1">
        <v>161002</v>
      </c>
      <c r="K1389" s="9" t="str">
        <f>VLOOKUP(G1389,'IBC Denoms'!$A$2:$D$68,2,FALSE)</f>
        <v>ATOM</v>
      </c>
      <c r="L1389" s="9" t="str">
        <f>VLOOKUP(I1389,'IBC Denoms'!$A$2:$D$68,2,FALSE)</f>
        <v>JUNO</v>
      </c>
      <c r="M1389" s="9">
        <f>VLOOKUP(G1389,'IBC Denoms'!$A$2:$D$68,4,FALSE)</f>
        <v>1000000</v>
      </c>
      <c r="N1389" s="9">
        <f>VLOOKUP(I1389,'IBC Denoms'!$A$2:$D$68,4,FALSE)</f>
        <v>1000000</v>
      </c>
    </row>
    <row r="1390" spans="1:14" x14ac:dyDescent="0.25">
      <c r="A1390" s="7">
        <v>4711309</v>
      </c>
      <c r="B1390" s="7">
        <v>0</v>
      </c>
      <c r="C1390" s="7" t="s">
        <v>7108</v>
      </c>
      <c r="D1390" s="7" t="s">
        <v>5133</v>
      </c>
      <c r="E1390" s="1">
        <v>629</v>
      </c>
      <c r="F1390" s="7" t="s">
        <v>5135</v>
      </c>
      <c r="G1390" s="6" t="s">
        <v>7135</v>
      </c>
      <c r="H1390" s="7">
        <v>6.6853559999999802E+21</v>
      </c>
      <c r="I1390" s="1" t="s">
        <v>7112</v>
      </c>
      <c r="J1390" s="1">
        <v>55047213</v>
      </c>
      <c r="K1390" s="9" t="str">
        <f>VLOOKUP(G1390,'IBC Denoms'!$A$2:$D$68,2,FALSE)</f>
        <v>ROWAN</v>
      </c>
      <c r="L1390" s="9" t="str">
        <f>VLOOKUP(I1390,'IBC Denoms'!$A$2:$D$68,2,FALSE)</f>
        <v>OSMO</v>
      </c>
      <c r="M1390" s="9">
        <f>VLOOKUP(G1390,'IBC Denoms'!$A$2:$D$68,4,FALSE)</f>
        <v>1E+18</v>
      </c>
      <c r="N1390" s="9">
        <f>VLOOKUP(I1390,'IBC Denoms'!$A$2:$D$68,4,FALSE)</f>
        <v>1000000</v>
      </c>
    </row>
    <row r="1391" spans="1:14" x14ac:dyDescent="0.25">
      <c r="A1391" s="7">
        <v>4711313</v>
      </c>
      <c r="B1391" s="7">
        <v>0</v>
      </c>
      <c r="C1391" s="7" t="s">
        <v>7108</v>
      </c>
      <c r="D1391" s="7" t="s">
        <v>5016</v>
      </c>
      <c r="E1391" s="1">
        <v>1</v>
      </c>
      <c r="F1391" s="7" t="s">
        <v>5138</v>
      </c>
      <c r="G1391" s="6" t="s">
        <v>7109</v>
      </c>
      <c r="H1391" s="7">
        <v>13753</v>
      </c>
      <c r="I1391" s="1" t="s">
        <v>7112</v>
      </c>
      <c r="J1391" s="1">
        <v>108887</v>
      </c>
      <c r="K1391" s="9" t="str">
        <f>VLOOKUP(G1391,'IBC Denoms'!$A$2:$D$68,2,FALSE)</f>
        <v>ATOM</v>
      </c>
      <c r="L1391" s="9" t="str">
        <f>VLOOKUP(I1391,'IBC Denoms'!$A$2:$D$68,2,FALSE)</f>
        <v>OSMO</v>
      </c>
      <c r="M1391" s="9">
        <f>VLOOKUP(G1391,'IBC Denoms'!$A$2:$D$68,4,FALSE)</f>
        <v>1000000</v>
      </c>
      <c r="N1391" s="9">
        <f>VLOOKUP(I1391,'IBC Denoms'!$A$2:$D$68,4,FALSE)</f>
        <v>1000000</v>
      </c>
    </row>
    <row r="1392" spans="1:14" x14ac:dyDescent="0.25">
      <c r="A1392" s="7">
        <v>4711314</v>
      </c>
      <c r="B1392" s="7">
        <v>0</v>
      </c>
      <c r="C1392" s="7" t="s">
        <v>7108</v>
      </c>
      <c r="D1392" s="7" t="s">
        <v>5140</v>
      </c>
      <c r="E1392" s="1">
        <v>678</v>
      </c>
      <c r="F1392" s="7" t="s">
        <v>5142</v>
      </c>
      <c r="G1392" s="6" t="s">
        <v>7115</v>
      </c>
      <c r="H1392" s="7">
        <v>159636838</v>
      </c>
      <c r="I1392" s="1" t="s">
        <v>7112</v>
      </c>
      <c r="J1392" s="1">
        <v>135906241</v>
      </c>
      <c r="K1392" s="9" t="str">
        <f>VLOOKUP(G1392,'IBC Denoms'!$A$2:$D$68,2,FALSE)</f>
        <v>axlUSDC</v>
      </c>
      <c r="L1392" s="9" t="str">
        <f>VLOOKUP(I1392,'IBC Denoms'!$A$2:$D$68,2,FALSE)</f>
        <v>OSMO</v>
      </c>
      <c r="M1392" s="9">
        <f>VLOOKUP(G1392,'IBC Denoms'!$A$2:$D$68,4,FALSE)</f>
        <v>1000000</v>
      </c>
      <c r="N1392" s="9">
        <f>VLOOKUP(I1392,'IBC Denoms'!$A$2:$D$68,4,FALSE)</f>
        <v>1000000</v>
      </c>
    </row>
    <row r="1393" spans="1:14" x14ac:dyDescent="0.25">
      <c r="A1393" s="7">
        <v>4711323</v>
      </c>
      <c r="B1393" s="7">
        <v>0</v>
      </c>
      <c r="C1393" s="7" t="s">
        <v>7108</v>
      </c>
      <c r="D1393" s="7" t="s">
        <v>5144</v>
      </c>
      <c r="E1393" s="1">
        <v>678</v>
      </c>
      <c r="F1393" s="7" t="s">
        <v>5146</v>
      </c>
      <c r="G1393" s="6" t="s">
        <v>7115</v>
      </c>
      <c r="H1393" s="7">
        <v>11747963</v>
      </c>
      <c r="I1393" s="1" t="s">
        <v>7112</v>
      </c>
      <c r="J1393" s="1">
        <v>9999281</v>
      </c>
      <c r="K1393" s="9" t="str">
        <f>VLOOKUP(G1393,'IBC Denoms'!$A$2:$D$68,2,FALSE)</f>
        <v>axlUSDC</v>
      </c>
      <c r="L1393" s="9" t="str">
        <f>VLOOKUP(I1393,'IBC Denoms'!$A$2:$D$68,2,FALSE)</f>
        <v>OSMO</v>
      </c>
      <c r="M1393" s="9">
        <f>VLOOKUP(G1393,'IBC Denoms'!$A$2:$D$68,4,FALSE)</f>
        <v>1000000</v>
      </c>
      <c r="N1393" s="9">
        <f>VLOOKUP(I1393,'IBC Denoms'!$A$2:$D$68,4,FALSE)</f>
        <v>1000000</v>
      </c>
    </row>
    <row r="1394" spans="1:14" x14ac:dyDescent="0.25">
      <c r="A1394" s="7">
        <v>4711327</v>
      </c>
      <c r="B1394" s="7">
        <v>0</v>
      </c>
      <c r="C1394" s="7" t="s">
        <v>7108</v>
      </c>
      <c r="D1394" s="7" t="s">
        <v>5140</v>
      </c>
      <c r="E1394" s="1">
        <v>678</v>
      </c>
      <c r="F1394" s="7" t="s">
        <v>5149</v>
      </c>
      <c r="G1394" s="6" t="s">
        <v>7115</v>
      </c>
      <c r="H1394" s="7">
        <v>30318260</v>
      </c>
      <c r="I1394" s="1" t="s">
        <v>7112</v>
      </c>
      <c r="J1394" s="1">
        <v>25805393</v>
      </c>
      <c r="K1394" s="9" t="str">
        <f>VLOOKUP(G1394,'IBC Denoms'!$A$2:$D$68,2,FALSE)</f>
        <v>axlUSDC</v>
      </c>
      <c r="L1394" s="9" t="str">
        <f>VLOOKUP(I1394,'IBC Denoms'!$A$2:$D$68,2,FALSE)</f>
        <v>OSMO</v>
      </c>
      <c r="M1394" s="9">
        <f>VLOOKUP(G1394,'IBC Denoms'!$A$2:$D$68,4,FALSE)</f>
        <v>1000000</v>
      </c>
      <c r="N1394" s="9">
        <f>VLOOKUP(I1394,'IBC Denoms'!$A$2:$D$68,4,FALSE)</f>
        <v>1000000</v>
      </c>
    </row>
    <row r="1395" spans="1:14" x14ac:dyDescent="0.25">
      <c r="A1395" s="7">
        <v>4711341</v>
      </c>
      <c r="B1395" s="7">
        <v>0</v>
      </c>
      <c r="C1395" s="7" t="s">
        <v>7108</v>
      </c>
      <c r="D1395" s="7" t="s">
        <v>5151</v>
      </c>
      <c r="E1395" s="1">
        <v>678</v>
      </c>
      <c r="F1395" s="7" t="s">
        <v>5153</v>
      </c>
      <c r="G1395" s="6" t="s">
        <v>7115</v>
      </c>
      <c r="H1395" s="7">
        <v>17344041</v>
      </c>
      <c r="I1395" s="1" t="s">
        <v>7112</v>
      </c>
      <c r="J1395" s="1">
        <v>14762360</v>
      </c>
      <c r="K1395" s="9" t="str">
        <f>VLOOKUP(G1395,'IBC Denoms'!$A$2:$D$68,2,FALSE)</f>
        <v>axlUSDC</v>
      </c>
      <c r="L1395" s="9" t="str">
        <f>VLOOKUP(I1395,'IBC Denoms'!$A$2:$D$68,2,FALSE)</f>
        <v>OSMO</v>
      </c>
      <c r="M1395" s="9">
        <f>VLOOKUP(G1395,'IBC Denoms'!$A$2:$D$68,4,FALSE)</f>
        <v>1000000</v>
      </c>
      <c r="N1395" s="9">
        <f>VLOOKUP(I1395,'IBC Denoms'!$A$2:$D$68,4,FALSE)</f>
        <v>1000000</v>
      </c>
    </row>
    <row r="1396" spans="1:14" x14ac:dyDescent="0.25">
      <c r="A1396" s="7">
        <v>4711349</v>
      </c>
      <c r="B1396" s="7">
        <v>0</v>
      </c>
      <c r="C1396" s="7" t="s">
        <v>7108</v>
      </c>
      <c r="D1396" s="7" t="s">
        <v>5155</v>
      </c>
      <c r="E1396" s="1">
        <v>678</v>
      </c>
      <c r="F1396" s="7" t="s">
        <v>5157</v>
      </c>
      <c r="G1396" s="6" t="s">
        <v>7115</v>
      </c>
      <c r="H1396" s="7">
        <v>96611</v>
      </c>
      <c r="I1396" s="1" t="s">
        <v>7112</v>
      </c>
      <c r="J1396" s="1">
        <v>82496</v>
      </c>
      <c r="K1396" s="9" t="str">
        <f>VLOOKUP(G1396,'IBC Denoms'!$A$2:$D$68,2,FALSE)</f>
        <v>axlUSDC</v>
      </c>
      <c r="L1396" s="9" t="str">
        <f>VLOOKUP(I1396,'IBC Denoms'!$A$2:$D$68,2,FALSE)</f>
        <v>OSMO</v>
      </c>
      <c r="M1396" s="9">
        <f>VLOOKUP(G1396,'IBC Denoms'!$A$2:$D$68,4,FALSE)</f>
        <v>1000000</v>
      </c>
      <c r="N1396" s="9">
        <f>VLOOKUP(I1396,'IBC Denoms'!$A$2:$D$68,4,FALSE)</f>
        <v>1000000</v>
      </c>
    </row>
    <row r="1397" spans="1:14" x14ac:dyDescent="0.25">
      <c r="A1397" s="7">
        <v>4711363</v>
      </c>
      <c r="B1397" s="7">
        <v>0</v>
      </c>
      <c r="C1397" s="7" t="s">
        <v>7108</v>
      </c>
      <c r="D1397" s="7" t="s">
        <v>5159</v>
      </c>
      <c r="E1397" s="1">
        <v>643</v>
      </c>
      <c r="F1397" s="7" t="s">
        <v>5161</v>
      </c>
      <c r="G1397" s="6" t="s">
        <v>7109</v>
      </c>
      <c r="H1397" s="7">
        <v>583691</v>
      </c>
      <c r="I1397" s="1" t="s">
        <v>7122</v>
      </c>
      <c r="J1397" s="1">
        <v>176766253</v>
      </c>
      <c r="K1397" s="9" t="str">
        <f>VLOOKUP(G1397,'IBC Denoms'!$A$2:$D$68,2,FALSE)</f>
        <v>ATOM</v>
      </c>
      <c r="L1397" s="9" t="str">
        <f>VLOOKUP(I1397,'IBC Denoms'!$A$2:$D$68,2,FALSE)</f>
        <v>UMEE</v>
      </c>
      <c r="M1397" s="9">
        <f>VLOOKUP(G1397,'IBC Denoms'!$A$2:$D$68,4,FALSE)</f>
        <v>1000000</v>
      </c>
      <c r="N1397" s="9">
        <f>VLOOKUP(I1397,'IBC Denoms'!$A$2:$D$68,4,FALSE)</f>
        <v>1000000</v>
      </c>
    </row>
    <row r="1398" spans="1:14" x14ac:dyDescent="0.25">
      <c r="A1398" s="7">
        <v>4711367</v>
      </c>
      <c r="B1398" s="7">
        <v>0</v>
      </c>
      <c r="C1398" s="7" t="s">
        <v>7108</v>
      </c>
      <c r="D1398" s="7" t="s">
        <v>5133</v>
      </c>
      <c r="E1398" s="1">
        <v>629</v>
      </c>
      <c r="F1398" s="7" t="s">
        <v>5164</v>
      </c>
      <c r="G1398" s="6" t="s">
        <v>7135</v>
      </c>
      <c r="H1398" s="7">
        <v>3.1055162679442601E+21</v>
      </c>
      <c r="I1398" s="1" t="s">
        <v>7112</v>
      </c>
      <c r="J1398" s="1">
        <v>25572600</v>
      </c>
      <c r="K1398" s="9" t="str">
        <f>VLOOKUP(G1398,'IBC Denoms'!$A$2:$D$68,2,FALSE)</f>
        <v>ROWAN</v>
      </c>
      <c r="L1398" s="9" t="str">
        <f>VLOOKUP(I1398,'IBC Denoms'!$A$2:$D$68,2,FALSE)</f>
        <v>OSMO</v>
      </c>
      <c r="M1398" s="9">
        <f>VLOOKUP(G1398,'IBC Denoms'!$A$2:$D$68,4,FALSE)</f>
        <v>1E+18</v>
      </c>
      <c r="N1398" s="9">
        <f>VLOOKUP(I1398,'IBC Denoms'!$A$2:$D$68,4,FALSE)</f>
        <v>1000000</v>
      </c>
    </row>
    <row r="1399" spans="1:14" x14ac:dyDescent="0.25">
      <c r="A1399" s="7">
        <v>4711372</v>
      </c>
      <c r="B1399" s="7">
        <v>0</v>
      </c>
      <c r="C1399" s="7" t="s">
        <v>7108</v>
      </c>
      <c r="D1399" s="7" t="s">
        <v>5166</v>
      </c>
      <c r="E1399" s="1">
        <v>719</v>
      </c>
      <c r="F1399" s="7" t="s">
        <v>5168</v>
      </c>
      <c r="G1399" s="6" t="s">
        <v>7134</v>
      </c>
      <c r="H1399" s="7">
        <v>16866450</v>
      </c>
      <c r="I1399" s="1" t="s">
        <v>7115</v>
      </c>
      <c r="J1399" s="1">
        <v>10009490</v>
      </c>
      <c r="K1399" s="9" t="str">
        <f>VLOOKUP(G1399,'IBC Denoms'!$A$2:$D$68,2,FALSE)</f>
        <v>XPRT</v>
      </c>
      <c r="L1399" s="9" t="str">
        <f>VLOOKUP(I1399,'IBC Denoms'!$A$2:$D$68,2,FALSE)</f>
        <v>axlUSDC</v>
      </c>
      <c r="M1399" s="9">
        <f>VLOOKUP(G1399,'IBC Denoms'!$A$2:$D$68,4,FALSE)</f>
        <v>1000000</v>
      </c>
      <c r="N1399" s="9">
        <f>VLOOKUP(I1399,'IBC Denoms'!$A$2:$D$68,4,FALSE)</f>
        <v>1000000</v>
      </c>
    </row>
    <row r="1400" spans="1:14" x14ac:dyDescent="0.25">
      <c r="A1400" s="7">
        <v>4711373</v>
      </c>
      <c r="B1400" s="7">
        <v>0</v>
      </c>
      <c r="C1400" s="7" t="s">
        <v>7108</v>
      </c>
      <c r="D1400" s="7" t="s">
        <v>5159</v>
      </c>
      <c r="E1400" s="1">
        <v>611</v>
      </c>
      <c r="F1400" s="7" t="s">
        <v>5171</v>
      </c>
      <c r="G1400" s="6" t="s">
        <v>7109</v>
      </c>
      <c r="H1400" s="7">
        <v>244566</v>
      </c>
      <c r="I1400" s="1" t="s">
        <v>7124</v>
      </c>
      <c r="J1400" s="1">
        <v>68416622</v>
      </c>
      <c r="K1400" s="9" t="str">
        <f>VLOOKUP(G1400,'IBC Denoms'!$A$2:$D$68,2,FALSE)</f>
        <v>ATOM</v>
      </c>
      <c r="L1400" s="9" t="str">
        <f>VLOOKUP(I1400,'IBC Denoms'!$A$2:$D$68,2,FALSE)</f>
        <v>STARS</v>
      </c>
      <c r="M1400" s="9">
        <f>VLOOKUP(G1400,'IBC Denoms'!$A$2:$D$68,4,FALSE)</f>
        <v>1000000</v>
      </c>
      <c r="N1400" s="9">
        <f>VLOOKUP(I1400,'IBC Denoms'!$A$2:$D$68,4,FALSE)</f>
        <v>1000000</v>
      </c>
    </row>
    <row r="1401" spans="1:14" x14ac:dyDescent="0.25">
      <c r="A1401" s="7">
        <v>4711381</v>
      </c>
      <c r="B1401" s="7">
        <v>0</v>
      </c>
      <c r="C1401" s="7" t="s">
        <v>7108</v>
      </c>
      <c r="D1401" s="7" t="s">
        <v>5159</v>
      </c>
      <c r="E1401" s="1">
        <v>600</v>
      </c>
      <c r="F1401" s="7" t="s">
        <v>5174</v>
      </c>
      <c r="G1401" s="6" t="s">
        <v>7109</v>
      </c>
      <c r="H1401" s="7">
        <v>90626</v>
      </c>
      <c r="I1401" s="1" t="s">
        <v>7125</v>
      </c>
      <c r="J1401" s="1">
        <v>2418197</v>
      </c>
      <c r="K1401" s="9" t="str">
        <f>VLOOKUP(G1401,'IBC Denoms'!$A$2:$D$68,2,FALSE)</f>
        <v>ATOM</v>
      </c>
      <c r="L1401" s="9" t="str">
        <f>VLOOKUP(I1401,'IBC Denoms'!$A$2:$D$68,2,FALSE)</f>
        <v>CMDX</v>
      </c>
      <c r="M1401" s="9">
        <f>VLOOKUP(G1401,'IBC Denoms'!$A$2:$D$68,4,FALSE)</f>
        <v>1000000</v>
      </c>
      <c r="N1401" s="9">
        <f>VLOOKUP(I1401,'IBC Denoms'!$A$2:$D$68,4,FALSE)</f>
        <v>1000000</v>
      </c>
    </row>
    <row r="1402" spans="1:14" x14ac:dyDescent="0.25">
      <c r="A1402" s="7">
        <v>4711382</v>
      </c>
      <c r="B1402" s="7">
        <v>0</v>
      </c>
      <c r="C1402" s="7" t="s">
        <v>7108</v>
      </c>
      <c r="D1402" s="7" t="s">
        <v>5176</v>
      </c>
      <c r="E1402" s="1">
        <v>678</v>
      </c>
      <c r="F1402" s="7" t="s">
        <v>5178</v>
      </c>
      <c r="G1402" s="6" t="s">
        <v>7115</v>
      </c>
      <c r="H1402" s="7">
        <v>9247883</v>
      </c>
      <c r="I1402" s="1" t="s">
        <v>7112</v>
      </c>
      <c r="J1402" s="1">
        <v>7900306</v>
      </c>
      <c r="K1402" s="9" t="str">
        <f>VLOOKUP(G1402,'IBC Denoms'!$A$2:$D$68,2,FALSE)</f>
        <v>axlUSDC</v>
      </c>
      <c r="L1402" s="9" t="str">
        <f>VLOOKUP(I1402,'IBC Denoms'!$A$2:$D$68,2,FALSE)</f>
        <v>OSMO</v>
      </c>
      <c r="M1402" s="9">
        <f>VLOOKUP(G1402,'IBC Denoms'!$A$2:$D$68,4,FALSE)</f>
        <v>1000000</v>
      </c>
      <c r="N1402" s="9">
        <f>VLOOKUP(I1402,'IBC Denoms'!$A$2:$D$68,4,FALSE)</f>
        <v>1000000</v>
      </c>
    </row>
    <row r="1403" spans="1:14" x14ac:dyDescent="0.25">
      <c r="A1403" s="7">
        <v>4711394</v>
      </c>
      <c r="B1403" s="7">
        <v>0</v>
      </c>
      <c r="C1403" s="7" t="s">
        <v>7108</v>
      </c>
      <c r="D1403" s="7" t="s">
        <v>5180</v>
      </c>
      <c r="E1403" s="1">
        <v>1</v>
      </c>
      <c r="F1403" s="7" t="s">
        <v>5182</v>
      </c>
      <c r="G1403" s="6" t="s">
        <v>7109</v>
      </c>
      <c r="H1403" s="7">
        <v>290271</v>
      </c>
      <c r="I1403" s="1" t="s">
        <v>7112</v>
      </c>
      <c r="J1403" s="1">
        <v>2295436</v>
      </c>
      <c r="K1403" s="9" t="str">
        <f>VLOOKUP(G1403,'IBC Denoms'!$A$2:$D$68,2,FALSE)</f>
        <v>ATOM</v>
      </c>
      <c r="L1403" s="9" t="str">
        <f>VLOOKUP(I1403,'IBC Denoms'!$A$2:$D$68,2,FALSE)</f>
        <v>OSMO</v>
      </c>
      <c r="M1403" s="9">
        <f>VLOOKUP(G1403,'IBC Denoms'!$A$2:$D$68,4,FALSE)</f>
        <v>1000000</v>
      </c>
      <c r="N1403" s="9">
        <f>VLOOKUP(I1403,'IBC Denoms'!$A$2:$D$68,4,FALSE)</f>
        <v>1000000</v>
      </c>
    </row>
    <row r="1404" spans="1:14" x14ac:dyDescent="0.25">
      <c r="A1404" s="7">
        <v>4711397</v>
      </c>
      <c r="B1404" s="7">
        <v>0</v>
      </c>
      <c r="C1404" s="7" t="s">
        <v>7108</v>
      </c>
      <c r="D1404" s="7" t="s">
        <v>5184</v>
      </c>
      <c r="E1404" s="1">
        <v>704</v>
      </c>
      <c r="F1404" s="7" t="s">
        <v>5186</v>
      </c>
      <c r="G1404" s="6" t="s">
        <v>7121</v>
      </c>
      <c r="H1404" s="7">
        <v>3044545820428350</v>
      </c>
      <c r="I1404" s="1" t="s">
        <v>7112</v>
      </c>
      <c r="J1404" s="1">
        <v>4719590</v>
      </c>
      <c r="K1404" s="9" t="str">
        <f>VLOOKUP(G1404,'IBC Denoms'!$A$2:$D$68,2,FALSE)</f>
        <v>axlWETH</v>
      </c>
      <c r="L1404" s="9" t="str">
        <f>VLOOKUP(I1404,'IBC Denoms'!$A$2:$D$68,2,FALSE)</f>
        <v>OSMO</v>
      </c>
      <c r="M1404" s="9">
        <f>VLOOKUP(G1404,'IBC Denoms'!$A$2:$D$68,4,FALSE)</f>
        <v>1E+18</v>
      </c>
      <c r="N1404" s="9">
        <f>VLOOKUP(I1404,'IBC Denoms'!$A$2:$D$68,4,FALSE)</f>
        <v>1000000</v>
      </c>
    </row>
    <row r="1405" spans="1:14" x14ac:dyDescent="0.25">
      <c r="A1405" s="7">
        <v>4711398</v>
      </c>
      <c r="B1405" s="7">
        <v>0</v>
      </c>
      <c r="C1405" s="7" t="s">
        <v>7108</v>
      </c>
      <c r="D1405" s="7" t="s">
        <v>5188</v>
      </c>
      <c r="E1405" s="1">
        <v>712</v>
      </c>
      <c r="F1405" s="7" t="s">
        <v>5190</v>
      </c>
      <c r="G1405" s="6" t="s">
        <v>7111</v>
      </c>
      <c r="H1405" s="7">
        <v>24338</v>
      </c>
      <c r="I1405" s="1" t="s">
        <v>7112</v>
      </c>
      <c r="J1405" s="1">
        <v>6478406</v>
      </c>
      <c r="K1405" s="9" t="str">
        <f>VLOOKUP(G1405,'IBC Denoms'!$A$2:$D$68,2,FALSE)</f>
        <v>axlWBTC</v>
      </c>
      <c r="L1405" s="9" t="str">
        <f>VLOOKUP(I1405,'IBC Denoms'!$A$2:$D$68,2,FALSE)</f>
        <v>OSMO</v>
      </c>
      <c r="M1405" s="9">
        <f>VLOOKUP(G1405,'IBC Denoms'!$A$2:$D$68,4,FALSE)</f>
        <v>100000000</v>
      </c>
      <c r="N1405" s="9">
        <f>VLOOKUP(I1405,'IBC Denoms'!$A$2:$D$68,4,FALSE)</f>
        <v>1000000</v>
      </c>
    </row>
    <row r="1406" spans="1:14" x14ac:dyDescent="0.25">
      <c r="A1406" s="7">
        <v>4711402</v>
      </c>
      <c r="B1406" s="7">
        <v>0</v>
      </c>
      <c r="C1406" s="7" t="s">
        <v>7108</v>
      </c>
      <c r="D1406" s="7" t="s">
        <v>5192</v>
      </c>
      <c r="E1406" s="1">
        <v>690</v>
      </c>
      <c r="F1406" s="7" t="s">
        <v>5194</v>
      </c>
      <c r="G1406" s="6" t="s">
        <v>7118</v>
      </c>
      <c r="H1406" s="7">
        <v>25679997</v>
      </c>
      <c r="I1406" s="1" t="s">
        <v>7112</v>
      </c>
      <c r="J1406" s="1">
        <v>2164376</v>
      </c>
      <c r="K1406" s="9" t="str">
        <f>VLOOKUP(G1406,'IBC Denoms'!$A$2:$D$68,2,FALSE)</f>
        <v>MNTL</v>
      </c>
      <c r="L1406" s="9" t="str">
        <f>VLOOKUP(I1406,'IBC Denoms'!$A$2:$D$68,2,FALSE)</f>
        <v>OSMO</v>
      </c>
      <c r="M1406" s="9">
        <f>VLOOKUP(G1406,'IBC Denoms'!$A$2:$D$68,4,FALSE)</f>
        <v>1000000</v>
      </c>
      <c r="N1406" s="9">
        <f>VLOOKUP(I1406,'IBC Denoms'!$A$2:$D$68,4,FALSE)</f>
        <v>1000000</v>
      </c>
    </row>
    <row r="1407" spans="1:14" x14ac:dyDescent="0.25">
      <c r="A1407" s="7">
        <v>4711406</v>
      </c>
      <c r="B1407" s="7">
        <v>0</v>
      </c>
      <c r="C1407" s="7" t="s">
        <v>7108</v>
      </c>
      <c r="D1407" s="7" t="s">
        <v>88</v>
      </c>
      <c r="E1407" s="1">
        <v>712</v>
      </c>
      <c r="F1407" s="7" t="s">
        <v>5197</v>
      </c>
      <c r="G1407" s="6" t="s">
        <v>7111</v>
      </c>
      <c r="H1407" s="7">
        <v>222094</v>
      </c>
      <c r="I1407" s="1" t="s">
        <v>7112</v>
      </c>
      <c r="J1407" s="1">
        <v>59120270</v>
      </c>
      <c r="K1407" s="9" t="str">
        <f>VLOOKUP(G1407,'IBC Denoms'!$A$2:$D$68,2,FALSE)</f>
        <v>axlWBTC</v>
      </c>
      <c r="L1407" s="9" t="str">
        <f>VLOOKUP(I1407,'IBC Denoms'!$A$2:$D$68,2,FALSE)</f>
        <v>OSMO</v>
      </c>
      <c r="M1407" s="9">
        <f>VLOOKUP(G1407,'IBC Denoms'!$A$2:$D$68,4,FALSE)</f>
        <v>100000000</v>
      </c>
      <c r="N1407" s="9">
        <f>VLOOKUP(I1407,'IBC Denoms'!$A$2:$D$68,4,FALSE)</f>
        <v>1000000</v>
      </c>
    </row>
    <row r="1408" spans="1:14" x14ac:dyDescent="0.25">
      <c r="A1408" s="7">
        <v>4711416</v>
      </c>
      <c r="B1408" s="7">
        <v>0</v>
      </c>
      <c r="C1408" s="7" t="s">
        <v>7108</v>
      </c>
      <c r="D1408" s="7" t="s">
        <v>5159</v>
      </c>
      <c r="E1408" s="1">
        <v>611</v>
      </c>
      <c r="F1408" s="7" t="s">
        <v>5200</v>
      </c>
      <c r="G1408" s="6" t="s">
        <v>7109</v>
      </c>
      <c r="H1408" s="7">
        <v>537242</v>
      </c>
      <c r="I1408" s="1" t="s">
        <v>7124</v>
      </c>
      <c r="J1408" s="1">
        <v>150231398</v>
      </c>
      <c r="K1408" s="9" t="str">
        <f>VLOOKUP(G1408,'IBC Denoms'!$A$2:$D$68,2,FALSE)</f>
        <v>ATOM</v>
      </c>
      <c r="L1408" s="9" t="str">
        <f>VLOOKUP(I1408,'IBC Denoms'!$A$2:$D$68,2,FALSE)</f>
        <v>STARS</v>
      </c>
      <c r="M1408" s="9">
        <f>VLOOKUP(G1408,'IBC Denoms'!$A$2:$D$68,4,FALSE)</f>
        <v>1000000</v>
      </c>
      <c r="N1408" s="9">
        <f>VLOOKUP(I1408,'IBC Denoms'!$A$2:$D$68,4,FALSE)</f>
        <v>1000000</v>
      </c>
    </row>
    <row r="1409" spans="1:14" x14ac:dyDescent="0.25">
      <c r="A1409" s="7">
        <v>4711427</v>
      </c>
      <c r="B1409" s="7">
        <v>0</v>
      </c>
      <c r="C1409" s="7" t="s">
        <v>7108</v>
      </c>
      <c r="D1409" s="7" t="s">
        <v>5202</v>
      </c>
      <c r="E1409" s="1">
        <v>611</v>
      </c>
      <c r="F1409" s="7" t="s">
        <v>5204</v>
      </c>
      <c r="G1409" s="6" t="s">
        <v>7109</v>
      </c>
      <c r="H1409" s="7">
        <v>52914</v>
      </c>
      <c r="I1409" s="1" t="s">
        <v>7124</v>
      </c>
      <c r="J1409" s="1">
        <v>14796580</v>
      </c>
      <c r="K1409" s="9" t="str">
        <f>VLOOKUP(G1409,'IBC Denoms'!$A$2:$D$68,2,FALSE)</f>
        <v>ATOM</v>
      </c>
      <c r="L1409" s="9" t="str">
        <f>VLOOKUP(I1409,'IBC Denoms'!$A$2:$D$68,2,FALSE)</f>
        <v>STARS</v>
      </c>
      <c r="M1409" s="9">
        <f>VLOOKUP(G1409,'IBC Denoms'!$A$2:$D$68,4,FALSE)</f>
        <v>1000000</v>
      </c>
      <c r="N1409" s="9">
        <f>VLOOKUP(I1409,'IBC Denoms'!$A$2:$D$68,4,FALSE)</f>
        <v>1000000</v>
      </c>
    </row>
    <row r="1410" spans="1:14" x14ac:dyDescent="0.25">
      <c r="A1410" s="7">
        <v>4711427</v>
      </c>
      <c r="B1410" s="7">
        <v>0</v>
      </c>
      <c r="C1410" s="7" t="s">
        <v>7108</v>
      </c>
      <c r="D1410" s="7" t="s">
        <v>5159</v>
      </c>
      <c r="E1410" s="1">
        <v>600</v>
      </c>
      <c r="F1410" s="7" t="s">
        <v>5207</v>
      </c>
      <c r="G1410" s="6" t="s">
        <v>7109</v>
      </c>
      <c r="H1410" s="7">
        <v>539163</v>
      </c>
      <c r="I1410" s="1" t="s">
        <v>7125</v>
      </c>
      <c r="J1410" s="1">
        <v>14386624</v>
      </c>
      <c r="K1410" s="9" t="str">
        <f>VLOOKUP(G1410,'IBC Denoms'!$A$2:$D$68,2,FALSE)</f>
        <v>ATOM</v>
      </c>
      <c r="L1410" s="9" t="str">
        <f>VLOOKUP(I1410,'IBC Denoms'!$A$2:$D$68,2,FALSE)</f>
        <v>CMDX</v>
      </c>
      <c r="M1410" s="9">
        <f>VLOOKUP(G1410,'IBC Denoms'!$A$2:$D$68,4,FALSE)</f>
        <v>1000000</v>
      </c>
      <c r="N1410" s="9">
        <f>VLOOKUP(I1410,'IBC Denoms'!$A$2:$D$68,4,FALSE)</f>
        <v>1000000</v>
      </c>
    </row>
    <row r="1411" spans="1:14" x14ac:dyDescent="0.25">
      <c r="A1411" s="7">
        <v>4711430</v>
      </c>
      <c r="B1411" s="7">
        <v>0</v>
      </c>
      <c r="C1411" s="7" t="s">
        <v>7108</v>
      </c>
      <c r="D1411" s="7" t="s">
        <v>5209</v>
      </c>
      <c r="E1411" s="1">
        <v>611</v>
      </c>
      <c r="F1411" s="7" t="s">
        <v>5211</v>
      </c>
      <c r="G1411" s="6" t="s">
        <v>7109</v>
      </c>
      <c r="H1411" s="7">
        <v>186561</v>
      </c>
      <c r="I1411" s="1" t="s">
        <v>7124</v>
      </c>
      <c r="J1411" s="1">
        <v>52168923</v>
      </c>
      <c r="K1411" s="9" t="str">
        <f>VLOOKUP(G1411,'IBC Denoms'!$A$2:$D$68,2,FALSE)</f>
        <v>ATOM</v>
      </c>
      <c r="L1411" s="9" t="str">
        <f>VLOOKUP(I1411,'IBC Denoms'!$A$2:$D$68,2,FALSE)</f>
        <v>STARS</v>
      </c>
      <c r="M1411" s="9">
        <f>VLOOKUP(G1411,'IBC Denoms'!$A$2:$D$68,4,FALSE)</f>
        <v>1000000</v>
      </c>
      <c r="N1411" s="9">
        <f>VLOOKUP(I1411,'IBC Denoms'!$A$2:$D$68,4,FALSE)</f>
        <v>1000000</v>
      </c>
    </row>
    <row r="1412" spans="1:14" x14ac:dyDescent="0.25">
      <c r="A1412" s="7">
        <v>4711445</v>
      </c>
      <c r="B1412" s="7">
        <v>0</v>
      </c>
      <c r="C1412" s="7" t="s">
        <v>7108</v>
      </c>
      <c r="D1412" s="7" t="s">
        <v>5209</v>
      </c>
      <c r="E1412" s="1">
        <v>643</v>
      </c>
      <c r="F1412" s="7" t="s">
        <v>5214</v>
      </c>
      <c r="G1412" s="6" t="s">
        <v>7109</v>
      </c>
      <c r="H1412" s="7">
        <v>138431</v>
      </c>
      <c r="I1412" s="1" t="s">
        <v>7122</v>
      </c>
      <c r="J1412" s="1">
        <v>41933274</v>
      </c>
      <c r="K1412" s="9" t="str">
        <f>VLOOKUP(G1412,'IBC Denoms'!$A$2:$D$68,2,FALSE)</f>
        <v>ATOM</v>
      </c>
      <c r="L1412" s="9" t="str">
        <f>VLOOKUP(I1412,'IBC Denoms'!$A$2:$D$68,2,FALSE)</f>
        <v>UMEE</v>
      </c>
      <c r="M1412" s="9">
        <f>VLOOKUP(G1412,'IBC Denoms'!$A$2:$D$68,4,FALSE)</f>
        <v>1000000</v>
      </c>
      <c r="N1412" s="9">
        <f>VLOOKUP(I1412,'IBC Denoms'!$A$2:$D$68,4,FALSE)</f>
        <v>1000000</v>
      </c>
    </row>
    <row r="1413" spans="1:14" x14ac:dyDescent="0.25">
      <c r="A1413" s="7">
        <v>4711447</v>
      </c>
      <c r="B1413" s="7">
        <v>0</v>
      </c>
      <c r="C1413" s="7" t="s">
        <v>7108</v>
      </c>
      <c r="D1413" s="7" t="s">
        <v>5216</v>
      </c>
      <c r="E1413" s="1">
        <v>712</v>
      </c>
      <c r="F1413" s="7" t="s">
        <v>5218</v>
      </c>
      <c r="G1413" s="6" t="s">
        <v>7111</v>
      </c>
      <c r="H1413" s="7">
        <v>1025339</v>
      </c>
      <c r="I1413" s="1" t="s">
        <v>7112</v>
      </c>
      <c r="J1413" s="1">
        <v>272978400</v>
      </c>
      <c r="K1413" s="9" t="str">
        <f>VLOOKUP(G1413,'IBC Denoms'!$A$2:$D$68,2,FALSE)</f>
        <v>axlWBTC</v>
      </c>
      <c r="L1413" s="9" t="str">
        <f>VLOOKUP(I1413,'IBC Denoms'!$A$2:$D$68,2,FALSE)</f>
        <v>OSMO</v>
      </c>
      <c r="M1413" s="9">
        <f>VLOOKUP(G1413,'IBC Denoms'!$A$2:$D$68,4,FALSE)</f>
        <v>100000000</v>
      </c>
      <c r="N1413" s="9">
        <f>VLOOKUP(I1413,'IBC Denoms'!$A$2:$D$68,4,FALSE)</f>
        <v>1000000</v>
      </c>
    </row>
    <row r="1414" spans="1:14" x14ac:dyDescent="0.25">
      <c r="A1414" s="7">
        <v>4711463</v>
      </c>
      <c r="B1414" s="7">
        <v>0</v>
      </c>
      <c r="C1414" s="7" t="s">
        <v>7108</v>
      </c>
      <c r="D1414" s="7" t="s">
        <v>5220</v>
      </c>
      <c r="E1414" s="1">
        <v>722</v>
      </c>
      <c r="F1414" s="7" t="s">
        <v>5222</v>
      </c>
      <c r="G1414" s="6" t="s">
        <v>7116</v>
      </c>
      <c r="H1414" s="7">
        <v>5.0036627838169498E+17</v>
      </c>
      <c r="I1414" s="1" t="s">
        <v>7112</v>
      </c>
      <c r="J1414" s="1">
        <v>822495</v>
      </c>
      <c r="K1414" s="9" t="str">
        <f>VLOOKUP(G1414,'IBC Denoms'!$A$2:$D$68,2,FALSE)</f>
        <v>EVMOS</v>
      </c>
      <c r="L1414" s="9" t="str">
        <f>VLOOKUP(I1414,'IBC Denoms'!$A$2:$D$68,2,FALSE)</f>
        <v>OSMO</v>
      </c>
      <c r="M1414" s="9">
        <f>VLOOKUP(G1414,'IBC Denoms'!$A$2:$D$68,4,FALSE)</f>
        <v>1E+18</v>
      </c>
      <c r="N1414" s="9">
        <f>VLOOKUP(I1414,'IBC Denoms'!$A$2:$D$68,4,FALSE)</f>
        <v>1000000</v>
      </c>
    </row>
    <row r="1415" spans="1:14" x14ac:dyDescent="0.25">
      <c r="A1415" s="7">
        <v>4711464</v>
      </c>
      <c r="B1415" s="7">
        <v>0</v>
      </c>
      <c r="C1415" s="7" t="s">
        <v>7108</v>
      </c>
      <c r="D1415" s="7" t="s">
        <v>5224</v>
      </c>
      <c r="E1415" s="1">
        <v>1</v>
      </c>
      <c r="F1415" s="7" t="s">
        <v>5226</v>
      </c>
      <c r="G1415" s="6" t="s">
        <v>7109</v>
      </c>
      <c r="H1415" s="7">
        <v>46999930</v>
      </c>
      <c r="I1415" s="1" t="s">
        <v>7112</v>
      </c>
      <c r="J1415" s="1">
        <v>371458765</v>
      </c>
      <c r="K1415" s="9" t="str">
        <f>VLOOKUP(G1415,'IBC Denoms'!$A$2:$D$68,2,FALSE)</f>
        <v>ATOM</v>
      </c>
      <c r="L1415" s="9" t="str">
        <f>VLOOKUP(I1415,'IBC Denoms'!$A$2:$D$68,2,FALSE)</f>
        <v>OSMO</v>
      </c>
      <c r="M1415" s="9">
        <f>VLOOKUP(G1415,'IBC Denoms'!$A$2:$D$68,4,FALSE)</f>
        <v>1000000</v>
      </c>
      <c r="N1415" s="9">
        <f>VLOOKUP(I1415,'IBC Denoms'!$A$2:$D$68,4,FALSE)</f>
        <v>1000000</v>
      </c>
    </row>
    <row r="1416" spans="1:14" x14ac:dyDescent="0.25">
      <c r="A1416" s="7">
        <v>4711477</v>
      </c>
      <c r="B1416" s="7">
        <v>0</v>
      </c>
      <c r="C1416" s="7" t="s">
        <v>7108</v>
      </c>
      <c r="D1416" s="7" t="s">
        <v>5209</v>
      </c>
      <c r="E1416" s="1">
        <v>631</v>
      </c>
      <c r="F1416" s="7" t="s">
        <v>5229</v>
      </c>
      <c r="G1416" s="6" t="s">
        <v>7140</v>
      </c>
      <c r="H1416" s="7">
        <v>136838</v>
      </c>
      <c r="I1416" s="1" t="s">
        <v>7112</v>
      </c>
      <c r="J1416" s="1">
        <v>1871372</v>
      </c>
      <c r="K1416" s="9" t="str">
        <f>VLOOKUP(G1416,'IBC Denoms'!$A$2:$D$68,2,FALSE)</f>
        <v>NETA</v>
      </c>
      <c r="L1416" s="9" t="str">
        <f>VLOOKUP(I1416,'IBC Denoms'!$A$2:$D$68,2,FALSE)</f>
        <v>OSMO</v>
      </c>
      <c r="M1416" s="9">
        <f>VLOOKUP(G1416,'IBC Denoms'!$A$2:$D$68,4,FALSE)</f>
        <v>1000000</v>
      </c>
      <c r="N1416" s="9">
        <f>VLOOKUP(I1416,'IBC Denoms'!$A$2:$D$68,4,FALSE)</f>
        <v>1000000</v>
      </c>
    </row>
    <row r="1417" spans="1:14" x14ac:dyDescent="0.25">
      <c r="A1417" s="7">
        <v>4711482</v>
      </c>
      <c r="B1417" s="7">
        <v>0</v>
      </c>
      <c r="C1417" s="7" t="s">
        <v>7108</v>
      </c>
      <c r="D1417" s="7" t="s">
        <v>5231</v>
      </c>
      <c r="E1417" s="1">
        <v>604</v>
      </c>
      <c r="F1417" s="7" t="s">
        <v>5233</v>
      </c>
      <c r="G1417" s="6" t="s">
        <v>7124</v>
      </c>
      <c r="H1417" s="7">
        <v>19259124</v>
      </c>
      <c r="I1417" s="1" t="s">
        <v>7112</v>
      </c>
      <c r="J1417" s="1">
        <v>544690</v>
      </c>
      <c r="K1417" s="9" t="str">
        <f>VLOOKUP(G1417,'IBC Denoms'!$A$2:$D$68,2,FALSE)</f>
        <v>STARS</v>
      </c>
      <c r="L1417" s="9" t="str">
        <f>VLOOKUP(I1417,'IBC Denoms'!$A$2:$D$68,2,FALSE)</f>
        <v>OSMO</v>
      </c>
      <c r="M1417" s="9">
        <f>VLOOKUP(G1417,'IBC Denoms'!$A$2:$D$68,4,FALSE)</f>
        <v>1000000</v>
      </c>
      <c r="N1417" s="9">
        <f>VLOOKUP(I1417,'IBC Denoms'!$A$2:$D$68,4,FALSE)</f>
        <v>1000000</v>
      </c>
    </row>
    <row r="1418" spans="1:14" x14ac:dyDescent="0.25">
      <c r="A1418" s="7">
        <v>4711488</v>
      </c>
      <c r="B1418" s="7">
        <v>0</v>
      </c>
      <c r="C1418" s="7" t="s">
        <v>7108</v>
      </c>
      <c r="D1418" s="7" t="s">
        <v>5235</v>
      </c>
      <c r="E1418" s="1">
        <v>712</v>
      </c>
      <c r="F1418" s="7" t="s">
        <v>5237</v>
      </c>
      <c r="G1418" s="6" t="s">
        <v>7111</v>
      </c>
      <c r="H1418" s="7">
        <v>111382</v>
      </c>
      <c r="I1418" s="1" t="s">
        <v>7112</v>
      </c>
      <c r="J1418" s="1">
        <v>29671690</v>
      </c>
      <c r="K1418" s="9" t="str">
        <f>VLOOKUP(G1418,'IBC Denoms'!$A$2:$D$68,2,FALSE)</f>
        <v>axlWBTC</v>
      </c>
      <c r="L1418" s="9" t="str">
        <f>VLOOKUP(I1418,'IBC Denoms'!$A$2:$D$68,2,FALSE)</f>
        <v>OSMO</v>
      </c>
      <c r="M1418" s="9">
        <f>VLOOKUP(G1418,'IBC Denoms'!$A$2:$D$68,4,FALSE)</f>
        <v>100000000</v>
      </c>
      <c r="N1418" s="9">
        <f>VLOOKUP(I1418,'IBC Denoms'!$A$2:$D$68,4,FALSE)</f>
        <v>1000000</v>
      </c>
    </row>
    <row r="1419" spans="1:14" x14ac:dyDescent="0.25">
      <c r="A1419" s="7">
        <v>4711497</v>
      </c>
      <c r="B1419" s="7">
        <v>0</v>
      </c>
      <c r="C1419" s="7" t="s">
        <v>7108</v>
      </c>
      <c r="D1419" s="7" t="s">
        <v>5209</v>
      </c>
      <c r="E1419" s="1">
        <v>629</v>
      </c>
      <c r="F1419" s="7" t="s">
        <v>5240</v>
      </c>
      <c r="G1419" s="6" t="s">
        <v>7135</v>
      </c>
      <c r="H1419" s="7">
        <v>6.6559926580002397E+20</v>
      </c>
      <c r="I1419" s="1" t="s">
        <v>7112</v>
      </c>
      <c r="J1419" s="1">
        <v>5479195</v>
      </c>
      <c r="K1419" s="9" t="str">
        <f>VLOOKUP(G1419,'IBC Denoms'!$A$2:$D$68,2,FALSE)</f>
        <v>ROWAN</v>
      </c>
      <c r="L1419" s="9" t="str">
        <f>VLOOKUP(I1419,'IBC Denoms'!$A$2:$D$68,2,FALSE)</f>
        <v>OSMO</v>
      </c>
      <c r="M1419" s="9">
        <f>VLOOKUP(G1419,'IBC Denoms'!$A$2:$D$68,4,FALSE)</f>
        <v>1E+18</v>
      </c>
      <c r="N1419" s="9">
        <f>VLOOKUP(I1419,'IBC Denoms'!$A$2:$D$68,4,FALSE)</f>
        <v>1000000</v>
      </c>
    </row>
    <row r="1420" spans="1:14" x14ac:dyDescent="0.25">
      <c r="A1420" s="7">
        <v>4711501</v>
      </c>
      <c r="B1420" s="7">
        <v>0</v>
      </c>
      <c r="C1420" s="7" t="s">
        <v>7108</v>
      </c>
      <c r="D1420" s="7" t="s">
        <v>5242</v>
      </c>
      <c r="E1420" s="1">
        <v>678</v>
      </c>
      <c r="F1420" s="7" t="s">
        <v>5244</v>
      </c>
      <c r="G1420" s="6" t="s">
        <v>7115</v>
      </c>
      <c r="H1420" s="7">
        <v>5444922</v>
      </c>
      <c r="I1420" s="1" t="s">
        <v>7112</v>
      </c>
      <c r="J1420" s="1">
        <v>4677771</v>
      </c>
      <c r="K1420" s="9" t="str">
        <f>VLOOKUP(G1420,'IBC Denoms'!$A$2:$D$68,2,FALSE)</f>
        <v>axlUSDC</v>
      </c>
      <c r="L1420" s="9" t="str">
        <f>VLOOKUP(I1420,'IBC Denoms'!$A$2:$D$68,2,FALSE)</f>
        <v>OSMO</v>
      </c>
      <c r="M1420" s="9">
        <f>VLOOKUP(G1420,'IBC Denoms'!$A$2:$D$68,4,FALSE)</f>
        <v>1000000</v>
      </c>
      <c r="N1420" s="9">
        <f>VLOOKUP(I1420,'IBC Denoms'!$A$2:$D$68,4,FALSE)</f>
        <v>1000000</v>
      </c>
    </row>
    <row r="1421" spans="1:14" x14ac:dyDescent="0.25">
      <c r="A1421" s="7">
        <v>4711513</v>
      </c>
      <c r="B1421" s="7">
        <v>0</v>
      </c>
      <c r="C1421" s="7" t="s">
        <v>7108</v>
      </c>
      <c r="D1421" s="7" t="s">
        <v>5246</v>
      </c>
      <c r="E1421" s="1">
        <v>605</v>
      </c>
      <c r="F1421" s="7" t="s">
        <v>5248</v>
      </c>
      <c r="G1421" s="6" t="s">
        <v>7110</v>
      </c>
      <c r="H1421" s="7">
        <v>11815525077</v>
      </c>
      <c r="I1421" s="1" t="s">
        <v>7112</v>
      </c>
      <c r="J1421" s="1">
        <v>483980</v>
      </c>
      <c r="K1421" s="9" t="str">
        <f>VLOOKUP(G1421,'IBC Denoms'!$A$2:$D$68,2,FALSE)</f>
        <v>HUAHUA</v>
      </c>
      <c r="L1421" s="9" t="str">
        <f>VLOOKUP(I1421,'IBC Denoms'!$A$2:$D$68,2,FALSE)</f>
        <v>OSMO</v>
      </c>
      <c r="M1421" s="9">
        <f>VLOOKUP(G1421,'IBC Denoms'!$A$2:$D$68,4,FALSE)</f>
        <v>1000000</v>
      </c>
      <c r="N1421" s="9">
        <f>VLOOKUP(I1421,'IBC Denoms'!$A$2:$D$68,4,FALSE)</f>
        <v>1000000</v>
      </c>
    </row>
    <row r="1422" spans="1:14" x14ac:dyDescent="0.25">
      <c r="A1422" s="7">
        <v>4711515</v>
      </c>
      <c r="B1422" s="7">
        <v>0</v>
      </c>
      <c r="C1422" s="7" t="s">
        <v>7108</v>
      </c>
      <c r="D1422" s="7" t="s">
        <v>5250</v>
      </c>
      <c r="E1422" s="1">
        <v>601</v>
      </c>
      <c r="F1422" s="7" t="s">
        <v>5252</v>
      </c>
      <c r="G1422" s="6" t="s">
        <v>7125</v>
      </c>
      <c r="H1422" s="7">
        <v>87597</v>
      </c>
      <c r="I1422" s="1" t="s">
        <v>7112</v>
      </c>
      <c r="J1422" s="1">
        <v>25836</v>
      </c>
      <c r="K1422" s="9" t="str">
        <f>VLOOKUP(G1422,'IBC Denoms'!$A$2:$D$68,2,FALSE)</f>
        <v>CMDX</v>
      </c>
      <c r="L1422" s="9" t="str">
        <f>VLOOKUP(I1422,'IBC Denoms'!$A$2:$D$68,2,FALSE)</f>
        <v>OSMO</v>
      </c>
      <c r="M1422" s="9">
        <f>VLOOKUP(G1422,'IBC Denoms'!$A$2:$D$68,4,FALSE)</f>
        <v>1000000</v>
      </c>
      <c r="N1422" s="9">
        <f>VLOOKUP(I1422,'IBC Denoms'!$A$2:$D$68,4,FALSE)</f>
        <v>1000000</v>
      </c>
    </row>
    <row r="1423" spans="1:14" x14ac:dyDescent="0.25">
      <c r="A1423" s="7">
        <v>4711518</v>
      </c>
      <c r="B1423" s="7">
        <v>0</v>
      </c>
      <c r="C1423" s="7" t="s">
        <v>7108</v>
      </c>
      <c r="D1423" s="7" t="s">
        <v>5246</v>
      </c>
      <c r="E1423" s="1">
        <v>1</v>
      </c>
      <c r="F1423" s="7" t="s">
        <v>5255</v>
      </c>
      <c r="G1423" s="6" t="s">
        <v>7109</v>
      </c>
      <c r="H1423" s="7">
        <v>46</v>
      </c>
      <c r="I1423" s="1" t="s">
        <v>7112</v>
      </c>
      <c r="J1423" s="1">
        <v>363</v>
      </c>
      <c r="K1423" s="9" t="str">
        <f>VLOOKUP(G1423,'IBC Denoms'!$A$2:$D$68,2,FALSE)</f>
        <v>ATOM</v>
      </c>
      <c r="L1423" s="9" t="str">
        <f>VLOOKUP(I1423,'IBC Denoms'!$A$2:$D$68,2,FALSE)</f>
        <v>OSMO</v>
      </c>
      <c r="M1423" s="9">
        <f>VLOOKUP(G1423,'IBC Denoms'!$A$2:$D$68,4,FALSE)</f>
        <v>1000000</v>
      </c>
      <c r="N1423" s="9">
        <f>VLOOKUP(I1423,'IBC Denoms'!$A$2:$D$68,4,FALSE)</f>
        <v>1000000</v>
      </c>
    </row>
    <row r="1424" spans="1:14" x14ac:dyDescent="0.25">
      <c r="A1424" s="7">
        <v>4711522</v>
      </c>
      <c r="B1424" s="7">
        <v>0</v>
      </c>
      <c r="C1424" s="7" t="s">
        <v>7108</v>
      </c>
      <c r="D1424" s="7" t="s">
        <v>5257</v>
      </c>
      <c r="E1424" s="1">
        <v>619</v>
      </c>
      <c r="F1424" s="7" t="s">
        <v>5259</v>
      </c>
      <c r="G1424" s="6" t="s">
        <v>7130</v>
      </c>
      <c r="H1424" s="7">
        <v>2276</v>
      </c>
      <c r="I1424" s="1" t="s">
        <v>7112</v>
      </c>
      <c r="J1424" s="1">
        <v>42</v>
      </c>
      <c r="K1424" s="9" t="str">
        <f>VLOOKUP(G1424,'IBC Denoms'!$A$2:$D$68,2,FALSE)</f>
        <v>DSM</v>
      </c>
      <c r="L1424" s="9" t="str">
        <f>VLOOKUP(I1424,'IBC Denoms'!$A$2:$D$68,2,FALSE)</f>
        <v>OSMO</v>
      </c>
      <c r="M1424" s="9">
        <f>VLOOKUP(G1424,'IBC Denoms'!$A$2:$D$68,4,FALSE)</f>
        <v>1000000</v>
      </c>
      <c r="N1424" s="9">
        <f>VLOOKUP(I1424,'IBC Denoms'!$A$2:$D$68,4,FALSE)</f>
        <v>1000000</v>
      </c>
    </row>
    <row r="1425" spans="1:14" x14ac:dyDescent="0.25">
      <c r="A1425" s="7">
        <v>4711529</v>
      </c>
      <c r="B1425" s="7">
        <v>0</v>
      </c>
      <c r="C1425" s="7" t="s">
        <v>7108</v>
      </c>
      <c r="D1425" s="7" t="s">
        <v>5261</v>
      </c>
      <c r="E1425" s="1">
        <v>712</v>
      </c>
      <c r="F1425" s="7" t="s">
        <v>5263</v>
      </c>
      <c r="G1425" s="6" t="s">
        <v>7111</v>
      </c>
      <c r="H1425" s="7">
        <v>160584</v>
      </c>
      <c r="I1425" s="1" t="s">
        <v>7112</v>
      </c>
      <c r="J1425" s="1">
        <v>42780250</v>
      </c>
      <c r="K1425" s="9" t="str">
        <f>VLOOKUP(G1425,'IBC Denoms'!$A$2:$D$68,2,FALSE)</f>
        <v>axlWBTC</v>
      </c>
      <c r="L1425" s="9" t="str">
        <f>VLOOKUP(I1425,'IBC Denoms'!$A$2:$D$68,2,FALSE)</f>
        <v>OSMO</v>
      </c>
      <c r="M1425" s="9">
        <f>VLOOKUP(G1425,'IBC Denoms'!$A$2:$D$68,4,FALSE)</f>
        <v>100000000</v>
      </c>
      <c r="N1425" s="9">
        <f>VLOOKUP(I1425,'IBC Denoms'!$A$2:$D$68,4,FALSE)</f>
        <v>1000000</v>
      </c>
    </row>
    <row r="1426" spans="1:14" x14ac:dyDescent="0.25">
      <c r="A1426" s="7">
        <v>4711530</v>
      </c>
      <c r="B1426" s="7">
        <v>0</v>
      </c>
      <c r="C1426" s="7" t="s">
        <v>7108</v>
      </c>
      <c r="D1426" s="7" t="s">
        <v>5257</v>
      </c>
      <c r="E1426" s="1">
        <v>605</v>
      </c>
      <c r="F1426" s="7" t="s">
        <v>5266</v>
      </c>
      <c r="G1426" s="6" t="s">
        <v>7110</v>
      </c>
      <c r="H1426" s="7">
        <v>2807794</v>
      </c>
      <c r="I1426" s="1" t="s">
        <v>7112</v>
      </c>
      <c r="J1426" s="1">
        <v>115</v>
      </c>
      <c r="K1426" s="9" t="str">
        <f>VLOOKUP(G1426,'IBC Denoms'!$A$2:$D$68,2,FALSE)</f>
        <v>HUAHUA</v>
      </c>
      <c r="L1426" s="9" t="str">
        <f>VLOOKUP(I1426,'IBC Denoms'!$A$2:$D$68,2,FALSE)</f>
        <v>OSMO</v>
      </c>
      <c r="M1426" s="9">
        <f>VLOOKUP(G1426,'IBC Denoms'!$A$2:$D$68,4,FALSE)</f>
        <v>1000000</v>
      </c>
      <c r="N1426" s="9">
        <f>VLOOKUP(I1426,'IBC Denoms'!$A$2:$D$68,4,FALSE)</f>
        <v>1000000</v>
      </c>
    </row>
    <row r="1427" spans="1:14" x14ac:dyDescent="0.25">
      <c r="A1427" s="7">
        <v>4711534</v>
      </c>
      <c r="B1427" s="7">
        <v>0</v>
      </c>
      <c r="C1427" s="7" t="s">
        <v>7108</v>
      </c>
      <c r="D1427" s="7" t="s">
        <v>5268</v>
      </c>
      <c r="E1427" s="1">
        <v>3</v>
      </c>
      <c r="F1427" s="7" t="s">
        <v>5270</v>
      </c>
      <c r="G1427" s="6" t="s">
        <v>7129</v>
      </c>
      <c r="H1427" s="7">
        <v>9924639</v>
      </c>
      <c r="I1427" s="1" t="s">
        <v>7112</v>
      </c>
      <c r="J1427" s="1">
        <v>3024987</v>
      </c>
      <c r="K1427" s="9" t="str">
        <f>VLOOKUP(G1427,'IBC Denoms'!$A$2:$D$68,2,FALSE)</f>
        <v>AKT</v>
      </c>
      <c r="L1427" s="9" t="str">
        <f>VLOOKUP(I1427,'IBC Denoms'!$A$2:$D$68,2,FALSE)</f>
        <v>OSMO</v>
      </c>
      <c r="M1427" s="9">
        <f>VLOOKUP(G1427,'IBC Denoms'!$A$2:$D$68,4,FALSE)</f>
        <v>1000000</v>
      </c>
      <c r="N1427" s="9">
        <f>VLOOKUP(I1427,'IBC Denoms'!$A$2:$D$68,4,FALSE)</f>
        <v>1000000</v>
      </c>
    </row>
    <row r="1428" spans="1:14" x14ac:dyDescent="0.25">
      <c r="A1428" s="7">
        <v>4711534</v>
      </c>
      <c r="B1428" s="7">
        <v>0</v>
      </c>
      <c r="C1428" s="7" t="s">
        <v>7108</v>
      </c>
      <c r="D1428" s="7" t="s">
        <v>5209</v>
      </c>
      <c r="E1428" s="1">
        <v>651</v>
      </c>
      <c r="F1428" s="7" t="s">
        <v>5273</v>
      </c>
      <c r="G1428" s="6" t="s">
        <v>7154</v>
      </c>
      <c r="H1428" s="7">
        <v>12112547839</v>
      </c>
      <c r="I1428" s="1" t="s">
        <v>7112</v>
      </c>
      <c r="J1428" s="1">
        <v>546886</v>
      </c>
      <c r="K1428" s="9" t="str">
        <f>VLOOKUP(G1428,'IBC Denoms'!$A$2:$D$68,2,FALSE)</f>
        <v>SWTH</v>
      </c>
      <c r="L1428" s="9" t="str">
        <f>VLOOKUP(I1428,'IBC Denoms'!$A$2:$D$68,2,FALSE)</f>
        <v>OSMO</v>
      </c>
      <c r="M1428" s="9">
        <f>VLOOKUP(G1428,'IBC Denoms'!$A$2:$D$68,4,FALSE)</f>
        <v>100000000</v>
      </c>
      <c r="N1428" s="9">
        <f>VLOOKUP(I1428,'IBC Denoms'!$A$2:$D$68,4,FALSE)</f>
        <v>1000000</v>
      </c>
    </row>
    <row r="1429" spans="1:14" x14ac:dyDescent="0.25">
      <c r="A1429" s="7">
        <v>4711538</v>
      </c>
      <c r="B1429" s="7">
        <v>0</v>
      </c>
      <c r="C1429" s="7" t="s">
        <v>7108</v>
      </c>
      <c r="D1429" s="7" t="s">
        <v>5275</v>
      </c>
      <c r="E1429" s="1">
        <v>577</v>
      </c>
      <c r="F1429" s="7" t="s">
        <v>5277</v>
      </c>
      <c r="G1429" s="6" t="s">
        <v>7131</v>
      </c>
      <c r="H1429" s="7">
        <v>96667080</v>
      </c>
      <c r="I1429" s="1" t="s">
        <v>7112</v>
      </c>
      <c r="J1429" s="1">
        <v>6810650</v>
      </c>
      <c r="K1429" s="9" t="str">
        <f>VLOOKUP(G1429,'IBC Denoms'!$A$2:$D$68,2,FALSE)</f>
        <v>XKI</v>
      </c>
      <c r="L1429" s="9" t="str">
        <f>VLOOKUP(I1429,'IBC Denoms'!$A$2:$D$68,2,FALSE)</f>
        <v>OSMO</v>
      </c>
      <c r="M1429" s="9">
        <f>VLOOKUP(G1429,'IBC Denoms'!$A$2:$D$68,4,FALSE)</f>
        <v>1000000</v>
      </c>
      <c r="N1429" s="9">
        <f>VLOOKUP(I1429,'IBC Denoms'!$A$2:$D$68,4,FALSE)</f>
        <v>1000000</v>
      </c>
    </row>
    <row r="1430" spans="1:14" x14ac:dyDescent="0.25">
      <c r="A1430" s="7">
        <v>4711542</v>
      </c>
      <c r="B1430" s="7">
        <v>0</v>
      </c>
      <c r="C1430" s="7" t="s">
        <v>7108</v>
      </c>
      <c r="D1430" s="7" t="s">
        <v>5257</v>
      </c>
      <c r="E1430" s="1">
        <v>604</v>
      </c>
      <c r="F1430" s="7" t="s">
        <v>5280</v>
      </c>
      <c r="G1430" s="6" t="s">
        <v>7124</v>
      </c>
      <c r="H1430" s="7">
        <v>253435</v>
      </c>
      <c r="I1430" s="1" t="s">
        <v>7112</v>
      </c>
      <c r="J1430" s="1">
        <v>7169</v>
      </c>
      <c r="K1430" s="9" t="str">
        <f>VLOOKUP(G1430,'IBC Denoms'!$A$2:$D$68,2,FALSE)</f>
        <v>STARS</v>
      </c>
      <c r="L1430" s="9" t="str">
        <f>VLOOKUP(I1430,'IBC Denoms'!$A$2:$D$68,2,FALSE)</f>
        <v>OSMO</v>
      </c>
      <c r="M1430" s="9">
        <f>VLOOKUP(G1430,'IBC Denoms'!$A$2:$D$68,4,FALSE)</f>
        <v>1000000</v>
      </c>
      <c r="N1430" s="9">
        <f>VLOOKUP(I1430,'IBC Denoms'!$A$2:$D$68,4,FALSE)</f>
        <v>1000000</v>
      </c>
    </row>
    <row r="1431" spans="1:14" x14ac:dyDescent="0.25">
      <c r="A1431" s="7">
        <v>4711557</v>
      </c>
      <c r="B1431" s="7">
        <v>0</v>
      </c>
      <c r="C1431" s="7" t="s">
        <v>7108</v>
      </c>
      <c r="D1431" s="7" t="s">
        <v>5257</v>
      </c>
      <c r="E1431" s="1">
        <v>3</v>
      </c>
      <c r="F1431" s="7" t="s">
        <v>5283</v>
      </c>
      <c r="G1431" s="6" t="s">
        <v>7129</v>
      </c>
      <c r="H1431" s="7">
        <v>207</v>
      </c>
      <c r="I1431" s="1" t="s">
        <v>7112</v>
      </c>
      <c r="J1431" s="1">
        <v>63</v>
      </c>
      <c r="K1431" s="9" t="str">
        <f>VLOOKUP(G1431,'IBC Denoms'!$A$2:$D$68,2,FALSE)</f>
        <v>AKT</v>
      </c>
      <c r="L1431" s="9" t="str">
        <f>VLOOKUP(I1431,'IBC Denoms'!$A$2:$D$68,2,FALSE)</f>
        <v>OSMO</v>
      </c>
      <c r="M1431" s="9">
        <f>VLOOKUP(G1431,'IBC Denoms'!$A$2:$D$68,4,FALSE)</f>
        <v>1000000</v>
      </c>
      <c r="N1431" s="9">
        <f>VLOOKUP(I1431,'IBC Denoms'!$A$2:$D$68,4,FALSE)</f>
        <v>1000000</v>
      </c>
    </row>
    <row r="1432" spans="1:14" x14ac:dyDescent="0.25">
      <c r="A1432" s="7">
        <v>4711560</v>
      </c>
      <c r="B1432" s="7">
        <v>0</v>
      </c>
      <c r="C1432" s="7" t="s">
        <v>7108</v>
      </c>
      <c r="D1432" s="7" t="s">
        <v>5285</v>
      </c>
      <c r="E1432" s="1">
        <v>601</v>
      </c>
      <c r="F1432" s="7" t="s">
        <v>5287</v>
      </c>
      <c r="G1432" s="6" t="s">
        <v>7125</v>
      </c>
      <c r="H1432" s="7">
        <v>27535</v>
      </c>
      <c r="I1432" s="1" t="s">
        <v>7112</v>
      </c>
      <c r="J1432" s="1">
        <v>8121</v>
      </c>
      <c r="K1432" s="9" t="str">
        <f>VLOOKUP(G1432,'IBC Denoms'!$A$2:$D$68,2,FALSE)</f>
        <v>CMDX</v>
      </c>
      <c r="L1432" s="9" t="str">
        <f>VLOOKUP(I1432,'IBC Denoms'!$A$2:$D$68,2,FALSE)</f>
        <v>OSMO</v>
      </c>
      <c r="M1432" s="9">
        <f>VLOOKUP(G1432,'IBC Denoms'!$A$2:$D$68,4,FALSE)</f>
        <v>1000000</v>
      </c>
      <c r="N1432" s="9">
        <f>VLOOKUP(I1432,'IBC Denoms'!$A$2:$D$68,4,FALSE)</f>
        <v>1000000</v>
      </c>
    </row>
    <row r="1433" spans="1:14" x14ac:dyDescent="0.25">
      <c r="A1433" s="7">
        <v>4711562</v>
      </c>
      <c r="B1433" s="7">
        <v>0</v>
      </c>
      <c r="C1433" s="7" t="s">
        <v>7108</v>
      </c>
      <c r="D1433" s="7" t="s">
        <v>5209</v>
      </c>
      <c r="E1433" s="1">
        <v>649</v>
      </c>
      <c r="F1433" s="7" t="s">
        <v>5290</v>
      </c>
      <c r="G1433" s="6" t="s">
        <v>7141</v>
      </c>
      <c r="H1433" s="7">
        <v>129</v>
      </c>
      <c r="I1433" s="1" t="s">
        <v>7112</v>
      </c>
      <c r="J1433" s="1">
        <v>676058</v>
      </c>
      <c r="K1433" s="9" t="str">
        <f>VLOOKUP(G1433,'IBC Denoms'!$A$2:$D$68,2,FALSE)</f>
        <v>MARBLE</v>
      </c>
      <c r="L1433" s="9" t="str">
        <f>VLOOKUP(I1433,'IBC Denoms'!$A$2:$D$68,2,FALSE)</f>
        <v>OSMO</v>
      </c>
      <c r="M1433" s="9">
        <f>VLOOKUP(G1433,'IBC Denoms'!$A$2:$D$68,4,FALSE)</f>
        <v>1000000</v>
      </c>
      <c r="N1433" s="9">
        <f>VLOOKUP(I1433,'IBC Denoms'!$A$2:$D$68,4,FALSE)</f>
        <v>1000000</v>
      </c>
    </row>
    <row r="1434" spans="1:14" x14ac:dyDescent="0.25">
      <c r="A1434" s="7">
        <v>4711567</v>
      </c>
      <c r="B1434" s="7">
        <v>0</v>
      </c>
      <c r="C1434" s="7" t="s">
        <v>7108</v>
      </c>
      <c r="D1434" s="7" t="s">
        <v>5285</v>
      </c>
      <c r="E1434" s="1">
        <v>605</v>
      </c>
      <c r="F1434" s="7" t="s">
        <v>5293</v>
      </c>
      <c r="G1434" s="6" t="s">
        <v>7110</v>
      </c>
      <c r="H1434" s="7">
        <v>128113976</v>
      </c>
      <c r="I1434" s="1" t="s">
        <v>7112</v>
      </c>
      <c r="J1434" s="1">
        <v>5247</v>
      </c>
      <c r="K1434" s="9" t="str">
        <f>VLOOKUP(G1434,'IBC Denoms'!$A$2:$D$68,2,FALSE)</f>
        <v>HUAHUA</v>
      </c>
      <c r="L1434" s="9" t="str">
        <f>VLOOKUP(I1434,'IBC Denoms'!$A$2:$D$68,2,FALSE)</f>
        <v>OSMO</v>
      </c>
      <c r="M1434" s="9">
        <f>VLOOKUP(G1434,'IBC Denoms'!$A$2:$D$68,4,FALSE)</f>
        <v>1000000</v>
      </c>
      <c r="N1434" s="9">
        <f>VLOOKUP(I1434,'IBC Denoms'!$A$2:$D$68,4,FALSE)</f>
        <v>1000000</v>
      </c>
    </row>
    <row r="1435" spans="1:14" x14ac:dyDescent="0.25">
      <c r="A1435" s="7">
        <v>4711571</v>
      </c>
      <c r="B1435" s="7">
        <v>0</v>
      </c>
      <c r="C1435" s="7" t="s">
        <v>7108</v>
      </c>
      <c r="D1435" s="7" t="s">
        <v>5295</v>
      </c>
      <c r="E1435" s="1">
        <v>722</v>
      </c>
      <c r="F1435" s="7" t="s">
        <v>5297</v>
      </c>
      <c r="G1435" s="6" t="s">
        <v>7116</v>
      </c>
      <c r="H1435" s="7">
        <v>2.23780506186544E+18</v>
      </c>
      <c r="I1435" s="1" t="s">
        <v>7112</v>
      </c>
      <c r="J1435" s="1">
        <v>3656682</v>
      </c>
      <c r="K1435" s="9" t="str">
        <f>VLOOKUP(G1435,'IBC Denoms'!$A$2:$D$68,2,FALSE)</f>
        <v>EVMOS</v>
      </c>
      <c r="L1435" s="9" t="str">
        <f>VLOOKUP(I1435,'IBC Denoms'!$A$2:$D$68,2,FALSE)</f>
        <v>OSMO</v>
      </c>
      <c r="M1435" s="9">
        <f>VLOOKUP(G1435,'IBC Denoms'!$A$2:$D$68,4,FALSE)</f>
        <v>1E+18</v>
      </c>
      <c r="N1435" s="9">
        <f>VLOOKUP(I1435,'IBC Denoms'!$A$2:$D$68,4,FALSE)</f>
        <v>1000000</v>
      </c>
    </row>
    <row r="1436" spans="1:14" x14ac:dyDescent="0.25">
      <c r="A1436" s="7">
        <v>4711572</v>
      </c>
      <c r="B1436" s="7">
        <v>0</v>
      </c>
      <c r="C1436" s="7" t="s">
        <v>7108</v>
      </c>
      <c r="D1436" s="7" t="s">
        <v>5299</v>
      </c>
      <c r="E1436" s="1">
        <v>678</v>
      </c>
      <c r="F1436" s="7" t="s">
        <v>5301</v>
      </c>
      <c r="G1436" s="6" t="s">
        <v>7115</v>
      </c>
      <c r="H1436" s="7">
        <v>16711276</v>
      </c>
      <c r="I1436" s="1" t="s">
        <v>7112</v>
      </c>
      <c r="J1436" s="1">
        <v>14357595</v>
      </c>
      <c r="K1436" s="9" t="str">
        <f>VLOOKUP(G1436,'IBC Denoms'!$A$2:$D$68,2,FALSE)</f>
        <v>axlUSDC</v>
      </c>
      <c r="L1436" s="9" t="str">
        <f>VLOOKUP(I1436,'IBC Denoms'!$A$2:$D$68,2,FALSE)</f>
        <v>OSMO</v>
      </c>
      <c r="M1436" s="9">
        <f>VLOOKUP(G1436,'IBC Denoms'!$A$2:$D$68,4,FALSE)</f>
        <v>1000000</v>
      </c>
      <c r="N1436" s="9">
        <f>VLOOKUP(I1436,'IBC Denoms'!$A$2:$D$68,4,FALSE)</f>
        <v>1000000</v>
      </c>
    </row>
    <row r="1437" spans="1:14" x14ac:dyDescent="0.25">
      <c r="A1437" s="7">
        <v>4711599</v>
      </c>
      <c r="B1437" s="7">
        <v>0</v>
      </c>
      <c r="C1437" s="7" t="s">
        <v>7108</v>
      </c>
      <c r="D1437" s="7" t="s">
        <v>5285</v>
      </c>
      <c r="E1437" s="1">
        <v>621</v>
      </c>
      <c r="F1437" s="7" t="s">
        <v>5304</v>
      </c>
      <c r="G1437" s="6" t="s">
        <v>7143</v>
      </c>
      <c r="H1437" s="7">
        <v>35274832</v>
      </c>
      <c r="I1437" s="1" t="s">
        <v>7112</v>
      </c>
      <c r="J1437" s="1">
        <v>12270</v>
      </c>
      <c r="K1437" s="9" t="str">
        <f>VLOOKUP(G1437,'IBC Denoms'!$A$2:$D$68,2,FALSE)</f>
        <v>DIG</v>
      </c>
      <c r="L1437" s="9" t="str">
        <f>VLOOKUP(I1437,'IBC Denoms'!$A$2:$D$68,2,FALSE)</f>
        <v>OSMO</v>
      </c>
      <c r="M1437" s="9">
        <f>VLOOKUP(G1437,'IBC Denoms'!$A$2:$D$68,4,FALSE)</f>
        <v>1000000</v>
      </c>
      <c r="N1437" s="9">
        <f>VLOOKUP(I1437,'IBC Denoms'!$A$2:$D$68,4,FALSE)</f>
        <v>1000000</v>
      </c>
    </row>
    <row r="1438" spans="1:14" x14ac:dyDescent="0.25">
      <c r="A1438" s="7">
        <v>4711612</v>
      </c>
      <c r="B1438" s="7">
        <v>0</v>
      </c>
      <c r="C1438" s="7" t="s">
        <v>7108</v>
      </c>
      <c r="D1438" s="7" t="s">
        <v>5306</v>
      </c>
      <c r="E1438" s="1">
        <v>704</v>
      </c>
      <c r="F1438" s="7" t="s">
        <v>5308</v>
      </c>
      <c r="G1438" s="6" t="s">
        <v>7121</v>
      </c>
      <c r="H1438" s="7">
        <v>1488528783144670</v>
      </c>
      <c r="I1438" s="1" t="s">
        <v>7112</v>
      </c>
      <c r="J1438" s="1">
        <v>2316569</v>
      </c>
      <c r="K1438" s="9" t="str">
        <f>VLOOKUP(G1438,'IBC Denoms'!$A$2:$D$68,2,FALSE)</f>
        <v>axlWETH</v>
      </c>
      <c r="L1438" s="9" t="str">
        <f>VLOOKUP(I1438,'IBC Denoms'!$A$2:$D$68,2,FALSE)</f>
        <v>OSMO</v>
      </c>
      <c r="M1438" s="9">
        <f>VLOOKUP(G1438,'IBC Denoms'!$A$2:$D$68,4,FALSE)</f>
        <v>1E+18</v>
      </c>
      <c r="N1438" s="9">
        <f>VLOOKUP(I1438,'IBC Denoms'!$A$2:$D$68,4,FALSE)</f>
        <v>1000000</v>
      </c>
    </row>
    <row r="1439" spans="1:14" x14ac:dyDescent="0.25">
      <c r="A1439" s="7">
        <v>4711612</v>
      </c>
      <c r="B1439" s="7">
        <v>0</v>
      </c>
      <c r="C1439" s="7" t="s">
        <v>7108</v>
      </c>
      <c r="D1439" s="7" t="s">
        <v>5310</v>
      </c>
      <c r="E1439" s="1">
        <v>704</v>
      </c>
      <c r="F1439" s="7" t="s">
        <v>5312</v>
      </c>
      <c r="G1439" s="6" t="s">
        <v>7121</v>
      </c>
      <c r="H1439" s="7">
        <v>62587711257129</v>
      </c>
      <c r="I1439" s="1" t="s">
        <v>7112</v>
      </c>
      <c r="J1439" s="1">
        <v>97405</v>
      </c>
      <c r="K1439" s="9" t="str">
        <f>VLOOKUP(G1439,'IBC Denoms'!$A$2:$D$68,2,FALSE)</f>
        <v>axlWETH</v>
      </c>
      <c r="L1439" s="9" t="str">
        <f>VLOOKUP(I1439,'IBC Denoms'!$A$2:$D$68,2,FALSE)</f>
        <v>OSMO</v>
      </c>
      <c r="M1439" s="9">
        <f>VLOOKUP(G1439,'IBC Denoms'!$A$2:$D$68,4,FALSE)</f>
        <v>1E+18</v>
      </c>
      <c r="N1439" s="9">
        <f>VLOOKUP(I1439,'IBC Denoms'!$A$2:$D$68,4,FALSE)</f>
        <v>1000000</v>
      </c>
    </row>
    <row r="1440" spans="1:14" x14ac:dyDescent="0.25">
      <c r="A1440" s="7">
        <v>4711619</v>
      </c>
      <c r="B1440" s="7">
        <v>0</v>
      </c>
      <c r="C1440" s="7" t="s">
        <v>7108</v>
      </c>
      <c r="D1440" s="7" t="s">
        <v>5314</v>
      </c>
      <c r="E1440" s="1">
        <v>704</v>
      </c>
      <c r="F1440" s="7" t="s">
        <v>5316</v>
      </c>
      <c r="G1440" s="6" t="s">
        <v>7121</v>
      </c>
      <c r="H1440" s="7">
        <v>1.60390221591274E+16</v>
      </c>
      <c r="I1440" s="1" t="s">
        <v>7112</v>
      </c>
      <c r="J1440" s="1">
        <v>24961446</v>
      </c>
      <c r="K1440" s="9" t="str">
        <f>VLOOKUP(G1440,'IBC Denoms'!$A$2:$D$68,2,FALSE)</f>
        <v>axlWETH</v>
      </c>
      <c r="L1440" s="9" t="str">
        <f>VLOOKUP(I1440,'IBC Denoms'!$A$2:$D$68,2,FALSE)</f>
        <v>OSMO</v>
      </c>
      <c r="M1440" s="9">
        <f>VLOOKUP(G1440,'IBC Denoms'!$A$2:$D$68,4,FALSE)</f>
        <v>1E+18</v>
      </c>
      <c r="N1440" s="9">
        <f>VLOOKUP(I1440,'IBC Denoms'!$A$2:$D$68,4,FALSE)</f>
        <v>1000000</v>
      </c>
    </row>
    <row r="1441" spans="1:14" x14ac:dyDescent="0.25">
      <c r="A1441" s="7">
        <v>4711622</v>
      </c>
      <c r="B1441" s="7">
        <v>0</v>
      </c>
      <c r="C1441" s="7" t="s">
        <v>7108</v>
      </c>
      <c r="D1441" s="7" t="s">
        <v>5122</v>
      </c>
      <c r="E1441" s="1">
        <v>1</v>
      </c>
      <c r="F1441" s="7" t="s">
        <v>5319</v>
      </c>
      <c r="G1441" s="6" t="s">
        <v>7109</v>
      </c>
      <c r="H1441" s="7">
        <v>12669</v>
      </c>
      <c r="I1441" s="1" t="s">
        <v>7112</v>
      </c>
      <c r="J1441" s="1">
        <v>100000</v>
      </c>
      <c r="K1441" s="9" t="str">
        <f>VLOOKUP(G1441,'IBC Denoms'!$A$2:$D$68,2,FALSE)</f>
        <v>ATOM</v>
      </c>
      <c r="L1441" s="9" t="str">
        <f>VLOOKUP(I1441,'IBC Denoms'!$A$2:$D$68,2,FALSE)</f>
        <v>OSMO</v>
      </c>
      <c r="M1441" s="9">
        <f>VLOOKUP(G1441,'IBC Denoms'!$A$2:$D$68,4,FALSE)</f>
        <v>1000000</v>
      </c>
      <c r="N1441" s="9">
        <f>VLOOKUP(I1441,'IBC Denoms'!$A$2:$D$68,4,FALSE)</f>
        <v>1000000</v>
      </c>
    </row>
    <row r="1442" spans="1:14" x14ac:dyDescent="0.25">
      <c r="A1442" s="7">
        <v>4711623</v>
      </c>
      <c r="B1442" s="7">
        <v>0</v>
      </c>
      <c r="C1442" s="7" t="s">
        <v>7108</v>
      </c>
      <c r="D1442" s="7" t="s">
        <v>5321</v>
      </c>
      <c r="E1442" s="1">
        <v>678</v>
      </c>
      <c r="F1442" s="7" t="s">
        <v>5323</v>
      </c>
      <c r="G1442" s="6" t="s">
        <v>7115</v>
      </c>
      <c r="H1442" s="7">
        <v>982068747</v>
      </c>
      <c r="I1442" s="1" t="s">
        <v>7112</v>
      </c>
      <c r="J1442" s="1">
        <v>842909253</v>
      </c>
      <c r="K1442" s="9" t="str">
        <f>VLOOKUP(G1442,'IBC Denoms'!$A$2:$D$68,2,FALSE)</f>
        <v>axlUSDC</v>
      </c>
      <c r="L1442" s="9" t="str">
        <f>VLOOKUP(I1442,'IBC Denoms'!$A$2:$D$68,2,FALSE)</f>
        <v>OSMO</v>
      </c>
      <c r="M1442" s="9">
        <f>VLOOKUP(G1442,'IBC Denoms'!$A$2:$D$68,4,FALSE)</f>
        <v>1000000</v>
      </c>
      <c r="N1442" s="9">
        <f>VLOOKUP(I1442,'IBC Denoms'!$A$2:$D$68,4,FALSE)</f>
        <v>1000000</v>
      </c>
    </row>
    <row r="1443" spans="1:14" x14ac:dyDescent="0.25">
      <c r="A1443" s="7">
        <v>4711623</v>
      </c>
      <c r="B1443" s="7">
        <v>0</v>
      </c>
      <c r="C1443" s="7" t="s">
        <v>7108</v>
      </c>
      <c r="D1443" s="7" t="s">
        <v>5325</v>
      </c>
      <c r="E1443" s="1">
        <v>722</v>
      </c>
      <c r="F1443" s="7" t="s">
        <v>5327</v>
      </c>
      <c r="G1443" s="6" t="s">
        <v>7116</v>
      </c>
      <c r="H1443" s="7">
        <v>3.66038709568531E+18</v>
      </c>
      <c r="I1443" s="1" t="s">
        <v>7112</v>
      </c>
      <c r="J1443" s="1">
        <v>6043065</v>
      </c>
      <c r="K1443" s="9" t="str">
        <f>VLOOKUP(G1443,'IBC Denoms'!$A$2:$D$68,2,FALSE)</f>
        <v>EVMOS</v>
      </c>
      <c r="L1443" s="9" t="str">
        <f>VLOOKUP(I1443,'IBC Denoms'!$A$2:$D$68,2,FALSE)</f>
        <v>OSMO</v>
      </c>
      <c r="M1443" s="9">
        <f>VLOOKUP(G1443,'IBC Denoms'!$A$2:$D$68,4,FALSE)</f>
        <v>1E+18</v>
      </c>
      <c r="N1443" s="9">
        <f>VLOOKUP(I1443,'IBC Denoms'!$A$2:$D$68,4,FALSE)</f>
        <v>1000000</v>
      </c>
    </row>
    <row r="1444" spans="1:14" x14ac:dyDescent="0.25">
      <c r="A1444" s="7">
        <v>4711628</v>
      </c>
      <c r="B1444" s="7">
        <v>0</v>
      </c>
      <c r="C1444" s="7" t="s">
        <v>7108</v>
      </c>
      <c r="D1444" s="7" t="s">
        <v>5329</v>
      </c>
      <c r="E1444" s="1">
        <v>678</v>
      </c>
      <c r="F1444" s="7" t="s">
        <v>5331</v>
      </c>
      <c r="G1444" s="6" t="s">
        <v>7115</v>
      </c>
      <c r="H1444" s="7">
        <v>20000668</v>
      </c>
      <c r="I1444" s="1" t="s">
        <v>7112</v>
      </c>
      <c r="J1444" s="1">
        <v>17166566</v>
      </c>
      <c r="K1444" s="9" t="str">
        <f>VLOOKUP(G1444,'IBC Denoms'!$A$2:$D$68,2,FALSE)</f>
        <v>axlUSDC</v>
      </c>
      <c r="L1444" s="9" t="str">
        <f>VLOOKUP(I1444,'IBC Denoms'!$A$2:$D$68,2,FALSE)</f>
        <v>OSMO</v>
      </c>
      <c r="M1444" s="9">
        <f>VLOOKUP(G1444,'IBC Denoms'!$A$2:$D$68,4,FALSE)</f>
        <v>1000000</v>
      </c>
      <c r="N1444" s="9">
        <f>VLOOKUP(I1444,'IBC Denoms'!$A$2:$D$68,4,FALSE)</f>
        <v>1000000</v>
      </c>
    </row>
    <row r="1445" spans="1:14" x14ac:dyDescent="0.25">
      <c r="A1445" s="7">
        <v>4711639</v>
      </c>
      <c r="B1445" s="7">
        <v>0</v>
      </c>
      <c r="C1445" s="7" t="s">
        <v>7108</v>
      </c>
      <c r="D1445" s="7" t="s">
        <v>5333</v>
      </c>
      <c r="E1445" s="1">
        <v>611</v>
      </c>
      <c r="F1445" s="7" t="s">
        <v>5335</v>
      </c>
      <c r="G1445" s="6" t="s">
        <v>7109</v>
      </c>
      <c r="H1445" s="7">
        <v>1655448</v>
      </c>
      <c r="I1445" s="1" t="s">
        <v>7124</v>
      </c>
      <c r="J1445" s="1">
        <v>463000000</v>
      </c>
      <c r="K1445" s="9" t="str">
        <f>VLOOKUP(G1445,'IBC Denoms'!$A$2:$D$68,2,FALSE)</f>
        <v>ATOM</v>
      </c>
      <c r="L1445" s="9" t="str">
        <f>VLOOKUP(I1445,'IBC Denoms'!$A$2:$D$68,2,FALSE)</f>
        <v>STARS</v>
      </c>
      <c r="M1445" s="9">
        <f>VLOOKUP(G1445,'IBC Denoms'!$A$2:$D$68,4,FALSE)</f>
        <v>1000000</v>
      </c>
      <c r="N1445" s="9">
        <f>VLOOKUP(I1445,'IBC Denoms'!$A$2:$D$68,4,FALSE)</f>
        <v>1000000</v>
      </c>
    </row>
    <row r="1446" spans="1:14" x14ac:dyDescent="0.25">
      <c r="A1446" s="7">
        <v>4711649</v>
      </c>
      <c r="B1446" s="7">
        <v>0</v>
      </c>
      <c r="C1446" s="7" t="s">
        <v>7108</v>
      </c>
      <c r="D1446" s="7" t="s">
        <v>5337</v>
      </c>
      <c r="E1446" s="1">
        <v>1</v>
      </c>
      <c r="F1446" s="7" t="s">
        <v>5339</v>
      </c>
      <c r="G1446" s="6" t="s">
        <v>7109</v>
      </c>
      <c r="H1446" s="7">
        <v>927807</v>
      </c>
      <c r="I1446" s="1" t="s">
        <v>7112</v>
      </c>
      <c r="J1446" s="1">
        <v>7322028</v>
      </c>
      <c r="K1446" s="9" t="str">
        <f>VLOOKUP(G1446,'IBC Denoms'!$A$2:$D$68,2,FALSE)</f>
        <v>ATOM</v>
      </c>
      <c r="L1446" s="9" t="str">
        <f>VLOOKUP(I1446,'IBC Denoms'!$A$2:$D$68,2,FALSE)</f>
        <v>OSMO</v>
      </c>
      <c r="M1446" s="9">
        <f>VLOOKUP(G1446,'IBC Denoms'!$A$2:$D$68,4,FALSE)</f>
        <v>1000000</v>
      </c>
      <c r="N1446" s="9">
        <f>VLOOKUP(I1446,'IBC Denoms'!$A$2:$D$68,4,FALSE)</f>
        <v>1000000</v>
      </c>
    </row>
    <row r="1447" spans="1:14" x14ac:dyDescent="0.25">
      <c r="A1447" s="7">
        <v>4711650</v>
      </c>
      <c r="B1447" s="7">
        <v>0</v>
      </c>
      <c r="C1447" s="7" t="s">
        <v>7108</v>
      </c>
      <c r="D1447" s="7" t="s">
        <v>5341</v>
      </c>
      <c r="E1447" s="1">
        <v>604</v>
      </c>
      <c r="F1447" s="7" t="s">
        <v>5343</v>
      </c>
      <c r="G1447" s="6" t="s">
        <v>7124</v>
      </c>
      <c r="H1447" s="7">
        <v>10952972</v>
      </c>
      <c r="I1447" s="1" t="s">
        <v>7112</v>
      </c>
      <c r="J1447" s="1">
        <v>309830</v>
      </c>
      <c r="K1447" s="9" t="str">
        <f>VLOOKUP(G1447,'IBC Denoms'!$A$2:$D$68,2,FALSE)</f>
        <v>STARS</v>
      </c>
      <c r="L1447" s="9" t="str">
        <f>VLOOKUP(I1447,'IBC Denoms'!$A$2:$D$68,2,FALSE)</f>
        <v>OSMO</v>
      </c>
      <c r="M1447" s="9">
        <f>VLOOKUP(G1447,'IBC Denoms'!$A$2:$D$68,4,FALSE)</f>
        <v>1000000</v>
      </c>
      <c r="N1447" s="9">
        <f>VLOOKUP(I1447,'IBC Denoms'!$A$2:$D$68,4,FALSE)</f>
        <v>1000000</v>
      </c>
    </row>
    <row r="1448" spans="1:14" x14ac:dyDescent="0.25">
      <c r="A1448" s="7">
        <v>4711656</v>
      </c>
      <c r="B1448" s="7">
        <v>0</v>
      </c>
      <c r="C1448" s="7" t="s">
        <v>7108</v>
      </c>
      <c r="D1448" s="7" t="s">
        <v>5341</v>
      </c>
      <c r="E1448" s="1">
        <v>604</v>
      </c>
      <c r="F1448" s="7" t="s">
        <v>5346</v>
      </c>
      <c r="G1448" s="6" t="s">
        <v>7124</v>
      </c>
      <c r="H1448" s="7">
        <v>1767578</v>
      </c>
      <c r="I1448" s="1" t="s">
        <v>7112</v>
      </c>
      <c r="J1448" s="1">
        <v>50000</v>
      </c>
      <c r="K1448" s="9" t="str">
        <f>VLOOKUP(G1448,'IBC Denoms'!$A$2:$D$68,2,FALSE)</f>
        <v>STARS</v>
      </c>
      <c r="L1448" s="9" t="str">
        <f>VLOOKUP(I1448,'IBC Denoms'!$A$2:$D$68,2,FALSE)</f>
        <v>OSMO</v>
      </c>
      <c r="M1448" s="9">
        <f>VLOOKUP(G1448,'IBC Denoms'!$A$2:$D$68,4,FALSE)</f>
        <v>1000000</v>
      </c>
      <c r="N1448" s="9">
        <f>VLOOKUP(I1448,'IBC Denoms'!$A$2:$D$68,4,FALSE)</f>
        <v>1000000</v>
      </c>
    </row>
    <row r="1449" spans="1:14" x14ac:dyDescent="0.25">
      <c r="A1449" s="7">
        <v>4711660</v>
      </c>
      <c r="B1449" s="7">
        <v>0</v>
      </c>
      <c r="C1449" s="7" t="s">
        <v>7108</v>
      </c>
      <c r="D1449" s="7" t="s">
        <v>5202</v>
      </c>
      <c r="E1449" s="1">
        <v>648</v>
      </c>
      <c r="F1449" s="7" t="s">
        <v>5349</v>
      </c>
      <c r="G1449" s="6" t="s">
        <v>7113</v>
      </c>
      <c r="H1449" s="7">
        <v>1.5049459580212201E+18</v>
      </c>
      <c r="I1449" s="1" t="s">
        <v>7112</v>
      </c>
      <c r="J1449" s="1">
        <v>279662</v>
      </c>
      <c r="K1449" s="9" t="str">
        <f>VLOOKUP(G1449,'IBC Denoms'!$A$2:$D$68,2,FALSE)</f>
        <v>PSTAKE</v>
      </c>
      <c r="L1449" s="9" t="str">
        <f>VLOOKUP(I1449,'IBC Denoms'!$A$2:$D$68,2,FALSE)</f>
        <v>OSMO</v>
      </c>
      <c r="M1449" s="9">
        <f>VLOOKUP(G1449,'IBC Denoms'!$A$2:$D$68,4,FALSE)</f>
        <v>1E+18</v>
      </c>
      <c r="N1449" s="9">
        <f>VLOOKUP(I1449,'IBC Denoms'!$A$2:$D$68,4,FALSE)</f>
        <v>1000000</v>
      </c>
    </row>
    <row r="1450" spans="1:14" x14ac:dyDescent="0.25">
      <c r="A1450" s="7">
        <v>4711664</v>
      </c>
      <c r="B1450" s="7">
        <v>0</v>
      </c>
      <c r="C1450" s="7" t="s">
        <v>7108</v>
      </c>
      <c r="D1450" s="7" t="s">
        <v>5351</v>
      </c>
      <c r="E1450" s="1">
        <v>1</v>
      </c>
      <c r="F1450" s="7" t="s">
        <v>5353</v>
      </c>
      <c r="G1450" s="6" t="s">
        <v>7109</v>
      </c>
      <c r="H1450" s="7">
        <v>7900090</v>
      </c>
      <c r="I1450" s="1" t="s">
        <v>7112</v>
      </c>
      <c r="J1450" s="1">
        <v>62343484</v>
      </c>
      <c r="K1450" s="9" t="str">
        <f>VLOOKUP(G1450,'IBC Denoms'!$A$2:$D$68,2,FALSE)</f>
        <v>ATOM</v>
      </c>
      <c r="L1450" s="9" t="str">
        <f>VLOOKUP(I1450,'IBC Denoms'!$A$2:$D$68,2,FALSE)</f>
        <v>OSMO</v>
      </c>
      <c r="M1450" s="9">
        <f>VLOOKUP(G1450,'IBC Denoms'!$A$2:$D$68,4,FALSE)</f>
        <v>1000000</v>
      </c>
      <c r="N1450" s="9">
        <f>VLOOKUP(I1450,'IBC Denoms'!$A$2:$D$68,4,FALSE)</f>
        <v>1000000</v>
      </c>
    </row>
    <row r="1451" spans="1:14" x14ac:dyDescent="0.25">
      <c r="A1451" s="7">
        <v>4711670</v>
      </c>
      <c r="B1451" s="7">
        <v>0</v>
      </c>
      <c r="C1451" s="7" t="s">
        <v>7108</v>
      </c>
      <c r="D1451" s="7" t="s">
        <v>5355</v>
      </c>
      <c r="E1451" s="1">
        <v>690</v>
      </c>
      <c r="F1451" s="7" t="s">
        <v>5357</v>
      </c>
      <c r="G1451" s="6" t="s">
        <v>7118</v>
      </c>
      <c r="H1451" s="7">
        <v>541372</v>
      </c>
      <c r="I1451" s="1" t="s">
        <v>7112</v>
      </c>
      <c r="J1451" s="1">
        <v>45625</v>
      </c>
      <c r="K1451" s="9" t="str">
        <f>VLOOKUP(G1451,'IBC Denoms'!$A$2:$D$68,2,FALSE)</f>
        <v>MNTL</v>
      </c>
      <c r="L1451" s="9" t="str">
        <f>VLOOKUP(I1451,'IBC Denoms'!$A$2:$D$68,2,FALSE)</f>
        <v>OSMO</v>
      </c>
      <c r="M1451" s="9">
        <f>VLOOKUP(G1451,'IBC Denoms'!$A$2:$D$68,4,FALSE)</f>
        <v>1000000</v>
      </c>
      <c r="N1451" s="9">
        <f>VLOOKUP(I1451,'IBC Denoms'!$A$2:$D$68,4,FALSE)</f>
        <v>1000000</v>
      </c>
    </row>
    <row r="1452" spans="1:14" x14ac:dyDescent="0.25">
      <c r="A1452" s="7">
        <v>4711679</v>
      </c>
      <c r="B1452" s="7">
        <v>0</v>
      </c>
      <c r="C1452" s="7" t="s">
        <v>7108</v>
      </c>
      <c r="D1452" s="7" t="s">
        <v>5359</v>
      </c>
      <c r="E1452" s="1">
        <v>604</v>
      </c>
      <c r="F1452" s="7" t="s">
        <v>5361</v>
      </c>
      <c r="G1452" s="6" t="s">
        <v>7124</v>
      </c>
      <c r="H1452" s="7">
        <v>4571591</v>
      </c>
      <c r="I1452" s="1" t="s">
        <v>7112</v>
      </c>
      <c r="J1452" s="1">
        <v>129323</v>
      </c>
      <c r="K1452" s="9" t="str">
        <f>VLOOKUP(G1452,'IBC Denoms'!$A$2:$D$68,2,FALSE)</f>
        <v>STARS</v>
      </c>
      <c r="L1452" s="9" t="str">
        <f>VLOOKUP(I1452,'IBC Denoms'!$A$2:$D$68,2,FALSE)</f>
        <v>OSMO</v>
      </c>
      <c r="M1452" s="9">
        <f>VLOOKUP(G1452,'IBC Denoms'!$A$2:$D$68,4,FALSE)</f>
        <v>1000000</v>
      </c>
      <c r="N1452" s="9">
        <f>VLOOKUP(I1452,'IBC Denoms'!$A$2:$D$68,4,FALSE)</f>
        <v>1000000</v>
      </c>
    </row>
    <row r="1453" spans="1:14" x14ac:dyDescent="0.25">
      <c r="A1453" s="7">
        <v>4711689</v>
      </c>
      <c r="B1453" s="7">
        <v>0</v>
      </c>
      <c r="C1453" s="7" t="s">
        <v>7108</v>
      </c>
      <c r="D1453" s="7" t="s">
        <v>5363</v>
      </c>
      <c r="E1453" s="1">
        <v>601</v>
      </c>
      <c r="F1453" s="7" t="s">
        <v>5365</v>
      </c>
      <c r="G1453" s="6" t="s">
        <v>7125</v>
      </c>
      <c r="H1453" s="7">
        <v>173538</v>
      </c>
      <c r="I1453" s="1" t="s">
        <v>7112</v>
      </c>
      <c r="J1453" s="1">
        <v>51160</v>
      </c>
      <c r="K1453" s="9" t="str">
        <f>VLOOKUP(G1453,'IBC Denoms'!$A$2:$D$68,2,FALSE)</f>
        <v>CMDX</v>
      </c>
      <c r="L1453" s="9" t="str">
        <f>VLOOKUP(I1453,'IBC Denoms'!$A$2:$D$68,2,FALSE)</f>
        <v>OSMO</v>
      </c>
      <c r="M1453" s="9">
        <f>VLOOKUP(G1453,'IBC Denoms'!$A$2:$D$68,4,FALSE)</f>
        <v>1000000</v>
      </c>
      <c r="N1453" s="9">
        <f>VLOOKUP(I1453,'IBC Denoms'!$A$2:$D$68,4,FALSE)</f>
        <v>1000000</v>
      </c>
    </row>
    <row r="1454" spans="1:14" x14ac:dyDescent="0.25">
      <c r="A1454" s="7">
        <v>4711693</v>
      </c>
      <c r="B1454" s="7">
        <v>0</v>
      </c>
      <c r="C1454" s="7" t="s">
        <v>7108</v>
      </c>
      <c r="D1454" s="7" t="s">
        <v>5363</v>
      </c>
      <c r="E1454" s="1">
        <v>601</v>
      </c>
      <c r="F1454" s="7" t="s">
        <v>5368</v>
      </c>
      <c r="G1454" s="6" t="s">
        <v>7125</v>
      </c>
      <c r="H1454" s="7">
        <v>80730</v>
      </c>
      <c r="I1454" s="1" t="s">
        <v>7112</v>
      </c>
      <c r="J1454" s="1">
        <v>23799</v>
      </c>
      <c r="K1454" s="9" t="str">
        <f>VLOOKUP(G1454,'IBC Denoms'!$A$2:$D$68,2,FALSE)</f>
        <v>CMDX</v>
      </c>
      <c r="L1454" s="9" t="str">
        <f>VLOOKUP(I1454,'IBC Denoms'!$A$2:$D$68,2,FALSE)</f>
        <v>OSMO</v>
      </c>
      <c r="M1454" s="9">
        <f>VLOOKUP(G1454,'IBC Denoms'!$A$2:$D$68,4,FALSE)</f>
        <v>1000000</v>
      </c>
      <c r="N1454" s="9">
        <f>VLOOKUP(I1454,'IBC Denoms'!$A$2:$D$68,4,FALSE)</f>
        <v>1000000</v>
      </c>
    </row>
    <row r="1455" spans="1:14" x14ac:dyDescent="0.25">
      <c r="A1455" s="7">
        <v>4711698</v>
      </c>
      <c r="B1455" s="7">
        <v>0</v>
      </c>
      <c r="C1455" s="7" t="s">
        <v>7108</v>
      </c>
      <c r="D1455" s="7" t="s">
        <v>5370</v>
      </c>
      <c r="E1455" s="1">
        <v>1</v>
      </c>
      <c r="F1455" s="7" t="s">
        <v>5372</v>
      </c>
      <c r="G1455" s="6" t="s">
        <v>7109</v>
      </c>
      <c r="H1455" s="7">
        <v>1999774</v>
      </c>
      <c r="I1455" s="1" t="s">
        <v>7112</v>
      </c>
      <c r="J1455" s="1">
        <v>15793677</v>
      </c>
      <c r="K1455" s="9" t="str">
        <f>VLOOKUP(G1455,'IBC Denoms'!$A$2:$D$68,2,FALSE)</f>
        <v>ATOM</v>
      </c>
      <c r="L1455" s="9" t="str">
        <f>VLOOKUP(I1455,'IBC Denoms'!$A$2:$D$68,2,FALSE)</f>
        <v>OSMO</v>
      </c>
      <c r="M1455" s="9">
        <f>VLOOKUP(G1455,'IBC Denoms'!$A$2:$D$68,4,FALSE)</f>
        <v>1000000</v>
      </c>
      <c r="N1455" s="9">
        <f>VLOOKUP(I1455,'IBC Denoms'!$A$2:$D$68,4,FALSE)</f>
        <v>1000000</v>
      </c>
    </row>
    <row r="1456" spans="1:14" x14ac:dyDescent="0.25">
      <c r="A1456" s="7">
        <v>4711708</v>
      </c>
      <c r="B1456" s="7">
        <v>0</v>
      </c>
      <c r="C1456" s="7" t="s">
        <v>7108</v>
      </c>
      <c r="D1456" s="7" t="s">
        <v>5370</v>
      </c>
      <c r="E1456" s="1">
        <v>497</v>
      </c>
      <c r="F1456" s="7" t="s">
        <v>5375</v>
      </c>
      <c r="G1456" s="6" t="s">
        <v>7119</v>
      </c>
      <c r="H1456" s="7">
        <v>4863013</v>
      </c>
      <c r="I1456" s="1" t="s">
        <v>7112</v>
      </c>
      <c r="J1456" s="1">
        <v>15708441</v>
      </c>
      <c r="K1456" s="9" t="str">
        <f>VLOOKUP(G1456,'IBC Denoms'!$A$2:$D$68,2,FALSE)</f>
        <v>JUNO</v>
      </c>
      <c r="L1456" s="9" t="str">
        <f>VLOOKUP(I1456,'IBC Denoms'!$A$2:$D$68,2,FALSE)</f>
        <v>OSMO</v>
      </c>
      <c r="M1456" s="9">
        <f>VLOOKUP(G1456,'IBC Denoms'!$A$2:$D$68,4,FALSE)</f>
        <v>1000000</v>
      </c>
      <c r="N1456" s="9">
        <f>VLOOKUP(I1456,'IBC Denoms'!$A$2:$D$68,4,FALSE)</f>
        <v>1000000</v>
      </c>
    </row>
    <row r="1457" spans="1:14" x14ac:dyDescent="0.25">
      <c r="A1457" s="7">
        <v>4711711</v>
      </c>
      <c r="B1457" s="7">
        <v>0</v>
      </c>
      <c r="C1457" s="7" t="s">
        <v>7108</v>
      </c>
      <c r="D1457" s="7" t="s">
        <v>14</v>
      </c>
      <c r="E1457" s="1">
        <v>712</v>
      </c>
      <c r="F1457" s="7" t="s">
        <v>5378</v>
      </c>
      <c r="G1457" s="6" t="s">
        <v>7111</v>
      </c>
      <c r="H1457" s="7">
        <v>62974</v>
      </c>
      <c r="I1457" s="1" t="s">
        <v>7112</v>
      </c>
      <c r="J1457" s="1">
        <v>16802182</v>
      </c>
      <c r="K1457" s="9" t="str">
        <f>VLOOKUP(G1457,'IBC Denoms'!$A$2:$D$68,2,FALSE)</f>
        <v>axlWBTC</v>
      </c>
      <c r="L1457" s="9" t="str">
        <f>VLOOKUP(I1457,'IBC Denoms'!$A$2:$D$68,2,FALSE)</f>
        <v>OSMO</v>
      </c>
      <c r="M1457" s="9">
        <f>VLOOKUP(G1457,'IBC Denoms'!$A$2:$D$68,4,FALSE)</f>
        <v>100000000</v>
      </c>
      <c r="N1457" s="9">
        <f>VLOOKUP(I1457,'IBC Denoms'!$A$2:$D$68,4,FALSE)</f>
        <v>1000000</v>
      </c>
    </row>
    <row r="1458" spans="1:14" x14ac:dyDescent="0.25">
      <c r="A1458" s="7">
        <v>4711719</v>
      </c>
      <c r="B1458" s="7">
        <v>0</v>
      </c>
      <c r="C1458" s="7" t="s">
        <v>7108</v>
      </c>
      <c r="D1458" s="7" t="s">
        <v>5380</v>
      </c>
      <c r="E1458" s="1">
        <v>722</v>
      </c>
      <c r="F1458" s="7" t="s">
        <v>5382</v>
      </c>
      <c r="G1458" s="6" t="s">
        <v>7116</v>
      </c>
      <c r="H1458" s="7">
        <v>9.454277463232041E+18</v>
      </c>
      <c r="I1458" s="1" t="s">
        <v>7112</v>
      </c>
      <c r="J1458" s="1">
        <v>15555088</v>
      </c>
      <c r="K1458" s="9" t="str">
        <f>VLOOKUP(G1458,'IBC Denoms'!$A$2:$D$68,2,FALSE)</f>
        <v>EVMOS</v>
      </c>
      <c r="L1458" s="9" t="str">
        <f>VLOOKUP(I1458,'IBC Denoms'!$A$2:$D$68,2,FALSE)</f>
        <v>OSMO</v>
      </c>
      <c r="M1458" s="9">
        <f>VLOOKUP(G1458,'IBC Denoms'!$A$2:$D$68,4,FALSE)</f>
        <v>1E+18</v>
      </c>
      <c r="N1458" s="9">
        <f>VLOOKUP(I1458,'IBC Denoms'!$A$2:$D$68,4,FALSE)</f>
        <v>1000000</v>
      </c>
    </row>
    <row r="1459" spans="1:14" x14ac:dyDescent="0.25">
      <c r="A1459" s="7">
        <v>4711724</v>
      </c>
      <c r="B1459" s="7">
        <v>0</v>
      </c>
      <c r="C1459" s="7" t="s">
        <v>7108</v>
      </c>
      <c r="D1459" s="7" t="s">
        <v>5306</v>
      </c>
      <c r="E1459" s="1">
        <v>722</v>
      </c>
      <c r="F1459" s="7" t="s">
        <v>5385</v>
      </c>
      <c r="G1459" s="6" t="s">
        <v>7116</v>
      </c>
      <c r="H1459" s="7">
        <v>4.7694217726912902E+20</v>
      </c>
      <c r="I1459" s="1" t="s">
        <v>7112</v>
      </c>
      <c r="J1459" s="1">
        <v>782689737</v>
      </c>
      <c r="K1459" s="9" t="str">
        <f>VLOOKUP(G1459,'IBC Denoms'!$A$2:$D$68,2,FALSE)</f>
        <v>EVMOS</v>
      </c>
      <c r="L1459" s="9" t="str">
        <f>VLOOKUP(I1459,'IBC Denoms'!$A$2:$D$68,2,FALSE)</f>
        <v>OSMO</v>
      </c>
      <c r="M1459" s="9">
        <f>VLOOKUP(G1459,'IBC Denoms'!$A$2:$D$68,4,FALSE)</f>
        <v>1E+18</v>
      </c>
      <c r="N1459" s="9">
        <f>VLOOKUP(I1459,'IBC Denoms'!$A$2:$D$68,4,FALSE)</f>
        <v>1000000</v>
      </c>
    </row>
    <row r="1460" spans="1:14" x14ac:dyDescent="0.25">
      <c r="A1460" s="7">
        <v>4711727</v>
      </c>
      <c r="B1460" s="7">
        <v>0</v>
      </c>
      <c r="C1460" s="7" t="s">
        <v>7108</v>
      </c>
      <c r="D1460" s="7" t="s">
        <v>5387</v>
      </c>
      <c r="E1460" s="1">
        <v>722</v>
      </c>
      <c r="F1460" s="7" t="s">
        <v>5389</v>
      </c>
      <c r="G1460" s="6" t="s">
        <v>7116</v>
      </c>
      <c r="H1460" s="7">
        <v>1.69800993289165E+19</v>
      </c>
      <c r="I1460" s="1" t="s">
        <v>7112</v>
      </c>
      <c r="J1460" s="1">
        <v>27863927</v>
      </c>
      <c r="K1460" s="9" t="str">
        <f>VLOOKUP(G1460,'IBC Denoms'!$A$2:$D$68,2,FALSE)</f>
        <v>EVMOS</v>
      </c>
      <c r="L1460" s="9" t="str">
        <f>VLOOKUP(I1460,'IBC Denoms'!$A$2:$D$68,2,FALSE)</f>
        <v>OSMO</v>
      </c>
      <c r="M1460" s="9">
        <f>VLOOKUP(G1460,'IBC Denoms'!$A$2:$D$68,4,FALSE)</f>
        <v>1E+18</v>
      </c>
      <c r="N1460" s="9">
        <f>VLOOKUP(I1460,'IBC Denoms'!$A$2:$D$68,4,FALSE)</f>
        <v>1000000</v>
      </c>
    </row>
    <row r="1461" spans="1:14" x14ac:dyDescent="0.25">
      <c r="A1461" s="7">
        <v>4711743</v>
      </c>
      <c r="B1461" s="7">
        <v>0</v>
      </c>
      <c r="C1461" s="7" t="s">
        <v>7108</v>
      </c>
      <c r="D1461" s="7" t="s">
        <v>5391</v>
      </c>
      <c r="E1461" s="1">
        <v>1</v>
      </c>
      <c r="F1461" s="7" t="s">
        <v>5393</v>
      </c>
      <c r="G1461" s="6" t="s">
        <v>7109</v>
      </c>
      <c r="H1461" s="7">
        <v>3418849</v>
      </c>
      <c r="I1461" s="1" t="s">
        <v>7112</v>
      </c>
      <c r="J1461" s="1">
        <v>27000083</v>
      </c>
      <c r="K1461" s="9" t="str">
        <f>VLOOKUP(G1461,'IBC Denoms'!$A$2:$D$68,2,FALSE)</f>
        <v>ATOM</v>
      </c>
      <c r="L1461" s="9" t="str">
        <f>VLOOKUP(I1461,'IBC Denoms'!$A$2:$D$68,2,FALSE)</f>
        <v>OSMO</v>
      </c>
      <c r="M1461" s="9">
        <f>VLOOKUP(G1461,'IBC Denoms'!$A$2:$D$68,4,FALSE)</f>
        <v>1000000</v>
      </c>
      <c r="N1461" s="9">
        <f>VLOOKUP(I1461,'IBC Denoms'!$A$2:$D$68,4,FALSE)</f>
        <v>1000000</v>
      </c>
    </row>
    <row r="1462" spans="1:14" x14ac:dyDescent="0.25">
      <c r="A1462" s="7">
        <v>4711759</v>
      </c>
      <c r="B1462" s="7">
        <v>0</v>
      </c>
      <c r="C1462" s="7" t="s">
        <v>7108</v>
      </c>
      <c r="D1462" s="7" t="s">
        <v>5337</v>
      </c>
      <c r="E1462" s="1">
        <v>1</v>
      </c>
      <c r="F1462" s="7" t="s">
        <v>5396</v>
      </c>
      <c r="G1462" s="6" t="s">
        <v>7109</v>
      </c>
      <c r="H1462" s="7">
        <v>627483</v>
      </c>
      <c r="I1462" s="1" t="s">
        <v>7112</v>
      </c>
      <c r="J1462" s="1">
        <v>4955226</v>
      </c>
      <c r="K1462" s="9" t="str">
        <f>VLOOKUP(G1462,'IBC Denoms'!$A$2:$D$68,2,FALSE)</f>
        <v>ATOM</v>
      </c>
      <c r="L1462" s="9" t="str">
        <f>VLOOKUP(I1462,'IBC Denoms'!$A$2:$D$68,2,FALSE)</f>
        <v>OSMO</v>
      </c>
      <c r="M1462" s="9">
        <f>VLOOKUP(G1462,'IBC Denoms'!$A$2:$D$68,4,FALSE)</f>
        <v>1000000</v>
      </c>
      <c r="N1462" s="9">
        <f>VLOOKUP(I1462,'IBC Denoms'!$A$2:$D$68,4,FALSE)</f>
        <v>1000000</v>
      </c>
    </row>
    <row r="1463" spans="1:14" x14ac:dyDescent="0.25">
      <c r="A1463" s="7">
        <v>4711760</v>
      </c>
      <c r="B1463" s="7">
        <v>0</v>
      </c>
      <c r="C1463" s="7" t="s">
        <v>7108</v>
      </c>
      <c r="D1463" s="7" t="s">
        <v>5398</v>
      </c>
      <c r="E1463" s="1">
        <v>601</v>
      </c>
      <c r="F1463" s="7" t="s">
        <v>5400</v>
      </c>
      <c r="G1463" s="6" t="s">
        <v>7125</v>
      </c>
      <c r="H1463" s="7">
        <v>505353</v>
      </c>
      <c r="I1463" s="1" t="s">
        <v>7112</v>
      </c>
      <c r="J1463" s="1">
        <v>149065</v>
      </c>
      <c r="K1463" s="9" t="str">
        <f>VLOOKUP(G1463,'IBC Denoms'!$A$2:$D$68,2,FALSE)</f>
        <v>CMDX</v>
      </c>
      <c r="L1463" s="9" t="str">
        <f>VLOOKUP(I1463,'IBC Denoms'!$A$2:$D$68,2,FALSE)</f>
        <v>OSMO</v>
      </c>
      <c r="M1463" s="9">
        <f>VLOOKUP(G1463,'IBC Denoms'!$A$2:$D$68,4,FALSE)</f>
        <v>1000000</v>
      </c>
      <c r="N1463" s="9">
        <f>VLOOKUP(I1463,'IBC Denoms'!$A$2:$D$68,4,FALSE)</f>
        <v>1000000</v>
      </c>
    </row>
    <row r="1464" spans="1:14" x14ac:dyDescent="0.25">
      <c r="A1464" s="7">
        <v>4711763</v>
      </c>
      <c r="B1464" s="7">
        <v>0</v>
      </c>
      <c r="C1464" s="7" t="s">
        <v>7108</v>
      </c>
      <c r="D1464" s="7" t="s">
        <v>5402</v>
      </c>
      <c r="E1464" s="1">
        <v>719</v>
      </c>
      <c r="F1464" s="7" t="s">
        <v>5404</v>
      </c>
      <c r="G1464" s="6" t="s">
        <v>7134</v>
      </c>
      <c r="H1464" s="7">
        <v>4364733</v>
      </c>
      <c r="I1464" s="1" t="s">
        <v>7115</v>
      </c>
      <c r="J1464" s="1">
        <v>2590270</v>
      </c>
      <c r="K1464" s="9" t="str">
        <f>VLOOKUP(G1464,'IBC Denoms'!$A$2:$D$68,2,FALSE)</f>
        <v>XPRT</v>
      </c>
      <c r="L1464" s="9" t="str">
        <f>VLOOKUP(I1464,'IBC Denoms'!$A$2:$D$68,2,FALSE)</f>
        <v>axlUSDC</v>
      </c>
      <c r="M1464" s="9">
        <f>VLOOKUP(G1464,'IBC Denoms'!$A$2:$D$68,4,FALSE)</f>
        <v>1000000</v>
      </c>
      <c r="N1464" s="9">
        <f>VLOOKUP(I1464,'IBC Denoms'!$A$2:$D$68,4,FALSE)</f>
        <v>1000000</v>
      </c>
    </row>
    <row r="1465" spans="1:14" x14ac:dyDescent="0.25">
      <c r="A1465" s="7">
        <v>4711767</v>
      </c>
      <c r="B1465" s="7">
        <v>0</v>
      </c>
      <c r="C1465" s="7" t="s">
        <v>7108</v>
      </c>
      <c r="D1465" s="7" t="s">
        <v>5406</v>
      </c>
      <c r="E1465" s="1">
        <v>722</v>
      </c>
      <c r="F1465" s="7" t="s">
        <v>5408</v>
      </c>
      <c r="G1465" s="6" t="s">
        <v>7116</v>
      </c>
      <c r="H1465" s="7">
        <v>5.2958750361775202E+19</v>
      </c>
      <c r="I1465" s="1" t="s">
        <v>7112</v>
      </c>
      <c r="J1465" s="1">
        <v>87240442</v>
      </c>
      <c r="K1465" s="9" t="str">
        <f>VLOOKUP(G1465,'IBC Denoms'!$A$2:$D$68,2,FALSE)</f>
        <v>EVMOS</v>
      </c>
      <c r="L1465" s="9" t="str">
        <f>VLOOKUP(I1465,'IBC Denoms'!$A$2:$D$68,2,FALSE)</f>
        <v>OSMO</v>
      </c>
      <c r="M1465" s="9">
        <f>VLOOKUP(G1465,'IBC Denoms'!$A$2:$D$68,4,FALSE)</f>
        <v>1E+18</v>
      </c>
      <c r="N1465" s="9">
        <f>VLOOKUP(I1465,'IBC Denoms'!$A$2:$D$68,4,FALSE)</f>
        <v>1000000</v>
      </c>
    </row>
    <row r="1466" spans="1:14" x14ac:dyDescent="0.25">
      <c r="A1466" s="7">
        <v>4711769</v>
      </c>
      <c r="B1466" s="7">
        <v>0</v>
      </c>
      <c r="C1466" s="7" t="s">
        <v>7108</v>
      </c>
      <c r="D1466" s="7" t="s">
        <v>5202</v>
      </c>
      <c r="E1466" s="1">
        <v>605</v>
      </c>
      <c r="F1466" s="7" t="s">
        <v>5411</v>
      </c>
      <c r="G1466" s="6" t="s">
        <v>7110</v>
      </c>
      <c r="H1466" s="7">
        <v>2229966124</v>
      </c>
      <c r="I1466" s="1" t="s">
        <v>7112</v>
      </c>
      <c r="J1466" s="1">
        <v>91326</v>
      </c>
      <c r="K1466" s="9" t="str">
        <f>VLOOKUP(G1466,'IBC Denoms'!$A$2:$D$68,2,FALSE)</f>
        <v>HUAHUA</v>
      </c>
      <c r="L1466" s="9" t="str">
        <f>VLOOKUP(I1466,'IBC Denoms'!$A$2:$D$68,2,FALSE)</f>
        <v>OSMO</v>
      </c>
      <c r="M1466" s="9">
        <f>VLOOKUP(G1466,'IBC Denoms'!$A$2:$D$68,4,FALSE)</f>
        <v>1000000</v>
      </c>
      <c r="N1466" s="9">
        <f>VLOOKUP(I1466,'IBC Denoms'!$A$2:$D$68,4,FALSE)</f>
        <v>1000000</v>
      </c>
    </row>
    <row r="1467" spans="1:14" x14ac:dyDescent="0.25">
      <c r="A1467" s="7">
        <v>4711771</v>
      </c>
      <c r="B1467" s="7">
        <v>0</v>
      </c>
      <c r="C1467" s="7" t="s">
        <v>7108</v>
      </c>
      <c r="D1467" s="7" t="s">
        <v>5333</v>
      </c>
      <c r="E1467" s="1">
        <v>712</v>
      </c>
      <c r="F1467" s="7" t="s">
        <v>5414</v>
      </c>
      <c r="G1467" s="6" t="s">
        <v>7111</v>
      </c>
      <c r="H1467" s="7">
        <v>96879</v>
      </c>
      <c r="I1467" s="1" t="s">
        <v>7112</v>
      </c>
      <c r="J1467" s="1">
        <v>25836581</v>
      </c>
      <c r="K1467" s="9" t="str">
        <f>VLOOKUP(G1467,'IBC Denoms'!$A$2:$D$68,2,FALSE)</f>
        <v>axlWBTC</v>
      </c>
      <c r="L1467" s="9" t="str">
        <f>VLOOKUP(I1467,'IBC Denoms'!$A$2:$D$68,2,FALSE)</f>
        <v>OSMO</v>
      </c>
      <c r="M1467" s="9">
        <f>VLOOKUP(G1467,'IBC Denoms'!$A$2:$D$68,4,FALSE)</f>
        <v>100000000</v>
      </c>
      <c r="N1467" s="9">
        <f>VLOOKUP(I1467,'IBC Denoms'!$A$2:$D$68,4,FALSE)</f>
        <v>1000000</v>
      </c>
    </row>
    <row r="1468" spans="1:14" x14ac:dyDescent="0.25">
      <c r="A1468" s="7">
        <v>4711774</v>
      </c>
      <c r="B1468" s="7">
        <v>0</v>
      </c>
      <c r="C1468" s="7" t="s">
        <v>7108</v>
      </c>
      <c r="D1468" s="7" t="s">
        <v>5306</v>
      </c>
      <c r="E1468" s="1">
        <v>678</v>
      </c>
      <c r="F1468" s="7" t="s">
        <v>5417</v>
      </c>
      <c r="G1468" s="6" t="s">
        <v>7115</v>
      </c>
      <c r="H1468" s="7">
        <v>642918431</v>
      </c>
      <c r="I1468" s="1" t="s">
        <v>7112</v>
      </c>
      <c r="J1468" s="1">
        <v>549227101</v>
      </c>
      <c r="K1468" s="9" t="str">
        <f>VLOOKUP(G1468,'IBC Denoms'!$A$2:$D$68,2,FALSE)</f>
        <v>axlUSDC</v>
      </c>
      <c r="L1468" s="9" t="str">
        <f>VLOOKUP(I1468,'IBC Denoms'!$A$2:$D$68,2,FALSE)</f>
        <v>OSMO</v>
      </c>
      <c r="M1468" s="9">
        <f>VLOOKUP(G1468,'IBC Denoms'!$A$2:$D$68,4,FALSE)</f>
        <v>1000000</v>
      </c>
      <c r="N1468" s="9">
        <f>VLOOKUP(I1468,'IBC Denoms'!$A$2:$D$68,4,FALSE)</f>
        <v>1000000</v>
      </c>
    </row>
    <row r="1469" spans="1:14" x14ac:dyDescent="0.25">
      <c r="A1469" s="7">
        <v>4711780</v>
      </c>
      <c r="B1469" s="7">
        <v>0</v>
      </c>
      <c r="C1469" s="7" t="s">
        <v>7108</v>
      </c>
      <c r="D1469" s="7" t="s">
        <v>5419</v>
      </c>
      <c r="E1469" s="1">
        <v>641</v>
      </c>
      <c r="F1469" s="7" t="s">
        <v>5421</v>
      </c>
      <c r="G1469" s="6" t="s">
        <v>7122</v>
      </c>
      <c r="H1469" s="7">
        <v>115084129</v>
      </c>
      <c r="I1469" s="1" t="s">
        <v>7112</v>
      </c>
      <c r="J1469" s="1">
        <v>3013506</v>
      </c>
      <c r="K1469" s="9" t="str">
        <f>VLOOKUP(G1469,'IBC Denoms'!$A$2:$D$68,2,FALSE)</f>
        <v>UMEE</v>
      </c>
      <c r="L1469" s="9" t="str">
        <f>VLOOKUP(I1469,'IBC Denoms'!$A$2:$D$68,2,FALSE)</f>
        <v>OSMO</v>
      </c>
      <c r="M1469" s="9">
        <f>VLOOKUP(G1469,'IBC Denoms'!$A$2:$D$68,4,FALSE)</f>
        <v>1000000</v>
      </c>
      <c r="N1469" s="9">
        <f>VLOOKUP(I1469,'IBC Denoms'!$A$2:$D$68,4,FALSE)</f>
        <v>1000000</v>
      </c>
    </row>
    <row r="1470" spans="1:14" x14ac:dyDescent="0.25">
      <c r="A1470" s="7">
        <v>4711781</v>
      </c>
      <c r="B1470" s="7">
        <v>0</v>
      </c>
      <c r="C1470" s="7" t="s">
        <v>7108</v>
      </c>
      <c r="D1470" s="7" t="s">
        <v>5337</v>
      </c>
      <c r="E1470" s="1">
        <v>1</v>
      </c>
      <c r="F1470" s="7" t="s">
        <v>5424</v>
      </c>
      <c r="G1470" s="6" t="s">
        <v>7109</v>
      </c>
      <c r="H1470" s="7">
        <v>205973</v>
      </c>
      <c r="I1470" s="1" t="s">
        <v>7112</v>
      </c>
      <c r="J1470" s="1">
        <v>1627255</v>
      </c>
      <c r="K1470" s="9" t="str">
        <f>VLOOKUP(G1470,'IBC Denoms'!$A$2:$D$68,2,FALSE)</f>
        <v>ATOM</v>
      </c>
      <c r="L1470" s="9" t="str">
        <f>VLOOKUP(I1470,'IBC Denoms'!$A$2:$D$68,2,FALSE)</f>
        <v>OSMO</v>
      </c>
      <c r="M1470" s="9">
        <f>VLOOKUP(G1470,'IBC Denoms'!$A$2:$D$68,4,FALSE)</f>
        <v>1000000</v>
      </c>
      <c r="N1470" s="9">
        <f>VLOOKUP(I1470,'IBC Denoms'!$A$2:$D$68,4,FALSE)</f>
        <v>1000000</v>
      </c>
    </row>
    <row r="1471" spans="1:14" x14ac:dyDescent="0.25">
      <c r="A1471" s="7">
        <v>4711783</v>
      </c>
      <c r="B1471" s="7">
        <v>0</v>
      </c>
      <c r="C1471" s="7" t="s">
        <v>7108</v>
      </c>
      <c r="D1471" s="7" t="s">
        <v>5426</v>
      </c>
      <c r="E1471" s="1">
        <v>678</v>
      </c>
      <c r="F1471" s="7" t="s">
        <v>5428</v>
      </c>
      <c r="G1471" s="6" t="s">
        <v>7115</v>
      </c>
      <c r="H1471" s="7">
        <v>7921668</v>
      </c>
      <c r="I1471" s="1" t="s">
        <v>7112</v>
      </c>
      <c r="J1471" s="1">
        <v>6767358</v>
      </c>
      <c r="K1471" s="9" t="str">
        <f>VLOOKUP(G1471,'IBC Denoms'!$A$2:$D$68,2,FALSE)</f>
        <v>axlUSDC</v>
      </c>
      <c r="L1471" s="9" t="str">
        <f>VLOOKUP(I1471,'IBC Denoms'!$A$2:$D$68,2,FALSE)</f>
        <v>OSMO</v>
      </c>
      <c r="M1471" s="9">
        <f>VLOOKUP(G1471,'IBC Denoms'!$A$2:$D$68,4,FALSE)</f>
        <v>1000000</v>
      </c>
      <c r="N1471" s="9">
        <f>VLOOKUP(I1471,'IBC Denoms'!$A$2:$D$68,4,FALSE)</f>
        <v>1000000</v>
      </c>
    </row>
    <row r="1472" spans="1:14" x14ac:dyDescent="0.25">
      <c r="A1472" s="7">
        <v>4711784</v>
      </c>
      <c r="B1472" s="7">
        <v>0</v>
      </c>
      <c r="C1472" s="7" t="s">
        <v>7108</v>
      </c>
      <c r="D1472" s="7" t="s">
        <v>2794</v>
      </c>
      <c r="E1472" s="1">
        <v>674</v>
      </c>
      <c r="F1472" s="7" t="s">
        <v>5431</v>
      </c>
      <c r="G1472" s="6" t="s">
        <v>7123</v>
      </c>
      <c r="H1472" s="7">
        <v>2.3778139153631401E+18</v>
      </c>
      <c r="I1472" s="1" t="s">
        <v>7112</v>
      </c>
      <c r="J1472" s="1">
        <v>2032017</v>
      </c>
      <c r="K1472" s="9" t="str">
        <f>VLOOKUP(G1472,'IBC Denoms'!$A$2:$D$68,2,FALSE)</f>
        <v>axlDAI</v>
      </c>
      <c r="L1472" s="9" t="str">
        <f>VLOOKUP(I1472,'IBC Denoms'!$A$2:$D$68,2,FALSE)</f>
        <v>OSMO</v>
      </c>
      <c r="M1472" s="9">
        <f>VLOOKUP(G1472,'IBC Denoms'!$A$2:$D$68,4,FALSE)</f>
        <v>1E+18</v>
      </c>
      <c r="N1472" s="9">
        <f>VLOOKUP(I1472,'IBC Denoms'!$A$2:$D$68,4,FALSE)</f>
        <v>1000000</v>
      </c>
    </row>
    <row r="1473" spans="1:14" x14ac:dyDescent="0.25">
      <c r="A1473" s="7">
        <v>4711784</v>
      </c>
      <c r="B1473" s="7">
        <v>0</v>
      </c>
      <c r="C1473" s="7" t="s">
        <v>7108</v>
      </c>
      <c r="D1473" s="7" t="s">
        <v>4531</v>
      </c>
      <c r="E1473" s="1">
        <v>1</v>
      </c>
      <c r="F1473" s="7" t="s">
        <v>5434</v>
      </c>
      <c r="G1473" s="6" t="s">
        <v>7109</v>
      </c>
      <c r="H1473" s="7">
        <v>2024</v>
      </c>
      <c r="I1473" s="1" t="s">
        <v>7112</v>
      </c>
      <c r="J1473" s="1">
        <v>15991</v>
      </c>
      <c r="K1473" s="9" t="str">
        <f>VLOOKUP(G1473,'IBC Denoms'!$A$2:$D$68,2,FALSE)</f>
        <v>ATOM</v>
      </c>
      <c r="L1473" s="9" t="str">
        <f>VLOOKUP(I1473,'IBC Denoms'!$A$2:$D$68,2,FALSE)</f>
        <v>OSMO</v>
      </c>
      <c r="M1473" s="9">
        <f>VLOOKUP(G1473,'IBC Denoms'!$A$2:$D$68,4,FALSE)</f>
        <v>1000000</v>
      </c>
      <c r="N1473" s="9">
        <f>VLOOKUP(I1473,'IBC Denoms'!$A$2:$D$68,4,FALSE)</f>
        <v>1000000</v>
      </c>
    </row>
    <row r="1474" spans="1:14" x14ac:dyDescent="0.25">
      <c r="A1474" s="7">
        <v>4711786</v>
      </c>
      <c r="B1474" s="7">
        <v>0</v>
      </c>
      <c r="C1474" s="7" t="s">
        <v>7108</v>
      </c>
      <c r="D1474" s="7" t="s">
        <v>5202</v>
      </c>
      <c r="E1474" s="1">
        <v>719</v>
      </c>
      <c r="F1474" s="7" t="s">
        <v>5437</v>
      </c>
      <c r="G1474" s="6" t="s">
        <v>7134</v>
      </c>
      <c r="H1474" s="7">
        <v>393705</v>
      </c>
      <c r="I1474" s="1" t="s">
        <v>7115</v>
      </c>
      <c r="J1474" s="1">
        <v>233646</v>
      </c>
      <c r="K1474" s="9" t="str">
        <f>VLOOKUP(G1474,'IBC Denoms'!$A$2:$D$68,2,FALSE)</f>
        <v>XPRT</v>
      </c>
      <c r="L1474" s="9" t="str">
        <f>VLOOKUP(I1474,'IBC Denoms'!$A$2:$D$68,2,FALSE)</f>
        <v>axlUSDC</v>
      </c>
      <c r="M1474" s="9">
        <f>VLOOKUP(G1474,'IBC Denoms'!$A$2:$D$68,4,FALSE)</f>
        <v>1000000</v>
      </c>
      <c r="N1474" s="9">
        <f>VLOOKUP(I1474,'IBC Denoms'!$A$2:$D$68,4,FALSE)</f>
        <v>1000000</v>
      </c>
    </row>
    <row r="1475" spans="1:14" x14ac:dyDescent="0.25">
      <c r="A1475" s="7">
        <v>4711793</v>
      </c>
      <c r="B1475" s="7">
        <v>0</v>
      </c>
      <c r="C1475" s="7" t="s">
        <v>7108</v>
      </c>
      <c r="D1475" s="7" t="s">
        <v>5202</v>
      </c>
      <c r="E1475" s="1">
        <v>716</v>
      </c>
      <c r="F1475" s="7" t="s">
        <v>5440</v>
      </c>
      <c r="G1475" s="6" t="s">
        <v>7135</v>
      </c>
      <c r="H1475" s="7">
        <v>1.4068769999999799E+19</v>
      </c>
      <c r="I1475" s="1" t="s">
        <v>7137</v>
      </c>
      <c r="J1475" s="1">
        <v>397723</v>
      </c>
      <c r="K1475" s="9" t="str">
        <f>VLOOKUP(G1475,'IBC Denoms'!$A$2:$D$68,2,FALSE)</f>
        <v>ROWAN</v>
      </c>
      <c r="L1475" s="9" t="str">
        <f>VLOOKUP(I1475,'IBC Denoms'!$A$2:$D$68,2,FALSE)</f>
        <v>ASVT</v>
      </c>
      <c r="M1475" s="9">
        <f>VLOOKUP(G1475,'IBC Denoms'!$A$2:$D$68,4,FALSE)</f>
        <v>1E+18</v>
      </c>
      <c r="N1475" s="9">
        <f>VLOOKUP(I1475,'IBC Denoms'!$A$2:$D$68,4,FALSE)</f>
        <v>1000000</v>
      </c>
    </row>
    <row r="1476" spans="1:14" x14ac:dyDescent="0.25">
      <c r="A1476" s="7">
        <v>4711793</v>
      </c>
      <c r="B1476" s="7">
        <v>0</v>
      </c>
      <c r="C1476" s="7" t="s">
        <v>7108</v>
      </c>
      <c r="D1476" s="7" t="s">
        <v>2794</v>
      </c>
      <c r="E1476" s="1">
        <v>674</v>
      </c>
      <c r="F1476" s="7" t="s">
        <v>5443</v>
      </c>
      <c r="G1476" s="6" t="s">
        <v>7123</v>
      </c>
      <c r="H1476" s="7">
        <v>1.44026866973153E+18</v>
      </c>
      <c r="I1476" s="1" t="s">
        <v>7112</v>
      </c>
      <c r="J1476" s="1">
        <v>1230817</v>
      </c>
      <c r="K1476" s="9" t="str">
        <f>VLOOKUP(G1476,'IBC Denoms'!$A$2:$D$68,2,FALSE)</f>
        <v>axlDAI</v>
      </c>
      <c r="L1476" s="9" t="str">
        <f>VLOOKUP(I1476,'IBC Denoms'!$A$2:$D$68,2,FALSE)</f>
        <v>OSMO</v>
      </c>
      <c r="M1476" s="9">
        <f>VLOOKUP(G1476,'IBC Denoms'!$A$2:$D$68,4,FALSE)</f>
        <v>1E+18</v>
      </c>
      <c r="N1476" s="9">
        <f>VLOOKUP(I1476,'IBC Denoms'!$A$2:$D$68,4,FALSE)</f>
        <v>1000000</v>
      </c>
    </row>
    <row r="1477" spans="1:14" x14ac:dyDescent="0.25">
      <c r="A1477" s="7">
        <v>4711796</v>
      </c>
      <c r="B1477" s="7">
        <v>0</v>
      </c>
      <c r="C1477" s="7" t="s">
        <v>7108</v>
      </c>
      <c r="D1477" s="7" t="s">
        <v>5306</v>
      </c>
      <c r="E1477" s="1">
        <v>1</v>
      </c>
      <c r="F1477" s="7" t="s">
        <v>5446</v>
      </c>
      <c r="G1477" s="6" t="s">
        <v>7109</v>
      </c>
      <c r="H1477" s="7">
        <v>61433212</v>
      </c>
      <c r="I1477" s="1" t="s">
        <v>7112</v>
      </c>
      <c r="J1477" s="1">
        <v>485324048</v>
      </c>
      <c r="K1477" s="9" t="str">
        <f>VLOOKUP(G1477,'IBC Denoms'!$A$2:$D$68,2,FALSE)</f>
        <v>ATOM</v>
      </c>
      <c r="L1477" s="9" t="str">
        <f>VLOOKUP(I1477,'IBC Denoms'!$A$2:$D$68,2,FALSE)</f>
        <v>OSMO</v>
      </c>
      <c r="M1477" s="9">
        <f>VLOOKUP(G1477,'IBC Denoms'!$A$2:$D$68,4,FALSE)</f>
        <v>1000000</v>
      </c>
      <c r="N1477" s="9">
        <f>VLOOKUP(I1477,'IBC Denoms'!$A$2:$D$68,4,FALSE)</f>
        <v>1000000</v>
      </c>
    </row>
    <row r="1478" spans="1:14" x14ac:dyDescent="0.25">
      <c r="A1478" s="7">
        <v>4711801</v>
      </c>
      <c r="B1478" s="7">
        <v>0</v>
      </c>
      <c r="C1478" s="7" t="s">
        <v>7108</v>
      </c>
      <c r="D1478" s="7" t="s">
        <v>5448</v>
      </c>
      <c r="E1478" s="1">
        <v>712</v>
      </c>
      <c r="F1478" s="7" t="s">
        <v>5450</v>
      </c>
      <c r="G1478" s="6" t="s">
        <v>7111</v>
      </c>
      <c r="H1478" s="7">
        <v>135870</v>
      </c>
      <c r="I1478" s="1" t="s">
        <v>7112</v>
      </c>
      <c r="J1478" s="1">
        <v>36235020</v>
      </c>
      <c r="K1478" s="9" t="str">
        <f>VLOOKUP(G1478,'IBC Denoms'!$A$2:$D$68,2,FALSE)</f>
        <v>axlWBTC</v>
      </c>
      <c r="L1478" s="9" t="str">
        <f>VLOOKUP(I1478,'IBC Denoms'!$A$2:$D$68,2,FALSE)</f>
        <v>OSMO</v>
      </c>
      <c r="M1478" s="9">
        <f>VLOOKUP(G1478,'IBC Denoms'!$A$2:$D$68,4,FALSE)</f>
        <v>100000000</v>
      </c>
      <c r="N1478" s="9">
        <f>VLOOKUP(I1478,'IBC Denoms'!$A$2:$D$68,4,FALSE)</f>
        <v>1000000</v>
      </c>
    </row>
    <row r="1479" spans="1:14" x14ac:dyDescent="0.25">
      <c r="A1479" s="7">
        <v>4711808</v>
      </c>
      <c r="B1479" s="7">
        <v>0</v>
      </c>
      <c r="C1479" s="7" t="s">
        <v>7108</v>
      </c>
      <c r="D1479" s="7" t="s">
        <v>5452</v>
      </c>
      <c r="E1479" s="1">
        <v>611</v>
      </c>
      <c r="F1479" s="7" t="s">
        <v>5454</v>
      </c>
      <c r="G1479" s="6" t="s">
        <v>7109</v>
      </c>
      <c r="H1479" s="7">
        <v>4735</v>
      </c>
      <c r="I1479" s="1" t="s">
        <v>7124</v>
      </c>
      <c r="J1479" s="1">
        <v>1324262</v>
      </c>
      <c r="K1479" s="9" t="str">
        <f>VLOOKUP(G1479,'IBC Denoms'!$A$2:$D$68,2,FALSE)</f>
        <v>ATOM</v>
      </c>
      <c r="L1479" s="9" t="str">
        <f>VLOOKUP(I1479,'IBC Denoms'!$A$2:$D$68,2,FALSE)</f>
        <v>STARS</v>
      </c>
      <c r="M1479" s="9">
        <f>VLOOKUP(G1479,'IBC Denoms'!$A$2:$D$68,4,FALSE)</f>
        <v>1000000</v>
      </c>
      <c r="N1479" s="9">
        <f>VLOOKUP(I1479,'IBC Denoms'!$A$2:$D$68,4,FALSE)</f>
        <v>1000000</v>
      </c>
    </row>
    <row r="1480" spans="1:14" x14ac:dyDescent="0.25">
      <c r="A1480" s="7">
        <v>4711810</v>
      </c>
      <c r="B1480" s="7">
        <v>0</v>
      </c>
      <c r="C1480" s="7" t="s">
        <v>7108</v>
      </c>
      <c r="D1480" s="7" t="s">
        <v>5456</v>
      </c>
      <c r="E1480" s="1">
        <v>1</v>
      </c>
      <c r="F1480" s="7" t="s">
        <v>5458</v>
      </c>
      <c r="G1480" s="6" t="s">
        <v>7109</v>
      </c>
      <c r="H1480" s="7">
        <v>3990455</v>
      </c>
      <c r="I1480" s="1" t="s">
        <v>7112</v>
      </c>
      <c r="J1480" s="1">
        <v>31524984</v>
      </c>
      <c r="K1480" s="9" t="str">
        <f>VLOOKUP(G1480,'IBC Denoms'!$A$2:$D$68,2,FALSE)</f>
        <v>ATOM</v>
      </c>
      <c r="L1480" s="9" t="str">
        <f>VLOOKUP(I1480,'IBC Denoms'!$A$2:$D$68,2,FALSE)</f>
        <v>OSMO</v>
      </c>
      <c r="M1480" s="9">
        <f>VLOOKUP(G1480,'IBC Denoms'!$A$2:$D$68,4,FALSE)</f>
        <v>1000000</v>
      </c>
      <c r="N1480" s="9">
        <f>VLOOKUP(I1480,'IBC Denoms'!$A$2:$D$68,4,FALSE)</f>
        <v>1000000</v>
      </c>
    </row>
    <row r="1481" spans="1:14" x14ac:dyDescent="0.25">
      <c r="A1481" s="7">
        <v>4711834</v>
      </c>
      <c r="B1481" s="7">
        <v>0</v>
      </c>
      <c r="C1481" s="7" t="s">
        <v>7108</v>
      </c>
      <c r="D1481" s="7" t="s">
        <v>5460</v>
      </c>
      <c r="E1481" s="1">
        <v>674</v>
      </c>
      <c r="F1481" s="7" t="s">
        <v>5462</v>
      </c>
      <c r="G1481" s="6" t="s">
        <v>7123</v>
      </c>
      <c r="H1481" s="7">
        <v>3.2877082337178702E+19</v>
      </c>
      <c r="I1481" s="1" t="s">
        <v>7112</v>
      </c>
      <c r="J1481" s="1">
        <v>28080000</v>
      </c>
      <c r="K1481" s="9" t="str">
        <f>VLOOKUP(G1481,'IBC Denoms'!$A$2:$D$68,2,FALSE)</f>
        <v>axlDAI</v>
      </c>
      <c r="L1481" s="9" t="str">
        <f>VLOOKUP(I1481,'IBC Denoms'!$A$2:$D$68,2,FALSE)</f>
        <v>OSMO</v>
      </c>
      <c r="M1481" s="9">
        <f>VLOOKUP(G1481,'IBC Denoms'!$A$2:$D$68,4,FALSE)</f>
        <v>1E+18</v>
      </c>
      <c r="N1481" s="9">
        <f>VLOOKUP(I1481,'IBC Denoms'!$A$2:$D$68,4,FALSE)</f>
        <v>1000000</v>
      </c>
    </row>
    <row r="1482" spans="1:14" x14ac:dyDescent="0.25">
      <c r="A1482" s="7">
        <v>4711845</v>
      </c>
      <c r="B1482" s="7">
        <v>0</v>
      </c>
      <c r="C1482" s="7" t="s">
        <v>7108</v>
      </c>
      <c r="D1482" s="7" t="s">
        <v>5464</v>
      </c>
      <c r="E1482" s="1">
        <v>704</v>
      </c>
      <c r="F1482" s="7" t="s">
        <v>5466</v>
      </c>
      <c r="G1482" s="6" t="s">
        <v>7121</v>
      </c>
      <c r="H1482" s="7">
        <v>2401630857210540</v>
      </c>
      <c r="I1482" s="1" t="s">
        <v>7112</v>
      </c>
      <c r="J1482" s="1">
        <v>3731335</v>
      </c>
      <c r="K1482" s="9" t="str">
        <f>VLOOKUP(G1482,'IBC Denoms'!$A$2:$D$68,2,FALSE)</f>
        <v>axlWETH</v>
      </c>
      <c r="L1482" s="9" t="str">
        <f>VLOOKUP(I1482,'IBC Denoms'!$A$2:$D$68,2,FALSE)</f>
        <v>OSMO</v>
      </c>
      <c r="M1482" s="9">
        <f>VLOOKUP(G1482,'IBC Denoms'!$A$2:$D$68,4,FALSE)</f>
        <v>1E+18</v>
      </c>
      <c r="N1482" s="9">
        <f>VLOOKUP(I1482,'IBC Denoms'!$A$2:$D$68,4,FALSE)</f>
        <v>1000000</v>
      </c>
    </row>
    <row r="1483" spans="1:14" x14ac:dyDescent="0.25">
      <c r="A1483" s="7">
        <v>4711849</v>
      </c>
      <c r="B1483" s="7">
        <v>0</v>
      </c>
      <c r="C1483" s="7" t="s">
        <v>7108</v>
      </c>
      <c r="D1483" s="7" t="s">
        <v>5468</v>
      </c>
      <c r="E1483" s="1">
        <v>704</v>
      </c>
      <c r="F1483" s="7" t="s">
        <v>5470</v>
      </c>
      <c r="G1483" s="6" t="s">
        <v>7121</v>
      </c>
      <c r="H1483" s="7">
        <v>6.5007472901224704E+16</v>
      </c>
      <c r="I1483" s="1" t="s">
        <v>7112</v>
      </c>
      <c r="J1483" s="1">
        <v>100999966</v>
      </c>
      <c r="K1483" s="9" t="str">
        <f>VLOOKUP(G1483,'IBC Denoms'!$A$2:$D$68,2,FALSE)</f>
        <v>axlWETH</v>
      </c>
      <c r="L1483" s="9" t="str">
        <f>VLOOKUP(I1483,'IBC Denoms'!$A$2:$D$68,2,FALSE)</f>
        <v>OSMO</v>
      </c>
      <c r="M1483" s="9">
        <f>VLOOKUP(G1483,'IBC Denoms'!$A$2:$D$68,4,FALSE)</f>
        <v>1E+18</v>
      </c>
      <c r="N1483" s="9">
        <f>VLOOKUP(I1483,'IBC Denoms'!$A$2:$D$68,4,FALSE)</f>
        <v>1000000</v>
      </c>
    </row>
    <row r="1484" spans="1:14" x14ac:dyDescent="0.25">
      <c r="A1484" s="7">
        <v>4711850</v>
      </c>
      <c r="B1484" s="7">
        <v>0</v>
      </c>
      <c r="C1484" s="7" t="s">
        <v>7108</v>
      </c>
      <c r="D1484" s="7" t="s">
        <v>5472</v>
      </c>
      <c r="E1484" s="1">
        <v>690</v>
      </c>
      <c r="F1484" s="7" t="s">
        <v>5474</v>
      </c>
      <c r="G1484" s="6" t="s">
        <v>7118</v>
      </c>
      <c r="H1484" s="7">
        <v>999995</v>
      </c>
      <c r="I1484" s="1" t="s">
        <v>7112</v>
      </c>
      <c r="J1484" s="1">
        <v>84275</v>
      </c>
      <c r="K1484" s="9" t="str">
        <f>VLOOKUP(G1484,'IBC Denoms'!$A$2:$D$68,2,FALSE)</f>
        <v>MNTL</v>
      </c>
      <c r="L1484" s="9" t="str">
        <f>VLOOKUP(I1484,'IBC Denoms'!$A$2:$D$68,2,FALSE)</f>
        <v>OSMO</v>
      </c>
      <c r="M1484" s="9">
        <f>VLOOKUP(G1484,'IBC Denoms'!$A$2:$D$68,4,FALSE)</f>
        <v>1000000</v>
      </c>
      <c r="N1484" s="9">
        <f>VLOOKUP(I1484,'IBC Denoms'!$A$2:$D$68,4,FALSE)</f>
        <v>1000000</v>
      </c>
    </row>
    <row r="1485" spans="1:14" x14ac:dyDescent="0.25">
      <c r="A1485" s="7">
        <v>4711850</v>
      </c>
      <c r="B1485" s="7">
        <v>0</v>
      </c>
      <c r="C1485" s="7" t="s">
        <v>7108</v>
      </c>
      <c r="D1485" s="7" t="s">
        <v>5456</v>
      </c>
      <c r="E1485" s="1">
        <v>1</v>
      </c>
      <c r="F1485" s="7" t="s">
        <v>5477</v>
      </c>
      <c r="G1485" s="6" t="s">
        <v>7109</v>
      </c>
      <c r="H1485" s="7">
        <v>5949569</v>
      </c>
      <c r="I1485" s="1" t="s">
        <v>7112</v>
      </c>
      <c r="J1485" s="1">
        <v>47000000</v>
      </c>
      <c r="K1485" s="9" t="str">
        <f>VLOOKUP(G1485,'IBC Denoms'!$A$2:$D$68,2,FALSE)</f>
        <v>ATOM</v>
      </c>
      <c r="L1485" s="9" t="str">
        <f>VLOOKUP(I1485,'IBC Denoms'!$A$2:$D$68,2,FALSE)</f>
        <v>OSMO</v>
      </c>
      <c r="M1485" s="9">
        <f>VLOOKUP(G1485,'IBC Denoms'!$A$2:$D$68,4,FALSE)</f>
        <v>1000000</v>
      </c>
      <c r="N1485" s="9">
        <f>VLOOKUP(I1485,'IBC Denoms'!$A$2:$D$68,4,FALSE)</f>
        <v>1000000</v>
      </c>
    </row>
    <row r="1486" spans="1:14" x14ac:dyDescent="0.25">
      <c r="A1486" s="7">
        <v>4711858</v>
      </c>
      <c r="B1486" s="7">
        <v>0</v>
      </c>
      <c r="C1486" s="7" t="s">
        <v>7108</v>
      </c>
      <c r="D1486" s="7" t="s">
        <v>5479</v>
      </c>
      <c r="E1486" s="1">
        <v>5</v>
      </c>
      <c r="F1486" s="7" t="s">
        <v>5481</v>
      </c>
      <c r="G1486" s="6" t="s">
        <v>7157</v>
      </c>
      <c r="H1486" s="7">
        <v>16999616</v>
      </c>
      <c r="I1486" s="1" t="s">
        <v>7112</v>
      </c>
      <c r="J1486" s="1">
        <v>21080</v>
      </c>
      <c r="K1486" s="9" t="str">
        <f>VLOOKUP(G1486,'IBC Denoms'!$A$2:$D$68,2,FALSE)</f>
        <v>DVPN</v>
      </c>
      <c r="L1486" s="9" t="str">
        <f>VLOOKUP(I1486,'IBC Denoms'!$A$2:$D$68,2,FALSE)</f>
        <v>OSMO</v>
      </c>
      <c r="M1486" s="9">
        <f>VLOOKUP(G1486,'IBC Denoms'!$A$2:$D$68,4,FALSE)</f>
        <v>1000000</v>
      </c>
      <c r="N1486" s="9">
        <f>VLOOKUP(I1486,'IBC Denoms'!$A$2:$D$68,4,FALSE)</f>
        <v>1000000</v>
      </c>
    </row>
    <row r="1487" spans="1:14" x14ac:dyDescent="0.25">
      <c r="A1487" s="7">
        <v>4711864</v>
      </c>
      <c r="B1487" s="7">
        <v>0</v>
      </c>
      <c r="C1487" s="7" t="s">
        <v>7108</v>
      </c>
      <c r="D1487" s="7" t="s">
        <v>5479</v>
      </c>
      <c r="E1487" s="1">
        <v>604</v>
      </c>
      <c r="F1487" s="7" t="s">
        <v>5484</v>
      </c>
      <c r="G1487" s="6" t="s">
        <v>7124</v>
      </c>
      <c r="H1487" s="7">
        <v>4044700</v>
      </c>
      <c r="I1487" s="1" t="s">
        <v>7112</v>
      </c>
      <c r="J1487" s="1">
        <v>114445</v>
      </c>
      <c r="K1487" s="9" t="str">
        <f>VLOOKUP(G1487,'IBC Denoms'!$A$2:$D$68,2,FALSE)</f>
        <v>STARS</v>
      </c>
      <c r="L1487" s="9" t="str">
        <f>VLOOKUP(I1487,'IBC Denoms'!$A$2:$D$68,2,FALSE)</f>
        <v>OSMO</v>
      </c>
      <c r="M1487" s="9">
        <f>VLOOKUP(G1487,'IBC Denoms'!$A$2:$D$68,4,FALSE)</f>
        <v>1000000</v>
      </c>
      <c r="N1487" s="9">
        <f>VLOOKUP(I1487,'IBC Denoms'!$A$2:$D$68,4,FALSE)</f>
        <v>1000000</v>
      </c>
    </row>
    <row r="1488" spans="1:14" x14ac:dyDescent="0.25">
      <c r="A1488" s="7">
        <v>4711866</v>
      </c>
      <c r="B1488" s="7">
        <v>0</v>
      </c>
      <c r="C1488" s="7" t="s">
        <v>7108</v>
      </c>
      <c r="D1488" s="7" t="s">
        <v>5486</v>
      </c>
      <c r="E1488" s="1">
        <v>678</v>
      </c>
      <c r="F1488" s="7" t="s">
        <v>5488</v>
      </c>
      <c r="G1488" s="6" t="s">
        <v>7115</v>
      </c>
      <c r="H1488" s="7">
        <v>228758626</v>
      </c>
      <c r="I1488" s="1" t="s">
        <v>7112</v>
      </c>
      <c r="J1488" s="1">
        <v>195518113</v>
      </c>
      <c r="K1488" s="9" t="str">
        <f>VLOOKUP(G1488,'IBC Denoms'!$A$2:$D$68,2,FALSE)</f>
        <v>axlUSDC</v>
      </c>
      <c r="L1488" s="9" t="str">
        <f>VLOOKUP(I1488,'IBC Denoms'!$A$2:$D$68,2,FALSE)</f>
        <v>OSMO</v>
      </c>
      <c r="M1488" s="9">
        <f>VLOOKUP(G1488,'IBC Denoms'!$A$2:$D$68,4,FALSE)</f>
        <v>1000000</v>
      </c>
      <c r="N1488" s="9">
        <f>VLOOKUP(I1488,'IBC Denoms'!$A$2:$D$68,4,FALSE)</f>
        <v>1000000</v>
      </c>
    </row>
    <row r="1489" spans="1:14" x14ac:dyDescent="0.25">
      <c r="A1489" s="7">
        <v>4711870</v>
      </c>
      <c r="B1489" s="7">
        <v>0</v>
      </c>
      <c r="C1489" s="7" t="s">
        <v>7108</v>
      </c>
      <c r="D1489" s="7" t="s">
        <v>5479</v>
      </c>
      <c r="E1489" s="1">
        <v>605</v>
      </c>
      <c r="F1489" s="7" t="s">
        <v>5491</v>
      </c>
      <c r="G1489" s="6" t="s">
        <v>7110</v>
      </c>
      <c r="H1489" s="7">
        <v>648364625</v>
      </c>
      <c r="I1489" s="1" t="s">
        <v>7112</v>
      </c>
      <c r="J1489" s="1">
        <v>26543</v>
      </c>
      <c r="K1489" s="9" t="str">
        <f>VLOOKUP(G1489,'IBC Denoms'!$A$2:$D$68,2,FALSE)</f>
        <v>HUAHUA</v>
      </c>
      <c r="L1489" s="9" t="str">
        <f>VLOOKUP(I1489,'IBC Denoms'!$A$2:$D$68,2,FALSE)</f>
        <v>OSMO</v>
      </c>
      <c r="M1489" s="9">
        <f>VLOOKUP(G1489,'IBC Denoms'!$A$2:$D$68,4,FALSE)</f>
        <v>1000000</v>
      </c>
      <c r="N1489" s="9">
        <f>VLOOKUP(I1489,'IBC Denoms'!$A$2:$D$68,4,FALSE)</f>
        <v>1000000</v>
      </c>
    </row>
    <row r="1490" spans="1:14" x14ac:dyDescent="0.25">
      <c r="A1490" s="7">
        <v>4711877</v>
      </c>
      <c r="B1490" s="7">
        <v>0</v>
      </c>
      <c r="C1490" s="7" t="s">
        <v>7108</v>
      </c>
      <c r="D1490" s="7" t="s">
        <v>5493</v>
      </c>
      <c r="E1490" s="1">
        <v>1</v>
      </c>
      <c r="F1490" s="7" t="s">
        <v>5495</v>
      </c>
      <c r="G1490" s="6" t="s">
        <v>7109</v>
      </c>
      <c r="H1490" s="7">
        <v>1000000</v>
      </c>
      <c r="I1490" s="1" t="s">
        <v>7112</v>
      </c>
      <c r="J1490" s="1">
        <v>7899784</v>
      </c>
      <c r="K1490" s="9" t="str">
        <f>VLOOKUP(G1490,'IBC Denoms'!$A$2:$D$68,2,FALSE)</f>
        <v>ATOM</v>
      </c>
      <c r="L1490" s="9" t="str">
        <f>VLOOKUP(I1490,'IBC Denoms'!$A$2:$D$68,2,FALSE)</f>
        <v>OSMO</v>
      </c>
      <c r="M1490" s="9">
        <f>VLOOKUP(G1490,'IBC Denoms'!$A$2:$D$68,4,FALSE)</f>
        <v>1000000</v>
      </c>
      <c r="N1490" s="9">
        <f>VLOOKUP(I1490,'IBC Denoms'!$A$2:$D$68,4,FALSE)</f>
        <v>1000000</v>
      </c>
    </row>
    <row r="1491" spans="1:14" x14ac:dyDescent="0.25">
      <c r="A1491" s="7">
        <v>4711877</v>
      </c>
      <c r="B1491" s="7">
        <v>0</v>
      </c>
      <c r="C1491" s="7" t="s">
        <v>7108</v>
      </c>
      <c r="D1491" s="7" t="s">
        <v>5497</v>
      </c>
      <c r="E1491" s="1">
        <v>662</v>
      </c>
      <c r="F1491" s="7" t="s">
        <v>5499</v>
      </c>
      <c r="G1491" s="6" t="s">
        <v>7126</v>
      </c>
      <c r="H1491" s="7">
        <v>68744666476</v>
      </c>
      <c r="I1491" s="1" t="s">
        <v>7112</v>
      </c>
      <c r="J1491" s="1">
        <v>573954</v>
      </c>
      <c r="K1491" s="9" t="str">
        <f>VLOOKUP(G1491,'IBC Denoms'!$A$2:$D$68,2,FALSE)</f>
        <v>CRBRUS</v>
      </c>
      <c r="L1491" s="9" t="str">
        <f>VLOOKUP(I1491,'IBC Denoms'!$A$2:$D$68,2,FALSE)</f>
        <v>OSMO</v>
      </c>
      <c r="M1491" s="9">
        <f>VLOOKUP(G1491,'IBC Denoms'!$A$2:$D$68,4,FALSE)</f>
        <v>1000000</v>
      </c>
      <c r="N1491" s="9">
        <f>VLOOKUP(I1491,'IBC Denoms'!$A$2:$D$68,4,FALSE)</f>
        <v>1000000</v>
      </c>
    </row>
    <row r="1492" spans="1:14" x14ac:dyDescent="0.25">
      <c r="A1492" s="7">
        <v>4711881</v>
      </c>
      <c r="B1492" s="7">
        <v>0</v>
      </c>
      <c r="C1492" s="7" t="s">
        <v>7108</v>
      </c>
      <c r="D1492" s="7" t="s">
        <v>5479</v>
      </c>
      <c r="E1492" s="1">
        <v>625</v>
      </c>
      <c r="F1492" s="7" t="s">
        <v>5502</v>
      </c>
      <c r="G1492" s="6" t="s">
        <v>7128</v>
      </c>
      <c r="H1492" s="7">
        <v>2036669</v>
      </c>
      <c r="I1492" s="1" t="s">
        <v>7112</v>
      </c>
      <c r="J1492" s="1">
        <v>22044</v>
      </c>
      <c r="K1492" s="9" t="str">
        <f>VLOOKUP(G1492,'IBC Denoms'!$A$2:$D$68,2,FALSE)</f>
        <v>GRAV</v>
      </c>
      <c r="L1492" s="9" t="str">
        <f>VLOOKUP(I1492,'IBC Denoms'!$A$2:$D$68,2,FALSE)</f>
        <v>OSMO</v>
      </c>
      <c r="M1492" s="9">
        <f>VLOOKUP(G1492,'IBC Denoms'!$A$2:$D$68,4,FALSE)</f>
        <v>1000000</v>
      </c>
      <c r="N1492" s="9">
        <f>VLOOKUP(I1492,'IBC Denoms'!$A$2:$D$68,4,FALSE)</f>
        <v>1000000</v>
      </c>
    </row>
    <row r="1493" spans="1:14" x14ac:dyDescent="0.25">
      <c r="A1493" s="7">
        <v>4711883</v>
      </c>
      <c r="B1493" s="7">
        <v>0</v>
      </c>
      <c r="C1493" s="7" t="s">
        <v>7108</v>
      </c>
      <c r="D1493" s="7" t="s">
        <v>5493</v>
      </c>
      <c r="E1493" s="1">
        <v>497</v>
      </c>
      <c r="F1493" s="7" t="s">
        <v>5505</v>
      </c>
      <c r="G1493" s="6" t="s">
        <v>7119</v>
      </c>
      <c r="H1493" s="7">
        <v>2428879</v>
      </c>
      <c r="I1493" s="1" t="s">
        <v>7112</v>
      </c>
      <c r="J1493" s="1">
        <v>7849662</v>
      </c>
      <c r="K1493" s="9" t="str">
        <f>VLOOKUP(G1493,'IBC Denoms'!$A$2:$D$68,2,FALSE)</f>
        <v>JUNO</v>
      </c>
      <c r="L1493" s="9" t="str">
        <f>VLOOKUP(I1493,'IBC Denoms'!$A$2:$D$68,2,FALSE)</f>
        <v>OSMO</v>
      </c>
      <c r="M1493" s="9">
        <f>VLOOKUP(G1493,'IBC Denoms'!$A$2:$D$68,4,FALSE)</f>
        <v>1000000</v>
      </c>
      <c r="N1493" s="9">
        <f>VLOOKUP(I1493,'IBC Denoms'!$A$2:$D$68,4,FALSE)</f>
        <v>1000000</v>
      </c>
    </row>
    <row r="1494" spans="1:14" x14ac:dyDescent="0.25">
      <c r="A1494" s="7">
        <v>4711892</v>
      </c>
      <c r="B1494" s="7">
        <v>0</v>
      </c>
      <c r="C1494" s="7" t="s">
        <v>7108</v>
      </c>
      <c r="D1494" s="7" t="s">
        <v>5479</v>
      </c>
      <c r="E1494" s="1">
        <v>641</v>
      </c>
      <c r="F1494" s="7" t="s">
        <v>5508</v>
      </c>
      <c r="G1494" s="6" t="s">
        <v>7122</v>
      </c>
      <c r="H1494" s="7">
        <v>5642365</v>
      </c>
      <c r="I1494" s="1" t="s">
        <v>7112</v>
      </c>
      <c r="J1494" s="1">
        <v>147556</v>
      </c>
      <c r="K1494" s="9" t="str">
        <f>VLOOKUP(G1494,'IBC Denoms'!$A$2:$D$68,2,FALSE)</f>
        <v>UMEE</v>
      </c>
      <c r="L1494" s="9" t="str">
        <f>VLOOKUP(I1494,'IBC Denoms'!$A$2:$D$68,2,FALSE)</f>
        <v>OSMO</v>
      </c>
      <c r="M1494" s="9">
        <f>VLOOKUP(G1494,'IBC Denoms'!$A$2:$D$68,4,FALSE)</f>
        <v>1000000</v>
      </c>
      <c r="N1494" s="9">
        <f>VLOOKUP(I1494,'IBC Denoms'!$A$2:$D$68,4,FALSE)</f>
        <v>1000000</v>
      </c>
    </row>
    <row r="1495" spans="1:14" x14ac:dyDescent="0.25">
      <c r="A1495" s="7">
        <v>4711892</v>
      </c>
      <c r="B1495" s="7">
        <v>0</v>
      </c>
      <c r="C1495" s="7" t="s">
        <v>7108</v>
      </c>
      <c r="D1495" s="7" t="s">
        <v>5510</v>
      </c>
      <c r="E1495" s="1">
        <v>601</v>
      </c>
      <c r="F1495" s="7" t="s">
        <v>5512</v>
      </c>
      <c r="G1495" s="6" t="s">
        <v>7125</v>
      </c>
      <c r="H1495" s="7">
        <v>303693</v>
      </c>
      <c r="I1495" s="1" t="s">
        <v>7112</v>
      </c>
      <c r="J1495" s="1">
        <v>89586</v>
      </c>
      <c r="K1495" s="9" t="str">
        <f>VLOOKUP(G1495,'IBC Denoms'!$A$2:$D$68,2,FALSE)</f>
        <v>CMDX</v>
      </c>
      <c r="L1495" s="9" t="str">
        <f>VLOOKUP(I1495,'IBC Denoms'!$A$2:$D$68,2,FALSE)</f>
        <v>OSMO</v>
      </c>
      <c r="M1495" s="9">
        <f>VLOOKUP(G1495,'IBC Denoms'!$A$2:$D$68,4,FALSE)</f>
        <v>1000000</v>
      </c>
      <c r="N1495" s="9">
        <f>VLOOKUP(I1495,'IBC Denoms'!$A$2:$D$68,4,FALSE)</f>
        <v>1000000</v>
      </c>
    </row>
    <row r="1496" spans="1:14" x14ac:dyDescent="0.25">
      <c r="A1496" s="7">
        <v>4711899</v>
      </c>
      <c r="B1496" s="7">
        <v>0</v>
      </c>
      <c r="C1496" s="7" t="s">
        <v>7108</v>
      </c>
      <c r="D1496" s="7" t="s">
        <v>5479</v>
      </c>
      <c r="E1496" s="1">
        <v>662</v>
      </c>
      <c r="F1496" s="7" t="s">
        <v>5515</v>
      </c>
      <c r="G1496" s="6" t="s">
        <v>7126</v>
      </c>
      <c r="H1496" s="7">
        <v>5598827493</v>
      </c>
      <c r="I1496" s="1" t="s">
        <v>7112</v>
      </c>
      <c r="J1496" s="1">
        <v>46745</v>
      </c>
      <c r="K1496" s="9" t="str">
        <f>VLOOKUP(G1496,'IBC Denoms'!$A$2:$D$68,2,FALSE)</f>
        <v>CRBRUS</v>
      </c>
      <c r="L1496" s="9" t="str">
        <f>VLOOKUP(I1496,'IBC Denoms'!$A$2:$D$68,2,FALSE)</f>
        <v>OSMO</v>
      </c>
      <c r="M1496" s="9">
        <f>VLOOKUP(G1496,'IBC Denoms'!$A$2:$D$68,4,FALSE)</f>
        <v>1000000</v>
      </c>
      <c r="N1496" s="9">
        <f>VLOOKUP(I1496,'IBC Denoms'!$A$2:$D$68,4,FALSE)</f>
        <v>1000000</v>
      </c>
    </row>
    <row r="1497" spans="1:14" x14ac:dyDescent="0.25">
      <c r="A1497" s="7">
        <v>4711902</v>
      </c>
      <c r="B1497" s="7">
        <v>0</v>
      </c>
      <c r="C1497" s="7" t="s">
        <v>7108</v>
      </c>
      <c r="D1497" s="7" t="s">
        <v>5517</v>
      </c>
      <c r="E1497" s="1">
        <v>585</v>
      </c>
      <c r="F1497" s="7" t="s">
        <v>5519</v>
      </c>
      <c r="G1497" s="6" t="s">
        <v>7138</v>
      </c>
      <c r="H1497" s="7">
        <v>28965490</v>
      </c>
      <c r="I1497" s="1" t="s">
        <v>7109</v>
      </c>
      <c r="J1497" s="1">
        <v>4097106</v>
      </c>
      <c r="K1497" s="9" t="str">
        <f>VLOOKUP(G1497,'IBC Denoms'!$A$2:$D$68,2,FALSE)</f>
        <v>SCRT</v>
      </c>
      <c r="L1497" s="9" t="str">
        <f>VLOOKUP(I1497,'IBC Denoms'!$A$2:$D$68,2,FALSE)</f>
        <v>ATOM</v>
      </c>
      <c r="M1497" s="9">
        <f>VLOOKUP(G1497,'IBC Denoms'!$A$2:$D$68,4,FALSE)</f>
        <v>1000000</v>
      </c>
      <c r="N1497" s="9">
        <f>VLOOKUP(I1497,'IBC Denoms'!$A$2:$D$68,4,FALSE)</f>
        <v>1000000</v>
      </c>
    </row>
    <row r="1498" spans="1:14" x14ac:dyDescent="0.25">
      <c r="A1498" s="7">
        <v>4711912</v>
      </c>
      <c r="B1498" s="7">
        <v>0</v>
      </c>
      <c r="C1498" s="7" t="s">
        <v>7108</v>
      </c>
      <c r="D1498" s="7" t="s">
        <v>5521</v>
      </c>
      <c r="E1498" s="1">
        <v>662</v>
      </c>
      <c r="F1498" s="7" t="s">
        <v>5523</v>
      </c>
      <c r="G1498" s="6" t="s">
        <v>7126</v>
      </c>
      <c r="H1498" s="7">
        <v>2734707044</v>
      </c>
      <c r="I1498" s="1" t="s">
        <v>7112</v>
      </c>
      <c r="J1498" s="1">
        <v>22834</v>
      </c>
      <c r="K1498" s="9" t="str">
        <f>VLOOKUP(G1498,'IBC Denoms'!$A$2:$D$68,2,FALSE)</f>
        <v>CRBRUS</v>
      </c>
      <c r="L1498" s="9" t="str">
        <f>VLOOKUP(I1498,'IBC Denoms'!$A$2:$D$68,2,FALSE)</f>
        <v>OSMO</v>
      </c>
      <c r="M1498" s="9">
        <f>VLOOKUP(G1498,'IBC Denoms'!$A$2:$D$68,4,FALSE)</f>
        <v>1000000</v>
      </c>
      <c r="N1498" s="9">
        <f>VLOOKUP(I1498,'IBC Denoms'!$A$2:$D$68,4,FALSE)</f>
        <v>1000000</v>
      </c>
    </row>
    <row r="1499" spans="1:14" x14ac:dyDescent="0.25">
      <c r="A1499" s="7">
        <v>4711915</v>
      </c>
      <c r="B1499" s="7">
        <v>0</v>
      </c>
      <c r="C1499" s="7" t="s">
        <v>7108</v>
      </c>
      <c r="D1499" s="7" t="s">
        <v>5525</v>
      </c>
      <c r="E1499" s="1">
        <v>497</v>
      </c>
      <c r="F1499" s="7" t="s">
        <v>5527</v>
      </c>
      <c r="G1499" s="6" t="s">
        <v>7119</v>
      </c>
      <c r="H1499" s="7">
        <v>4869365</v>
      </c>
      <c r="I1499" s="1" t="s">
        <v>7112</v>
      </c>
      <c r="J1499" s="1">
        <v>15733790</v>
      </c>
      <c r="K1499" s="9" t="str">
        <f>VLOOKUP(G1499,'IBC Denoms'!$A$2:$D$68,2,FALSE)</f>
        <v>JUNO</v>
      </c>
      <c r="L1499" s="9" t="str">
        <f>VLOOKUP(I1499,'IBC Denoms'!$A$2:$D$68,2,FALSE)</f>
        <v>OSMO</v>
      </c>
      <c r="M1499" s="9">
        <f>VLOOKUP(G1499,'IBC Denoms'!$A$2:$D$68,4,FALSE)</f>
        <v>1000000</v>
      </c>
      <c r="N1499" s="9">
        <f>VLOOKUP(I1499,'IBC Denoms'!$A$2:$D$68,4,FALSE)</f>
        <v>1000000</v>
      </c>
    </row>
    <row r="1500" spans="1:14" x14ac:dyDescent="0.25">
      <c r="A1500" s="7">
        <v>4711917</v>
      </c>
      <c r="B1500" s="7">
        <v>0</v>
      </c>
      <c r="C1500" s="7" t="s">
        <v>7108</v>
      </c>
      <c r="D1500" s="7" t="s">
        <v>5529</v>
      </c>
      <c r="E1500" s="1">
        <v>712</v>
      </c>
      <c r="F1500" s="7" t="s">
        <v>5531</v>
      </c>
      <c r="G1500" s="6" t="s">
        <v>7111</v>
      </c>
      <c r="H1500" s="7">
        <v>209973</v>
      </c>
      <c r="I1500" s="1" t="s">
        <v>7112</v>
      </c>
      <c r="J1500" s="1">
        <v>55932741</v>
      </c>
      <c r="K1500" s="9" t="str">
        <f>VLOOKUP(G1500,'IBC Denoms'!$A$2:$D$68,2,FALSE)</f>
        <v>axlWBTC</v>
      </c>
      <c r="L1500" s="9" t="str">
        <f>VLOOKUP(I1500,'IBC Denoms'!$A$2:$D$68,2,FALSE)</f>
        <v>OSMO</v>
      </c>
      <c r="M1500" s="9">
        <f>VLOOKUP(G1500,'IBC Denoms'!$A$2:$D$68,4,FALSE)</f>
        <v>100000000</v>
      </c>
      <c r="N1500" s="9">
        <f>VLOOKUP(I1500,'IBC Denoms'!$A$2:$D$68,4,FALSE)</f>
        <v>1000000</v>
      </c>
    </row>
    <row r="1501" spans="1:14" x14ac:dyDescent="0.25">
      <c r="A1501" s="7">
        <v>4711919</v>
      </c>
      <c r="B1501" s="7">
        <v>0</v>
      </c>
      <c r="C1501" s="7" t="s">
        <v>7108</v>
      </c>
      <c r="D1501" s="7" t="s">
        <v>5533</v>
      </c>
      <c r="E1501" s="1">
        <v>1</v>
      </c>
      <c r="F1501" s="7" t="s">
        <v>5535</v>
      </c>
      <c r="G1501" s="6" t="s">
        <v>7109</v>
      </c>
      <c r="H1501" s="7">
        <v>7925</v>
      </c>
      <c r="I1501" s="1" t="s">
        <v>7112</v>
      </c>
      <c r="J1501" s="1">
        <v>62602</v>
      </c>
      <c r="K1501" s="9" t="str">
        <f>VLOOKUP(G1501,'IBC Denoms'!$A$2:$D$68,2,FALSE)</f>
        <v>ATOM</v>
      </c>
      <c r="L1501" s="9" t="str">
        <f>VLOOKUP(I1501,'IBC Denoms'!$A$2:$D$68,2,FALSE)</f>
        <v>OSMO</v>
      </c>
      <c r="M1501" s="9">
        <f>VLOOKUP(G1501,'IBC Denoms'!$A$2:$D$68,4,FALSE)</f>
        <v>1000000</v>
      </c>
      <c r="N1501" s="9">
        <f>VLOOKUP(I1501,'IBC Denoms'!$A$2:$D$68,4,FALSE)</f>
        <v>1000000</v>
      </c>
    </row>
    <row r="1502" spans="1:14" x14ac:dyDescent="0.25">
      <c r="A1502" s="7">
        <v>4711920</v>
      </c>
      <c r="B1502" s="7">
        <v>0</v>
      </c>
      <c r="C1502" s="7" t="s">
        <v>7108</v>
      </c>
      <c r="D1502" s="7" t="s">
        <v>5479</v>
      </c>
      <c r="E1502" s="1">
        <v>704</v>
      </c>
      <c r="F1502" s="7" t="s">
        <v>5538</v>
      </c>
      <c r="G1502" s="6" t="s">
        <v>7121</v>
      </c>
      <c r="H1502" s="7">
        <v>1812353812200770</v>
      </c>
      <c r="I1502" s="1" t="s">
        <v>7112</v>
      </c>
      <c r="J1502" s="1">
        <v>2815803</v>
      </c>
      <c r="K1502" s="9" t="str">
        <f>VLOOKUP(G1502,'IBC Denoms'!$A$2:$D$68,2,FALSE)</f>
        <v>axlWETH</v>
      </c>
      <c r="L1502" s="9" t="str">
        <f>VLOOKUP(I1502,'IBC Denoms'!$A$2:$D$68,2,FALSE)</f>
        <v>OSMO</v>
      </c>
      <c r="M1502" s="9">
        <f>VLOOKUP(G1502,'IBC Denoms'!$A$2:$D$68,4,FALSE)</f>
        <v>1E+18</v>
      </c>
      <c r="N1502" s="9">
        <f>VLOOKUP(I1502,'IBC Denoms'!$A$2:$D$68,4,FALSE)</f>
        <v>1000000</v>
      </c>
    </row>
    <row r="1503" spans="1:14" x14ac:dyDescent="0.25">
      <c r="A1503" s="7">
        <v>4711924</v>
      </c>
      <c r="B1503" s="7">
        <v>0</v>
      </c>
      <c r="C1503" s="7" t="s">
        <v>7108</v>
      </c>
      <c r="D1503" s="7" t="s">
        <v>5540</v>
      </c>
      <c r="E1503" s="1">
        <v>604</v>
      </c>
      <c r="F1503" s="7" t="s">
        <v>5542</v>
      </c>
      <c r="G1503" s="6" t="s">
        <v>7124</v>
      </c>
      <c r="H1503" s="7">
        <v>1859727</v>
      </c>
      <c r="I1503" s="1" t="s">
        <v>7112</v>
      </c>
      <c r="J1503" s="1">
        <v>52625</v>
      </c>
      <c r="K1503" s="9" t="str">
        <f>VLOOKUP(G1503,'IBC Denoms'!$A$2:$D$68,2,FALSE)</f>
        <v>STARS</v>
      </c>
      <c r="L1503" s="9" t="str">
        <f>VLOOKUP(I1503,'IBC Denoms'!$A$2:$D$68,2,FALSE)</f>
        <v>OSMO</v>
      </c>
      <c r="M1503" s="9">
        <f>VLOOKUP(G1503,'IBC Denoms'!$A$2:$D$68,4,FALSE)</f>
        <v>1000000</v>
      </c>
      <c r="N1503" s="9">
        <f>VLOOKUP(I1503,'IBC Denoms'!$A$2:$D$68,4,FALSE)</f>
        <v>1000000</v>
      </c>
    </row>
    <row r="1504" spans="1:14" x14ac:dyDescent="0.25">
      <c r="A1504" s="7">
        <v>4711931</v>
      </c>
      <c r="B1504" s="7">
        <v>0</v>
      </c>
      <c r="C1504" s="7" t="s">
        <v>7108</v>
      </c>
      <c r="D1504" s="7" t="s">
        <v>5544</v>
      </c>
      <c r="E1504" s="1">
        <v>674</v>
      </c>
      <c r="F1504" s="7" t="s">
        <v>5546</v>
      </c>
      <c r="G1504" s="6" t="s">
        <v>7123</v>
      </c>
      <c r="H1504" s="7">
        <v>5.4923928452429097E+18</v>
      </c>
      <c r="I1504" s="1" t="s">
        <v>7112</v>
      </c>
      <c r="J1504" s="1">
        <v>4689290</v>
      </c>
      <c r="K1504" s="9" t="str">
        <f>VLOOKUP(G1504,'IBC Denoms'!$A$2:$D$68,2,FALSE)</f>
        <v>axlDAI</v>
      </c>
      <c r="L1504" s="9" t="str">
        <f>VLOOKUP(I1504,'IBC Denoms'!$A$2:$D$68,2,FALSE)</f>
        <v>OSMO</v>
      </c>
      <c r="M1504" s="9">
        <f>VLOOKUP(G1504,'IBC Denoms'!$A$2:$D$68,4,FALSE)</f>
        <v>1E+18</v>
      </c>
      <c r="N1504" s="9">
        <f>VLOOKUP(I1504,'IBC Denoms'!$A$2:$D$68,4,FALSE)</f>
        <v>1000000</v>
      </c>
    </row>
    <row r="1505" spans="1:14" x14ac:dyDescent="0.25">
      <c r="A1505" s="7">
        <v>4711940</v>
      </c>
      <c r="B1505" s="7">
        <v>0</v>
      </c>
      <c r="C1505" s="7" t="s">
        <v>7108</v>
      </c>
      <c r="D1505" s="7" t="s">
        <v>5521</v>
      </c>
      <c r="E1505" s="1">
        <v>643</v>
      </c>
      <c r="F1505" s="7" t="s">
        <v>5549</v>
      </c>
      <c r="G1505" s="6" t="s">
        <v>7109</v>
      </c>
      <c r="H1505" s="7">
        <v>566707</v>
      </c>
      <c r="I1505" s="1" t="s">
        <v>7122</v>
      </c>
      <c r="J1505" s="1">
        <v>171867476</v>
      </c>
      <c r="K1505" s="9" t="str">
        <f>VLOOKUP(G1505,'IBC Denoms'!$A$2:$D$68,2,FALSE)</f>
        <v>ATOM</v>
      </c>
      <c r="L1505" s="9" t="str">
        <f>VLOOKUP(I1505,'IBC Denoms'!$A$2:$D$68,2,FALSE)</f>
        <v>UMEE</v>
      </c>
      <c r="M1505" s="9">
        <f>VLOOKUP(G1505,'IBC Denoms'!$A$2:$D$68,4,FALSE)</f>
        <v>1000000</v>
      </c>
      <c r="N1505" s="9">
        <f>VLOOKUP(I1505,'IBC Denoms'!$A$2:$D$68,4,FALSE)</f>
        <v>1000000</v>
      </c>
    </row>
    <row r="1506" spans="1:14" x14ac:dyDescent="0.25">
      <c r="A1506" s="7">
        <v>4711944</v>
      </c>
      <c r="B1506" s="7">
        <v>0</v>
      </c>
      <c r="C1506" s="7" t="s">
        <v>7108</v>
      </c>
      <c r="D1506" s="7" t="s">
        <v>5551</v>
      </c>
      <c r="E1506" s="1">
        <v>611</v>
      </c>
      <c r="F1506" s="7" t="s">
        <v>5553</v>
      </c>
      <c r="G1506" s="6" t="s">
        <v>7109</v>
      </c>
      <c r="H1506" s="7">
        <v>5040000</v>
      </c>
      <c r="I1506" s="1" t="s">
        <v>7124</v>
      </c>
      <c r="J1506" s="1">
        <v>1410888337</v>
      </c>
      <c r="K1506" s="9" t="str">
        <f>VLOOKUP(G1506,'IBC Denoms'!$A$2:$D$68,2,FALSE)</f>
        <v>ATOM</v>
      </c>
      <c r="L1506" s="9" t="str">
        <f>VLOOKUP(I1506,'IBC Denoms'!$A$2:$D$68,2,FALSE)</f>
        <v>STARS</v>
      </c>
      <c r="M1506" s="9">
        <f>VLOOKUP(G1506,'IBC Denoms'!$A$2:$D$68,4,FALSE)</f>
        <v>1000000</v>
      </c>
      <c r="N1506" s="9">
        <f>VLOOKUP(I1506,'IBC Denoms'!$A$2:$D$68,4,FALSE)</f>
        <v>1000000</v>
      </c>
    </row>
    <row r="1507" spans="1:14" x14ac:dyDescent="0.25">
      <c r="A1507" s="7">
        <v>4711954</v>
      </c>
      <c r="B1507" s="7">
        <v>0</v>
      </c>
      <c r="C1507" s="7" t="s">
        <v>7108</v>
      </c>
      <c r="D1507" s="7" t="s">
        <v>5555</v>
      </c>
      <c r="E1507" s="1">
        <v>712</v>
      </c>
      <c r="F1507" s="7" t="s">
        <v>5557</v>
      </c>
      <c r="G1507" s="6" t="s">
        <v>7111</v>
      </c>
      <c r="H1507" s="7">
        <v>17131</v>
      </c>
      <c r="I1507" s="1" t="s">
        <v>7112</v>
      </c>
      <c r="J1507" s="1">
        <v>4563590</v>
      </c>
      <c r="K1507" s="9" t="str">
        <f>VLOOKUP(G1507,'IBC Denoms'!$A$2:$D$68,2,FALSE)</f>
        <v>axlWBTC</v>
      </c>
      <c r="L1507" s="9" t="str">
        <f>VLOOKUP(I1507,'IBC Denoms'!$A$2:$D$68,2,FALSE)</f>
        <v>OSMO</v>
      </c>
      <c r="M1507" s="9">
        <f>VLOOKUP(G1507,'IBC Denoms'!$A$2:$D$68,4,FALSE)</f>
        <v>100000000</v>
      </c>
      <c r="N1507" s="9">
        <f>VLOOKUP(I1507,'IBC Denoms'!$A$2:$D$68,4,FALSE)</f>
        <v>1000000</v>
      </c>
    </row>
    <row r="1508" spans="1:14" x14ac:dyDescent="0.25">
      <c r="A1508" s="7">
        <v>4711960</v>
      </c>
      <c r="B1508" s="7">
        <v>0</v>
      </c>
      <c r="C1508" s="7" t="s">
        <v>7108</v>
      </c>
      <c r="D1508" s="7" t="s">
        <v>5559</v>
      </c>
      <c r="E1508" s="1">
        <v>633</v>
      </c>
      <c r="F1508" s="7" t="s">
        <v>5561</v>
      </c>
      <c r="G1508" s="6" t="s">
        <v>7158</v>
      </c>
      <c r="H1508" s="7">
        <v>230325</v>
      </c>
      <c r="I1508" s="1" t="s">
        <v>7112</v>
      </c>
      <c r="J1508" s="1">
        <v>200000</v>
      </c>
      <c r="K1508" s="9" t="str">
        <f>VLOOKUP(G1508,'IBC Denoms'!$A$2:$D$68,2,FALSE)</f>
        <v>gUSDC</v>
      </c>
      <c r="L1508" s="9" t="str">
        <f>VLOOKUP(I1508,'IBC Denoms'!$A$2:$D$68,2,FALSE)</f>
        <v>OSMO</v>
      </c>
      <c r="M1508" s="9">
        <f>VLOOKUP(G1508,'IBC Denoms'!$A$2:$D$68,4,FALSE)</f>
        <v>1000000</v>
      </c>
      <c r="N1508" s="9">
        <f>VLOOKUP(I1508,'IBC Denoms'!$A$2:$D$68,4,FALSE)</f>
        <v>1000000</v>
      </c>
    </row>
    <row r="1509" spans="1:14" x14ac:dyDescent="0.25">
      <c r="A1509" s="7">
        <v>4711969</v>
      </c>
      <c r="B1509" s="7">
        <v>0</v>
      </c>
      <c r="C1509" s="7" t="s">
        <v>7108</v>
      </c>
      <c r="D1509" s="7" t="s">
        <v>5563</v>
      </c>
      <c r="E1509" s="1">
        <v>704</v>
      </c>
      <c r="F1509" s="7" t="s">
        <v>5565</v>
      </c>
      <c r="G1509" s="6" t="s">
        <v>7121</v>
      </c>
      <c r="H1509" s="7">
        <v>3597150609139870</v>
      </c>
      <c r="I1509" s="1" t="s">
        <v>7112</v>
      </c>
      <c r="J1509" s="1">
        <v>5588805</v>
      </c>
      <c r="K1509" s="9" t="str">
        <f>VLOOKUP(G1509,'IBC Denoms'!$A$2:$D$68,2,FALSE)</f>
        <v>axlWETH</v>
      </c>
      <c r="L1509" s="9" t="str">
        <f>VLOOKUP(I1509,'IBC Denoms'!$A$2:$D$68,2,FALSE)</f>
        <v>OSMO</v>
      </c>
      <c r="M1509" s="9">
        <f>VLOOKUP(G1509,'IBC Denoms'!$A$2:$D$68,4,FALSE)</f>
        <v>1E+18</v>
      </c>
      <c r="N1509" s="9">
        <f>VLOOKUP(I1509,'IBC Denoms'!$A$2:$D$68,4,FALSE)</f>
        <v>1000000</v>
      </c>
    </row>
    <row r="1510" spans="1:14" x14ac:dyDescent="0.25">
      <c r="A1510" s="7">
        <v>4711973</v>
      </c>
      <c r="B1510" s="7">
        <v>0</v>
      </c>
      <c r="C1510" s="7" t="s">
        <v>7108</v>
      </c>
      <c r="D1510" s="7" t="s">
        <v>5567</v>
      </c>
      <c r="E1510" s="1">
        <v>1</v>
      </c>
      <c r="F1510" s="7" t="s">
        <v>5569</v>
      </c>
      <c r="G1510" s="6" t="s">
        <v>7109</v>
      </c>
      <c r="H1510" s="7">
        <v>9532145</v>
      </c>
      <c r="I1510" s="1" t="s">
        <v>7112</v>
      </c>
      <c r="J1510" s="1">
        <v>75307315</v>
      </c>
      <c r="K1510" s="9" t="str">
        <f>VLOOKUP(G1510,'IBC Denoms'!$A$2:$D$68,2,FALSE)</f>
        <v>ATOM</v>
      </c>
      <c r="L1510" s="9" t="str">
        <f>VLOOKUP(I1510,'IBC Denoms'!$A$2:$D$68,2,FALSE)</f>
        <v>OSMO</v>
      </c>
      <c r="M1510" s="9">
        <f>VLOOKUP(G1510,'IBC Denoms'!$A$2:$D$68,4,FALSE)</f>
        <v>1000000</v>
      </c>
      <c r="N1510" s="9">
        <f>VLOOKUP(I1510,'IBC Denoms'!$A$2:$D$68,4,FALSE)</f>
        <v>1000000</v>
      </c>
    </row>
    <row r="1511" spans="1:14" x14ac:dyDescent="0.25">
      <c r="A1511" s="7">
        <v>4711978</v>
      </c>
      <c r="B1511" s="7">
        <v>0</v>
      </c>
      <c r="C1511" s="7" t="s">
        <v>7108</v>
      </c>
      <c r="D1511" s="7" t="s">
        <v>5571</v>
      </c>
      <c r="E1511" s="1">
        <v>1</v>
      </c>
      <c r="F1511" s="7" t="s">
        <v>5573</v>
      </c>
      <c r="G1511" s="6" t="s">
        <v>7109</v>
      </c>
      <c r="H1511" s="7">
        <v>16755</v>
      </c>
      <c r="I1511" s="1" t="s">
        <v>7112</v>
      </c>
      <c r="J1511" s="1">
        <v>132367</v>
      </c>
      <c r="K1511" s="9" t="str">
        <f>VLOOKUP(G1511,'IBC Denoms'!$A$2:$D$68,2,FALSE)</f>
        <v>ATOM</v>
      </c>
      <c r="L1511" s="9" t="str">
        <f>VLOOKUP(I1511,'IBC Denoms'!$A$2:$D$68,2,FALSE)</f>
        <v>OSMO</v>
      </c>
      <c r="M1511" s="9">
        <f>VLOOKUP(G1511,'IBC Denoms'!$A$2:$D$68,4,FALSE)</f>
        <v>1000000</v>
      </c>
      <c r="N1511" s="9">
        <f>VLOOKUP(I1511,'IBC Denoms'!$A$2:$D$68,4,FALSE)</f>
        <v>1000000</v>
      </c>
    </row>
    <row r="1512" spans="1:14" x14ac:dyDescent="0.25">
      <c r="A1512" s="7">
        <v>4711993</v>
      </c>
      <c r="B1512" s="7">
        <v>0</v>
      </c>
      <c r="C1512" s="7" t="s">
        <v>7108</v>
      </c>
      <c r="D1512" s="7" t="s">
        <v>5575</v>
      </c>
      <c r="E1512" s="1">
        <v>604</v>
      </c>
      <c r="F1512" s="7" t="s">
        <v>5577</v>
      </c>
      <c r="G1512" s="6" t="s">
        <v>7124</v>
      </c>
      <c r="H1512" s="7">
        <v>173000000</v>
      </c>
      <c r="I1512" s="1" t="s">
        <v>7112</v>
      </c>
      <c r="J1512" s="1">
        <v>4895410</v>
      </c>
      <c r="K1512" s="9" t="str">
        <f>VLOOKUP(G1512,'IBC Denoms'!$A$2:$D$68,2,FALSE)</f>
        <v>STARS</v>
      </c>
      <c r="L1512" s="9" t="str">
        <f>VLOOKUP(I1512,'IBC Denoms'!$A$2:$D$68,2,FALSE)</f>
        <v>OSMO</v>
      </c>
      <c r="M1512" s="9">
        <f>VLOOKUP(G1512,'IBC Denoms'!$A$2:$D$68,4,FALSE)</f>
        <v>1000000</v>
      </c>
      <c r="N1512" s="9">
        <f>VLOOKUP(I1512,'IBC Denoms'!$A$2:$D$68,4,FALSE)</f>
        <v>1000000</v>
      </c>
    </row>
    <row r="1513" spans="1:14" x14ac:dyDescent="0.25">
      <c r="A1513" s="7">
        <v>4711993</v>
      </c>
      <c r="B1513" s="7">
        <v>0</v>
      </c>
      <c r="C1513" s="7" t="s">
        <v>7108</v>
      </c>
      <c r="D1513" s="7" t="s">
        <v>5579</v>
      </c>
      <c r="E1513" s="1">
        <v>712</v>
      </c>
      <c r="F1513" s="7" t="s">
        <v>5581</v>
      </c>
      <c r="G1513" s="6" t="s">
        <v>7111</v>
      </c>
      <c r="H1513" s="7">
        <v>3432334</v>
      </c>
      <c r="I1513" s="1" t="s">
        <v>7112</v>
      </c>
      <c r="J1513" s="1">
        <v>914757800</v>
      </c>
      <c r="K1513" s="9" t="str">
        <f>VLOOKUP(G1513,'IBC Denoms'!$A$2:$D$68,2,FALSE)</f>
        <v>axlWBTC</v>
      </c>
      <c r="L1513" s="9" t="str">
        <f>VLOOKUP(I1513,'IBC Denoms'!$A$2:$D$68,2,FALSE)</f>
        <v>OSMO</v>
      </c>
      <c r="M1513" s="9">
        <f>VLOOKUP(G1513,'IBC Denoms'!$A$2:$D$68,4,FALSE)</f>
        <v>100000000</v>
      </c>
      <c r="N1513" s="9">
        <f>VLOOKUP(I1513,'IBC Denoms'!$A$2:$D$68,4,FALSE)</f>
        <v>1000000</v>
      </c>
    </row>
    <row r="1514" spans="1:14" x14ac:dyDescent="0.25">
      <c r="A1514" s="7">
        <v>4711993</v>
      </c>
      <c r="B1514" s="7">
        <v>0</v>
      </c>
      <c r="C1514" s="7" t="s">
        <v>7108</v>
      </c>
      <c r="D1514" s="7" t="s">
        <v>5525</v>
      </c>
      <c r="E1514" s="1">
        <v>1</v>
      </c>
      <c r="F1514" s="7" t="s">
        <v>5584</v>
      </c>
      <c r="G1514" s="6" t="s">
        <v>7109</v>
      </c>
      <c r="H1514" s="7">
        <v>2000005</v>
      </c>
      <c r="I1514" s="1" t="s">
        <v>7112</v>
      </c>
      <c r="J1514" s="1">
        <v>15799202</v>
      </c>
      <c r="K1514" s="9" t="str">
        <f>VLOOKUP(G1514,'IBC Denoms'!$A$2:$D$68,2,FALSE)</f>
        <v>ATOM</v>
      </c>
      <c r="L1514" s="9" t="str">
        <f>VLOOKUP(I1514,'IBC Denoms'!$A$2:$D$68,2,FALSE)</f>
        <v>OSMO</v>
      </c>
      <c r="M1514" s="9">
        <f>VLOOKUP(G1514,'IBC Denoms'!$A$2:$D$68,4,FALSE)</f>
        <v>1000000</v>
      </c>
      <c r="N1514" s="9">
        <f>VLOOKUP(I1514,'IBC Denoms'!$A$2:$D$68,4,FALSE)</f>
        <v>1000000</v>
      </c>
    </row>
    <row r="1515" spans="1:14" x14ac:dyDescent="0.25">
      <c r="A1515" s="7">
        <v>4712002</v>
      </c>
      <c r="B1515" s="7">
        <v>0</v>
      </c>
      <c r="C1515" s="7" t="s">
        <v>7108</v>
      </c>
      <c r="D1515" s="7" t="s">
        <v>5575</v>
      </c>
      <c r="E1515" s="1">
        <v>605</v>
      </c>
      <c r="F1515" s="7" t="s">
        <v>5587</v>
      </c>
      <c r="G1515" s="6" t="s">
        <v>7110</v>
      </c>
      <c r="H1515" s="7">
        <v>3591000000</v>
      </c>
      <c r="I1515" s="1" t="s">
        <v>7112</v>
      </c>
      <c r="J1515" s="1">
        <v>147011</v>
      </c>
      <c r="K1515" s="9" t="str">
        <f>VLOOKUP(G1515,'IBC Denoms'!$A$2:$D$68,2,FALSE)</f>
        <v>HUAHUA</v>
      </c>
      <c r="L1515" s="9" t="str">
        <f>VLOOKUP(I1515,'IBC Denoms'!$A$2:$D$68,2,FALSE)</f>
        <v>OSMO</v>
      </c>
      <c r="M1515" s="9">
        <f>VLOOKUP(G1515,'IBC Denoms'!$A$2:$D$68,4,FALSE)</f>
        <v>1000000</v>
      </c>
      <c r="N1515" s="9">
        <f>VLOOKUP(I1515,'IBC Denoms'!$A$2:$D$68,4,FALSE)</f>
        <v>1000000</v>
      </c>
    </row>
    <row r="1516" spans="1:14" x14ac:dyDescent="0.25">
      <c r="A1516" s="7">
        <v>4712002</v>
      </c>
      <c r="B1516" s="7">
        <v>0</v>
      </c>
      <c r="C1516" s="7" t="s">
        <v>7108</v>
      </c>
      <c r="D1516" s="7" t="s">
        <v>5589</v>
      </c>
      <c r="E1516" s="1">
        <v>629</v>
      </c>
      <c r="F1516" s="7" t="s">
        <v>5591</v>
      </c>
      <c r="G1516" s="6" t="s">
        <v>7135</v>
      </c>
      <c r="H1516" s="7">
        <v>1.14813942228477E+20</v>
      </c>
      <c r="I1516" s="1" t="s">
        <v>7112</v>
      </c>
      <c r="J1516" s="1">
        <v>971808</v>
      </c>
      <c r="K1516" s="9" t="str">
        <f>VLOOKUP(G1516,'IBC Denoms'!$A$2:$D$68,2,FALSE)</f>
        <v>ROWAN</v>
      </c>
      <c r="L1516" s="9" t="str">
        <f>VLOOKUP(I1516,'IBC Denoms'!$A$2:$D$68,2,FALSE)</f>
        <v>OSMO</v>
      </c>
      <c r="M1516" s="9">
        <f>VLOOKUP(G1516,'IBC Denoms'!$A$2:$D$68,4,FALSE)</f>
        <v>1E+18</v>
      </c>
      <c r="N1516" s="9">
        <f>VLOOKUP(I1516,'IBC Denoms'!$A$2:$D$68,4,FALSE)</f>
        <v>1000000</v>
      </c>
    </row>
    <row r="1517" spans="1:14" x14ac:dyDescent="0.25">
      <c r="A1517" s="7">
        <v>4712009</v>
      </c>
      <c r="B1517" s="7">
        <v>0</v>
      </c>
      <c r="C1517" s="7" t="s">
        <v>7108</v>
      </c>
      <c r="D1517" s="7" t="s">
        <v>5593</v>
      </c>
      <c r="E1517" s="1">
        <v>1</v>
      </c>
      <c r="F1517" s="7" t="s">
        <v>5595</v>
      </c>
      <c r="G1517" s="6" t="s">
        <v>7109</v>
      </c>
      <c r="H1517" s="7">
        <v>1999999</v>
      </c>
      <c r="I1517" s="1" t="s">
        <v>7112</v>
      </c>
      <c r="J1517" s="1">
        <v>15799366</v>
      </c>
      <c r="K1517" s="9" t="str">
        <f>VLOOKUP(G1517,'IBC Denoms'!$A$2:$D$68,2,FALSE)</f>
        <v>ATOM</v>
      </c>
      <c r="L1517" s="9" t="str">
        <f>VLOOKUP(I1517,'IBC Denoms'!$A$2:$D$68,2,FALSE)</f>
        <v>OSMO</v>
      </c>
      <c r="M1517" s="9">
        <f>VLOOKUP(G1517,'IBC Denoms'!$A$2:$D$68,4,FALSE)</f>
        <v>1000000</v>
      </c>
      <c r="N1517" s="9">
        <f>VLOOKUP(I1517,'IBC Denoms'!$A$2:$D$68,4,FALSE)</f>
        <v>1000000</v>
      </c>
    </row>
    <row r="1518" spans="1:14" x14ac:dyDescent="0.25">
      <c r="A1518" s="7">
        <v>4712009</v>
      </c>
      <c r="B1518" s="7">
        <v>0</v>
      </c>
      <c r="C1518" s="7" t="s">
        <v>7108</v>
      </c>
      <c r="D1518" s="7" t="s">
        <v>5597</v>
      </c>
      <c r="E1518" s="1">
        <v>1</v>
      </c>
      <c r="F1518" s="7" t="s">
        <v>5599</v>
      </c>
      <c r="G1518" s="6" t="s">
        <v>7109</v>
      </c>
      <c r="H1518" s="7">
        <v>2000000</v>
      </c>
      <c r="I1518" s="1" t="s">
        <v>7112</v>
      </c>
      <c r="J1518" s="1">
        <v>15799377</v>
      </c>
      <c r="K1518" s="9" t="str">
        <f>VLOOKUP(G1518,'IBC Denoms'!$A$2:$D$68,2,FALSE)</f>
        <v>ATOM</v>
      </c>
      <c r="L1518" s="9" t="str">
        <f>VLOOKUP(I1518,'IBC Denoms'!$A$2:$D$68,2,FALSE)</f>
        <v>OSMO</v>
      </c>
      <c r="M1518" s="9">
        <f>VLOOKUP(G1518,'IBC Denoms'!$A$2:$D$68,4,FALSE)</f>
        <v>1000000</v>
      </c>
      <c r="N1518" s="9">
        <f>VLOOKUP(I1518,'IBC Denoms'!$A$2:$D$68,4,FALSE)</f>
        <v>1000000</v>
      </c>
    </row>
    <row r="1519" spans="1:14" x14ac:dyDescent="0.25">
      <c r="A1519" s="7">
        <v>4712010</v>
      </c>
      <c r="B1519" s="7">
        <v>0</v>
      </c>
      <c r="C1519" s="7" t="s">
        <v>7108</v>
      </c>
      <c r="D1519" s="7" t="s">
        <v>5242</v>
      </c>
      <c r="E1519" s="1">
        <v>678</v>
      </c>
      <c r="F1519" s="7" t="s">
        <v>5602</v>
      </c>
      <c r="G1519" s="6" t="s">
        <v>7115</v>
      </c>
      <c r="H1519" s="7">
        <v>85831182</v>
      </c>
      <c r="I1519" s="1" t="s">
        <v>7112</v>
      </c>
      <c r="J1519" s="1">
        <v>73396204</v>
      </c>
      <c r="K1519" s="9" t="str">
        <f>VLOOKUP(G1519,'IBC Denoms'!$A$2:$D$68,2,FALSE)</f>
        <v>axlUSDC</v>
      </c>
      <c r="L1519" s="9" t="str">
        <f>VLOOKUP(I1519,'IBC Denoms'!$A$2:$D$68,2,FALSE)</f>
        <v>OSMO</v>
      </c>
      <c r="M1519" s="9">
        <f>VLOOKUP(G1519,'IBC Denoms'!$A$2:$D$68,4,FALSE)</f>
        <v>1000000</v>
      </c>
      <c r="N1519" s="9">
        <f>VLOOKUP(I1519,'IBC Denoms'!$A$2:$D$68,4,FALSE)</f>
        <v>1000000</v>
      </c>
    </row>
    <row r="1520" spans="1:14" x14ac:dyDescent="0.25">
      <c r="A1520" s="7">
        <v>4712012</v>
      </c>
      <c r="B1520" s="7">
        <v>0</v>
      </c>
      <c r="C1520" s="7" t="s">
        <v>7108</v>
      </c>
      <c r="D1520" s="7" t="s">
        <v>5604</v>
      </c>
      <c r="E1520" s="1">
        <v>1</v>
      </c>
      <c r="F1520" s="7" t="s">
        <v>5606</v>
      </c>
      <c r="G1520" s="6" t="s">
        <v>7109</v>
      </c>
      <c r="H1520" s="7">
        <v>1999996</v>
      </c>
      <c r="I1520" s="1" t="s">
        <v>7112</v>
      </c>
      <c r="J1520" s="1">
        <v>15799408</v>
      </c>
      <c r="K1520" s="9" t="str">
        <f>VLOOKUP(G1520,'IBC Denoms'!$A$2:$D$68,2,FALSE)</f>
        <v>ATOM</v>
      </c>
      <c r="L1520" s="9" t="str">
        <f>VLOOKUP(I1520,'IBC Denoms'!$A$2:$D$68,2,FALSE)</f>
        <v>OSMO</v>
      </c>
      <c r="M1520" s="9">
        <f>VLOOKUP(G1520,'IBC Denoms'!$A$2:$D$68,4,FALSE)</f>
        <v>1000000</v>
      </c>
      <c r="N1520" s="9">
        <f>VLOOKUP(I1520,'IBC Denoms'!$A$2:$D$68,4,FALSE)</f>
        <v>1000000</v>
      </c>
    </row>
    <row r="1521" spans="1:14" x14ac:dyDescent="0.25">
      <c r="A1521" s="7">
        <v>4712013</v>
      </c>
      <c r="B1521" s="7">
        <v>0</v>
      </c>
      <c r="C1521" s="7" t="s">
        <v>7108</v>
      </c>
      <c r="D1521" s="7" t="s">
        <v>5608</v>
      </c>
      <c r="E1521" s="1">
        <v>1</v>
      </c>
      <c r="F1521" s="7" t="s">
        <v>5610</v>
      </c>
      <c r="G1521" s="6" t="s">
        <v>7109</v>
      </c>
      <c r="H1521" s="7">
        <v>20744</v>
      </c>
      <c r="I1521" s="1" t="s">
        <v>7112</v>
      </c>
      <c r="J1521" s="1">
        <v>163865</v>
      </c>
      <c r="K1521" s="9" t="str">
        <f>VLOOKUP(G1521,'IBC Denoms'!$A$2:$D$68,2,FALSE)</f>
        <v>ATOM</v>
      </c>
      <c r="L1521" s="9" t="str">
        <f>VLOOKUP(I1521,'IBC Denoms'!$A$2:$D$68,2,FALSE)</f>
        <v>OSMO</v>
      </c>
      <c r="M1521" s="9">
        <f>VLOOKUP(G1521,'IBC Denoms'!$A$2:$D$68,4,FALSE)</f>
        <v>1000000</v>
      </c>
      <c r="N1521" s="9">
        <f>VLOOKUP(I1521,'IBC Denoms'!$A$2:$D$68,4,FALSE)</f>
        <v>1000000</v>
      </c>
    </row>
    <row r="1522" spans="1:14" x14ac:dyDescent="0.25">
      <c r="A1522" s="7">
        <v>4712017</v>
      </c>
      <c r="B1522" s="7">
        <v>0</v>
      </c>
      <c r="C1522" s="7" t="s">
        <v>7108</v>
      </c>
      <c r="D1522" s="7" t="s">
        <v>5575</v>
      </c>
      <c r="E1522" s="1">
        <v>619</v>
      </c>
      <c r="F1522" s="7" t="s">
        <v>5613</v>
      </c>
      <c r="G1522" s="6" t="s">
        <v>7130</v>
      </c>
      <c r="H1522" s="7">
        <v>41000000</v>
      </c>
      <c r="I1522" s="1" t="s">
        <v>7112</v>
      </c>
      <c r="J1522" s="1">
        <v>750264</v>
      </c>
      <c r="K1522" s="9" t="str">
        <f>VLOOKUP(G1522,'IBC Denoms'!$A$2:$D$68,2,FALSE)</f>
        <v>DSM</v>
      </c>
      <c r="L1522" s="9" t="str">
        <f>VLOOKUP(I1522,'IBC Denoms'!$A$2:$D$68,2,FALSE)</f>
        <v>OSMO</v>
      </c>
      <c r="M1522" s="9">
        <f>VLOOKUP(G1522,'IBC Denoms'!$A$2:$D$68,4,FALSE)</f>
        <v>1000000</v>
      </c>
      <c r="N1522" s="9">
        <f>VLOOKUP(I1522,'IBC Denoms'!$A$2:$D$68,4,FALSE)</f>
        <v>1000000</v>
      </c>
    </row>
    <row r="1523" spans="1:14" x14ac:dyDescent="0.25">
      <c r="A1523" s="7">
        <v>4712029</v>
      </c>
      <c r="B1523" s="7">
        <v>0</v>
      </c>
      <c r="C1523" s="7" t="s">
        <v>7108</v>
      </c>
      <c r="D1523" s="7" t="s">
        <v>5589</v>
      </c>
      <c r="E1523" s="1">
        <v>722</v>
      </c>
      <c r="F1523" s="7" t="s">
        <v>5616</v>
      </c>
      <c r="G1523" s="6" t="s">
        <v>7116</v>
      </c>
      <c r="H1523" s="7">
        <v>2.50153268055727E+18</v>
      </c>
      <c r="I1523" s="1" t="s">
        <v>7112</v>
      </c>
      <c r="J1523" s="1">
        <v>4085447</v>
      </c>
      <c r="K1523" s="9" t="str">
        <f>VLOOKUP(G1523,'IBC Denoms'!$A$2:$D$68,2,FALSE)</f>
        <v>EVMOS</v>
      </c>
      <c r="L1523" s="9" t="str">
        <f>VLOOKUP(I1523,'IBC Denoms'!$A$2:$D$68,2,FALSE)</f>
        <v>OSMO</v>
      </c>
      <c r="M1523" s="9">
        <f>VLOOKUP(G1523,'IBC Denoms'!$A$2:$D$68,4,FALSE)</f>
        <v>1E+18</v>
      </c>
      <c r="N1523" s="9">
        <f>VLOOKUP(I1523,'IBC Denoms'!$A$2:$D$68,4,FALSE)</f>
        <v>1000000</v>
      </c>
    </row>
    <row r="1524" spans="1:14" x14ac:dyDescent="0.25">
      <c r="A1524" s="7">
        <v>4712029</v>
      </c>
      <c r="B1524" s="7">
        <v>0</v>
      </c>
      <c r="C1524" s="7" t="s">
        <v>7108</v>
      </c>
      <c r="D1524" s="7" t="s">
        <v>5593</v>
      </c>
      <c r="E1524" s="1">
        <v>497</v>
      </c>
      <c r="F1524" s="7" t="s">
        <v>5619</v>
      </c>
      <c r="G1524" s="6" t="s">
        <v>7119</v>
      </c>
      <c r="H1524" s="7">
        <v>4869274</v>
      </c>
      <c r="I1524" s="1" t="s">
        <v>7112</v>
      </c>
      <c r="J1524" s="1">
        <v>15721190</v>
      </c>
      <c r="K1524" s="9" t="str">
        <f>VLOOKUP(G1524,'IBC Denoms'!$A$2:$D$68,2,FALSE)</f>
        <v>JUNO</v>
      </c>
      <c r="L1524" s="9" t="str">
        <f>VLOOKUP(I1524,'IBC Denoms'!$A$2:$D$68,2,FALSE)</f>
        <v>OSMO</v>
      </c>
      <c r="M1524" s="9">
        <f>VLOOKUP(G1524,'IBC Denoms'!$A$2:$D$68,4,FALSE)</f>
        <v>1000000</v>
      </c>
      <c r="N1524" s="9">
        <f>VLOOKUP(I1524,'IBC Denoms'!$A$2:$D$68,4,FALSE)</f>
        <v>1000000</v>
      </c>
    </row>
    <row r="1525" spans="1:14" x14ac:dyDescent="0.25">
      <c r="A1525" s="7">
        <v>4712031</v>
      </c>
      <c r="B1525" s="7">
        <v>0</v>
      </c>
      <c r="C1525" s="7" t="s">
        <v>7108</v>
      </c>
      <c r="D1525" s="7" t="s">
        <v>5597</v>
      </c>
      <c r="E1525" s="1">
        <v>497</v>
      </c>
      <c r="F1525" s="7" t="s">
        <v>5622</v>
      </c>
      <c r="G1525" s="6" t="s">
        <v>7119</v>
      </c>
      <c r="H1525" s="7">
        <v>4869175</v>
      </c>
      <c r="I1525" s="1" t="s">
        <v>7112</v>
      </c>
      <c r="J1525" s="1">
        <v>15720872</v>
      </c>
      <c r="K1525" s="9" t="str">
        <f>VLOOKUP(G1525,'IBC Denoms'!$A$2:$D$68,2,FALSE)</f>
        <v>JUNO</v>
      </c>
      <c r="L1525" s="9" t="str">
        <f>VLOOKUP(I1525,'IBC Denoms'!$A$2:$D$68,2,FALSE)</f>
        <v>OSMO</v>
      </c>
      <c r="M1525" s="9">
        <f>VLOOKUP(G1525,'IBC Denoms'!$A$2:$D$68,4,FALSE)</f>
        <v>1000000</v>
      </c>
      <c r="N1525" s="9">
        <f>VLOOKUP(I1525,'IBC Denoms'!$A$2:$D$68,4,FALSE)</f>
        <v>1000000</v>
      </c>
    </row>
    <row r="1526" spans="1:14" x14ac:dyDescent="0.25">
      <c r="A1526" s="7">
        <v>4712033</v>
      </c>
      <c r="B1526" s="7">
        <v>0</v>
      </c>
      <c r="C1526" s="7" t="s">
        <v>7108</v>
      </c>
      <c r="D1526" s="7" t="s">
        <v>5604</v>
      </c>
      <c r="E1526" s="1">
        <v>497</v>
      </c>
      <c r="F1526" s="7" t="s">
        <v>5625</v>
      </c>
      <c r="G1526" s="6" t="s">
        <v>7119</v>
      </c>
      <c r="H1526" s="7">
        <v>4869085</v>
      </c>
      <c r="I1526" s="1" t="s">
        <v>7112</v>
      </c>
      <c r="J1526" s="1">
        <v>15720582</v>
      </c>
      <c r="K1526" s="9" t="str">
        <f>VLOOKUP(G1526,'IBC Denoms'!$A$2:$D$68,2,FALSE)</f>
        <v>JUNO</v>
      </c>
      <c r="L1526" s="9" t="str">
        <f>VLOOKUP(I1526,'IBC Denoms'!$A$2:$D$68,2,FALSE)</f>
        <v>OSMO</v>
      </c>
      <c r="M1526" s="9">
        <f>VLOOKUP(G1526,'IBC Denoms'!$A$2:$D$68,4,FALSE)</f>
        <v>1000000</v>
      </c>
      <c r="N1526" s="9">
        <f>VLOOKUP(I1526,'IBC Denoms'!$A$2:$D$68,4,FALSE)</f>
        <v>1000000</v>
      </c>
    </row>
    <row r="1527" spans="1:14" x14ac:dyDescent="0.25">
      <c r="A1527" s="7">
        <v>4712036</v>
      </c>
      <c r="B1527" s="7">
        <v>0</v>
      </c>
      <c r="C1527" s="7" t="s">
        <v>7108</v>
      </c>
      <c r="D1527" s="7" t="s">
        <v>5627</v>
      </c>
      <c r="E1527" s="1">
        <v>604</v>
      </c>
      <c r="F1527" s="7" t="s">
        <v>5629</v>
      </c>
      <c r="G1527" s="6" t="s">
        <v>7124</v>
      </c>
      <c r="H1527" s="7">
        <v>62847890</v>
      </c>
      <c r="I1527" s="1" t="s">
        <v>7112</v>
      </c>
      <c r="J1527" s="1">
        <v>1778433</v>
      </c>
      <c r="K1527" s="9" t="str">
        <f>VLOOKUP(G1527,'IBC Denoms'!$A$2:$D$68,2,FALSE)</f>
        <v>STARS</v>
      </c>
      <c r="L1527" s="9" t="str">
        <f>VLOOKUP(I1527,'IBC Denoms'!$A$2:$D$68,2,FALSE)</f>
        <v>OSMO</v>
      </c>
      <c r="M1527" s="9">
        <f>VLOOKUP(G1527,'IBC Denoms'!$A$2:$D$68,4,FALSE)</f>
        <v>1000000</v>
      </c>
      <c r="N1527" s="9">
        <f>VLOOKUP(I1527,'IBC Denoms'!$A$2:$D$68,4,FALSE)</f>
        <v>1000000</v>
      </c>
    </row>
    <row r="1528" spans="1:14" x14ac:dyDescent="0.25">
      <c r="A1528" s="7">
        <v>4712036</v>
      </c>
      <c r="B1528" s="7">
        <v>0</v>
      </c>
      <c r="C1528" s="7" t="s">
        <v>7108</v>
      </c>
      <c r="D1528" s="7" t="s">
        <v>5579</v>
      </c>
      <c r="E1528" s="1">
        <v>712</v>
      </c>
      <c r="F1528" s="7" t="s">
        <v>5632</v>
      </c>
      <c r="G1528" s="6" t="s">
        <v>7111</v>
      </c>
      <c r="H1528" s="7">
        <v>2392660</v>
      </c>
      <c r="I1528" s="1" t="s">
        <v>7112</v>
      </c>
      <c r="J1528" s="1">
        <v>637878400</v>
      </c>
      <c r="K1528" s="9" t="str">
        <f>VLOOKUP(G1528,'IBC Denoms'!$A$2:$D$68,2,FALSE)</f>
        <v>axlWBTC</v>
      </c>
      <c r="L1528" s="9" t="str">
        <f>VLOOKUP(I1528,'IBC Denoms'!$A$2:$D$68,2,FALSE)</f>
        <v>OSMO</v>
      </c>
      <c r="M1528" s="9">
        <f>VLOOKUP(G1528,'IBC Denoms'!$A$2:$D$68,4,FALSE)</f>
        <v>100000000</v>
      </c>
      <c r="N1528" s="9">
        <f>VLOOKUP(I1528,'IBC Denoms'!$A$2:$D$68,4,FALSE)</f>
        <v>1000000</v>
      </c>
    </row>
    <row r="1529" spans="1:14" x14ac:dyDescent="0.25">
      <c r="A1529" s="7">
        <v>4712039</v>
      </c>
      <c r="B1529" s="7">
        <v>0</v>
      </c>
      <c r="C1529" s="7" t="s">
        <v>7108</v>
      </c>
      <c r="D1529" s="7" t="s">
        <v>5567</v>
      </c>
      <c r="E1529" s="1">
        <v>9</v>
      </c>
      <c r="F1529" s="7" t="s">
        <v>5635</v>
      </c>
      <c r="G1529" s="6" t="s">
        <v>7120</v>
      </c>
      <c r="H1529" s="7">
        <v>123511838069</v>
      </c>
      <c r="I1529" s="1" t="s">
        <v>7112</v>
      </c>
      <c r="J1529" s="1">
        <v>187998800</v>
      </c>
      <c r="K1529" s="9" t="str">
        <f>VLOOKUP(G1529,'IBC Denoms'!$A$2:$D$68,2,FALSE)</f>
        <v>CRO</v>
      </c>
      <c r="L1529" s="9" t="str">
        <f>VLOOKUP(I1529,'IBC Denoms'!$A$2:$D$68,2,FALSE)</f>
        <v>OSMO</v>
      </c>
      <c r="M1529" s="9">
        <f>VLOOKUP(G1529,'IBC Denoms'!$A$2:$D$68,4,FALSE)</f>
        <v>100000000</v>
      </c>
      <c r="N1529" s="9">
        <f>VLOOKUP(I1529,'IBC Denoms'!$A$2:$D$68,4,FALSE)</f>
        <v>1000000</v>
      </c>
    </row>
    <row r="1530" spans="1:14" x14ac:dyDescent="0.25">
      <c r="A1530" s="7">
        <v>4712048</v>
      </c>
      <c r="B1530" s="7">
        <v>0</v>
      </c>
      <c r="C1530" s="7" t="s">
        <v>7108</v>
      </c>
      <c r="D1530" s="7" t="s">
        <v>5627</v>
      </c>
      <c r="E1530" s="1">
        <v>601</v>
      </c>
      <c r="F1530" s="7" t="s">
        <v>5638</v>
      </c>
      <c r="G1530" s="6" t="s">
        <v>7125</v>
      </c>
      <c r="H1530" s="7">
        <v>3903992</v>
      </c>
      <c r="I1530" s="1" t="s">
        <v>7112</v>
      </c>
      <c r="J1530" s="1">
        <v>1150278</v>
      </c>
      <c r="K1530" s="9" t="str">
        <f>VLOOKUP(G1530,'IBC Denoms'!$A$2:$D$68,2,FALSE)</f>
        <v>CMDX</v>
      </c>
      <c r="L1530" s="9" t="str">
        <f>VLOOKUP(I1530,'IBC Denoms'!$A$2:$D$68,2,FALSE)</f>
        <v>OSMO</v>
      </c>
      <c r="M1530" s="9">
        <f>VLOOKUP(G1530,'IBC Denoms'!$A$2:$D$68,4,FALSE)</f>
        <v>1000000</v>
      </c>
      <c r="N1530" s="9">
        <f>VLOOKUP(I1530,'IBC Denoms'!$A$2:$D$68,4,FALSE)</f>
        <v>1000000</v>
      </c>
    </row>
    <row r="1531" spans="1:14" x14ac:dyDescent="0.25">
      <c r="A1531" s="7">
        <v>4712062</v>
      </c>
      <c r="B1531" s="7">
        <v>0</v>
      </c>
      <c r="C1531" s="7" t="s">
        <v>7108</v>
      </c>
      <c r="D1531" s="7" t="s">
        <v>5242</v>
      </c>
      <c r="E1531" s="1">
        <v>712</v>
      </c>
      <c r="F1531" s="7" t="s">
        <v>5641</v>
      </c>
      <c r="G1531" s="6" t="s">
        <v>7111</v>
      </c>
      <c r="H1531" s="7">
        <v>123523</v>
      </c>
      <c r="I1531" s="1" t="s">
        <v>7112</v>
      </c>
      <c r="J1531" s="1">
        <v>32859040</v>
      </c>
      <c r="K1531" s="9" t="str">
        <f>VLOOKUP(G1531,'IBC Denoms'!$A$2:$D$68,2,FALSE)</f>
        <v>axlWBTC</v>
      </c>
      <c r="L1531" s="9" t="str">
        <f>VLOOKUP(I1531,'IBC Denoms'!$A$2:$D$68,2,FALSE)</f>
        <v>OSMO</v>
      </c>
      <c r="M1531" s="9">
        <f>VLOOKUP(G1531,'IBC Denoms'!$A$2:$D$68,4,FALSE)</f>
        <v>100000000</v>
      </c>
      <c r="N1531" s="9">
        <f>VLOOKUP(I1531,'IBC Denoms'!$A$2:$D$68,4,FALSE)</f>
        <v>1000000</v>
      </c>
    </row>
    <row r="1532" spans="1:14" x14ac:dyDescent="0.25">
      <c r="A1532" s="7">
        <v>4712063</v>
      </c>
      <c r="B1532" s="7">
        <v>0</v>
      </c>
      <c r="C1532" s="7" t="s">
        <v>7108</v>
      </c>
      <c r="D1532" s="7" t="s">
        <v>5468</v>
      </c>
      <c r="E1532" s="1">
        <v>704</v>
      </c>
      <c r="F1532" s="7" t="s">
        <v>5644</v>
      </c>
      <c r="G1532" s="6" t="s">
        <v>7121</v>
      </c>
      <c r="H1532" s="7">
        <v>1.1149465113236899E+17</v>
      </c>
      <c r="I1532" s="1" t="s">
        <v>7112</v>
      </c>
      <c r="J1532" s="1">
        <v>173010991</v>
      </c>
      <c r="K1532" s="9" t="str">
        <f>VLOOKUP(G1532,'IBC Denoms'!$A$2:$D$68,2,FALSE)</f>
        <v>axlWETH</v>
      </c>
      <c r="L1532" s="9" t="str">
        <f>VLOOKUP(I1532,'IBC Denoms'!$A$2:$D$68,2,FALSE)</f>
        <v>OSMO</v>
      </c>
      <c r="M1532" s="9">
        <f>VLOOKUP(G1532,'IBC Denoms'!$A$2:$D$68,4,FALSE)</f>
        <v>1E+18</v>
      </c>
      <c r="N1532" s="9">
        <f>VLOOKUP(I1532,'IBC Denoms'!$A$2:$D$68,4,FALSE)</f>
        <v>1000000</v>
      </c>
    </row>
    <row r="1533" spans="1:14" x14ac:dyDescent="0.25">
      <c r="A1533" s="7">
        <v>4712064</v>
      </c>
      <c r="B1533" s="7">
        <v>0</v>
      </c>
      <c r="C1533" s="7" t="s">
        <v>7108</v>
      </c>
      <c r="D1533" s="7" t="s">
        <v>5579</v>
      </c>
      <c r="E1533" s="1">
        <v>704</v>
      </c>
      <c r="F1533" s="7" t="s">
        <v>5647</v>
      </c>
      <c r="G1533" s="6" t="s">
        <v>7121</v>
      </c>
      <c r="H1533" s="7">
        <v>2.1987946951307699E+17</v>
      </c>
      <c r="I1533" s="1" t="s">
        <v>7112</v>
      </c>
      <c r="J1533" s="1">
        <v>341196322</v>
      </c>
      <c r="K1533" s="9" t="str">
        <f>VLOOKUP(G1533,'IBC Denoms'!$A$2:$D$68,2,FALSE)</f>
        <v>axlWETH</v>
      </c>
      <c r="L1533" s="9" t="str">
        <f>VLOOKUP(I1533,'IBC Denoms'!$A$2:$D$68,2,FALSE)</f>
        <v>OSMO</v>
      </c>
      <c r="M1533" s="9">
        <f>VLOOKUP(G1533,'IBC Denoms'!$A$2:$D$68,4,FALSE)</f>
        <v>1E+18</v>
      </c>
      <c r="N1533" s="9">
        <f>VLOOKUP(I1533,'IBC Denoms'!$A$2:$D$68,4,FALSE)</f>
        <v>1000000</v>
      </c>
    </row>
    <row r="1534" spans="1:14" x14ac:dyDescent="0.25">
      <c r="A1534" s="7">
        <v>4712067</v>
      </c>
      <c r="B1534" s="7">
        <v>0</v>
      </c>
      <c r="C1534" s="7" t="s">
        <v>7108</v>
      </c>
      <c r="D1534" s="7" t="s">
        <v>5649</v>
      </c>
      <c r="E1534" s="1">
        <v>1</v>
      </c>
      <c r="F1534" s="7" t="s">
        <v>5651</v>
      </c>
      <c r="G1534" s="6" t="s">
        <v>7109</v>
      </c>
      <c r="H1534" s="7">
        <v>6320000</v>
      </c>
      <c r="I1534" s="1" t="s">
        <v>7112</v>
      </c>
      <c r="J1534" s="1">
        <v>49906296</v>
      </c>
      <c r="K1534" s="9" t="str">
        <f>VLOOKUP(G1534,'IBC Denoms'!$A$2:$D$68,2,FALSE)</f>
        <v>ATOM</v>
      </c>
      <c r="L1534" s="9" t="str">
        <f>VLOOKUP(I1534,'IBC Denoms'!$A$2:$D$68,2,FALSE)</f>
        <v>OSMO</v>
      </c>
      <c r="M1534" s="9">
        <f>VLOOKUP(G1534,'IBC Denoms'!$A$2:$D$68,4,FALSE)</f>
        <v>1000000</v>
      </c>
      <c r="N1534" s="9">
        <f>VLOOKUP(I1534,'IBC Denoms'!$A$2:$D$68,4,FALSE)</f>
        <v>1000000</v>
      </c>
    </row>
    <row r="1535" spans="1:14" x14ac:dyDescent="0.25">
      <c r="A1535" s="7">
        <v>4712067</v>
      </c>
      <c r="B1535" s="7">
        <v>0</v>
      </c>
      <c r="C1535" s="7" t="s">
        <v>7108</v>
      </c>
      <c r="D1535" s="7" t="s">
        <v>5653</v>
      </c>
      <c r="E1535" s="1">
        <v>678</v>
      </c>
      <c r="F1535" s="7" t="s">
        <v>5655</v>
      </c>
      <c r="G1535" s="6" t="s">
        <v>7115</v>
      </c>
      <c r="H1535" s="7">
        <v>5224994</v>
      </c>
      <c r="I1535" s="1" t="s">
        <v>7112</v>
      </c>
      <c r="J1535" s="1">
        <v>4480397</v>
      </c>
      <c r="K1535" s="9" t="str">
        <f>VLOOKUP(G1535,'IBC Denoms'!$A$2:$D$68,2,FALSE)</f>
        <v>axlUSDC</v>
      </c>
      <c r="L1535" s="9" t="str">
        <f>VLOOKUP(I1535,'IBC Denoms'!$A$2:$D$68,2,FALSE)</f>
        <v>OSMO</v>
      </c>
      <c r="M1535" s="9">
        <f>VLOOKUP(G1535,'IBC Denoms'!$A$2:$D$68,4,FALSE)</f>
        <v>1000000</v>
      </c>
      <c r="N1535" s="9">
        <f>VLOOKUP(I1535,'IBC Denoms'!$A$2:$D$68,4,FALSE)</f>
        <v>1000000</v>
      </c>
    </row>
    <row r="1536" spans="1:14" x14ac:dyDescent="0.25">
      <c r="A1536" s="7">
        <v>4712071</v>
      </c>
      <c r="B1536" s="7">
        <v>0</v>
      </c>
      <c r="C1536" s="7" t="s">
        <v>7108</v>
      </c>
      <c r="D1536" s="7" t="s">
        <v>5657</v>
      </c>
      <c r="E1536" s="1">
        <v>1</v>
      </c>
      <c r="F1536" s="7" t="s">
        <v>5659</v>
      </c>
      <c r="G1536" s="6" t="s">
        <v>7109</v>
      </c>
      <c r="H1536" s="7">
        <v>113974</v>
      </c>
      <c r="I1536" s="1" t="s">
        <v>7112</v>
      </c>
      <c r="J1536" s="1">
        <v>900000</v>
      </c>
      <c r="K1536" s="9" t="str">
        <f>VLOOKUP(G1536,'IBC Denoms'!$A$2:$D$68,2,FALSE)</f>
        <v>ATOM</v>
      </c>
      <c r="L1536" s="9" t="str">
        <f>VLOOKUP(I1536,'IBC Denoms'!$A$2:$D$68,2,FALSE)</f>
        <v>OSMO</v>
      </c>
      <c r="M1536" s="9">
        <f>VLOOKUP(G1536,'IBC Denoms'!$A$2:$D$68,4,FALSE)</f>
        <v>1000000</v>
      </c>
      <c r="N1536" s="9">
        <f>VLOOKUP(I1536,'IBC Denoms'!$A$2:$D$68,4,FALSE)</f>
        <v>1000000</v>
      </c>
    </row>
    <row r="1537" spans="1:14" x14ac:dyDescent="0.25">
      <c r="A1537" s="7">
        <v>4712076</v>
      </c>
      <c r="B1537" s="7">
        <v>0</v>
      </c>
      <c r="C1537" s="7" t="s">
        <v>7108</v>
      </c>
      <c r="D1537" s="7" t="s">
        <v>5529</v>
      </c>
      <c r="E1537" s="1">
        <v>712</v>
      </c>
      <c r="F1537" s="7" t="s">
        <v>5662</v>
      </c>
      <c r="G1537" s="6" t="s">
        <v>7111</v>
      </c>
      <c r="H1537" s="7">
        <v>196957</v>
      </c>
      <c r="I1537" s="1" t="s">
        <v>7112</v>
      </c>
      <c r="J1537" s="1">
        <v>52363757</v>
      </c>
      <c r="K1537" s="9" t="str">
        <f>VLOOKUP(G1537,'IBC Denoms'!$A$2:$D$68,2,FALSE)</f>
        <v>axlWBTC</v>
      </c>
      <c r="L1537" s="9" t="str">
        <f>VLOOKUP(I1537,'IBC Denoms'!$A$2:$D$68,2,FALSE)</f>
        <v>OSMO</v>
      </c>
      <c r="M1537" s="9">
        <f>VLOOKUP(G1537,'IBC Denoms'!$A$2:$D$68,4,FALSE)</f>
        <v>100000000</v>
      </c>
      <c r="N1537" s="9">
        <f>VLOOKUP(I1537,'IBC Denoms'!$A$2:$D$68,4,FALSE)</f>
        <v>1000000</v>
      </c>
    </row>
    <row r="1538" spans="1:14" x14ac:dyDescent="0.25">
      <c r="A1538" s="7">
        <v>4712077</v>
      </c>
      <c r="B1538" s="7">
        <v>0</v>
      </c>
      <c r="C1538" s="7" t="s">
        <v>7108</v>
      </c>
      <c r="D1538" s="7" t="s">
        <v>5664</v>
      </c>
      <c r="E1538" s="1">
        <v>678</v>
      </c>
      <c r="F1538" s="7" t="s">
        <v>5666</v>
      </c>
      <c r="G1538" s="6" t="s">
        <v>7115</v>
      </c>
      <c r="H1538" s="7">
        <v>42500</v>
      </c>
      <c r="I1538" s="1" t="s">
        <v>7112</v>
      </c>
      <c r="J1538" s="1">
        <v>36480</v>
      </c>
      <c r="K1538" s="9" t="str">
        <f>VLOOKUP(G1538,'IBC Denoms'!$A$2:$D$68,2,FALSE)</f>
        <v>axlUSDC</v>
      </c>
      <c r="L1538" s="9" t="str">
        <f>VLOOKUP(I1538,'IBC Denoms'!$A$2:$D$68,2,FALSE)</f>
        <v>OSMO</v>
      </c>
      <c r="M1538" s="9">
        <f>VLOOKUP(G1538,'IBC Denoms'!$A$2:$D$68,4,FALSE)</f>
        <v>1000000</v>
      </c>
      <c r="N1538" s="9">
        <f>VLOOKUP(I1538,'IBC Denoms'!$A$2:$D$68,4,FALSE)</f>
        <v>1000000</v>
      </c>
    </row>
    <row r="1539" spans="1:14" x14ac:dyDescent="0.25">
      <c r="A1539" s="7">
        <v>4712089</v>
      </c>
      <c r="B1539" s="7">
        <v>0</v>
      </c>
      <c r="C1539" s="7" t="s">
        <v>7108</v>
      </c>
      <c r="D1539" s="7" t="s">
        <v>5668</v>
      </c>
      <c r="E1539" s="1">
        <v>678</v>
      </c>
      <c r="F1539" s="7" t="s">
        <v>5670</v>
      </c>
      <c r="G1539" s="6" t="s">
        <v>7115</v>
      </c>
      <c r="H1539" s="7">
        <v>19265404</v>
      </c>
      <c r="I1539" s="1" t="s">
        <v>7112</v>
      </c>
      <c r="J1539" s="1">
        <v>16587793</v>
      </c>
      <c r="K1539" s="9" t="str">
        <f>VLOOKUP(G1539,'IBC Denoms'!$A$2:$D$68,2,FALSE)</f>
        <v>axlUSDC</v>
      </c>
      <c r="L1539" s="9" t="str">
        <f>VLOOKUP(I1539,'IBC Denoms'!$A$2:$D$68,2,FALSE)</f>
        <v>OSMO</v>
      </c>
      <c r="M1539" s="9">
        <f>VLOOKUP(G1539,'IBC Denoms'!$A$2:$D$68,4,FALSE)</f>
        <v>1000000</v>
      </c>
      <c r="N1539" s="9">
        <f>VLOOKUP(I1539,'IBC Denoms'!$A$2:$D$68,4,FALSE)</f>
        <v>1000000</v>
      </c>
    </row>
    <row r="1540" spans="1:14" x14ac:dyDescent="0.25">
      <c r="A1540" s="7">
        <v>4712090</v>
      </c>
      <c r="B1540" s="7">
        <v>0</v>
      </c>
      <c r="C1540" s="7" t="s">
        <v>7108</v>
      </c>
      <c r="D1540" s="7" t="s">
        <v>5672</v>
      </c>
      <c r="E1540" s="1">
        <v>584</v>
      </c>
      <c r="F1540" s="7" t="s">
        <v>5674</v>
      </c>
      <c r="G1540" s="6" t="s">
        <v>7138</v>
      </c>
      <c r="H1540" s="7">
        <v>3200000</v>
      </c>
      <c r="I1540" s="1" t="s">
        <v>7112</v>
      </c>
      <c r="J1540" s="1">
        <v>3570631</v>
      </c>
      <c r="K1540" s="9" t="str">
        <f>VLOOKUP(G1540,'IBC Denoms'!$A$2:$D$68,2,FALSE)</f>
        <v>SCRT</v>
      </c>
      <c r="L1540" s="9" t="str">
        <f>VLOOKUP(I1540,'IBC Denoms'!$A$2:$D$68,2,FALSE)</f>
        <v>OSMO</v>
      </c>
      <c r="M1540" s="9">
        <f>VLOOKUP(G1540,'IBC Denoms'!$A$2:$D$68,4,FALSE)</f>
        <v>1000000</v>
      </c>
      <c r="N1540" s="9">
        <f>VLOOKUP(I1540,'IBC Denoms'!$A$2:$D$68,4,FALSE)</f>
        <v>1000000</v>
      </c>
    </row>
    <row r="1541" spans="1:14" x14ac:dyDescent="0.25">
      <c r="A1541" s="7">
        <v>4712092</v>
      </c>
      <c r="B1541" s="7">
        <v>0</v>
      </c>
      <c r="C1541" s="7" t="s">
        <v>7108</v>
      </c>
      <c r="D1541" s="7" t="s">
        <v>5649</v>
      </c>
      <c r="E1541" s="1">
        <v>674</v>
      </c>
      <c r="F1541" s="7" t="s">
        <v>5677</v>
      </c>
      <c r="G1541" s="6" t="s">
        <v>7123</v>
      </c>
      <c r="H1541" s="7">
        <v>5.80434818807373E+19</v>
      </c>
      <c r="I1541" s="1" t="s">
        <v>7112</v>
      </c>
      <c r="J1541" s="1">
        <v>49937450</v>
      </c>
      <c r="K1541" s="9" t="str">
        <f>VLOOKUP(G1541,'IBC Denoms'!$A$2:$D$68,2,FALSE)</f>
        <v>axlDAI</v>
      </c>
      <c r="L1541" s="9" t="str">
        <f>VLOOKUP(I1541,'IBC Denoms'!$A$2:$D$68,2,FALSE)</f>
        <v>OSMO</v>
      </c>
      <c r="M1541" s="9">
        <f>VLOOKUP(G1541,'IBC Denoms'!$A$2:$D$68,4,FALSE)</f>
        <v>1E+18</v>
      </c>
      <c r="N1541" s="9">
        <f>VLOOKUP(I1541,'IBC Denoms'!$A$2:$D$68,4,FALSE)</f>
        <v>1000000</v>
      </c>
    </row>
    <row r="1542" spans="1:14" x14ac:dyDescent="0.25">
      <c r="A1542" s="7">
        <v>4712097</v>
      </c>
      <c r="B1542" s="7">
        <v>0</v>
      </c>
      <c r="C1542" s="7" t="s">
        <v>7108</v>
      </c>
      <c r="D1542" s="7" t="s">
        <v>5672</v>
      </c>
      <c r="E1542" s="1">
        <v>629</v>
      </c>
      <c r="F1542" s="7" t="s">
        <v>5680</v>
      </c>
      <c r="G1542" s="6" t="s">
        <v>7135</v>
      </c>
      <c r="H1542" s="7">
        <v>1.8699996558161599E+20</v>
      </c>
      <c r="I1542" s="1" t="s">
        <v>7112</v>
      </c>
      <c r="J1542" s="1">
        <v>1583364</v>
      </c>
      <c r="K1542" s="9" t="str">
        <f>VLOOKUP(G1542,'IBC Denoms'!$A$2:$D$68,2,FALSE)</f>
        <v>ROWAN</v>
      </c>
      <c r="L1542" s="9" t="str">
        <f>VLOOKUP(I1542,'IBC Denoms'!$A$2:$D$68,2,FALSE)</f>
        <v>OSMO</v>
      </c>
      <c r="M1542" s="9">
        <f>VLOOKUP(G1542,'IBC Denoms'!$A$2:$D$68,4,FALSE)</f>
        <v>1E+18</v>
      </c>
      <c r="N1542" s="9">
        <f>VLOOKUP(I1542,'IBC Denoms'!$A$2:$D$68,4,FALSE)</f>
        <v>1000000</v>
      </c>
    </row>
    <row r="1543" spans="1:14" x14ac:dyDescent="0.25">
      <c r="A1543" s="7">
        <v>4712098</v>
      </c>
      <c r="B1543" s="7">
        <v>0</v>
      </c>
      <c r="C1543" s="7" t="s">
        <v>7108</v>
      </c>
      <c r="D1543" s="7" t="s">
        <v>5579</v>
      </c>
      <c r="E1543" s="1">
        <v>712</v>
      </c>
      <c r="F1543" s="7" t="s">
        <v>5683</v>
      </c>
      <c r="G1543" s="6" t="s">
        <v>7111</v>
      </c>
      <c r="H1543" s="7">
        <v>1290060</v>
      </c>
      <c r="I1543" s="1" t="s">
        <v>7112</v>
      </c>
      <c r="J1543" s="1">
        <v>343047227</v>
      </c>
      <c r="K1543" s="9" t="str">
        <f>VLOOKUP(G1543,'IBC Denoms'!$A$2:$D$68,2,FALSE)</f>
        <v>axlWBTC</v>
      </c>
      <c r="L1543" s="9" t="str">
        <f>VLOOKUP(I1543,'IBC Denoms'!$A$2:$D$68,2,FALSE)</f>
        <v>OSMO</v>
      </c>
      <c r="M1543" s="9">
        <f>VLOOKUP(G1543,'IBC Denoms'!$A$2:$D$68,4,FALSE)</f>
        <v>100000000</v>
      </c>
      <c r="N1543" s="9">
        <f>VLOOKUP(I1543,'IBC Denoms'!$A$2:$D$68,4,FALSE)</f>
        <v>1000000</v>
      </c>
    </row>
    <row r="1544" spans="1:14" x14ac:dyDescent="0.25">
      <c r="A1544" s="7">
        <v>4712101</v>
      </c>
      <c r="B1544" s="7">
        <v>0</v>
      </c>
      <c r="C1544" s="7" t="s">
        <v>7108</v>
      </c>
      <c r="D1544" s="7" t="s">
        <v>5685</v>
      </c>
      <c r="E1544" s="1">
        <v>604</v>
      </c>
      <c r="F1544" s="7" t="s">
        <v>5687</v>
      </c>
      <c r="G1544" s="6" t="s">
        <v>7124</v>
      </c>
      <c r="H1544" s="7">
        <v>3831804</v>
      </c>
      <c r="I1544" s="1" t="s">
        <v>7112</v>
      </c>
      <c r="J1544" s="1">
        <v>108363</v>
      </c>
      <c r="K1544" s="9" t="str">
        <f>VLOOKUP(G1544,'IBC Denoms'!$A$2:$D$68,2,FALSE)</f>
        <v>STARS</v>
      </c>
      <c r="L1544" s="9" t="str">
        <f>VLOOKUP(I1544,'IBC Denoms'!$A$2:$D$68,2,FALSE)</f>
        <v>OSMO</v>
      </c>
      <c r="M1544" s="9">
        <f>VLOOKUP(G1544,'IBC Denoms'!$A$2:$D$68,4,FALSE)</f>
        <v>1000000</v>
      </c>
      <c r="N1544" s="9">
        <f>VLOOKUP(I1544,'IBC Denoms'!$A$2:$D$68,4,FALSE)</f>
        <v>1000000</v>
      </c>
    </row>
    <row r="1545" spans="1:14" x14ac:dyDescent="0.25">
      <c r="A1545" s="7">
        <v>4712111</v>
      </c>
      <c r="B1545" s="7">
        <v>0</v>
      </c>
      <c r="C1545" s="7" t="s">
        <v>7108</v>
      </c>
      <c r="D1545" s="7" t="s">
        <v>5689</v>
      </c>
      <c r="E1545" s="1">
        <v>5</v>
      </c>
      <c r="F1545" s="7" t="s">
        <v>5691</v>
      </c>
      <c r="G1545" s="6" t="s">
        <v>7157</v>
      </c>
      <c r="H1545" s="7">
        <v>1264852048</v>
      </c>
      <c r="I1545" s="1" t="s">
        <v>7112</v>
      </c>
      <c r="J1545" s="1">
        <v>1568336</v>
      </c>
      <c r="K1545" s="9" t="str">
        <f>VLOOKUP(G1545,'IBC Denoms'!$A$2:$D$68,2,FALSE)</f>
        <v>DVPN</v>
      </c>
      <c r="L1545" s="9" t="str">
        <f>VLOOKUP(I1545,'IBC Denoms'!$A$2:$D$68,2,FALSE)</f>
        <v>OSMO</v>
      </c>
      <c r="M1545" s="9">
        <f>VLOOKUP(G1545,'IBC Denoms'!$A$2:$D$68,4,FALSE)</f>
        <v>1000000</v>
      </c>
      <c r="N1545" s="9">
        <f>VLOOKUP(I1545,'IBC Denoms'!$A$2:$D$68,4,FALSE)</f>
        <v>1000000</v>
      </c>
    </row>
    <row r="1546" spans="1:14" x14ac:dyDescent="0.25">
      <c r="A1546" s="7">
        <v>4712112</v>
      </c>
      <c r="B1546" s="7">
        <v>0</v>
      </c>
      <c r="C1546" s="7" t="s">
        <v>7108</v>
      </c>
      <c r="D1546" s="7" t="s">
        <v>5579</v>
      </c>
      <c r="E1546" s="1">
        <v>712</v>
      </c>
      <c r="F1546" s="7" t="s">
        <v>5694</v>
      </c>
      <c r="G1546" s="6" t="s">
        <v>7111</v>
      </c>
      <c r="H1546" s="7">
        <v>1934643</v>
      </c>
      <c r="I1546" s="1" t="s">
        <v>7112</v>
      </c>
      <c r="J1546" s="1">
        <v>514305500</v>
      </c>
      <c r="K1546" s="9" t="str">
        <f>VLOOKUP(G1546,'IBC Denoms'!$A$2:$D$68,2,FALSE)</f>
        <v>axlWBTC</v>
      </c>
      <c r="L1546" s="9" t="str">
        <f>VLOOKUP(I1546,'IBC Denoms'!$A$2:$D$68,2,FALSE)</f>
        <v>OSMO</v>
      </c>
      <c r="M1546" s="9">
        <f>VLOOKUP(G1546,'IBC Denoms'!$A$2:$D$68,4,FALSE)</f>
        <v>100000000</v>
      </c>
      <c r="N1546" s="9">
        <f>VLOOKUP(I1546,'IBC Denoms'!$A$2:$D$68,4,FALSE)</f>
        <v>1000000</v>
      </c>
    </row>
    <row r="1547" spans="1:14" x14ac:dyDescent="0.25">
      <c r="A1547" s="7">
        <v>4712113</v>
      </c>
      <c r="B1547" s="7">
        <v>0</v>
      </c>
      <c r="C1547" s="7" t="s">
        <v>7108</v>
      </c>
      <c r="D1547" s="7" t="s">
        <v>5685</v>
      </c>
      <c r="E1547" s="1">
        <v>605</v>
      </c>
      <c r="F1547" s="7" t="s">
        <v>5697</v>
      </c>
      <c r="G1547" s="6" t="s">
        <v>7110</v>
      </c>
      <c r="H1547" s="7">
        <v>1225650084</v>
      </c>
      <c r="I1547" s="1" t="s">
        <v>7112</v>
      </c>
      <c r="J1547" s="1">
        <v>50165</v>
      </c>
      <c r="K1547" s="9" t="str">
        <f>VLOOKUP(G1547,'IBC Denoms'!$A$2:$D$68,2,FALSE)</f>
        <v>HUAHUA</v>
      </c>
      <c r="L1547" s="9" t="str">
        <f>VLOOKUP(I1547,'IBC Denoms'!$A$2:$D$68,2,FALSE)</f>
        <v>OSMO</v>
      </c>
      <c r="M1547" s="9">
        <f>VLOOKUP(G1547,'IBC Denoms'!$A$2:$D$68,4,FALSE)</f>
        <v>1000000</v>
      </c>
      <c r="N1547" s="9">
        <f>VLOOKUP(I1547,'IBC Denoms'!$A$2:$D$68,4,FALSE)</f>
        <v>1000000</v>
      </c>
    </row>
    <row r="1548" spans="1:14" x14ac:dyDescent="0.25">
      <c r="A1548" s="7">
        <v>4712115</v>
      </c>
      <c r="B1548" s="7">
        <v>0</v>
      </c>
      <c r="C1548" s="7" t="s">
        <v>7108</v>
      </c>
      <c r="D1548" s="7" t="s">
        <v>855</v>
      </c>
      <c r="E1548" s="1">
        <v>1</v>
      </c>
      <c r="F1548" s="7" t="s">
        <v>5700</v>
      </c>
      <c r="G1548" s="6" t="s">
        <v>7109</v>
      </c>
      <c r="H1548" s="7">
        <v>91664</v>
      </c>
      <c r="I1548" s="1" t="s">
        <v>7112</v>
      </c>
      <c r="J1548" s="1">
        <v>722993</v>
      </c>
      <c r="K1548" s="9" t="str">
        <f>VLOOKUP(G1548,'IBC Denoms'!$A$2:$D$68,2,FALSE)</f>
        <v>ATOM</v>
      </c>
      <c r="L1548" s="9" t="str">
        <f>VLOOKUP(I1548,'IBC Denoms'!$A$2:$D$68,2,FALSE)</f>
        <v>OSMO</v>
      </c>
      <c r="M1548" s="9">
        <f>VLOOKUP(G1548,'IBC Denoms'!$A$2:$D$68,4,FALSE)</f>
        <v>1000000</v>
      </c>
      <c r="N1548" s="9">
        <f>VLOOKUP(I1548,'IBC Denoms'!$A$2:$D$68,4,FALSE)</f>
        <v>1000000</v>
      </c>
    </row>
    <row r="1549" spans="1:14" x14ac:dyDescent="0.25">
      <c r="A1549" s="7">
        <v>4712117</v>
      </c>
      <c r="B1549" s="7">
        <v>0</v>
      </c>
      <c r="C1549" s="7" t="s">
        <v>7108</v>
      </c>
      <c r="D1549" s="7" t="s">
        <v>5672</v>
      </c>
      <c r="E1549" s="1">
        <v>1</v>
      </c>
      <c r="F1549" s="7" t="s">
        <v>5703</v>
      </c>
      <c r="G1549" s="6" t="s">
        <v>7109</v>
      </c>
      <c r="H1549" s="7">
        <v>764326</v>
      </c>
      <c r="I1549" s="1" t="s">
        <v>7112</v>
      </c>
      <c r="J1549" s="1">
        <v>6028607</v>
      </c>
      <c r="K1549" s="9" t="str">
        <f>VLOOKUP(G1549,'IBC Denoms'!$A$2:$D$68,2,FALSE)</f>
        <v>ATOM</v>
      </c>
      <c r="L1549" s="9" t="str">
        <f>VLOOKUP(I1549,'IBC Denoms'!$A$2:$D$68,2,FALSE)</f>
        <v>OSMO</v>
      </c>
      <c r="M1549" s="9">
        <f>VLOOKUP(G1549,'IBC Denoms'!$A$2:$D$68,4,FALSE)</f>
        <v>1000000</v>
      </c>
      <c r="N1549" s="9">
        <f>VLOOKUP(I1549,'IBC Denoms'!$A$2:$D$68,4,FALSE)</f>
        <v>1000000</v>
      </c>
    </row>
    <row r="1550" spans="1:14" x14ac:dyDescent="0.25">
      <c r="A1550" s="7">
        <v>4712118</v>
      </c>
      <c r="B1550" s="7">
        <v>0</v>
      </c>
      <c r="C1550" s="7" t="s">
        <v>7108</v>
      </c>
      <c r="D1550" s="7" t="s">
        <v>5575</v>
      </c>
      <c r="E1550" s="1">
        <v>1</v>
      </c>
      <c r="F1550" s="7" t="s">
        <v>5706</v>
      </c>
      <c r="G1550" s="6" t="s">
        <v>7109</v>
      </c>
      <c r="H1550" s="7">
        <v>2196215</v>
      </c>
      <c r="I1550" s="1" t="s">
        <v>7112</v>
      </c>
      <c r="J1550" s="1">
        <v>17322880</v>
      </c>
      <c r="K1550" s="9" t="str">
        <f>VLOOKUP(G1550,'IBC Denoms'!$A$2:$D$68,2,FALSE)</f>
        <v>ATOM</v>
      </c>
      <c r="L1550" s="9" t="str">
        <f>VLOOKUP(I1550,'IBC Denoms'!$A$2:$D$68,2,FALSE)</f>
        <v>OSMO</v>
      </c>
      <c r="M1550" s="9">
        <f>VLOOKUP(G1550,'IBC Denoms'!$A$2:$D$68,4,FALSE)</f>
        <v>1000000</v>
      </c>
      <c r="N1550" s="9">
        <f>VLOOKUP(I1550,'IBC Denoms'!$A$2:$D$68,4,FALSE)</f>
        <v>1000000</v>
      </c>
    </row>
    <row r="1551" spans="1:14" x14ac:dyDescent="0.25">
      <c r="A1551" s="7">
        <v>4712123</v>
      </c>
      <c r="B1551" s="7">
        <v>0</v>
      </c>
      <c r="C1551" s="7" t="s">
        <v>7108</v>
      </c>
      <c r="D1551" s="7" t="s">
        <v>5708</v>
      </c>
      <c r="E1551" s="1">
        <v>604</v>
      </c>
      <c r="F1551" s="7" t="s">
        <v>5710</v>
      </c>
      <c r="G1551" s="6" t="s">
        <v>7124</v>
      </c>
      <c r="H1551" s="7">
        <v>176168</v>
      </c>
      <c r="I1551" s="1" t="s">
        <v>7112</v>
      </c>
      <c r="J1551" s="1">
        <v>4982</v>
      </c>
      <c r="K1551" s="9" t="str">
        <f>VLOOKUP(G1551,'IBC Denoms'!$A$2:$D$68,2,FALSE)</f>
        <v>STARS</v>
      </c>
      <c r="L1551" s="9" t="str">
        <f>VLOOKUP(I1551,'IBC Denoms'!$A$2:$D$68,2,FALSE)</f>
        <v>OSMO</v>
      </c>
      <c r="M1551" s="9">
        <f>VLOOKUP(G1551,'IBC Denoms'!$A$2:$D$68,4,FALSE)</f>
        <v>1000000</v>
      </c>
      <c r="N1551" s="9">
        <f>VLOOKUP(I1551,'IBC Denoms'!$A$2:$D$68,4,FALSE)</f>
        <v>1000000</v>
      </c>
    </row>
    <row r="1552" spans="1:14" x14ac:dyDescent="0.25">
      <c r="A1552" s="7">
        <v>4712132</v>
      </c>
      <c r="B1552" s="7">
        <v>0</v>
      </c>
      <c r="C1552" s="7" t="s">
        <v>7108</v>
      </c>
      <c r="D1552" s="7" t="s">
        <v>5712</v>
      </c>
      <c r="E1552" s="1">
        <v>678</v>
      </c>
      <c r="F1552" s="7" t="s">
        <v>5714</v>
      </c>
      <c r="G1552" s="6" t="s">
        <v>7115</v>
      </c>
      <c r="H1552" s="7">
        <v>15143893</v>
      </c>
      <c r="I1552" s="1" t="s">
        <v>7112</v>
      </c>
      <c r="J1552" s="1">
        <v>13050871</v>
      </c>
      <c r="K1552" s="9" t="str">
        <f>VLOOKUP(G1552,'IBC Denoms'!$A$2:$D$68,2,FALSE)</f>
        <v>axlUSDC</v>
      </c>
      <c r="L1552" s="9" t="str">
        <f>VLOOKUP(I1552,'IBC Denoms'!$A$2:$D$68,2,FALSE)</f>
        <v>OSMO</v>
      </c>
      <c r="M1552" s="9">
        <f>VLOOKUP(G1552,'IBC Denoms'!$A$2:$D$68,4,FALSE)</f>
        <v>1000000</v>
      </c>
      <c r="N1552" s="9">
        <f>VLOOKUP(I1552,'IBC Denoms'!$A$2:$D$68,4,FALSE)</f>
        <v>1000000</v>
      </c>
    </row>
    <row r="1553" spans="1:14" x14ac:dyDescent="0.25">
      <c r="A1553" s="7">
        <v>4712135</v>
      </c>
      <c r="B1553" s="7">
        <v>0</v>
      </c>
      <c r="C1553" s="7" t="s">
        <v>7108</v>
      </c>
      <c r="D1553" s="7" t="s">
        <v>5716</v>
      </c>
      <c r="E1553" s="1">
        <v>641</v>
      </c>
      <c r="F1553" s="7" t="s">
        <v>5718</v>
      </c>
      <c r="G1553" s="6" t="s">
        <v>7122</v>
      </c>
      <c r="H1553" s="7">
        <v>3740000</v>
      </c>
      <c r="I1553" s="1" t="s">
        <v>7112</v>
      </c>
      <c r="J1553" s="1">
        <v>97740</v>
      </c>
      <c r="K1553" s="9" t="str">
        <f>VLOOKUP(G1553,'IBC Denoms'!$A$2:$D$68,2,FALSE)</f>
        <v>UMEE</v>
      </c>
      <c r="L1553" s="9" t="str">
        <f>VLOOKUP(I1553,'IBC Denoms'!$A$2:$D$68,2,FALSE)</f>
        <v>OSMO</v>
      </c>
      <c r="M1553" s="9">
        <f>VLOOKUP(G1553,'IBC Denoms'!$A$2:$D$68,4,FALSE)</f>
        <v>1000000</v>
      </c>
      <c r="N1553" s="9">
        <f>VLOOKUP(I1553,'IBC Denoms'!$A$2:$D$68,4,FALSE)</f>
        <v>1000000</v>
      </c>
    </row>
    <row r="1554" spans="1:14" x14ac:dyDescent="0.25">
      <c r="A1554" s="7">
        <v>4712135</v>
      </c>
      <c r="B1554" s="7">
        <v>0</v>
      </c>
      <c r="C1554" s="7" t="s">
        <v>7108</v>
      </c>
      <c r="D1554" s="7" t="s">
        <v>5708</v>
      </c>
      <c r="E1554" s="1">
        <v>605</v>
      </c>
      <c r="F1554" s="7" t="s">
        <v>5721</v>
      </c>
      <c r="G1554" s="6" t="s">
        <v>7110</v>
      </c>
      <c r="H1554" s="7">
        <v>345082863</v>
      </c>
      <c r="I1554" s="1" t="s">
        <v>7112</v>
      </c>
      <c r="J1554" s="1">
        <v>14124</v>
      </c>
      <c r="K1554" s="9" t="str">
        <f>VLOOKUP(G1554,'IBC Denoms'!$A$2:$D$68,2,FALSE)</f>
        <v>HUAHUA</v>
      </c>
      <c r="L1554" s="9" t="str">
        <f>VLOOKUP(I1554,'IBC Denoms'!$A$2:$D$68,2,FALSE)</f>
        <v>OSMO</v>
      </c>
      <c r="M1554" s="9">
        <f>VLOOKUP(G1554,'IBC Denoms'!$A$2:$D$68,4,FALSE)</f>
        <v>1000000</v>
      </c>
      <c r="N1554" s="9">
        <f>VLOOKUP(I1554,'IBC Denoms'!$A$2:$D$68,4,FALSE)</f>
        <v>1000000</v>
      </c>
    </row>
    <row r="1555" spans="1:14" x14ac:dyDescent="0.25">
      <c r="A1555" s="7">
        <v>4712135</v>
      </c>
      <c r="B1555" s="7">
        <v>0</v>
      </c>
      <c r="C1555" s="7" t="s">
        <v>7108</v>
      </c>
      <c r="D1555" s="7" t="s">
        <v>5579</v>
      </c>
      <c r="E1555" s="1">
        <v>712</v>
      </c>
      <c r="F1555" s="7" t="s">
        <v>5724</v>
      </c>
      <c r="G1555" s="6" t="s">
        <v>7111</v>
      </c>
      <c r="H1555" s="7">
        <v>4837910</v>
      </c>
      <c r="I1555" s="1" t="s">
        <v>7112</v>
      </c>
      <c r="J1555" s="1">
        <v>1286418000</v>
      </c>
      <c r="K1555" s="9" t="str">
        <f>VLOOKUP(G1555,'IBC Denoms'!$A$2:$D$68,2,FALSE)</f>
        <v>axlWBTC</v>
      </c>
      <c r="L1555" s="9" t="str">
        <f>VLOOKUP(I1555,'IBC Denoms'!$A$2:$D$68,2,FALSE)</f>
        <v>OSMO</v>
      </c>
      <c r="M1555" s="9">
        <f>VLOOKUP(G1555,'IBC Denoms'!$A$2:$D$68,4,FALSE)</f>
        <v>100000000</v>
      </c>
      <c r="N1555" s="9">
        <f>VLOOKUP(I1555,'IBC Denoms'!$A$2:$D$68,4,FALSE)</f>
        <v>1000000</v>
      </c>
    </row>
    <row r="1556" spans="1:14" x14ac:dyDescent="0.25">
      <c r="A1556" s="7">
        <v>4712140</v>
      </c>
      <c r="B1556" s="7">
        <v>0</v>
      </c>
      <c r="C1556" s="7" t="s">
        <v>7108</v>
      </c>
      <c r="D1556" s="7" t="s">
        <v>5716</v>
      </c>
      <c r="E1556" s="1">
        <v>604</v>
      </c>
      <c r="F1556" s="7" t="s">
        <v>5727</v>
      </c>
      <c r="G1556" s="6" t="s">
        <v>7124</v>
      </c>
      <c r="H1556" s="7">
        <v>12700000</v>
      </c>
      <c r="I1556" s="1" t="s">
        <v>7112</v>
      </c>
      <c r="J1556" s="1">
        <v>359216</v>
      </c>
      <c r="K1556" s="9" t="str">
        <f>VLOOKUP(G1556,'IBC Denoms'!$A$2:$D$68,2,FALSE)</f>
        <v>STARS</v>
      </c>
      <c r="L1556" s="9" t="str">
        <f>VLOOKUP(I1556,'IBC Denoms'!$A$2:$D$68,2,FALSE)</f>
        <v>OSMO</v>
      </c>
      <c r="M1556" s="9">
        <f>VLOOKUP(G1556,'IBC Denoms'!$A$2:$D$68,4,FALSE)</f>
        <v>1000000</v>
      </c>
      <c r="N1556" s="9">
        <f>VLOOKUP(I1556,'IBC Denoms'!$A$2:$D$68,4,FALSE)</f>
        <v>1000000</v>
      </c>
    </row>
    <row r="1557" spans="1:14" x14ac:dyDescent="0.25">
      <c r="A1557" s="7">
        <v>4712142</v>
      </c>
      <c r="B1557" s="7">
        <v>0</v>
      </c>
      <c r="C1557" s="7" t="s">
        <v>7108</v>
      </c>
      <c r="D1557" s="7" t="s">
        <v>5579</v>
      </c>
      <c r="E1557" s="1">
        <v>712</v>
      </c>
      <c r="F1557" s="7" t="s">
        <v>5730</v>
      </c>
      <c r="G1557" s="6" t="s">
        <v>7111</v>
      </c>
      <c r="H1557" s="7">
        <v>7253179</v>
      </c>
      <c r="I1557" s="1" t="s">
        <v>7112</v>
      </c>
      <c r="J1557" s="1">
        <v>1928647059</v>
      </c>
      <c r="K1557" s="9" t="str">
        <f>VLOOKUP(G1557,'IBC Denoms'!$A$2:$D$68,2,FALSE)</f>
        <v>axlWBTC</v>
      </c>
      <c r="L1557" s="9" t="str">
        <f>VLOOKUP(I1557,'IBC Denoms'!$A$2:$D$68,2,FALSE)</f>
        <v>OSMO</v>
      </c>
      <c r="M1557" s="9">
        <f>VLOOKUP(G1557,'IBC Denoms'!$A$2:$D$68,4,FALSE)</f>
        <v>100000000</v>
      </c>
      <c r="N1557" s="9">
        <f>VLOOKUP(I1557,'IBC Denoms'!$A$2:$D$68,4,FALSE)</f>
        <v>1000000</v>
      </c>
    </row>
    <row r="1558" spans="1:14" x14ac:dyDescent="0.25">
      <c r="A1558" s="7">
        <v>4712142</v>
      </c>
      <c r="B1558" s="7">
        <v>0</v>
      </c>
      <c r="C1558" s="7" t="s">
        <v>7108</v>
      </c>
      <c r="D1558" s="7" t="s">
        <v>5732</v>
      </c>
      <c r="E1558" s="1">
        <v>1</v>
      </c>
      <c r="F1558" s="7" t="s">
        <v>5734</v>
      </c>
      <c r="G1558" s="6" t="s">
        <v>7109</v>
      </c>
      <c r="H1558" s="7">
        <v>316952</v>
      </c>
      <c r="I1558" s="1" t="s">
        <v>7112</v>
      </c>
      <c r="J1558" s="1">
        <v>2500000</v>
      </c>
      <c r="K1558" s="9" t="str">
        <f>VLOOKUP(G1558,'IBC Denoms'!$A$2:$D$68,2,FALSE)</f>
        <v>ATOM</v>
      </c>
      <c r="L1558" s="9" t="str">
        <f>VLOOKUP(I1558,'IBC Denoms'!$A$2:$D$68,2,FALSE)</f>
        <v>OSMO</v>
      </c>
      <c r="M1558" s="9">
        <f>VLOOKUP(G1558,'IBC Denoms'!$A$2:$D$68,4,FALSE)</f>
        <v>1000000</v>
      </c>
      <c r="N1558" s="9">
        <f>VLOOKUP(I1558,'IBC Denoms'!$A$2:$D$68,4,FALSE)</f>
        <v>1000000</v>
      </c>
    </row>
    <row r="1559" spans="1:14" x14ac:dyDescent="0.25">
      <c r="A1559" s="7">
        <v>4712146</v>
      </c>
      <c r="B1559" s="7">
        <v>0</v>
      </c>
      <c r="C1559" s="7" t="s">
        <v>7108</v>
      </c>
      <c r="D1559" s="7" t="s">
        <v>5716</v>
      </c>
      <c r="E1559" s="1">
        <v>1</v>
      </c>
      <c r="F1559" s="7" t="s">
        <v>5737</v>
      </c>
      <c r="G1559" s="6" t="s">
        <v>7109</v>
      </c>
      <c r="H1559" s="7">
        <v>30000</v>
      </c>
      <c r="I1559" s="1" t="s">
        <v>7112</v>
      </c>
      <c r="J1559" s="1">
        <v>236630</v>
      </c>
      <c r="K1559" s="9" t="str">
        <f>VLOOKUP(G1559,'IBC Denoms'!$A$2:$D$68,2,FALSE)</f>
        <v>ATOM</v>
      </c>
      <c r="L1559" s="9" t="str">
        <f>VLOOKUP(I1559,'IBC Denoms'!$A$2:$D$68,2,FALSE)</f>
        <v>OSMO</v>
      </c>
      <c r="M1559" s="9">
        <f>VLOOKUP(G1559,'IBC Denoms'!$A$2:$D$68,4,FALSE)</f>
        <v>1000000</v>
      </c>
      <c r="N1559" s="9">
        <f>VLOOKUP(I1559,'IBC Denoms'!$A$2:$D$68,4,FALSE)</f>
        <v>1000000</v>
      </c>
    </row>
    <row r="1560" spans="1:14" x14ac:dyDescent="0.25">
      <c r="A1560" s="7">
        <v>4712148</v>
      </c>
      <c r="B1560" s="7">
        <v>0</v>
      </c>
      <c r="C1560" s="7" t="s">
        <v>7108</v>
      </c>
      <c r="D1560" s="7" t="s">
        <v>5579</v>
      </c>
      <c r="E1560" s="1">
        <v>712</v>
      </c>
      <c r="F1560" s="7" t="s">
        <v>5740</v>
      </c>
      <c r="G1560" s="6" t="s">
        <v>7111</v>
      </c>
      <c r="H1560" s="7">
        <v>10873296</v>
      </c>
      <c r="I1560" s="1" t="s">
        <v>7112</v>
      </c>
      <c r="J1560" s="1">
        <v>2891254001</v>
      </c>
      <c r="K1560" s="9" t="str">
        <f>VLOOKUP(G1560,'IBC Denoms'!$A$2:$D$68,2,FALSE)</f>
        <v>axlWBTC</v>
      </c>
      <c r="L1560" s="9" t="str">
        <f>VLOOKUP(I1560,'IBC Denoms'!$A$2:$D$68,2,FALSE)</f>
        <v>OSMO</v>
      </c>
      <c r="M1560" s="9">
        <f>VLOOKUP(G1560,'IBC Denoms'!$A$2:$D$68,4,FALSE)</f>
        <v>100000000</v>
      </c>
      <c r="N1560" s="9">
        <f>VLOOKUP(I1560,'IBC Denoms'!$A$2:$D$68,4,FALSE)</f>
        <v>1000000</v>
      </c>
    </row>
    <row r="1561" spans="1:14" x14ac:dyDescent="0.25">
      <c r="A1561" s="7">
        <v>4712149</v>
      </c>
      <c r="B1561" s="7">
        <v>0</v>
      </c>
      <c r="C1561" s="7" t="s">
        <v>7108</v>
      </c>
      <c r="D1561" s="7" t="s">
        <v>5742</v>
      </c>
      <c r="E1561" s="1">
        <v>704</v>
      </c>
      <c r="F1561" s="7" t="s">
        <v>5744</v>
      </c>
      <c r="G1561" s="6" t="s">
        <v>7121</v>
      </c>
      <c r="H1561" s="7">
        <v>2251433657303600</v>
      </c>
      <c r="I1561" s="1" t="s">
        <v>7112</v>
      </c>
      <c r="J1561" s="1">
        <v>3488207</v>
      </c>
      <c r="K1561" s="9" t="str">
        <f>VLOOKUP(G1561,'IBC Denoms'!$A$2:$D$68,2,FALSE)</f>
        <v>axlWETH</v>
      </c>
      <c r="L1561" s="9" t="str">
        <f>VLOOKUP(I1561,'IBC Denoms'!$A$2:$D$68,2,FALSE)</f>
        <v>OSMO</v>
      </c>
      <c r="M1561" s="9">
        <f>VLOOKUP(G1561,'IBC Denoms'!$A$2:$D$68,4,FALSE)</f>
        <v>1E+18</v>
      </c>
      <c r="N1561" s="9">
        <f>VLOOKUP(I1561,'IBC Denoms'!$A$2:$D$68,4,FALSE)</f>
        <v>1000000</v>
      </c>
    </row>
    <row r="1562" spans="1:14" x14ac:dyDescent="0.25">
      <c r="A1562" s="7">
        <v>4712150</v>
      </c>
      <c r="B1562" s="7">
        <v>0</v>
      </c>
      <c r="C1562" s="7" t="s">
        <v>7108</v>
      </c>
      <c r="D1562" s="7" t="s">
        <v>5685</v>
      </c>
      <c r="E1562" s="1">
        <v>712</v>
      </c>
      <c r="F1562" s="7" t="s">
        <v>5747</v>
      </c>
      <c r="G1562" s="6" t="s">
        <v>7111</v>
      </c>
      <c r="H1562" s="7">
        <v>491</v>
      </c>
      <c r="I1562" s="1" t="s">
        <v>7112</v>
      </c>
      <c r="J1562" s="1">
        <v>130521</v>
      </c>
      <c r="K1562" s="9" t="str">
        <f>VLOOKUP(G1562,'IBC Denoms'!$A$2:$D$68,2,FALSE)</f>
        <v>axlWBTC</v>
      </c>
      <c r="L1562" s="9" t="str">
        <f>VLOOKUP(I1562,'IBC Denoms'!$A$2:$D$68,2,FALSE)</f>
        <v>OSMO</v>
      </c>
      <c r="M1562" s="9">
        <f>VLOOKUP(G1562,'IBC Denoms'!$A$2:$D$68,4,FALSE)</f>
        <v>100000000</v>
      </c>
      <c r="N1562" s="9">
        <f>VLOOKUP(I1562,'IBC Denoms'!$A$2:$D$68,4,FALSE)</f>
        <v>1000000</v>
      </c>
    </row>
    <row r="1563" spans="1:14" x14ac:dyDescent="0.25">
      <c r="A1563" s="7">
        <v>4712150</v>
      </c>
      <c r="B1563" s="7">
        <v>0</v>
      </c>
      <c r="C1563" s="7" t="s">
        <v>7108</v>
      </c>
      <c r="D1563" s="7" t="s">
        <v>5708</v>
      </c>
      <c r="E1563" s="1">
        <v>641</v>
      </c>
      <c r="F1563" s="7" t="s">
        <v>5750</v>
      </c>
      <c r="G1563" s="6" t="s">
        <v>7122</v>
      </c>
      <c r="H1563" s="7">
        <v>2717</v>
      </c>
      <c r="I1563" s="1" t="s">
        <v>7112</v>
      </c>
      <c r="J1563" s="1">
        <v>71</v>
      </c>
      <c r="K1563" s="9" t="str">
        <f>VLOOKUP(G1563,'IBC Denoms'!$A$2:$D$68,2,FALSE)</f>
        <v>UMEE</v>
      </c>
      <c r="L1563" s="9" t="str">
        <f>VLOOKUP(I1563,'IBC Denoms'!$A$2:$D$68,2,FALSE)</f>
        <v>OSMO</v>
      </c>
      <c r="M1563" s="9">
        <f>VLOOKUP(G1563,'IBC Denoms'!$A$2:$D$68,4,FALSE)</f>
        <v>1000000</v>
      </c>
      <c r="N1563" s="9">
        <f>VLOOKUP(I1563,'IBC Denoms'!$A$2:$D$68,4,FALSE)</f>
        <v>1000000</v>
      </c>
    </row>
    <row r="1564" spans="1:14" x14ac:dyDescent="0.25">
      <c r="A1564" s="7">
        <v>4712158</v>
      </c>
      <c r="B1564" s="7">
        <v>0</v>
      </c>
      <c r="C1564" s="7" t="s">
        <v>7108</v>
      </c>
      <c r="D1564" s="7" t="s">
        <v>5752</v>
      </c>
      <c r="E1564" s="1">
        <v>601</v>
      </c>
      <c r="F1564" s="7" t="s">
        <v>5754</v>
      </c>
      <c r="G1564" s="6" t="s">
        <v>7125</v>
      </c>
      <c r="H1564" s="7">
        <v>169221</v>
      </c>
      <c r="I1564" s="1" t="s">
        <v>7112</v>
      </c>
      <c r="J1564" s="1">
        <v>49859</v>
      </c>
      <c r="K1564" s="9" t="str">
        <f>VLOOKUP(G1564,'IBC Denoms'!$A$2:$D$68,2,FALSE)</f>
        <v>CMDX</v>
      </c>
      <c r="L1564" s="9" t="str">
        <f>VLOOKUP(I1564,'IBC Denoms'!$A$2:$D$68,2,FALSE)</f>
        <v>OSMO</v>
      </c>
      <c r="M1564" s="9">
        <f>VLOOKUP(G1564,'IBC Denoms'!$A$2:$D$68,4,FALSE)</f>
        <v>1000000</v>
      </c>
      <c r="N1564" s="9">
        <f>VLOOKUP(I1564,'IBC Denoms'!$A$2:$D$68,4,FALSE)</f>
        <v>1000000</v>
      </c>
    </row>
    <row r="1565" spans="1:14" x14ac:dyDescent="0.25">
      <c r="A1565" s="7">
        <v>4712158</v>
      </c>
      <c r="B1565" s="7">
        <v>0</v>
      </c>
      <c r="C1565" s="7" t="s">
        <v>7108</v>
      </c>
      <c r="D1565" s="7" t="s">
        <v>5202</v>
      </c>
      <c r="E1565" s="1">
        <v>662</v>
      </c>
      <c r="F1565" s="7" t="s">
        <v>5757</v>
      </c>
      <c r="G1565" s="6" t="s">
        <v>7126</v>
      </c>
      <c r="H1565" s="7">
        <v>4941200976</v>
      </c>
      <c r="I1565" s="1" t="s">
        <v>7112</v>
      </c>
      <c r="J1565" s="1">
        <v>41258</v>
      </c>
      <c r="K1565" s="9" t="str">
        <f>VLOOKUP(G1565,'IBC Denoms'!$A$2:$D$68,2,FALSE)</f>
        <v>CRBRUS</v>
      </c>
      <c r="L1565" s="9" t="str">
        <f>VLOOKUP(I1565,'IBC Denoms'!$A$2:$D$68,2,FALSE)</f>
        <v>OSMO</v>
      </c>
      <c r="M1565" s="9">
        <f>VLOOKUP(G1565,'IBC Denoms'!$A$2:$D$68,4,FALSE)</f>
        <v>1000000</v>
      </c>
      <c r="N1565" s="9">
        <f>VLOOKUP(I1565,'IBC Denoms'!$A$2:$D$68,4,FALSE)</f>
        <v>1000000</v>
      </c>
    </row>
    <row r="1566" spans="1:14" x14ac:dyDescent="0.25">
      <c r="A1566" s="7">
        <v>4712158</v>
      </c>
      <c r="B1566" s="7">
        <v>0</v>
      </c>
      <c r="C1566" s="7" t="s">
        <v>7108</v>
      </c>
      <c r="D1566" s="7" t="s">
        <v>5759</v>
      </c>
      <c r="E1566" s="1">
        <v>5</v>
      </c>
      <c r="F1566" s="7" t="s">
        <v>5761</v>
      </c>
      <c r="G1566" s="6" t="s">
        <v>7157</v>
      </c>
      <c r="H1566" s="7">
        <v>5875519710</v>
      </c>
      <c r="I1566" s="1" t="s">
        <v>7112</v>
      </c>
      <c r="J1566" s="1">
        <v>7285533</v>
      </c>
      <c r="K1566" s="9" t="str">
        <f>VLOOKUP(G1566,'IBC Denoms'!$A$2:$D$68,2,FALSE)</f>
        <v>DVPN</v>
      </c>
      <c r="L1566" s="9" t="str">
        <f>VLOOKUP(I1566,'IBC Denoms'!$A$2:$D$68,2,FALSE)</f>
        <v>OSMO</v>
      </c>
      <c r="M1566" s="9">
        <f>VLOOKUP(G1566,'IBC Denoms'!$A$2:$D$68,4,FALSE)</f>
        <v>1000000</v>
      </c>
      <c r="N1566" s="9">
        <f>VLOOKUP(I1566,'IBC Denoms'!$A$2:$D$68,4,FALSE)</f>
        <v>1000000</v>
      </c>
    </row>
    <row r="1567" spans="1:14" x14ac:dyDescent="0.25">
      <c r="A1567" s="7">
        <v>4712160</v>
      </c>
      <c r="B1567" s="7">
        <v>0</v>
      </c>
      <c r="C1567" s="7" t="s">
        <v>7108</v>
      </c>
      <c r="D1567" s="7" t="s">
        <v>5579</v>
      </c>
      <c r="E1567" s="1">
        <v>712</v>
      </c>
      <c r="F1567" s="7" t="s">
        <v>5764</v>
      </c>
      <c r="G1567" s="6" t="s">
        <v>7111</v>
      </c>
      <c r="H1567" s="7">
        <v>16297043</v>
      </c>
      <c r="I1567" s="1" t="s">
        <v>7112</v>
      </c>
      <c r="J1567" s="1">
        <v>4334025501</v>
      </c>
      <c r="K1567" s="9" t="str">
        <f>VLOOKUP(G1567,'IBC Denoms'!$A$2:$D$68,2,FALSE)</f>
        <v>axlWBTC</v>
      </c>
      <c r="L1567" s="9" t="str">
        <f>VLOOKUP(I1567,'IBC Denoms'!$A$2:$D$68,2,FALSE)</f>
        <v>OSMO</v>
      </c>
      <c r="M1567" s="9">
        <f>VLOOKUP(G1567,'IBC Denoms'!$A$2:$D$68,4,FALSE)</f>
        <v>100000000</v>
      </c>
      <c r="N1567" s="9">
        <f>VLOOKUP(I1567,'IBC Denoms'!$A$2:$D$68,4,FALSE)</f>
        <v>1000000</v>
      </c>
    </row>
    <row r="1568" spans="1:14" x14ac:dyDescent="0.25">
      <c r="A1568" s="7">
        <v>4712166</v>
      </c>
      <c r="B1568" s="7">
        <v>0</v>
      </c>
      <c r="C1568" s="7" t="s">
        <v>7108</v>
      </c>
      <c r="D1568" s="7" t="s">
        <v>5579</v>
      </c>
      <c r="E1568" s="1">
        <v>712</v>
      </c>
      <c r="F1568" s="7" t="s">
        <v>5767</v>
      </c>
      <c r="G1568" s="6" t="s">
        <v>7111</v>
      </c>
      <c r="H1568" s="7">
        <v>24423088</v>
      </c>
      <c r="I1568" s="1" t="s">
        <v>7112</v>
      </c>
      <c r="J1568" s="1">
        <v>6495061001</v>
      </c>
      <c r="K1568" s="9" t="str">
        <f>VLOOKUP(G1568,'IBC Denoms'!$A$2:$D$68,2,FALSE)</f>
        <v>axlWBTC</v>
      </c>
      <c r="L1568" s="9" t="str">
        <f>VLOOKUP(I1568,'IBC Denoms'!$A$2:$D$68,2,FALSE)</f>
        <v>OSMO</v>
      </c>
      <c r="M1568" s="9">
        <f>VLOOKUP(G1568,'IBC Denoms'!$A$2:$D$68,4,FALSE)</f>
        <v>100000000</v>
      </c>
      <c r="N1568" s="9">
        <f>VLOOKUP(I1568,'IBC Denoms'!$A$2:$D$68,4,FALSE)</f>
        <v>1000000</v>
      </c>
    </row>
    <row r="1569" spans="1:14" x14ac:dyDescent="0.25">
      <c r="A1569" s="7">
        <v>4712166</v>
      </c>
      <c r="B1569" s="7">
        <v>0</v>
      </c>
      <c r="C1569" s="7" t="s">
        <v>7108</v>
      </c>
      <c r="D1569" s="7" t="s">
        <v>2223</v>
      </c>
      <c r="E1569" s="1">
        <v>712</v>
      </c>
      <c r="F1569" s="7" t="s">
        <v>5770</v>
      </c>
      <c r="G1569" s="6" t="s">
        <v>7111</v>
      </c>
      <c r="H1569" s="7">
        <v>806</v>
      </c>
      <c r="I1569" s="1" t="s">
        <v>7112</v>
      </c>
      <c r="J1569" s="1">
        <v>214313</v>
      </c>
      <c r="K1569" s="9" t="str">
        <f>VLOOKUP(G1569,'IBC Denoms'!$A$2:$D$68,2,FALSE)</f>
        <v>axlWBTC</v>
      </c>
      <c r="L1569" s="9" t="str">
        <f>VLOOKUP(I1569,'IBC Denoms'!$A$2:$D$68,2,FALSE)</f>
        <v>OSMO</v>
      </c>
      <c r="M1569" s="9">
        <f>VLOOKUP(G1569,'IBC Denoms'!$A$2:$D$68,4,FALSE)</f>
        <v>100000000</v>
      </c>
      <c r="N1569" s="9">
        <f>VLOOKUP(I1569,'IBC Denoms'!$A$2:$D$68,4,FALSE)</f>
        <v>1000000</v>
      </c>
    </row>
    <row r="1570" spans="1:14" x14ac:dyDescent="0.25">
      <c r="A1570" s="7">
        <v>4712168</v>
      </c>
      <c r="B1570" s="7">
        <v>0</v>
      </c>
      <c r="C1570" s="7" t="s">
        <v>7108</v>
      </c>
      <c r="D1570" s="7" t="s">
        <v>5772</v>
      </c>
      <c r="E1570" s="1">
        <v>611</v>
      </c>
      <c r="F1570" s="7" t="s">
        <v>5774</v>
      </c>
      <c r="G1570" s="6" t="s">
        <v>7109</v>
      </c>
      <c r="H1570" s="7">
        <v>1856062</v>
      </c>
      <c r="I1570" s="1" t="s">
        <v>7124</v>
      </c>
      <c r="J1570" s="1">
        <v>519700000</v>
      </c>
      <c r="K1570" s="9" t="str">
        <f>VLOOKUP(G1570,'IBC Denoms'!$A$2:$D$68,2,FALSE)</f>
        <v>ATOM</v>
      </c>
      <c r="L1570" s="9" t="str">
        <f>VLOOKUP(I1570,'IBC Denoms'!$A$2:$D$68,2,FALSE)</f>
        <v>STARS</v>
      </c>
      <c r="M1570" s="9">
        <f>VLOOKUP(G1570,'IBC Denoms'!$A$2:$D$68,4,FALSE)</f>
        <v>1000000</v>
      </c>
      <c r="N1570" s="9">
        <f>VLOOKUP(I1570,'IBC Denoms'!$A$2:$D$68,4,FALSE)</f>
        <v>1000000</v>
      </c>
    </row>
    <row r="1571" spans="1:14" x14ac:dyDescent="0.25">
      <c r="A1571" s="7">
        <v>4712169</v>
      </c>
      <c r="B1571" s="7">
        <v>0</v>
      </c>
      <c r="C1571" s="7" t="s">
        <v>7108</v>
      </c>
      <c r="D1571" s="7" t="s">
        <v>5776</v>
      </c>
      <c r="E1571" s="1">
        <v>712</v>
      </c>
      <c r="F1571" s="7" t="s">
        <v>5778</v>
      </c>
      <c r="G1571" s="6" t="s">
        <v>7111</v>
      </c>
      <c r="H1571" s="7">
        <v>689</v>
      </c>
      <c r="I1571" s="1" t="s">
        <v>7112</v>
      </c>
      <c r="J1571" s="1">
        <v>183086</v>
      </c>
      <c r="K1571" s="9" t="str">
        <f>VLOOKUP(G1571,'IBC Denoms'!$A$2:$D$68,2,FALSE)</f>
        <v>axlWBTC</v>
      </c>
      <c r="L1571" s="9" t="str">
        <f>VLOOKUP(I1571,'IBC Denoms'!$A$2:$D$68,2,FALSE)</f>
        <v>OSMO</v>
      </c>
      <c r="M1571" s="9">
        <f>VLOOKUP(G1571,'IBC Denoms'!$A$2:$D$68,4,FALSE)</f>
        <v>100000000</v>
      </c>
      <c r="N1571" s="9">
        <f>VLOOKUP(I1571,'IBC Denoms'!$A$2:$D$68,4,FALSE)</f>
        <v>1000000</v>
      </c>
    </row>
    <row r="1572" spans="1:14" x14ac:dyDescent="0.25">
      <c r="A1572" s="7">
        <v>4712171</v>
      </c>
      <c r="B1572" s="7">
        <v>0</v>
      </c>
      <c r="C1572" s="7" t="s">
        <v>7108</v>
      </c>
      <c r="D1572" s="7" t="s">
        <v>5579</v>
      </c>
      <c r="E1572" s="1">
        <v>712</v>
      </c>
      <c r="F1572" s="7" t="s">
        <v>5781</v>
      </c>
      <c r="G1572" s="6" t="s">
        <v>7111</v>
      </c>
      <c r="H1572" s="7">
        <v>36581517</v>
      </c>
      <c r="I1572" s="1" t="s">
        <v>7112</v>
      </c>
      <c r="J1572" s="1">
        <v>9733096424</v>
      </c>
      <c r="K1572" s="9" t="str">
        <f>VLOOKUP(G1572,'IBC Denoms'!$A$2:$D$68,2,FALSE)</f>
        <v>axlWBTC</v>
      </c>
      <c r="L1572" s="9" t="str">
        <f>VLOOKUP(I1572,'IBC Denoms'!$A$2:$D$68,2,FALSE)</f>
        <v>OSMO</v>
      </c>
      <c r="M1572" s="9">
        <f>VLOOKUP(G1572,'IBC Denoms'!$A$2:$D$68,4,FALSE)</f>
        <v>100000000</v>
      </c>
      <c r="N1572" s="9">
        <f>VLOOKUP(I1572,'IBC Denoms'!$A$2:$D$68,4,FALSE)</f>
        <v>1000000</v>
      </c>
    </row>
    <row r="1573" spans="1:14" x14ac:dyDescent="0.25">
      <c r="A1573" s="7">
        <v>4712173</v>
      </c>
      <c r="B1573" s="7">
        <v>0</v>
      </c>
      <c r="C1573" s="7" t="s">
        <v>7108</v>
      </c>
      <c r="D1573" s="7" t="s">
        <v>2223</v>
      </c>
      <c r="E1573" s="1">
        <v>712</v>
      </c>
      <c r="F1573" s="7" t="s">
        <v>5784</v>
      </c>
      <c r="G1573" s="6" t="s">
        <v>7111</v>
      </c>
      <c r="H1573" s="7">
        <v>1172</v>
      </c>
      <c r="I1573" s="1" t="s">
        <v>7112</v>
      </c>
      <c r="J1573" s="1">
        <v>311633</v>
      </c>
      <c r="K1573" s="9" t="str">
        <f>VLOOKUP(G1573,'IBC Denoms'!$A$2:$D$68,2,FALSE)</f>
        <v>axlWBTC</v>
      </c>
      <c r="L1573" s="9" t="str">
        <f>VLOOKUP(I1573,'IBC Denoms'!$A$2:$D$68,2,FALSE)</f>
        <v>OSMO</v>
      </c>
      <c r="M1573" s="9">
        <f>VLOOKUP(G1573,'IBC Denoms'!$A$2:$D$68,4,FALSE)</f>
        <v>100000000</v>
      </c>
      <c r="N1573" s="9">
        <f>VLOOKUP(I1573,'IBC Denoms'!$A$2:$D$68,4,FALSE)</f>
        <v>1000000</v>
      </c>
    </row>
    <row r="1574" spans="1:14" x14ac:dyDescent="0.25">
      <c r="A1574" s="7">
        <v>4712174</v>
      </c>
      <c r="B1574" s="7">
        <v>0</v>
      </c>
      <c r="C1574" s="7" t="s">
        <v>7108</v>
      </c>
      <c r="D1574" s="7" t="s">
        <v>5752</v>
      </c>
      <c r="E1574" s="1">
        <v>605</v>
      </c>
      <c r="F1574" s="7" t="s">
        <v>5787</v>
      </c>
      <c r="G1574" s="6" t="s">
        <v>7110</v>
      </c>
      <c r="H1574" s="7">
        <v>3608000000</v>
      </c>
      <c r="I1574" s="1" t="s">
        <v>7112</v>
      </c>
      <c r="J1574" s="1">
        <v>147674</v>
      </c>
      <c r="K1574" s="9" t="str">
        <f>VLOOKUP(G1574,'IBC Denoms'!$A$2:$D$68,2,FALSE)</f>
        <v>HUAHUA</v>
      </c>
      <c r="L1574" s="9" t="str">
        <f>VLOOKUP(I1574,'IBC Denoms'!$A$2:$D$68,2,FALSE)</f>
        <v>OSMO</v>
      </c>
      <c r="M1574" s="9">
        <f>VLOOKUP(G1574,'IBC Denoms'!$A$2:$D$68,4,FALSE)</f>
        <v>1000000</v>
      </c>
      <c r="N1574" s="9">
        <f>VLOOKUP(I1574,'IBC Denoms'!$A$2:$D$68,4,FALSE)</f>
        <v>1000000</v>
      </c>
    </row>
    <row r="1575" spans="1:14" x14ac:dyDescent="0.25">
      <c r="A1575" s="7">
        <v>4712178</v>
      </c>
      <c r="B1575" s="7">
        <v>0</v>
      </c>
      <c r="C1575" s="7" t="s">
        <v>7108</v>
      </c>
      <c r="D1575" s="7" t="s">
        <v>2223</v>
      </c>
      <c r="E1575" s="1">
        <v>712</v>
      </c>
      <c r="F1575" s="7" t="s">
        <v>5790</v>
      </c>
      <c r="G1575" s="6" t="s">
        <v>7111</v>
      </c>
      <c r="H1575" s="7">
        <v>1722</v>
      </c>
      <c r="I1575" s="1" t="s">
        <v>7112</v>
      </c>
      <c r="J1575" s="1">
        <v>458205</v>
      </c>
      <c r="K1575" s="9" t="str">
        <f>VLOOKUP(G1575,'IBC Denoms'!$A$2:$D$68,2,FALSE)</f>
        <v>axlWBTC</v>
      </c>
      <c r="L1575" s="9" t="str">
        <f>VLOOKUP(I1575,'IBC Denoms'!$A$2:$D$68,2,FALSE)</f>
        <v>OSMO</v>
      </c>
      <c r="M1575" s="9">
        <f>VLOOKUP(G1575,'IBC Denoms'!$A$2:$D$68,4,FALSE)</f>
        <v>100000000</v>
      </c>
      <c r="N1575" s="9">
        <f>VLOOKUP(I1575,'IBC Denoms'!$A$2:$D$68,4,FALSE)</f>
        <v>1000000</v>
      </c>
    </row>
    <row r="1576" spans="1:14" x14ac:dyDescent="0.25">
      <c r="A1576" s="7">
        <v>4712178</v>
      </c>
      <c r="B1576" s="7">
        <v>0</v>
      </c>
      <c r="C1576" s="7" t="s">
        <v>7108</v>
      </c>
      <c r="D1576" s="7" t="s">
        <v>5792</v>
      </c>
      <c r="E1576" s="1">
        <v>1</v>
      </c>
      <c r="F1576" s="7" t="s">
        <v>5794</v>
      </c>
      <c r="G1576" s="6" t="s">
        <v>7109</v>
      </c>
      <c r="H1576" s="7">
        <v>1572504</v>
      </c>
      <c r="I1576" s="1" t="s">
        <v>7112</v>
      </c>
      <c r="J1576" s="1">
        <v>12403230</v>
      </c>
      <c r="K1576" s="9" t="str">
        <f>VLOOKUP(G1576,'IBC Denoms'!$A$2:$D$68,2,FALSE)</f>
        <v>ATOM</v>
      </c>
      <c r="L1576" s="9" t="str">
        <f>VLOOKUP(I1576,'IBC Denoms'!$A$2:$D$68,2,FALSE)</f>
        <v>OSMO</v>
      </c>
      <c r="M1576" s="9">
        <f>VLOOKUP(G1576,'IBC Denoms'!$A$2:$D$68,4,FALSE)</f>
        <v>1000000</v>
      </c>
      <c r="N1576" s="9">
        <f>VLOOKUP(I1576,'IBC Denoms'!$A$2:$D$68,4,FALSE)</f>
        <v>1000000</v>
      </c>
    </row>
    <row r="1577" spans="1:14" x14ac:dyDescent="0.25">
      <c r="A1577" s="7">
        <v>4712180</v>
      </c>
      <c r="B1577" s="7">
        <v>0</v>
      </c>
      <c r="C1577" s="7" t="s">
        <v>7108</v>
      </c>
      <c r="D1577" s="7" t="s">
        <v>5579</v>
      </c>
      <c r="E1577" s="1">
        <v>712</v>
      </c>
      <c r="F1577" s="7" t="s">
        <v>5797</v>
      </c>
      <c r="G1577" s="6" t="s">
        <v>7111</v>
      </c>
      <c r="H1577" s="7">
        <v>54771403</v>
      </c>
      <c r="I1577" s="1" t="s">
        <v>7112</v>
      </c>
      <c r="J1577" s="1">
        <v>14578802619</v>
      </c>
      <c r="K1577" s="9" t="str">
        <f>VLOOKUP(G1577,'IBC Denoms'!$A$2:$D$68,2,FALSE)</f>
        <v>axlWBTC</v>
      </c>
      <c r="L1577" s="9" t="str">
        <f>VLOOKUP(I1577,'IBC Denoms'!$A$2:$D$68,2,FALSE)</f>
        <v>OSMO</v>
      </c>
      <c r="M1577" s="9">
        <f>VLOOKUP(G1577,'IBC Denoms'!$A$2:$D$68,4,FALSE)</f>
        <v>100000000</v>
      </c>
      <c r="N1577" s="9">
        <f>VLOOKUP(I1577,'IBC Denoms'!$A$2:$D$68,4,FALSE)</f>
        <v>1000000</v>
      </c>
    </row>
    <row r="1578" spans="1:14" x14ac:dyDescent="0.25">
      <c r="A1578" s="7">
        <v>4712182</v>
      </c>
      <c r="B1578" s="7">
        <v>0</v>
      </c>
      <c r="C1578" s="7" t="s">
        <v>7108</v>
      </c>
      <c r="D1578" s="7" t="s">
        <v>5752</v>
      </c>
      <c r="E1578" s="1">
        <v>604</v>
      </c>
      <c r="F1578" s="7" t="s">
        <v>5800</v>
      </c>
      <c r="G1578" s="6" t="s">
        <v>7124</v>
      </c>
      <c r="H1578" s="7">
        <v>19999151</v>
      </c>
      <c r="I1578" s="1" t="s">
        <v>7112</v>
      </c>
      <c r="J1578" s="1">
        <v>565810</v>
      </c>
      <c r="K1578" s="9" t="str">
        <f>VLOOKUP(G1578,'IBC Denoms'!$A$2:$D$68,2,FALSE)</f>
        <v>STARS</v>
      </c>
      <c r="L1578" s="9" t="str">
        <f>VLOOKUP(I1578,'IBC Denoms'!$A$2:$D$68,2,FALSE)</f>
        <v>OSMO</v>
      </c>
      <c r="M1578" s="9">
        <f>VLOOKUP(G1578,'IBC Denoms'!$A$2:$D$68,4,FALSE)</f>
        <v>1000000</v>
      </c>
      <c r="N1578" s="9">
        <f>VLOOKUP(I1578,'IBC Denoms'!$A$2:$D$68,4,FALSE)</f>
        <v>1000000</v>
      </c>
    </row>
    <row r="1579" spans="1:14" x14ac:dyDescent="0.25">
      <c r="A1579" s="7">
        <v>4712182</v>
      </c>
      <c r="B1579" s="7">
        <v>0</v>
      </c>
      <c r="C1579" s="7" t="s">
        <v>7108</v>
      </c>
      <c r="D1579" s="7" t="s">
        <v>2223</v>
      </c>
      <c r="E1579" s="1">
        <v>712</v>
      </c>
      <c r="F1579" s="7" t="s">
        <v>5803</v>
      </c>
      <c r="G1579" s="6" t="s">
        <v>7111</v>
      </c>
      <c r="H1579" s="7">
        <v>2542</v>
      </c>
      <c r="I1579" s="1" t="s">
        <v>7112</v>
      </c>
      <c r="J1579" s="1">
        <v>676381</v>
      </c>
      <c r="K1579" s="9" t="str">
        <f>VLOOKUP(G1579,'IBC Denoms'!$A$2:$D$68,2,FALSE)</f>
        <v>axlWBTC</v>
      </c>
      <c r="L1579" s="9" t="str">
        <f>VLOOKUP(I1579,'IBC Denoms'!$A$2:$D$68,2,FALSE)</f>
        <v>OSMO</v>
      </c>
      <c r="M1579" s="9">
        <f>VLOOKUP(G1579,'IBC Denoms'!$A$2:$D$68,4,FALSE)</f>
        <v>100000000</v>
      </c>
      <c r="N1579" s="9">
        <f>VLOOKUP(I1579,'IBC Denoms'!$A$2:$D$68,4,FALSE)</f>
        <v>1000000</v>
      </c>
    </row>
    <row r="1580" spans="1:14" x14ac:dyDescent="0.25">
      <c r="A1580" s="7">
        <v>4712182</v>
      </c>
      <c r="B1580" s="7">
        <v>0</v>
      </c>
      <c r="C1580" s="7" t="s">
        <v>7108</v>
      </c>
      <c r="D1580" s="7" t="s">
        <v>5805</v>
      </c>
      <c r="E1580" s="1">
        <v>611</v>
      </c>
      <c r="F1580" s="7" t="s">
        <v>5807</v>
      </c>
      <c r="G1580" s="6" t="s">
        <v>7109</v>
      </c>
      <c r="H1580" s="7">
        <v>151067</v>
      </c>
      <c r="I1580" s="1" t="s">
        <v>7124</v>
      </c>
      <c r="J1580" s="1">
        <v>42330000</v>
      </c>
      <c r="K1580" s="9" t="str">
        <f>VLOOKUP(G1580,'IBC Denoms'!$A$2:$D$68,2,FALSE)</f>
        <v>ATOM</v>
      </c>
      <c r="L1580" s="9" t="str">
        <f>VLOOKUP(I1580,'IBC Denoms'!$A$2:$D$68,2,FALSE)</f>
        <v>STARS</v>
      </c>
      <c r="M1580" s="9">
        <f>VLOOKUP(G1580,'IBC Denoms'!$A$2:$D$68,4,FALSE)</f>
        <v>1000000</v>
      </c>
      <c r="N1580" s="9">
        <f>VLOOKUP(I1580,'IBC Denoms'!$A$2:$D$68,4,FALSE)</f>
        <v>1000000</v>
      </c>
    </row>
    <row r="1581" spans="1:14" x14ac:dyDescent="0.25">
      <c r="A1581" s="7">
        <v>4712185</v>
      </c>
      <c r="B1581" s="7">
        <v>0</v>
      </c>
      <c r="C1581" s="7" t="s">
        <v>7108</v>
      </c>
      <c r="D1581" s="7" t="s">
        <v>5809</v>
      </c>
      <c r="E1581" s="1">
        <v>1</v>
      </c>
      <c r="F1581" s="7" t="s">
        <v>5811</v>
      </c>
      <c r="G1581" s="6" t="s">
        <v>7109</v>
      </c>
      <c r="H1581" s="7">
        <v>540000</v>
      </c>
      <c r="I1581" s="1" t="s">
        <v>7112</v>
      </c>
      <c r="J1581" s="1">
        <v>4259282</v>
      </c>
      <c r="K1581" s="9" t="str">
        <f>VLOOKUP(G1581,'IBC Denoms'!$A$2:$D$68,2,FALSE)</f>
        <v>ATOM</v>
      </c>
      <c r="L1581" s="9" t="str">
        <f>VLOOKUP(I1581,'IBC Denoms'!$A$2:$D$68,2,FALSE)</f>
        <v>OSMO</v>
      </c>
      <c r="M1581" s="9">
        <f>VLOOKUP(G1581,'IBC Denoms'!$A$2:$D$68,4,FALSE)</f>
        <v>1000000</v>
      </c>
      <c r="N1581" s="9">
        <f>VLOOKUP(I1581,'IBC Denoms'!$A$2:$D$68,4,FALSE)</f>
        <v>1000000</v>
      </c>
    </row>
    <row r="1582" spans="1:14" x14ac:dyDescent="0.25">
      <c r="A1582" s="7">
        <v>4712189</v>
      </c>
      <c r="B1582" s="7">
        <v>0</v>
      </c>
      <c r="C1582" s="7" t="s">
        <v>7108</v>
      </c>
      <c r="D1582" s="7" t="s">
        <v>5813</v>
      </c>
      <c r="E1582" s="1">
        <v>712</v>
      </c>
      <c r="F1582" s="7" t="s">
        <v>5815</v>
      </c>
      <c r="G1582" s="6" t="s">
        <v>7111</v>
      </c>
      <c r="H1582" s="7">
        <v>1063539</v>
      </c>
      <c r="I1582" s="1" t="s">
        <v>7112</v>
      </c>
      <c r="J1582" s="1">
        <v>283091124</v>
      </c>
      <c r="K1582" s="9" t="str">
        <f>VLOOKUP(G1582,'IBC Denoms'!$A$2:$D$68,2,FALSE)</f>
        <v>axlWBTC</v>
      </c>
      <c r="L1582" s="9" t="str">
        <f>VLOOKUP(I1582,'IBC Denoms'!$A$2:$D$68,2,FALSE)</f>
        <v>OSMO</v>
      </c>
      <c r="M1582" s="9">
        <f>VLOOKUP(G1582,'IBC Denoms'!$A$2:$D$68,4,FALSE)</f>
        <v>100000000</v>
      </c>
      <c r="N1582" s="9">
        <f>VLOOKUP(I1582,'IBC Denoms'!$A$2:$D$68,4,FALSE)</f>
        <v>1000000</v>
      </c>
    </row>
    <row r="1583" spans="1:14" x14ac:dyDescent="0.25">
      <c r="A1583" s="7">
        <v>4712189</v>
      </c>
      <c r="B1583" s="7">
        <v>0</v>
      </c>
      <c r="C1583" s="7" t="s">
        <v>7108</v>
      </c>
      <c r="D1583" s="7" t="s">
        <v>5579</v>
      </c>
      <c r="E1583" s="1">
        <v>712</v>
      </c>
      <c r="F1583" s="7" t="s">
        <v>5818</v>
      </c>
      <c r="G1583" s="6" t="s">
        <v>7111</v>
      </c>
      <c r="H1583" s="7">
        <v>81964377</v>
      </c>
      <c r="I1583" s="1" t="s">
        <v>7112</v>
      </c>
      <c r="J1583" s="1">
        <v>21817157781</v>
      </c>
      <c r="K1583" s="9" t="str">
        <f>VLOOKUP(G1583,'IBC Denoms'!$A$2:$D$68,2,FALSE)</f>
        <v>axlWBTC</v>
      </c>
      <c r="L1583" s="9" t="str">
        <f>VLOOKUP(I1583,'IBC Denoms'!$A$2:$D$68,2,FALSE)</f>
        <v>OSMO</v>
      </c>
      <c r="M1583" s="9">
        <f>VLOOKUP(G1583,'IBC Denoms'!$A$2:$D$68,4,FALSE)</f>
        <v>100000000</v>
      </c>
      <c r="N1583" s="9">
        <f>VLOOKUP(I1583,'IBC Denoms'!$A$2:$D$68,4,FALSE)</f>
        <v>1000000</v>
      </c>
    </row>
    <row r="1584" spans="1:14" x14ac:dyDescent="0.25">
      <c r="A1584" s="7">
        <v>4712191</v>
      </c>
      <c r="B1584" s="7">
        <v>0</v>
      </c>
      <c r="C1584" s="7" t="s">
        <v>7108</v>
      </c>
      <c r="D1584" s="7" t="s">
        <v>5202</v>
      </c>
      <c r="E1584" s="1">
        <v>643</v>
      </c>
      <c r="F1584" s="7" t="s">
        <v>5821</v>
      </c>
      <c r="G1584" s="6" t="s">
        <v>7109</v>
      </c>
      <c r="H1584" s="7">
        <v>7032</v>
      </c>
      <c r="I1584" s="1" t="s">
        <v>7122</v>
      </c>
      <c r="J1584" s="1">
        <v>2129540</v>
      </c>
      <c r="K1584" s="9" t="str">
        <f>VLOOKUP(G1584,'IBC Denoms'!$A$2:$D$68,2,FALSE)</f>
        <v>ATOM</v>
      </c>
      <c r="L1584" s="9" t="str">
        <f>VLOOKUP(I1584,'IBC Denoms'!$A$2:$D$68,2,FALSE)</f>
        <v>UMEE</v>
      </c>
      <c r="M1584" s="9">
        <f>VLOOKUP(G1584,'IBC Denoms'!$A$2:$D$68,4,FALSE)</f>
        <v>1000000</v>
      </c>
      <c r="N1584" s="9">
        <f>VLOOKUP(I1584,'IBC Denoms'!$A$2:$D$68,4,FALSE)</f>
        <v>1000000</v>
      </c>
    </row>
    <row r="1585" spans="1:14" x14ac:dyDescent="0.25">
      <c r="A1585" s="7">
        <v>4712192</v>
      </c>
      <c r="B1585" s="7">
        <v>0</v>
      </c>
      <c r="C1585" s="7" t="s">
        <v>7108</v>
      </c>
      <c r="D1585" s="7" t="s">
        <v>5772</v>
      </c>
      <c r="E1585" s="1">
        <v>712</v>
      </c>
      <c r="F1585" s="7" t="s">
        <v>5824</v>
      </c>
      <c r="G1585" s="6" t="s">
        <v>7111</v>
      </c>
      <c r="H1585" s="7">
        <v>93495</v>
      </c>
      <c r="I1585" s="1" t="s">
        <v>7112</v>
      </c>
      <c r="J1585" s="1">
        <v>24886283</v>
      </c>
      <c r="K1585" s="9" t="str">
        <f>VLOOKUP(G1585,'IBC Denoms'!$A$2:$D$68,2,FALSE)</f>
        <v>axlWBTC</v>
      </c>
      <c r="L1585" s="9" t="str">
        <f>VLOOKUP(I1585,'IBC Denoms'!$A$2:$D$68,2,FALSE)</f>
        <v>OSMO</v>
      </c>
      <c r="M1585" s="9">
        <f>VLOOKUP(G1585,'IBC Denoms'!$A$2:$D$68,4,FALSE)</f>
        <v>100000000</v>
      </c>
      <c r="N1585" s="9">
        <f>VLOOKUP(I1585,'IBC Denoms'!$A$2:$D$68,4,FALSE)</f>
        <v>1000000</v>
      </c>
    </row>
    <row r="1586" spans="1:14" x14ac:dyDescent="0.25">
      <c r="A1586" s="7">
        <v>4712194</v>
      </c>
      <c r="B1586" s="7">
        <v>0</v>
      </c>
      <c r="C1586" s="7" t="s">
        <v>7108</v>
      </c>
      <c r="D1586" s="7" t="s">
        <v>5809</v>
      </c>
      <c r="E1586" s="1">
        <v>641</v>
      </c>
      <c r="F1586" s="7" t="s">
        <v>5827</v>
      </c>
      <c r="G1586" s="6" t="s">
        <v>7122</v>
      </c>
      <c r="H1586" s="7">
        <v>45000000</v>
      </c>
      <c r="I1586" s="1" t="s">
        <v>7112</v>
      </c>
      <c r="J1586" s="1">
        <v>1175999</v>
      </c>
      <c r="K1586" s="9" t="str">
        <f>VLOOKUP(G1586,'IBC Denoms'!$A$2:$D$68,2,FALSE)</f>
        <v>UMEE</v>
      </c>
      <c r="L1586" s="9" t="str">
        <f>VLOOKUP(I1586,'IBC Denoms'!$A$2:$D$68,2,FALSE)</f>
        <v>OSMO</v>
      </c>
      <c r="M1586" s="9">
        <f>VLOOKUP(G1586,'IBC Denoms'!$A$2:$D$68,4,FALSE)</f>
        <v>1000000</v>
      </c>
      <c r="N1586" s="9">
        <f>VLOOKUP(I1586,'IBC Denoms'!$A$2:$D$68,4,FALSE)</f>
        <v>1000000</v>
      </c>
    </row>
    <row r="1587" spans="1:14" x14ac:dyDescent="0.25">
      <c r="A1587" s="7">
        <v>4712195</v>
      </c>
      <c r="B1587" s="7">
        <v>0</v>
      </c>
      <c r="C1587" s="7" t="s">
        <v>7108</v>
      </c>
      <c r="D1587" s="7" t="s">
        <v>5805</v>
      </c>
      <c r="E1587" s="1">
        <v>648</v>
      </c>
      <c r="F1587" s="7" t="s">
        <v>5830</v>
      </c>
      <c r="G1587" s="6" t="s">
        <v>7113</v>
      </c>
      <c r="H1587" s="7">
        <v>3.2158199999992899E+18</v>
      </c>
      <c r="I1587" s="1" t="s">
        <v>7112</v>
      </c>
      <c r="J1587" s="1">
        <v>596044</v>
      </c>
      <c r="K1587" s="9" t="str">
        <f>VLOOKUP(G1587,'IBC Denoms'!$A$2:$D$68,2,FALSE)</f>
        <v>PSTAKE</v>
      </c>
      <c r="L1587" s="9" t="str">
        <f>VLOOKUP(I1587,'IBC Denoms'!$A$2:$D$68,2,FALSE)</f>
        <v>OSMO</v>
      </c>
      <c r="M1587" s="9">
        <f>VLOOKUP(G1587,'IBC Denoms'!$A$2:$D$68,4,FALSE)</f>
        <v>1E+18</v>
      </c>
      <c r="N1587" s="9">
        <f>VLOOKUP(I1587,'IBC Denoms'!$A$2:$D$68,4,FALSE)</f>
        <v>1000000</v>
      </c>
    </row>
    <row r="1588" spans="1:14" x14ac:dyDescent="0.25">
      <c r="A1588" s="7">
        <v>4712196</v>
      </c>
      <c r="B1588" s="7">
        <v>0</v>
      </c>
      <c r="C1588" s="7" t="s">
        <v>7108</v>
      </c>
      <c r="D1588" s="7" t="s">
        <v>2223</v>
      </c>
      <c r="E1588" s="1">
        <v>712</v>
      </c>
      <c r="F1588" s="7" t="s">
        <v>5833</v>
      </c>
      <c r="G1588" s="6" t="s">
        <v>7111</v>
      </c>
      <c r="H1588" s="7">
        <v>3786</v>
      </c>
      <c r="I1588" s="1" t="s">
        <v>7112</v>
      </c>
      <c r="J1588" s="1">
        <v>1004133</v>
      </c>
      <c r="K1588" s="9" t="str">
        <f>VLOOKUP(G1588,'IBC Denoms'!$A$2:$D$68,2,FALSE)</f>
        <v>axlWBTC</v>
      </c>
      <c r="L1588" s="9" t="str">
        <f>VLOOKUP(I1588,'IBC Denoms'!$A$2:$D$68,2,FALSE)</f>
        <v>OSMO</v>
      </c>
      <c r="M1588" s="9">
        <f>VLOOKUP(G1588,'IBC Denoms'!$A$2:$D$68,4,FALSE)</f>
        <v>100000000</v>
      </c>
      <c r="N1588" s="9">
        <f>VLOOKUP(I1588,'IBC Denoms'!$A$2:$D$68,4,FALSE)</f>
        <v>1000000</v>
      </c>
    </row>
    <row r="1589" spans="1:14" x14ac:dyDescent="0.25">
      <c r="A1589" s="7">
        <v>4712204</v>
      </c>
      <c r="B1589" s="7">
        <v>0</v>
      </c>
      <c r="C1589" s="7" t="s">
        <v>7108</v>
      </c>
      <c r="D1589" s="7" t="s">
        <v>5579</v>
      </c>
      <c r="E1589" s="1">
        <v>712</v>
      </c>
      <c r="F1589" s="7" t="s">
        <v>5836</v>
      </c>
      <c r="G1589" s="6" t="s">
        <v>7111</v>
      </c>
      <c r="H1589" s="7">
        <v>60596224</v>
      </c>
      <c r="I1589" s="1" t="s">
        <v>7112</v>
      </c>
      <c r="J1589" s="1">
        <v>16191920817</v>
      </c>
      <c r="K1589" s="9" t="str">
        <f>VLOOKUP(G1589,'IBC Denoms'!$A$2:$D$68,2,FALSE)</f>
        <v>axlWBTC</v>
      </c>
      <c r="L1589" s="9" t="str">
        <f>VLOOKUP(I1589,'IBC Denoms'!$A$2:$D$68,2,FALSE)</f>
        <v>OSMO</v>
      </c>
      <c r="M1589" s="9">
        <f>VLOOKUP(G1589,'IBC Denoms'!$A$2:$D$68,4,FALSE)</f>
        <v>100000000</v>
      </c>
      <c r="N1589" s="9">
        <f>VLOOKUP(I1589,'IBC Denoms'!$A$2:$D$68,4,FALSE)</f>
        <v>1000000</v>
      </c>
    </row>
    <row r="1590" spans="1:14" x14ac:dyDescent="0.25">
      <c r="A1590" s="7">
        <v>4712208</v>
      </c>
      <c r="B1590" s="7">
        <v>0</v>
      </c>
      <c r="C1590" s="7" t="s">
        <v>7108</v>
      </c>
      <c r="D1590" s="7" t="s">
        <v>2223</v>
      </c>
      <c r="E1590" s="1">
        <v>712</v>
      </c>
      <c r="F1590" s="7" t="s">
        <v>5839</v>
      </c>
      <c r="G1590" s="6" t="s">
        <v>7111</v>
      </c>
      <c r="H1590" s="7">
        <v>5608</v>
      </c>
      <c r="I1590" s="1" t="s">
        <v>7112</v>
      </c>
      <c r="J1590" s="1">
        <v>1498472</v>
      </c>
      <c r="K1590" s="9" t="str">
        <f>VLOOKUP(G1590,'IBC Denoms'!$A$2:$D$68,2,FALSE)</f>
        <v>axlWBTC</v>
      </c>
      <c r="L1590" s="9" t="str">
        <f>VLOOKUP(I1590,'IBC Denoms'!$A$2:$D$68,2,FALSE)</f>
        <v>OSMO</v>
      </c>
      <c r="M1590" s="9">
        <f>VLOOKUP(G1590,'IBC Denoms'!$A$2:$D$68,4,FALSE)</f>
        <v>100000000</v>
      </c>
      <c r="N1590" s="9">
        <f>VLOOKUP(I1590,'IBC Denoms'!$A$2:$D$68,4,FALSE)</f>
        <v>1000000</v>
      </c>
    </row>
    <row r="1591" spans="1:14" x14ac:dyDescent="0.25">
      <c r="A1591" s="7">
        <v>4712208</v>
      </c>
      <c r="B1591" s="7">
        <v>0</v>
      </c>
      <c r="C1591" s="7" t="s">
        <v>7108</v>
      </c>
      <c r="D1591" s="7" t="s">
        <v>5805</v>
      </c>
      <c r="E1591" s="1">
        <v>601</v>
      </c>
      <c r="F1591" s="7" t="s">
        <v>5842</v>
      </c>
      <c r="G1591" s="6" t="s">
        <v>7125</v>
      </c>
      <c r="H1591" s="7">
        <v>966801</v>
      </c>
      <c r="I1591" s="1" t="s">
        <v>7112</v>
      </c>
      <c r="J1591" s="1">
        <v>284858</v>
      </c>
      <c r="K1591" s="9" t="str">
        <f>VLOOKUP(G1591,'IBC Denoms'!$A$2:$D$68,2,FALSE)</f>
        <v>CMDX</v>
      </c>
      <c r="L1591" s="9" t="str">
        <f>VLOOKUP(I1591,'IBC Denoms'!$A$2:$D$68,2,FALSE)</f>
        <v>OSMO</v>
      </c>
      <c r="M1591" s="9">
        <f>VLOOKUP(G1591,'IBC Denoms'!$A$2:$D$68,4,FALSE)</f>
        <v>1000000</v>
      </c>
      <c r="N1591" s="9">
        <f>VLOOKUP(I1591,'IBC Denoms'!$A$2:$D$68,4,FALSE)</f>
        <v>1000000</v>
      </c>
    </row>
    <row r="1592" spans="1:14" x14ac:dyDescent="0.25">
      <c r="A1592" s="7">
        <v>4712208</v>
      </c>
      <c r="B1592" s="7">
        <v>0</v>
      </c>
      <c r="C1592" s="7" t="s">
        <v>7108</v>
      </c>
      <c r="D1592" s="7" t="s">
        <v>5579</v>
      </c>
      <c r="E1592" s="1">
        <v>712</v>
      </c>
      <c r="F1592" s="7" t="s">
        <v>5845</v>
      </c>
      <c r="G1592" s="6" t="s">
        <v>7111</v>
      </c>
      <c r="H1592" s="7">
        <v>90817559</v>
      </c>
      <c r="I1592" s="1" t="s">
        <v>7112</v>
      </c>
      <c r="J1592" s="1">
        <v>24267365753</v>
      </c>
      <c r="K1592" s="9" t="str">
        <f>VLOOKUP(G1592,'IBC Denoms'!$A$2:$D$68,2,FALSE)</f>
        <v>axlWBTC</v>
      </c>
      <c r="L1592" s="9" t="str">
        <f>VLOOKUP(I1592,'IBC Denoms'!$A$2:$D$68,2,FALSE)</f>
        <v>OSMO</v>
      </c>
      <c r="M1592" s="9">
        <f>VLOOKUP(G1592,'IBC Denoms'!$A$2:$D$68,4,FALSE)</f>
        <v>100000000</v>
      </c>
      <c r="N1592" s="9">
        <f>VLOOKUP(I1592,'IBC Denoms'!$A$2:$D$68,4,FALSE)</f>
        <v>1000000</v>
      </c>
    </row>
    <row r="1593" spans="1:14" x14ac:dyDescent="0.25">
      <c r="A1593" s="7">
        <v>4712209</v>
      </c>
      <c r="B1593" s="7">
        <v>0</v>
      </c>
      <c r="C1593" s="7" t="s">
        <v>7108</v>
      </c>
      <c r="D1593" s="7" t="s">
        <v>5847</v>
      </c>
      <c r="E1593" s="1">
        <v>678</v>
      </c>
      <c r="F1593" s="7" t="s">
        <v>5849</v>
      </c>
      <c r="G1593" s="6" t="s">
        <v>7115</v>
      </c>
      <c r="H1593" s="7">
        <v>70168419</v>
      </c>
      <c r="I1593" s="1" t="s">
        <v>7112</v>
      </c>
      <c r="J1593" s="1">
        <v>60316964</v>
      </c>
      <c r="K1593" s="9" t="str">
        <f>VLOOKUP(G1593,'IBC Denoms'!$A$2:$D$68,2,FALSE)</f>
        <v>axlUSDC</v>
      </c>
      <c r="L1593" s="9" t="str">
        <f>VLOOKUP(I1593,'IBC Denoms'!$A$2:$D$68,2,FALSE)</f>
        <v>OSMO</v>
      </c>
      <c r="M1593" s="9">
        <f>VLOOKUP(G1593,'IBC Denoms'!$A$2:$D$68,4,FALSE)</f>
        <v>1000000</v>
      </c>
      <c r="N1593" s="9">
        <f>VLOOKUP(I1593,'IBC Denoms'!$A$2:$D$68,4,FALSE)</f>
        <v>1000000</v>
      </c>
    </row>
    <row r="1594" spans="1:14" x14ac:dyDescent="0.25">
      <c r="A1594" s="7">
        <v>4712211</v>
      </c>
      <c r="B1594" s="7">
        <v>0</v>
      </c>
      <c r="C1594" s="7" t="s">
        <v>7108</v>
      </c>
      <c r="D1594" s="7" t="s">
        <v>5851</v>
      </c>
      <c r="E1594" s="1">
        <v>704</v>
      </c>
      <c r="F1594" s="7" t="s">
        <v>5853</v>
      </c>
      <c r="G1594" s="6" t="s">
        <v>7121</v>
      </c>
      <c r="H1594" s="7">
        <v>1.35180316655566E+16</v>
      </c>
      <c r="I1594" s="1" t="s">
        <v>7112</v>
      </c>
      <c r="J1594" s="1">
        <v>21006259</v>
      </c>
      <c r="K1594" s="9" t="str">
        <f>VLOOKUP(G1594,'IBC Denoms'!$A$2:$D$68,2,FALSE)</f>
        <v>axlWETH</v>
      </c>
      <c r="L1594" s="9" t="str">
        <f>VLOOKUP(I1594,'IBC Denoms'!$A$2:$D$68,2,FALSE)</f>
        <v>OSMO</v>
      </c>
      <c r="M1594" s="9">
        <f>VLOOKUP(G1594,'IBC Denoms'!$A$2:$D$68,4,FALSE)</f>
        <v>1E+18</v>
      </c>
      <c r="N1594" s="9">
        <f>VLOOKUP(I1594,'IBC Denoms'!$A$2:$D$68,4,FALSE)</f>
        <v>1000000</v>
      </c>
    </row>
    <row r="1595" spans="1:14" x14ac:dyDescent="0.25">
      <c r="A1595" s="7">
        <v>4712211</v>
      </c>
      <c r="B1595" s="7">
        <v>0</v>
      </c>
      <c r="C1595" s="7" t="s">
        <v>7108</v>
      </c>
      <c r="D1595" s="7" t="s">
        <v>5855</v>
      </c>
      <c r="E1595" s="1">
        <v>674</v>
      </c>
      <c r="F1595" s="7" t="s">
        <v>5857</v>
      </c>
      <c r="G1595" s="6" t="s">
        <v>7123</v>
      </c>
      <c r="H1595" s="7">
        <v>1.62867471881449E+19</v>
      </c>
      <c r="I1595" s="1" t="s">
        <v>7112</v>
      </c>
      <c r="J1595" s="1">
        <v>14013550</v>
      </c>
      <c r="K1595" s="9" t="str">
        <f>VLOOKUP(G1595,'IBC Denoms'!$A$2:$D$68,2,FALSE)</f>
        <v>axlDAI</v>
      </c>
      <c r="L1595" s="9" t="str">
        <f>VLOOKUP(I1595,'IBC Denoms'!$A$2:$D$68,2,FALSE)</f>
        <v>OSMO</v>
      </c>
      <c r="M1595" s="9">
        <f>VLOOKUP(G1595,'IBC Denoms'!$A$2:$D$68,4,FALSE)</f>
        <v>1E+18</v>
      </c>
      <c r="N1595" s="9">
        <f>VLOOKUP(I1595,'IBC Denoms'!$A$2:$D$68,4,FALSE)</f>
        <v>1000000</v>
      </c>
    </row>
    <row r="1596" spans="1:14" x14ac:dyDescent="0.25">
      <c r="A1596" s="7">
        <v>4712213</v>
      </c>
      <c r="B1596" s="7">
        <v>0</v>
      </c>
      <c r="C1596" s="7" t="s">
        <v>7108</v>
      </c>
      <c r="D1596" s="7" t="s">
        <v>5859</v>
      </c>
      <c r="E1596" s="1">
        <v>601</v>
      </c>
      <c r="F1596" s="7" t="s">
        <v>5861</v>
      </c>
      <c r="G1596" s="6" t="s">
        <v>7125</v>
      </c>
      <c r="H1596" s="7">
        <v>747796</v>
      </c>
      <c r="I1596" s="1" t="s">
        <v>7112</v>
      </c>
      <c r="J1596" s="1">
        <v>220330</v>
      </c>
      <c r="K1596" s="9" t="str">
        <f>VLOOKUP(G1596,'IBC Denoms'!$A$2:$D$68,2,FALSE)</f>
        <v>CMDX</v>
      </c>
      <c r="L1596" s="9" t="str">
        <f>VLOOKUP(I1596,'IBC Denoms'!$A$2:$D$68,2,FALSE)</f>
        <v>OSMO</v>
      </c>
      <c r="M1596" s="9">
        <f>VLOOKUP(G1596,'IBC Denoms'!$A$2:$D$68,4,FALSE)</f>
        <v>1000000</v>
      </c>
      <c r="N1596" s="9">
        <f>VLOOKUP(I1596,'IBC Denoms'!$A$2:$D$68,4,FALSE)</f>
        <v>1000000</v>
      </c>
    </row>
    <row r="1597" spans="1:14" x14ac:dyDescent="0.25">
      <c r="A1597" s="7">
        <v>4712220</v>
      </c>
      <c r="B1597" s="7">
        <v>0</v>
      </c>
      <c r="C1597" s="7" t="s">
        <v>7108</v>
      </c>
      <c r="D1597" s="7" t="s">
        <v>5579</v>
      </c>
      <c r="E1597" s="1">
        <v>712</v>
      </c>
      <c r="F1597" s="7" t="s">
        <v>5864</v>
      </c>
      <c r="G1597" s="6" t="s">
        <v>7111</v>
      </c>
      <c r="H1597" s="7">
        <v>67624459</v>
      </c>
      <c r="I1597" s="1" t="s">
        <v>7112</v>
      </c>
      <c r="J1597" s="1">
        <v>17985584045</v>
      </c>
      <c r="K1597" s="9" t="str">
        <f>VLOOKUP(G1597,'IBC Denoms'!$A$2:$D$68,2,FALSE)</f>
        <v>axlWBTC</v>
      </c>
      <c r="L1597" s="9" t="str">
        <f>VLOOKUP(I1597,'IBC Denoms'!$A$2:$D$68,2,FALSE)</f>
        <v>OSMO</v>
      </c>
      <c r="M1597" s="9">
        <f>VLOOKUP(G1597,'IBC Denoms'!$A$2:$D$68,4,FALSE)</f>
        <v>100000000</v>
      </c>
      <c r="N1597" s="9">
        <f>VLOOKUP(I1597,'IBC Denoms'!$A$2:$D$68,4,FALSE)</f>
        <v>1000000</v>
      </c>
    </row>
    <row r="1598" spans="1:14" x14ac:dyDescent="0.25">
      <c r="A1598" s="7">
        <v>4712222</v>
      </c>
      <c r="B1598" s="7">
        <v>0</v>
      </c>
      <c r="C1598" s="7" t="s">
        <v>7108</v>
      </c>
      <c r="D1598" s="7" t="s">
        <v>2223</v>
      </c>
      <c r="E1598" s="1">
        <v>712</v>
      </c>
      <c r="F1598" s="7" t="s">
        <v>5867</v>
      </c>
      <c r="G1598" s="6" t="s">
        <v>7111</v>
      </c>
      <c r="H1598" s="7">
        <v>8368</v>
      </c>
      <c r="I1598" s="1" t="s">
        <v>7112</v>
      </c>
      <c r="J1598" s="1">
        <v>2225384</v>
      </c>
      <c r="K1598" s="9" t="str">
        <f>VLOOKUP(G1598,'IBC Denoms'!$A$2:$D$68,2,FALSE)</f>
        <v>axlWBTC</v>
      </c>
      <c r="L1598" s="9" t="str">
        <f>VLOOKUP(I1598,'IBC Denoms'!$A$2:$D$68,2,FALSE)</f>
        <v>OSMO</v>
      </c>
      <c r="M1598" s="9">
        <f>VLOOKUP(G1598,'IBC Denoms'!$A$2:$D$68,4,FALSE)</f>
        <v>100000000</v>
      </c>
      <c r="N1598" s="9">
        <f>VLOOKUP(I1598,'IBC Denoms'!$A$2:$D$68,4,FALSE)</f>
        <v>1000000</v>
      </c>
    </row>
    <row r="1599" spans="1:14" x14ac:dyDescent="0.25">
      <c r="A1599" s="7">
        <v>4712226</v>
      </c>
      <c r="B1599" s="7">
        <v>0</v>
      </c>
      <c r="C1599" s="7" t="s">
        <v>7108</v>
      </c>
      <c r="D1599" s="7" t="s">
        <v>5579</v>
      </c>
      <c r="E1599" s="1">
        <v>712</v>
      </c>
      <c r="F1599" s="7" t="s">
        <v>5870</v>
      </c>
      <c r="G1599" s="6" t="s">
        <v>7111</v>
      </c>
      <c r="H1599" s="7">
        <v>101311722</v>
      </c>
      <c r="I1599" s="1" t="s">
        <v>7112</v>
      </c>
      <c r="J1599" s="1">
        <v>26945140000</v>
      </c>
      <c r="K1599" s="9" t="str">
        <f>VLOOKUP(G1599,'IBC Denoms'!$A$2:$D$68,2,FALSE)</f>
        <v>axlWBTC</v>
      </c>
      <c r="L1599" s="9" t="str">
        <f>VLOOKUP(I1599,'IBC Denoms'!$A$2:$D$68,2,FALSE)</f>
        <v>OSMO</v>
      </c>
      <c r="M1599" s="9">
        <f>VLOOKUP(G1599,'IBC Denoms'!$A$2:$D$68,4,FALSE)</f>
        <v>100000000</v>
      </c>
      <c r="N1599" s="9">
        <f>VLOOKUP(I1599,'IBC Denoms'!$A$2:$D$68,4,FALSE)</f>
        <v>1000000</v>
      </c>
    </row>
    <row r="1600" spans="1:14" x14ac:dyDescent="0.25">
      <c r="A1600" s="7">
        <v>4712226</v>
      </c>
      <c r="B1600" s="7">
        <v>0</v>
      </c>
      <c r="C1600" s="7" t="s">
        <v>7108</v>
      </c>
      <c r="D1600" s="7" t="s">
        <v>5872</v>
      </c>
      <c r="E1600" s="1">
        <v>704</v>
      </c>
      <c r="F1600" s="7" t="s">
        <v>5874</v>
      </c>
      <c r="G1600" s="6" t="s">
        <v>7121</v>
      </c>
      <c r="H1600" s="7">
        <v>4.7619456719559504E+16</v>
      </c>
      <c r="I1600" s="1" t="s">
        <v>7112</v>
      </c>
      <c r="J1600" s="1">
        <v>74000000</v>
      </c>
      <c r="K1600" s="9" t="str">
        <f>VLOOKUP(G1600,'IBC Denoms'!$A$2:$D$68,2,FALSE)</f>
        <v>axlWETH</v>
      </c>
      <c r="L1600" s="9" t="str">
        <f>VLOOKUP(I1600,'IBC Denoms'!$A$2:$D$68,2,FALSE)</f>
        <v>OSMO</v>
      </c>
      <c r="M1600" s="9">
        <f>VLOOKUP(G1600,'IBC Denoms'!$A$2:$D$68,4,FALSE)</f>
        <v>1E+18</v>
      </c>
      <c r="N1600" s="9">
        <f>VLOOKUP(I1600,'IBC Denoms'!$A$2:$D$68,4,FALSE)</f>
        <v>1000000</v>
      </c>
    </row>
    <row r="1601" spans="1:14" x14ac:dyDescent="0.25">
      <c r="A1601" s="7">
        <v>4712229</v>
      </c>
      <c r="B1601" s="7">
        <v>0</v>
      </c>
      <c r="C1601" s="7" t="s">
        <v>7108</v>
      </c>
      <c r="D1601" s="7" t="s">
        <v>5876</v>
      </c>
      <c r="E1601" s="1">
        <v>605</v>
      </c>
      <c r="F1601" s="7" t="s">
        <v>5878</v>
      </c>
      <c r="G1601" s="6" t="s">
        <v>7110</v>
      </c>
      <c r="H1601" s="7">
        <v>1755454761</v>
      </c>
      <c r="I1601" s="1" t="s">
        <v>7112</v>
      </c>
      <c r="J1601" s="1">
        <v>71848</v>
      </c>
      <c r="K1601" s="9" t="str">
        <f>VLOOKUP(G1601,'IBC Denoms'!$A$2:$D$68,2,FALSE)</f>
        <v>HUAHUA</v>
      </c>
      <c r="L1601" s="9" t="str">
        <f>VLOOKUP(I1601,'IBC Denoms'!$A$2:$D$68,2,FALSE)</f>
        <v>OSMO</v>
      </c>
      <c r="M1601" s="9">
        <f>VLOOKUP(G1601,'IBC Denoms'!$A$2:$D$68,4,FALSE)</f>
        <v>1000000</v>
      </c>
      <c r="N1601" s="9">
        <f>VLOOKUP(I1601,'IBC Denoms'!$A$2:$D$68,4,FALSE)</f>
        <v>1000000</v>
      </c>
    </row>
    <row r="1602" spans="1:14" x14ac:dyDescent="0.25">
      <c r="A1602" s="7">
        <v>4712231</v>
      </c>
      <c r="B1602" s="7">
        <v>0</v>
      </c>
      <c r="C1602" s="7" t="s">
        <v>7108</v>
      </c>
      <c r="D1602" s="7" t="s">
        <v>5579</v>
      </c>
      <c r="E1602" s="1">
        <v>712</v>
      </c>
      <c r="F1602" s="7" t="s">
        <v>5881</v>
      </c>
      <c r="G1602" s="6" t="s">
        <v>7111</v>
      </c>
      <c r="H1602" s="7">
        <v>151357348</v>
      </c>
      <c r="I1602" s="1" t="s">
        <v>7112</v>
      </c>
      <c r="J1602" s="1">
        <v>40255410001</v>
      </c>
      <c r="K1602" s="9" t="str">
        <f>VLOOKUP(G1602,'IBC Denoms'!$A$2:$D$68,2,FALSE)</f>
        <v>axlWBTC</v>
      </c>
      <c r="L1602" s="9" t="str">
        <f>VLOOKUP(I1602,'IBC Denoms'!$A$2:$D$68,2,FALSE)</f>
        <v>OSMO</v>
      </c>
      <c r="M1602" s="9">
        <f>VLOOKUP(G1602,'IBC Denoms'!$A$2:$D$68,4,FALSE)</f>
        <v>100000000</v>
      </c>
      <c r="N1602" s="9">
        <f>VLOOKUP(I1602,'IBC Denoms'!$A$2:$D$68,4,FALSE)</f>
        <v>1000000</v>
      </c>
    </row>
    <row r="1603" spans="1:14" x14ac:dyDescent="0.25">
      <c r="A1603" s="7">
        <v>4712233</v>
      </c>
      <c r="B1603" s="7">
        <v>0</v>
      </c>
      <c r="C1603" s="7" t="s">
        <v>7108</v>
      </c>
      <c r="D1603" s="7" t="s">
        <v>2223</v>
      </c>
      <c r="E1603" s="1">
        <v>712</v>
      </c>
      <c r="F1603" s="7" t="s">
        <v>5884</v>
      </c>
      <c r="G1603" s="6" t="s">
        <v>7111</v>
      </c>
      <c r="H1603" s="7">
        <v>12415</v>
      </c>
      <c r="I1603" s="1" t="s">
        <v>7112</v>
      </c>
      <c r="J1603" s="1">
        <v>3301896</v>
      </c>
      <c r="K1603" s="9" t="str">
        <f>VLOOKUP(G1603,'IBC Denoms'!$A$2:$D$68,2,FALSE)</f>
        <v>axlWBTC</v>
      </c>
      <c r="L1603" s="9" t="str">
        <f>VLOOKUP(I1603,'IBC Denoms'!$A$2:$D$68,2,FALSE)</f>
        <v>OSMO</v>
      </c>
      <c r="M1603" s="9">
        <f>VLOOKUP(G1603,'IBC Denoms'!$A$2:$D$68,4,FALSE)</f>
        <v>100000000</v>
      </c>
      <c r="N1603" s="9">
        <f>VLOOKUP(I1603,'IBC Denoms'!$A$2:$D$68,4,FALSE)</f>
        <v>1000000</v>
      </c>
    </row>
    <row r="1604" spans="1:14" x14ac:dyDescent="0.25">
      <c r="A1604" s="7">
        <v>4712239</v>
      </c>
      <c r="B1604" s="7">
        <v>0</v>
      </c>
      <c r="C1604" s="7" t="s">
        <v>7108</v>
      </c>
      <c r="D1604" s="7" t="s">
        <v>2223</v>
      </c>
      <c r="E1604" s="1">
        <v>712</v>
      </c>
      <c r="F1604" s="7" t="s">
        <v>5887</v>
      </c>
      <c r="G1604" s="6" t="s">
        <v>7111</v>
      </c>
      <c r="H1604" s="7">
        <v>18639</v>
      </c>
      <c r="I1604" s="1" t="s">
        <v>7112</v>
      </c>
      <c r="J1604" s="1">
        <v>4957076</v>
      </c>
      <c r="K1604" s="9" t="str">
        <f>VLOOKUP(G1604,'IBC Denoms'!$A$2:$D$68,2,FALSE)</f>
        <v>axlWBTC</v>
      </c>
      <c r="L1604" s="9" t="str">
        <f>VLOOKUP(I1604,'IBC Denoms'!$A$2:$D$68,2,FALSE)</f>
        <v>OSMO</v>
      </c>
      <c r="M1604" s="9">
        <f>VLOOKUP(G1604,'IBC Denoms'!$A$2:$D$68,4,FALSE)</f>
        <v>100000000</v>
      </c>
      <c r="N1604" s="9">
        <f>VLOOKUP(I1604,'IBC Denoms'!$A$2:$D$68,4,FALSE)</f>
        <v>1000000</v>
      </c>
    </row>
    <row r="1605" spans="1:14" x14ac:dyDescent="0.25">
      <c r="A1605" s="7">
        <v>4712246</v>
      </c>
      <c r="B1605" s="7">
        <v>0</v>
      </c>
      <c r="C1605" s="7" t="s">
        <v>7108</v>
      </c>
      <c r="D1605" s="7" t="s">
        <v>5579</v>
      </c>
      <c r="E1605" s="1">
        <v>712</v>
      </c>
      <c r="F1605" s="7" t="s">
        <v>5890</v>
      </c>
      <c r="G1605" s="6" t="s">
        <v>7111</v>
      </c>
      <c r="H1605" s="7">
        <v>112003423</v>
      </c>
      <c r="I1605" s="1" t="s">
        <v>7112</v>
      </c>
      <c r="J1605" s="1">
        <v>29734071333</v>
      </c>
      <c r="K1605" s="9" t="str">
        <f>VLOOKUP(G1605,'IBC Denoms'!$A$2:$D$68,2,FALSE)</f>
        <v>axlWBTC</v>
      </c>
      <c r="L1605" s="9" t="str">
        <f>VLOOKUP(I1605,'IBC Denoms'!$A$2:$D$68,2,FALSE)</f>
        <v>OSMO</v>
      </c>
      <c r="M1605" s="9">
        <f>VLOOKUP(G1605,'IBC Denoms'!$A$2:$D$68,4,FALSE)</f>
        <v>100000000</v>
      </c>
      <c r="N1605" s="9">
        <f>VLOOKUP(I1605,'IBC Denoms'!$A$2:$D$68,4,FALSE)</f>
        <v>1000000</v>
      </c>
    </row>
    <row r="1606" spans="1:14" x14ac:dyDescent="0.25">
      <c r="A1606" s="7">
        <v>4712248</v>
      </c>
      <c r="B1606" s="7">
        <v>0</v>
      </c>
      <c r="C1606" s="7" t="s">
        <v>7108</v>
      </c>
      <c r="D1606" s="7" t="s">
        <v>2223</v>
      </c>
      <c r="E1606" s="1">
        <v>712</v>
      </c>
      <c r="F1606" s="7" t="s">
        <v>5893</v>
      </c>
      <c r="G1606" s="6" t="s">
        <v>7111</v>
      </c>
      <c r="H1606" s="7">
        <v>27905</v>
      </c>
      <c r="I1606" s="1" t="s">
        <v>7112</v>
      </c>
      <c r="J1606" s="1">
        <v>7417558</v>
      </c>
      <c r="K1606" s="9" t="str">
        <f>VLOOKUP(G1606,'IBC Denoms'!$A$2:$D$68,2,FALSE)</f>
        <v>axlWBTC</v>
      </c>
      <c r="L1606" s="9" t="str">
        <f>VLOOKUP(I1606,'IBC Denoms'!$A$2:$D$68,2,FALSE)</f>
        <v>OSMO</v>
      </c>
      <c r="M1606" s="9">
        <f>VLOOKUP(G1606,'IBC Denoms'!$A$2:$D$68,4,FALSE)</f>
        <v>100000000</v>
      </c>
      <c r="N1606" s="9">
        <f>VLOOKUP(I1606,'IBC Denoms'!$A$2:$D$68,4,FALSE)</f>
        <v>1000000</v>
      </c>
    </row>
    <row r="1607" spans="1:14" x14ac:dyDescent="0.25">
      <c r="A1607" s="7">
        <v>4712250</v>
      </c>
      <c r="B1607" s="7">
        <v>0</v>
      </c>
      <c r="C1607" s="7" t="s">
        <v>7108</v>
      </c>
      <c r="D1607" s="7" t="s">
        <v>5895</v>
      </c>
      <c r="E1607" s="1">
        <v>722</v>
      </c>
      <c r="F1607" s="7" t="s">
        <v>5897</v>
      </c>
      <c r="G1607" s="6" t="s">
        <v>7116</v>
      </c>
      <c r="H1607" s="7">
        <v>2.8520214218532301E+17</v>
      </c>
      <c r="I1607" s="1" t="s">
        <v>7112</v>
      </c>
      <c r="J1607" s="1">
        <v>460812</v>
      </c>
      <c r="K1607" s="9" t="str">
        <f>VLOOKUP(G1607,'IBC Denoms'!$A$2:$D$68,2,FALSE)</f>
        <v>EVMOS</v>
      </c>
      <c r="L1607" s="9" t="str">
        <f>VLOOKUP(I1607,'IBC Denoms'!$A$2:$D$68,2,FALSE)</f>
        <v>OSMO</v>
      </c>
      <c r="M1607" s="9">
        <f>VLOOKUP(G1607,'IBC Denoms'!$A$2:$D$68,4,FALSE)</f>
        <v>1E+18</v>
      </c>
      <c r="N1607" s="9">
        <f>VLOOKUP(I1607,'IBC Denoms'!$A$2:$D$68,4,FALSE)</f>
        <v>1000000</v>
      </c>
    </row>
    <row r="1608" spans="1:14" x14ac:dyDescent="0.25">
      <c r="A1608" s="7">
        <v>4712250</v>
      </c>
      <c r="B1608" s="7">
        <v>0</v>
      </c>
      <c r="C1608" s="7" t="s">
        <v>7108</v>
      </c>
      <c r="D1608" s="7" t="s">
        <v>5579</v>
      </c>
      <c r="E1608" s="1">
        <v>712</v>
      </c>
      <c r="F1608" s="7" t="s">
        <v>5900</v>
      </c>
      <c r="G1608" s="6" t="s">
        <v>7111</v>
      </c>
      <c r="H1608" s="7">
        <v>167268280</v>
      </c>
      <c r="I1608" s="1" t="s">
        <v>7112</v>
      </c>
      <c r="J1608" s="1">
        <v>44462470000</v>
      </c>
      <c r="K1608" s="9" t="str">
        <f>VLOOKUP(G1608,'IBC Denoms'!$A$2:$D$68,2,FALSE)</f>
        <v>axlWBTC</v>
      </c>
      <c r="L1608" s="9" t="str">
        <f>VLOOKUP(I1608,'IBC Denoms'!$A$2:$D$68,2,FALSE)</f>
        <v>OSMO</v>
      </c>
      <c r="M1608" s="9">
        <f>VLOOKUP(G1608,'IBC Denoms'!$A$2:$D$68,4,FALSE)</f>
        <v>100000000</v>
      </c>
      <c r="N1608" s="9">
        <f>VLOOKUP(I1608,'IBC Denoms'!$A$2:$D$68,4,FALSE)</f>
        <v>1000000</v>
      </c>
    </row>
    <row r="1609" spans="1:14" x14ac:dyDescent="0.25">
      <c r="A1609" s="7">
        <v>4712259</v>
      </c>
      <c r="B1609" s="7">
        <v>0</v>
      </c>
      <c r="C1609" s="7" t="s">
        <v>7108</v>
      </c>
      <c r="D1609" s="7" t="s">
        <v>2223</v>
      </c>
      <c r="E1609" s="1">
        <v>712</v>
      </c>
      <c r="F1609" s="7" t="s">
        <v>5903</v>
      </c>
      <c r="G1609" s="6" t="s">
        <v>7111</v>
      </c>
      <c r="H1609" s="7">
        <v>41459</v>
      </c>
      <c r="I1609" s="1" t="s">
        <v>7112</v>
      </c>
      <c r="J1609" s="1">
        <v>11048003</v>
      </c>
      <c r="K1609" s="9" t="str">
        <f>VLOOKUP(G1609,'IBC Denoms'!$A$2:$D$68,2,FALSE)</f>
        <v>axlWBTC</v>
      </c>
      <c r="L1609" s="9" t="str">
        <f>VLOOKUP(I1609,'IBC Denoms'!$A$2:$D$68,2,FALSE)</f>
        <v>OSMO</v>
      </c>
      <c r="M1609" s="9">
        <f>VLOOKUP(G1609,'IBC Denoms'!$A$2:$D$68,4,FALSE)</f>
        <v>100000000</v>
      </c>
      <c r="N1609" s="9">
        <f>VLOOKUP(I1609,'IBC Denoms'!$A$2:$D$68,4,FALSE)</f>
        <v>1000000</v>
      </c>
    </row>
    <row r="1610" spans="1:14" x14ac:dyDescent="0.25">
      <c r="A1610" s="7">
        <v>4712263</v>
      </c>
      <c r="B1610" s="7">
        <v>0</v>
      </c>
      <c r="C1610" s="7" t="s">
        <v>7108</v>
      </c>
      <c r="D1610" s="7" t="s">
        <v>2223</v>
      </c>
      <c r="E1610" s="1">
        <v>712</v>
      </c>
      <c r="F1610" s="7" t="s">
        <v>5906</v>
      </c>
      <c r="G1610" s="6" t="s">
        <v>7111</v>
      </c>
      <c r="H1610" s="7">
        <v>41459</v>
      </c>
      <c r="I1610" s="1" t="s">
        <v>7112</v>
      </c>
      <c r="J1610" s="1">
        <v>11048000</v>
      </c>
      <c r="K1610" s="9" t="str">
        <f>VLOOKUP(G1610,'IBC Denoms'!$A$2:$D$68,2,FALSE)</f>
        <v>axlWBTC</v>
      </c>
      <c r="L1610" s="9" t="str">
        <f>VLOOKUP(I1610,'IBC Denoms'!$A$2:$D$68,2,FALSE)</f>
        <v>OSMO</v>
      </c>
      <c r="M1610" s="9">
        <f>VLOOKUP(G1610,'IBC Denoms'!$A$2:$D$68,4,FALSE)</f>
        <v>100000000</v>
      </c>
      <c r="N1610" s="9">
        <f>VLOOKUP(I1610,'IBC Denoms'!$A$2:$D$68,4,FALSE)</f>
        <v>1000000</v>
      </c>
    </row>
    <row r="1611" spans="1:14" x14ac:dyDescent="0.25">
      <c r="A1611" s="7">
        <v>4712265</v>
      </c>
      <c r="B1611" s="7">
        <v>0</v>
      </c>
      <c r="C1611" s="7" t="s">
        <v>7108</v>
      </c>
      <c r="D1611" s="7" t="s">
        <v>5908</v>
      </c>
      <c r="E1611" s="1">
        <v>629</v>
      </c>
      <c r="F1611" s="7" t="s">
        <v>5910</v>
      </c>
      <c r="G1611" s="6" t="s">
        <v>7135</v>
      </c>
      <c r="H1611" s="7">
        <v>2.8293726264482601E+20</v>
      </c>
      <c r="I1611" s="1" t="s">
        <v>7112</v>
      </c>
      <c r="J1611" s="1">
        <v>2395574</v>
      </c>
      <c r="K1611" s="9" t="str">
        <f>VLOOKUP(G1611,'IBC Denoms'!$A$2:$D$68,2,FALSE)</f>
        <v>ROWAN</v>
      </c>
      <c r="L1611" s="9" t="str">
        <f>VLOOKUP(I1611,'IBC Denoms'!$A$2:$D$68,2,FALSE)</f>
        <v>OSMO</v>
      </c>
      <c r="M1611" s="9">
        <f>VLOOKUP(G1611,'IBC Denoms'!$A$2:$D$68,4,FALSE)</f>
        <v>1E+18</v>
      </c>
      <c r="N1611" s="9">
        <f>VLOOKUP(I1611,'IBC Denoms'!$A$2:$D$68,4,FALSE)</f>
        <v>1000000</v>
      </c>
    </row>
    <row r="1612" spans="1:14" x14ac:dyDescent="0.25">
      <c r="A1612" s="7">
        <v>4712267</v>
      </c>
      <c r="B1612" s="7">
        <v>0</v>
      </c>
      <c r="C1612" s="7" t="s">
        <v>7108</v>
      </c>
      <c r="D1612" s="7" t="s">
        <v>2223</v>
      </c>
      <c r="E1612" s="1">
        <v>712</v>
      </c>
      <c r="F1612" s="7" t="s">
        <v>5913</v>
      </c>
      <c r="G1612" s="6" t="s">
        <v>7111</v>
      </c>
      <c r="H1612" s="7">
        <v>82726</v>
      </c>
      <c r="I1612" s="1" t="s">
        <v>7112</v>
      </c>
      <c r="J1612" s="1">
        <v>21981878</v>
      </c>
      <c r="K1612" s="9" t="str">
        <f>VLOOKUP(G1612,'IBC Denoms'!$A$2:$D$68,2,FALSE)</f>
        <v>axlWBTC</v>
      </c>
      <c r="L1612" s="9" t="str">
        <f>VLOOKUP(I1612,'IBC Denoms'!$A$2:$D$68,2,FALSE)</f>
        <v>OSMO</v>
      </c>
      <c r="M1612" s="9">
        <f>VLOOKUP(G1612,'IBC Denoms'!$A$2:$D$68,4,FALSE)</f>
        <v>100000000</v>
      </c>
      <c r="N1612" s="9">
        <f>VLOOKUP(I1612,'IBC Denoms'!$A$2:$D$68,4,FALSE)</f>
        <v>1000000</v>
      </c>
    </row>
    <row r="1613" spans="1:14" x14ac:dyDescent="0.25">
      <c r="A1613" s="7">
        <v>4712269</v>
      </c>
      <c r="B1613" s="7">
        <v>0</v>
      </c>
      <c r="C1613" s="7" t="s">
        <v>7108</v>
      </c>
      <c r="D1613" s="7" t="s">
        <v>5579</v>
      </c>
      <c r="E1613" s="1">
        <v>704</v>
      </c>
      <c r="F1613" s="7" t="s">
        <v>5916</v>
      </c>
      <c r="G1613" s="6" t="s">
        <v>7121</v>
      </c>
      <c r="H1613" s="7">
        <v>8.4615632654176399E+18</v>
      </c>
      <c r="I1613" s="1" t="s">
        <v>7112</v>
      </c>
      <c r="J1613" s="1">
        <v>13231179993</v>
      </c>
      <c r="K1613" s="9" t="str">
        <f>VLOOKUP(G1613,'IBC Denoms'!$A$2:$D$68,2,FALSE)</f>
        <v>axlWETH</v>
      </c>
      <c r="L1613" s="9" t="str">
        <f>VLOOKUP(I1613,'IBC Denoms'!$A$2:$D$68,2,FALSE)</f>
        <v>OSMO</v>
      </c>
      <c r="M1613" s="9">
        <f>VLOOKUP(G1613,'IBC Denoms'!$A$2:$D$68,4,FALSE)</f>
        <v>1E+18</v>
      </c>
      <c r="N1613" s="9">
        <f>VLOOKUP(I1613,'IBC Denoms'!$A$2:$D$68,4,FALSE)</f>
        <v>1000000</v>
      </c>
    </row>
    <row r="1614" spans="1:14" x14ac:dyDescent="0.25">
      <c r="A1614" s="7">
        <v>4712272</v>
      </c>
      <c r="B1614" s="7">
        <v>0</v>
      </c>
      <c r="C1614" s="7" t="s">
        <v>7108</v>
      </c>
      <c r="D1614" s="7" t="s">
        <v>5918</v>
      </c>
      <c r="E1614" s="1">
        <v>674</v>
      </c>
      <c r="F1614" s="7" t="s">
        <v>5920</v>
      </c>
      <c r="G1614" s="6" t="s">
        <v>7123</v>
      </c>
      <c r="H1614" s="7">
        <v>2.6494644931872301E+19</v>
      </c>
      <c r="I1614" s="1" t="s">
        <v>7112</v>
      </c>
      <c r="J1614" s="1">
        <v>22797145</v>
      </c>
      <c r="K1614" s="9" t="str">
        <f>VLOOKUP(G1614,'IBC Denoms'!$A$2:$D$68,2,FALSE)</f>
        <v>axlDAI</v>
      </c>
      <c r="L1614" s="9" t="str">
        <f>VLOOKUP(I1614,'IBC Denoms'!$A$2:$D$68,2,FALSE)</f>
        <v>OSMO</v>
      </c>
      <c r="M1614" s="9">
        <f>VLOOKUP(G1614,'IBC Denoms'!$A$2:$D$68,4,FALSE)</f>
        <v>1E+18</v>
      </c>
      <c r="N1614" s="9">
        <f>VLOOKUP(I1614,'IBC Denoms'!$A$2:$D$68,4,FALSE)</f>
        <v>1000000</v>
      </c>
    </row>
    <row r="1615" spans="1:14" x14ac:dyDescent="0.25">
      <c r="A1615" s="7">
        <v>4712273</v>
      </c>
      <c r="B1615" s="7">
        <v>0</v>
      </c>
      <c r="C1615" s="7" t="s">
        <v>7108</v>
      </c>
      <c r="D1615" s="7" t="s">
        <v>2223</v>
      </c>
      <c r="E1615" s="1">
        <v>712</v>
      </c>
      <c r="F1615" s="7" t="s">
        <v>5923</v>
      </c>
      <c r="G1615" s="6" t="s">
        <v>7111</v>
      </c>
      <c r="H1615" s="7">
        <v>123961</v>
      </c>
      <c r="I1615" s="1" t="s">
        <v>7112</v>
      </c>
      <c r="J1615" s="1">
        <v>33008290</v>
      </c>
      <c r="K1615" s="9" t="str">
        <f>VLOOKUP(G1615,'IBC Denoms'!$A$2:$D$68,2,FALSE)</f>
        <v>axlWBTC</v>
      </c>
      <c r="L1615" s="9" t="str">
        <f>VLOOKUP(I1615,'IBC Denoms'!$A$2:$D$68,2,FALSE)</f>
        <v>OSMO</v>
      </c>
      <c r="M1615" s="9">
        <f>VLOOKUP(G1615,'IBC Denoms'!$A$2:$D$68,4,FALSE)</f>
        <v>100000000</v>
      </c>
      <c r="N1615" s="9">
        <f>VLOOKUP(I1615,'IBC Denoms'!$A$2:$D$68,4,FALSE)</f>
        <v>1000000</v>
      </c>
    </row>
    <row r="1616" spans="1:14" x14ac:dyDescent="0.25">
      <c r="A1616" s="7">
        <v>4712274</v>
      </c>
      <c r="B1616" s="7">
        <v>0</v>
      </c>
      <c r="C1616" s="7" t="s">
        <v>7108</v>
      </c>
      <c r="D1616" s="7" t="s">
        <v>5579</v>
      </c>
      <c r="E1616" s="1">
        <v>704</v>
      </c>
      <c r="F1616" s="7" t="s">
        <v>5926</v>
      </c>
      <c r="G1616" s="6" t="s">
        <v>7121</v>
      </c>
      <c r="H1616" s="7">
        <v>1.2674080302854101E+19</v>
      </c>
      <c r="I1616" s="1" t="s">
        <v>7112</v>
      </c>
      <c r="J1616" s="1">
        <v>19818210000</v>
      </c>
      <c r="K1616" s="9" t="str">
        <f>VLOOKUP(G1616,'IBC Denoms'!$A$2:$D$68,2,FALSE)</f>
        <v>axlWETH</v>
      </c>
      <c r="L1616" s="9" t="str">
        <f>VLOOKUP(I1616,'IBC Denoms'!$A$2:$D$68,2,FALSE)</f>
        <v>OSMO</v>
      </c>
      <c r="M1616" s="9">
        <f>VLOOKUP(G1616,'IBC Denoms'!$A$2:$D$68,4,FALSE)</f>
        <v>1E+18</v>
      </c>
      <c r="N1616" s="9">
        <f>VLOOKUP(I1616,'IBC Denoms'!$A$2:$D$68,4,FALSE)</f>
        <v>1000000</v>
      </c>
    </row>
    <row r="1617" spans="1:14" x14ac:dyDescent="0.25">
      <c r="A1617" s="7">
        <v>4712280</v>
      </c>
      <c r="B1617" s="7">
        <v>0</v>
      </c>
      <c r="C1617" s="7" t="s">
        <v>7108</v>
      </c>
      <c r="D1617" s="7" t="s">
        <v>5927</v>
      </c>
      <c r="E1617" s="1">
        <v>712</v>
      </c>
      <c r="F1617" s="7" t="s">
        <v>5929</v>
      </c>
      <c r="G1617" s="6" t="s">
        <v>7111</v>
      </c>
      <c r="H1617" s="7">
        <v>2599</v>
      </c>
      <c r="I1617" s="1" t="s">
        <v>7112</v>
      </c>
      <c r="J1617" s="1">
        <v>692064</v>
      </c>
      <c r="K1617" s="9" t="str">
        <f>VLOOKUP(G1617,'IBC Denoms'!$A$2:$D$68,2,FALSE)</f>
        <v>axlWBTC</v>
      </c>
      <c r="L1617" s="9" t="str">
        <f>VLOOKUP(I1617,'IBC Denoms'!$A$2:$D$68,2,FALSE)</f>
        <v>OSMO</v>
      </c>
      <c r="M1617" s="9">
        <f>VLOOKUP(G1617,'IBC Denoms'!$A$2:$D$68,4,FALSE)</f>
        <v>100000000</v>
      </c>
      <c r="N1617" s="9">
        <f>VLOOKUP(I1617,'IBC Denoms'!$A$2:$D$68,4,FALSE)</f>
        <v>1000000</v>
      </c>
    </row>
    <row r="1618" spans="1:14" x14ac:dyDescent="0.25">
      <c r="A1618" s="7">
        <v>4712280</v>
      </c>
      <c r="B1618" s="7">
        <v>0</v>
      </c>
      <c r="C1618" s="7" t="s">
        <v>7108</v>
      </c>
      <c r="D1618" s="7" t="s">
        <v>2223</v>
      </c>
      <c r="E1618" s="1">
        <v>712</v>
      </c>
      <c r="F1618" s="7" t="s">
        <v>5932</v>
      </c>
      <c r="G1618" s="6" t="s">
        <v>7111</v>
      </c>
      <c r="H1618" s="7">
        <v>185843</v>
      </c>
      <c r="I1618" s="1" t="s">
        <v>7112</v>
      </c>
      <c r="J1618" s="1">
        <v>49486424</v>
      </c>
      <c r="K1618" s="9" t="str">
        <f>VLOOKUP(G1618,'IBC Denoms'!$A$2:$D$68,2,FALSE)</f>
        <v>axlWBTC</v>
      </c>
      <c r="L1618" s="9" t="str">
        <f>VLOOKUP(I1618,'IBC Denoms'!$A$2:$D$68,2,FALSE)</f>
        <v>OSMO</v>
      </c>
      <c r="M1618" s="9">
        <f>VLOOKUP(G1618,'IBC Denoms'!$A$2:$D$68,4,FALSE)</f>
        <v>100000000</v>
      </c>
      <c r="N1618" s="9">
        <f>VLOOKUP(I1618,'IBC Denoms'!$A$2:$D$68,4,FALSE)</f>
        <v>1000000</v>
      </c>
    </row>
    <row r="1619" spans="1:14" x14ac:dyDescent="0.25">
      <c r="A1619" s="7">
        <v>4712282</v>
      </c>
      <c r="B1619" s="7">
        <v>0</v>
      </c>
      <c r="C1619" s="7" t="s">
        <v>7108</v>
      </c>
      <c r="D1619" s="7" t="s">
        <v>5579</v>
      </c>
      <c r="E1619" s="1">
        <v>704</v>
      </c>
      <c r="F1619" s="7" t="s">
        <v>5935</v>
      </c>
      <c r="G1619" s="6" t="s">
        <v>7121</v>
      </c>
      <c r="H1619" s="7">
        <v>1.2674080302854101E+19</v>
      </c>
      <c r="I1619" s="1" t="s">
        <v>7112</v>
      </c>
      <c r="J1619" s="1">
        <v>19818210001</v>
      </c>
      <c r="K1619" s="9" t="str">
        <f>VLOOKUP(G1619,'IBC Denoms'!$A$2:$D$68,2,FALSE)</f>
        <v>axlWETH</v>
      </c>
      <c r="L1619" s="9" t="str">
        <f>VLOOKUP(I1619,'IBC Denoms'!$A$2:$D$68,2,FALSE)</f>
        <v>OSMO</v>
      </c>
      <c r="M1619" s="9">
        <f>VLOOKUP(G1619,'IBC Denoms'!$A$2:$D$68,4,FALSE)</f>
        <v>1E+18</v>
      </c>
      <c r="N1619" s="9">
        <f>VLOOKUP(I1619,'IBC Denoms'!$A$2:$D$68,4,FALSE)</f>
        <v>1000000</v>
      </c>
    </row>
    <row r="1620" spans="1:14" x14ac:dyDescent="0.25">
      <c r="A1620" s="7">
        <v>4712285</v>
      </c>
      <c r="B1620" s="7">
        <v>0</v>
      </c>
      <c r="C1620" s="7" t="s">
        <v>7108</v>
      </c>
      <c r="D1620" s="7" t="s">
        <v>5937</v>
      </c>
      <c r="E1620" s="1">
        <v>619</v>
      </c>
      <c r="F1620" s="7" t="s">
        <v>5939</v>
      </c>
      <c r="G1620" s="6" t="s">
        <v>7130</v>
      </c>
      <c r="H1620" s="7">
        <v>9200800</v>
      </c>
      <c r="I1620" s="1" t="s">
        <v>7112</v>
      </c>
      <c r="J1620" s="1">
        <v>168397</v>
      </c>
      <c r="K1620" s="9" t="str">
        <f>VLOOKUP(G1620,'IBC Denoms'!$A$2:$D$68,2,FALSE)</f>
        <v>DSM</v>
      </c>
      <c r="L1620" s="9" t="str">
        <f>VLOOKUP(I1620,'IBC Denoms'!$A$2:$D$68,2,FALSE)</f>
        <v>OSMO</v>
      </c>
      <c r="M1620" s="9">
        <f>VLOOKUP(G1620,'IBC Denoms'!$A$2:$D$68,4,FALSE)</f>
        <v>1000000</v>
      </c>
      <c r="N1620" s="9">
        <f>VLOOKUP(I1620,'IBC Denoms'!$A$2:$D$68,4,FALSE)</f>
        <v>1000000</v>
      </c>
    </row>
    <row r="1621" spans="1:14" x14ac:dyDescent="0.25">
      <c r="A1621" s="7">
        <v>4712286</v>
      </c>
      <c r="B1621" s="7">
        <v>0</v>
      </c>
      <c r="C1621" s="7" t="s">
        <v>7108</v>
      </c>
      <c r="D1621" s="7" t="s">
        <v>2223</v>
      </c>
      <c r="E1621" s="1">
        <v>712</v>
      </c>
      <c r="F1621" s="7" t="s">
        <v>5942</v>
      </c>
      <c r="G1621" s="6" t="s">
        <v>7111</v>
      </c>
      <c r="H1621" s="7">
        <v>278633</v>
      </c>
      <c r="I1621" s="1" t="s">
        <v>7112</v>
      </c>
      <c r="J1621" s="1">
        <v>74194660</v>
      </c>
      <c r="K1621" s="9" t="str">
        <f>VLOOKUP(G1621,'IBC Denoms'!$A$2:$D$68,2,FALSE)</f>
        <v>axlWBTC</v>
      </c>
      <c r="L1621" s="9" t="str">
        <f>VLOOKUP(I1621,'IBC Denoms'!$A$2:$D$68,2,FALSE)</f>
        <v>OSMO</v>
      </c>
      <c r="M1621" s="9">
        <f>VLOOKUP(G1621,'IBC Denoms'!$A$2:$D$68,4,FALSE)</f>
        <v>100000000</v>
      </c>
      <c r="N1621" s="9">
        <f>VLOOKUP(I1621,'IBC Denoms'!$A$2:$D$68,4,FALSE)</f>
        <v>1000000</v>
      </c>
    </row>
    <row r="1622" spans="1:14" x14ac:dyDescent="0.25">
      <c r="A1622" s="7">
        <v>4712292</v>
      </c>
      <c r="B1622" s="7">
        <v>0</v>
      </c>
      <c r="C1622" s="7" t="s">
        <v>7108</v>
      </c>
      <c r="D1622" s="7" t="s">
        <v>5937</v>
      </c>
      <c r="E1622" s="1">
        <v>621</v>
      </c>
      <c r="F1622" s="7" t="s">
        <v>5945</v>
      </c>
      <c r="G1622" s="6" t="s">
        <v>7143</v>
      </c>
      <c r="H1622" s="7">
        <v>216067797</v>
      </c>
      <c r="I1622" s="1" t="s">
        <v>7112</v>
      </c>
      <c r="J1622" s="1">
        <v>75238</v>
      </c>
      <c r="K1622" s="9" t="str">
        <f>VLOOKUP(G1622,'IBC Denoms'!$A$2:$D$68,2,FALSE)</f>
        <v>DIG</v>
      </c>
      <c r="L1622" s="9" t="str">
        <f>VLOOKUP(I1622,'IBC Denoms'!$A$2:$D$68,2,FALSE)</f>
        <v>OSMO</v>
      </c>
      <c r="M1622" s="9">
        <f>VLOOKUP(G1622,'IBC Denoms'!$A$2:$D$68,4,FALSE)</f>
        <v>1000000</v>
      </c>
      <c r="N1622" s="9">
        <f>VLOOKUP(I1622,'IBC Denoms'!$A$2:$D$68,4,FALSE)</f>
        <v>1000000</v>
      </c>
    </row>
    <row r="1623" spans="1:14" x14ac:dyDescent="0.25">
      <c r="A1623" s="7">
        <v>4712296</v>
      </c>
      <c r="B1623" s="7">
        <v>0</v>
      </c>
      <c r="C1623" s="7" t="s">
        <v>7108</v>
      </c>
      <c r="D1623" s="7" t="s">
        <v>2223</v>
      </c>
      <c r="E1623" s="1">
        <v>712</v>
      </c>
      <c r="F1623" s="7" t="s">
        <v>5948</v>
      </c>
      <c r="G1623" s="6" t="s">
        <v>7111</v>
      </c>
      <c r="H1623" s="7">
        <v>417375</v>
      </c>
      <c r="I1623" s="1" t="s">
        <v>7112</v>
      </c>
      <c r="J1623" s="1">
        <v>111273100</v>
      </c>
      <c r="K1623" s="9" t="str">
        <f>VLOOKUP(G1623,'IBC Denoms'!$A$2:$D$68,2,FALSE)</f>
        <v>axlWBTC</v>
      </c>
      <c r="L1623" s="9" t="str">
        <f>VLOOKUP(I1623,'IBC Denoms'!$A$2:$D$68,2,FALSE)</f>
        <v>OSMO</v>
      </c>
      <c r="M1623" s="9">
        <f>VLOOKUP(G1623,'IBC Denoms'!$A$2:$D$68,4,FALSE)</f>
        <v>100000000</v>
      </c>
      <c r="N1623" s="9">
        <f>VLOOKUP(I1623,'IBC Denoms'!$A$2:$D$68,4,FALSE)</f>
        <v>1000000</v>
      </c>
    </row>
    <row r="1624" spans="1:14" x14ac:dyDescent="0.25">
      <c r="A1624" s="7">
        <v>4712296</v>
      </c>
      <c r="B1624" s="7">
        <v>0</v>
      </c>
      <c r="C1624" s="7" t="s">
        <v>7108</v>
      </c>
      <c r="D1624" s="7" t="s">
        <v>5579</v>
      </c>
      <c r="E1624" s="1">
        <v>704</v>
      </c>
      <c r="F1624" s="7" t="s">
        <v>5951</v>
      </c>
      <c r="G1624" s="6" t="s">
        <v>7121</v>
      </c>
      <c r="H1624" s="7">
        <v>9.460645881244119E+18</v>
      </c>
      <c r="I1624" s="1" t="s">
        <v>7112</v>
      </c>
      <c r="J1624" s="1">
        <v>14756770000</v>
      </c>
      <c r="K1624" s="9" t="str">
        <f>VLOOKUP(G1624,'IBC Denoms'!$A$2:$D$68,2,FALSE)</f>
        <v>axlWETH</v>
      </c>
      <c r="L1624" s="9" t="str">
        <f>VLOOKUP(I1624,'IBC Denoms'!$A$2:$D$68,2,FALSE)</f>
        <v>OSMO</v>
      </c>
      <c r="M1624" s="9">
        <f>VLOOKUP(G1624,'IBC Denoms'!$A$2:$D$68,4,FALSE)</f>
        <v>1E+18</v>
      </c>
      <c r="N1624" s="9">
        <f>VLOOKUP(I1624,'IBC Denoms'!$A$2:$D$68,4,FALSE)</f>
        <v>1000000</v>
      </c>
    </row>
    <row r="1625" spans="1:14" x14ac:dyDescent="0.25">
      <c r="A1625" s="7">
        <v>4712297</v>
      </c>
      <c r="B1625" s="7">
        <v>0</v>
      </c>
      <c r="C1625" s="7" t="s">
        <v>7108</v>
      </c>
      <c r="D1625" s="7" t="s">
        <v>5937</v>
      </c>
      <c r="E1625" s="1">
        <v>625</v>
      </c>
      <c r="F1625" s="7" t="s">
        <v>5954</v>
      </c>
      <c r="G1625" s="6" t="s">
        <v>7128</v>
      </c>
      <c r="H1625" s="7">
        <v>7282609</v>
      </c>
      <c r="I1625" s="1" t="s">
        <v>7112</v>
      </c>
      <c r="J1625" s="1">
        <v>78824</v>
      </c>
      <c r="K1625" s="9" t="str">
        <f>VLOOKUP(G1625,'IBC Denoms'!$A$2:$D$68,2,FALSE)</f>
        <v>GRAV</v>
      </c>
      <c r="L1625" s="9" t="str">
        <f>VLOOKUP(I1625,'IBC Denoms'!$A$2:$D$68,2,FALSE)</f>
        <v>OSMO</v>
      </c>
      <c r="M1625" s="9">
        <f>VLOOKUP(G1625,'IBC Denoms'!$A$2:$D$68,4,FALSE)</f>
        <v>1000000</v>
      </c>
      <c r="N1625" s="9">
        <f>VLOOKUP(I1625,'IBC Denoms'!$A$2:$D$68,4,FALSE)</f>
        <v>1000000</v>
      </c>
    </row>
    <row r="1626" spans="1:14" x14ac:dyDescent="0.25">
      <c r="A1626" s="7">
        <v>4712297</v>
      </c>
      <c r="B1626" s="7">
        <v>0</v>
      </c>
      <c r="C1626" s="7" t="s">
        <v>7108</v>
      </c>
      <c r="D1626" s="7" t="s">
        <v>330</v>
      </c>
      <c r="E1626" s="1">
        <v>578</v>
      </c>
      <c r="F1626" s="7" t="s">
        <v>5957</v>
      </c>
      <c r="G1626" s="6" t="s">
        <v>7131</v>
      </c>
      <c r="H1626" s="7">
        <v>627883100</v>
      </c>
      <c r="I1626" s="1" t="s">
        <v>7132</v>
      </c>
      <c r="J1626" s="1">
        <v>5649660039</v>
      </c>
      <c r="K1626" s="9" t="str">
        <f>VLOOKUP(G1626,'IBC Denoms'!$A$2:$D$68,2,FALSE)</f>
        <v>XKI</v>
      </c>
      <c r="L1626" s="9" t="str">
        <f>VLOOKUP(I1626,'IBC Denoms'!$A$2:$D$68,2,FALSE)</f>
        <v>UST</v>
      </c>
      <c r="M1626" s="9">
        <f>VLOOKUP(G1626,'IBC Denoms'!$A$2:$D$68,4,FALSE)</f>
        <v>1000000</v>
      </c>
      <c r="N1626" s="9">
        <f>VLOOKUP(I1626,'IBC Denoms'!$A$2:$D$68,4,FALSE)</f>
        <v>1000000</v>
      </c>
    </row>
    <row r="1627" spans="1:14" x14ac:dyDescent="0.25">
      <c r="A1627" s="7">
        <v>4712300</v>
      </c>
      <c r="B1627" s="7">
        <v>0</v>
      </c>
      <c r="C1627" s="7" t="s">
        <v>7108</v>
      </c>
      <c r="D1627" s="7" t="s">
        <v>2223</v>
      </c>
      <c r="E1627" s="1">
        <v>712</v>
      </c>
      <c r="F1627" s="7" t="s">
        <v>5960</v>
      </c>
      <c r="G1627" s="6" t="s">
        <v>7111</v>
      </c>
      <c r="H1627" s="7">
        <v>625808</v>
      </c>
      <c r="I1627" s="1" t="s">
        <v>7112</v>
      </c>
      <c r="J1627" s="1">
        <v>166841901</v>
      </c>
      <c r="K1627" s="9" t="str">
        <f>VLOOKUP(G1627,'IBC Denoms'!$A$2:$D$68,2,FALSE)</f>
        <v>axlWBTC</v>
      </c>
      <c r="L1627" s="9" t="str">
        <f>VLOOKUP(I1627,'IBC Denoms'!$A$2:$D$68,2,FALSE)</f>
        <v>OSMO</v>
      </c>
      <c r="M1627" s="9">
        <f>VLOOKUP(G1627,'IBC Denoms'!$A$2:$D$68,4,FALSE)</f>
        <v>100000000</v>
      </c>
      <c r="N1627" s="9">
        <f>VLOOKUP(I1627,'IBC Denoms'!$A$2:$D$68,4,FALSE)</f>
        <v>1000000</v>
      </c>
    </row>
    <row r="1628" spans="1:14" x14ac:dyDescent="0.25">
      <c r="A1628" s="7">
        <v>4712302</v>
      </c>
      <c r="B1628" s="7">
        <v>0</v>
      </c>
      <c r="C1628" s="7" t="s">
        <v>7108</v>
      </c>
      <c r="D1628" s="7" t="s">
        <v>330</v>
      </c>
      <c r="E1628" s="1">
        <v>578</v>
      </c>
      <c r="F1628" s="7" t="s">
        <v>5963</v>
      </c>
      <c r="G1628" s="6" t="s">
        <v>7131</v>
      </c>
      <c r="H1628" s="7">
        <v>61</v>
      </c>
      <c r="I1628" s="1" t="s">
        <v>7132</v>
      </c>
      <c r="J1628" s="1">
        <v>549</v>
      </c>
      <c r="K1628" s="9" t="str">
        <f>VLOOKUP(G1628,'IBC Denoms'!$A$2:$D$68,2,FALSE)</f>
        <v>XKI</v>
      </c>
      <c r="L1628" s="9" t="str">
        <f>VLOOKUP(I1628,'IBC Denoms'!$A$2:$D$68,2,FALSE)</f>
        <v>UST</v>
      </c>
      <c r="M1628" s="9">
        <f>VLOOKUP(G1628,'IBC Denoms'!$A$2:$D$68,4,FALSE)</f>
        <v>1000000</v>
      </c>
      <c r="N1628" s="9">
        <f>VLOOKUP(I1628,'IBC Denoms'!$A$2:$D$68,4,FALSE)</f>
        <v>1000000</v>
      </c>
    </row>
    <row r="1629" spans="1:14" x14ac:dyDescent="0.25">
      <c r="A1629" s="7">
        <v>4712303</v>
      </c>
      <c r="B1629" s="7">
        <v>0</v>
      </c>
      <c r="C1629" s="7" t="s">
        <v>7108</v>
      </c>
      <c r="D1629" s="7" t="s">
        <v>5579</v>
      </c>
      <c r="E1629" s="1">
        <v>704</v>
      </c>
      <c r="F1629" s="7" t="s">
        <v>5966</v>
      </c>
      <c r="G1629" s="6" t="s">
        <v>7121</v>
      </c>
      <c r="H1629" s="7">
        <v>9.460645881244119E+18</v>
      </c>
      <c r="I1629" s="1" t="s">
        <v>7112</v>
      </c>
      <c r="J1629" s="1">
        <v>14756770001</v>
      </c>
      <c r="K1629" s="9" t="str">
        <f>VLOOKUP(G1629,'IBC Denoms'!$A$2:$D$68,2,FALSE)</f>
        <v>axlWETH</v>
      </c>
      <c r="L1629" s="9" t="str">
        <f>VLOOKUP(I1629,'IBC Denoms'!$A$2:$D$68,2,FALSE)</f>
        <v>OSMO</v>
      </c>
      <c r="M1629" s="9">
        <f>VLOOKUP(G1629,'IBC Denoms'!$A$2:$D$68,4,FALSE)</f>
        <v>1E+18</v>
      </c>
      <c r="N1629" s="9">
        <f>VLOOKUP(I1629,'IBC Denoms'!$A$2:$D$68,4,FALSE)</f>
        <v>1000000</v>
      </c>
    </row>
    <row r="1630" spans="1:14" x14ac:dyDescent="0.25">
      <c r="A1630" s="7">
        <v>4712305</v>
      </c>
      <c r="B1630" s="7">
        <v>0</v>
      </c>
      <c r="C1630" s="7" t="s">
        <v>7108</v>
      </c>
      <c r="D1630" s="7" t="s">
        <v>2223</v>
      </c>
      <c r="E1630" s="1">
        <v>712</v>
      </c>
      <c r="F1630" s="7" t="s">
        <v>5969</v>
      </c>
      <c r="G1630" s="6" t="s">
        <v>7111</v>
      </c>
      <c r="H1630" s="7">
        <v>938355</v>
      </c>
      <c r="I1630" s="1" t="s">
        <v>7112</v>
      </c>
      <c r="J1630" s="1">
        <v>250167800</v>
      </c>
      <c r="K1630" s="9" t="str">
        <f>VLOOKUP(G1630,'IBC Denoms'!$A$2:$D$68,2,FALSE)</f>
        <v>axlWBTC</v>
      </c>
      <c r="L1630" s="9" t="str">
        <f>VLOOKUP(I1630,'IBC Denoms'!$A$2:$D$68,2,FALSE)</f>
        <v>OSMO</v>
      </c>
      <c r="M1630" s="9">
        <f>VLOOKUP(G1630,'IBC Denoms'!$A$2:$D$68,4,FALSE)</f>
        <v>100000000</v>
      </c>
      <c r="N1630" s="9">
        <f>VLOOKUP(I1630,'IBC Denoms'!$A$2:$D$68,4,FALSE)</f>
        <v>1000000</v>
      </c>
    </row>
    <row r="1631" spans="1:14" x14ac:dyDescent="0.25">
      <c r="A1631" s="7">
        <v>4712310</v>
      </c>
      <c r="B1631" s="7">
        <v>0</v>
      </c>
      <c r="C1631" s="7" t="s">
        <v>7108</v>
      </c>
      <c r="D1631" s="7" t="s">
        <v>2223</v>
      </c>
      <c r="E1631" s="1">
        <v>712</v>
      </c>
      <c r="F1631" s="7" t="s">
        <v>5972</v>
      </c>
      <c r="G1631" s="6" t="s">
        <v>7111</v>
      </c>
      <c r="H1631" s="7">
        <v>1413601</v>
      </c>
      <c r="I1631" s="1" t="s">
        <v>7112</v>
      </c>
      <c r="J1631" s="1">
        <v>373350082</v>
      </c>
      <c r="K1631" s="9" t="str">
        <f>VLOOKUP(G1631,'IBC Denoms'!$A$2:$D$68,2,FALSE)</f>
        <v>axlWBTC</v>
      </c>
      <c r="L1631" s="9" t="str">
        <f>VLOOKUP(I1631,'IBC Denoms'!$A$2:$D$68,2,FALSE)</f>
        <v>OSMO</v>
      </c>
      <c r="M1631" s="9">
        <f>VLOOKUP(G1631,'IBC Denoms'!$A$2:$D$68,4,FALSE)</f>
        <v>100000000</v>
      </c>
      <c r="N1631" s="9">
        <f>VLOOKUP(I1631,'IBC Denoms'!$A$2:$D$68,4,FALSE)</f>
        <v>1000000</v>
      </c>
    </row>
    <row r="1632" spans="1:14" x14ac:dyDescent="0.25">
      <c r="A1632" s="7">
        <v>4712317</v>
      </c>
      <c r="B1632" s="7">
        <v>0</v>
      </c>
      <c r="C1632" s="7" t="s">
        <v>7108</v>
      </c>
      <c r="D1632" s="7" t="s">
        <v>2223</v>
      </c>
      <c r="E1632" s="1">
        <v>712</v>
      </c>
      <c r="F1632" s="7" t="s">
        <v>5975</v>
      </c>
      <c r="G1632" s="6" t="s">
        <v>7111</v>
      </c>
      <c r="H1632" s="7">
        <v>2112797</v>
      </c>
      <c r="I1632" s="1" t="s">
        <v>7112</v>
      </c>
      <c r="J1632" s="1">
        <v>563263601</v>
      </c>
      <c r="K1632" s="9" t="str">
        <f>VLOOKUP(G1632,'IBC Denoms'!$A$2:$D$68,2,FALSE)</f>
        <v>axlWBTC</v>
      </c>
      <c r="L1632" s="9" t="str">
        <f>VLOOKUP(I1632,'IBC Denoms'!$A$2:$D$68,2,FALSE)</f>
        <v>OSMO</v>
      </c>
      <c r="M1632" s="9">
        <f>VLOOKUP(G1632,'IBC Denoms'!$A$2:$D$68,4,FALSE)</f>
        <v>100000000</v>
      </c>
      <c r="N1632" s="9">
        <f>VLOOKUP(I1632,'IBC Denoms'!$A$2:$D$68,4,FALSE)</f>
        <v>1000000</v>
      </c>
    </row>
    <row r="1633" spans="1:14" x14ac:dyDescent="0.25">
      <c r="A1633" s="7">
        <v>4712320</v>
      </c>
      <c r="B1633" s="7">
        <v>0</v>
      </c>
      <c r="C1633" s="7" t="s">
        <v>7108</v>
      </c>
      <c r="D1633" s="7" t="s">
        <v>5579</v>
      </c>
      <c r="E1633" s="1">
        <v>704</v>
      </c>
      <c r="F1633" s="7" t="s">
        <v>5978</v>
      </c>
      <c r="G1633" s="6" t="s">
        <v>7121</v>
      </c>
      <c r="H1633" s="7">
        <v>1.2731958650731301E+19</v>
      </c>
      <c r="I1633" s="1" t="s">
        <v>7112</v>
      </c>
      <c r="J1633" s="1">
        <v>19869220000</v>
      </c>
      <c r="K1633" s="9" t="str">
        <f>VLOOKUP(G1633,'IBC Denoms'!$A$2:$D$68,2,FALSE)</f>
        <v>axlWETH</v>
      </c>
      <c r="L1633" s="9" t="str">
        <f>VLOOKUP(I1633,'IBC Denoms'!$A$2:$D$68,2,FALSE)</f>
        <v>OSMO</v>
      </c>
      <c r="M1633" s="9">
        <f>VLOOKUP(G1633,'IBC Denoms'!$A$2:$D$68,4,FALSE)</f>
        <v>1E+18</v>
      </c>
      <c r="N1633" s="9">
        <f>VLOOKUP(I1633,'IBC Denoms'!$A$2:$D$68,4,FALSE)</f>
        <v>1000000</v>
      </c>
    </row>
    <row r="1634" spans="1:14" x14ac:dyDescent="0.25">
      <c r="A1634" s="7">
        <v>4712321</v>
      </c>
      <c r="B1634" s="7">
        <v>0</v>
      </c>
      <c r="C1634" s="7" t="s">
        <v>7108</v>
      </c>
      <c r="D1634" s="7" t="s">
        <v>2223</v>
      </c>
      <c r="E1634" s="1">
        <v>712</v>
      </c>
      <c r="F1634" s="7" t="s">
        <v>5980</v>
      </c>
      <c r="G1634" s="6" t="s">
        <v>7111</v>
      </c>
      <c r="H1634" s="7">
        <v>3158895</v>
      </c>
      <c r="I1634" s="1" t="s">
        <v>7112</v>
      </c>
      <c r="J1634" s="1">
        <v>841330637</v>
      </c>
      <c r="K1634" s="9" t="str">
        <f>VLOOKUP(G1634,'IBC Denoms'!$A$2:$D$68,2,FALSE)</f>
        <v>axlWBTC</v>
      </c>
      <c r="L1634" s="9" t="str">
        <f>VLOOKUP(I1634,'IBC Denoms'!$A$2:$D$68,2,FALSE)</f>
        <v>OSMO</v>
      </c>
      <c r="M1634" s="9">
        <f>VLOOKUP(G1634,'IBC Denoms'!$A$2:$D$68,4,FALSE)</f>
        <v>100000000</v>
      </c>
      <c r="N1634" s="9">
        <f>VLOOKUP(I1634,'IBC Denoms'!$A$2:$D$68,4,FALSE)</f>
        <v>1000000</v>
      </c>
    </row>
    <row r="1635" spans="1:14" x14ac:dyDescent="0.25">
      <c r="A1635" s="7">
        <v>4712324</v>
      </c>
      <c r="B1635" s="7">
        <v>0</v>
      </c>
      <c r="C1635" s="7" t="s">
        <v>7108</v>
      </c>
      <c r="D1635" s="7" t="s">
        <v>5982</v>
      </c>
      <c r="E1635" s="1">
        <v>704</v>
      </c>
      <c r="F1635" s="7" t="s">
        <v>5984</v>
      </c>
      <c r="G1635" s="6" t="s">
        <v>7121</v>
      </c>
      <c r="H1635" s="7">
        <v>1.19410916370094E+16</v>
      </c>
      <c r="I1635" s="1" t="s">
        <v>7112</v>
      </c>
      <c r="J1635" s="1">
        <v>18635010</v>
      </c>
      <c r="K1635" s="9" t="str">
        <f>VLOOKUP(G1635,'IBC Denoms'!$A$2:$D$68,2,FALSE)</f>
        <v>axlWETH</v>
      </c>
      <c r="L1635" s="9" t="str">
        <f>VLOOKUP(I1635,'IBC Denoms'!$A$2:$D$68,2,FALSE)</f>
        <v>OSMO</v>
      </c>
      <c r="M1635" s="9">
        <f>VLOOKUP(G1635,'IBC Denoms'!$A$2:$D$68,4,FALSE)</f>
        <v>1E+18</v>
      </c>
      <c r="N1635" s="9">
        <f>VLOOKUP(I1635,'IBC Denoms'!$A$2:$D$68,4,FALSE)</f>
        <v>1000000</v>
      </c>
    </row>
    <row r="1636" spans="1:14" x14ac:dyDescent="0.25">
      <c r="A1636" s="7">
        <v>4712325</v>
      </c>
      <c r="B1636" s="7">
        <v>0</v>
      </c>
      <c r="C1636" s="7" t="s">
        <v>7108</v>
      </c>
      <c r="D1636" s="7" t="s">
        <v>5986</v>
      </c>
      <c r="E1636" s="1">
        <v>674</v>
      </c>
      <c r="F1636" s="7" t="s">
        <v>5988</v>
      </c>
      <c r="G1636" s="6" t="s">
        <v>7123</v>
      </c>
      <c r="H1636" s="7">
        <v>8.90874929698903E+19</v>
      </c>
      <c r="I1636" s="1" t="s">
        <v>7112</v>
      </c>
      <c r="J1636" s="1">
        <v>76662170</v>
      </c>
      <c r="K1636" s="9" t="str">
        <f>VLOOKUP(G1636,'IBC Denoms'!$A$2:$D$68,2,FALSE)</f>
        <v>axlDAI</v>
      </c>
      <c r="L1636" s="9" t="str">
        <f>VLOOKUP(I1636,'IBC Denoms'!$A$2:$D$68,2,FALSE)</f>
        <v>OSMO</v>
      </c>
      <c r="M1636" s="9">
        <f>VLOOKUP(G1636,'IBC Denoms'!$A$2:$D$68,4,FALSE)</f>
        <v>1E+18</v>
      </c>
      <c r="N1636" s="9">
        <f>VLOOKUP(I1636,'IBC Denoms'!$A$2:$D$68,4,FALSE)</f>
        <v>1000000</v>
      </c>
    </row>
    <row r="1637" spans="1:14" x14ac:dyDescent="0.25">
      <c r="A1637" s="7">
        <v>4712325</v>
      </c>
      <c r="B1637" s="7">
        <v>0</v>
      </c>
      <c r="C1637" s="7" t="s">
        <v>7108</v>
      </c>
      <c r="D1637" s="7" t="s">
        <v>2223</v>
      </c>
      <c r="E1637" s="1">
        <v>712</v>
      </c>
      <c r="F1637" s="7" t="s">
        <v>5991</v>
      </c>
      <c r="G1637" s="6" t="s">
        <v>7111</v>
      </c>
      <c r="H1637" s="7">
        <v>4747274</v>
      </c>
      <c r="I1637" s="1" t="s">
        <v>7112</v>
      </c>
      <c r="J1637" s="1">
        <v>1264375000</v>
      </c>
      <c r="K1637" s="9" t="str">
        <f>VLOOKUP(G1637,'IBC Denoms'!$A$2:$D$68,2,FALSE)</f>
        <v>axlWBTC</v>
      </c>
      <c r="L1637" s="9" t="str">
        <f>VLOOKUP(I1637,'IBC Denoms'!$A$2:$D$68,2,FALSE)</f>
        <v>OSMO</v>
      </c>
      <c r="M1637" s="9">
        <f>VLOOKUP(G1637,'IBC Denoms'!$A$2:$D$68,4,FALSE)</f>
        <v>100000000</v>
      </c>
      <c r="N1637" s="9">
        <f>VLOOKUP(I1637,'IBC Denoms'!$A$2:$D$68,4,FALSE)</f>
        <v>1000000</v>
      </c>
    </row>
    <row r="1638" spans="1:14" x14ac:dyDescent="0.25">
      <c r="A1638" s="7">
        <v>4712326</v>
      </c>
      <c r="B1638" s="7">
        <v>0</v>
      </c>
      <c r="C1638" s="7" t="s">
        <v>7108</v>
      </c>
      <c r="D1638" s="7" t="s">
        <v>5579</v>
      </c>
      <c r="E1638" s="1">
        <v>704</v>
      </c>
      <c r="F1638" s="7" t="s">
        <v>5994</v>
      </c>
      <c r="G1638" s="6" t="s">
        <v>7121</v>
      </c>
      <c r="H1638" s="7">
        <v>1.2731958650728901E+19</v>
      </c>
      <c r="I1638" s="1" t="s">
        <v>7112</v>
      </c>
      <c r="J1638" s="1">
        <v>19869220001</v>
      </c>
      <c r="K1638" s="9" t="str">
        <f>VLOOKUP(G1638,'IBC Denoms'!$A$2:$D$68,2,FALSE)</f>
        <v>axlWETH</v>
      </c>
      <c r="L1638" s="9" t="str">
        <f>VLOOKUP(I1638,'IBC Denoms'!$A$2:$D$68,2,FALSE)</f>
        <v>OSMO</v>
      </c>
      <c r="M1638" s="9">
        <f>VLOOKUP(G1638,'IBC Denoms'!$A$2:$D$68,4,FALSE)</f>
        <v>1E+18</v>
      </c>
      <c r="N1638" s="9">
        <f>VLOOKUP(I1638,'IBC Denoms'!$A$2:$D$68,4,FALSE)</f>
        <v>1000000</v>
      </c>
    </row>
    <row r="1639" spans="1:14" x14ac:dyDescent="0.25">
      <c r="A1639" s="7">
        <v>4712327</v>
      </c>
      <c r="B1639" s="7">
        <v>0</v>
      </c>
      <c r="C1639" s="7" t="s">
        <v>7108</v>
      </c>
      <c r="D1639" s="7" t="s">
        <v>5996</v>
      </c>
      <c r="E1639" s="1">
        <v>712</v>
      </c>
      <c r="F1639" s="7" t="s">
        <v>5998</v>
      </c>
      <c r="G1639" s="6" t="s">
        <v>7111</v>
      </c>
      <c r="H1639" s="7">
        <v>100488</v>
      </c>
      <c r="I1639" s="1" t="s">
        <v>7112</v>
      </c>
      <c r="J1639" s="1">
        <v>26763506</v>
      </c>
      <c r="K1639" s="9" t="str">
        <f>VLOOKUP(G1639,'IBC Denoms'!$A$2:$D$68,2,FALSE)</f>
        <v>axlWBTC</v>
      </c>
      <c r="L1639" s="9" t="str">
        <f>VLOOKUP(I1639,'IBC Denoms'!$A$2:$D$68,2,FALSE)</f>
        <v>OSMO</v>
      </c>
      <c r="M1639" s="9">
        <f>VLOOKUP(G1639,'IBC Denoms'!$A$2:$D$68,4,FALSE)</f>
        <v>100000000</v>
      </c>
      <c r="N1639" s="9">
        <f>VLOOKUP(I1639,'IBC Denoms'!$A$2:$D$68,4,FALSE)</f>
        <v>1000000</v>
      </c>
    </row>
    <row r="1640" spans="1:14" x14ac:dyDescent="0.25">
      <c r="A1640" s="7">
        <v>4712328</v>
      </c>
      <c r="B1640" s="7">
        <v>0</v>
      </c>
      <c r="C1640" s="7" t="s">
        <v>7108</v>
      </c>
      <c r="D1640" s="7" t="s">
        <v>6000</v>
      </c>
      <c r="E1640" s="1">
        <v>722</v>
      </c>
      <c r="F1640" s="7" t="s">
        <v>6002</v>
      </c>
      <c r="G1640" s="6" t="s">
        <v>7116</v>
      </c>
      <c r="H1640" s="7">
        <v>1.98040859729457E+18</v>
      </c>
      <c r="I1640" s="1" t="s">
        <v>7112</v>
      </c>
      <c r="J1640" s="1">
        <v>3232668</v>
      </c>
      <c r="K1640" s="9" t="str">
        <f>VLOOKUP(G1640,'IBC Denoms'!$A$2:$D$68,2,FALSE)</f>
        <v>EVMOS</v>
      </c>
      <c r="L1640" s="9" t="str">
        <f>VLOOKUP(I1640,'IBC Denoms'!$A$2:$D$68,2,FALSE)</f>
        <v>OSMO</v>
      </c>
      <c r="M1640" s="9">
        <f>VLOOKUP(G1640,'IBC Denoms'!$A$2:$D$68,4,FALSE)</f>
        <v>1E+18</v>
      </c>
      <c r="N1640" s="9">
        <f>VLOOKUP(I1640,'IBC Denoms'!$A$2:$D$68,4,FALSE)</f>
        <v>1000000</v>
      </c>
    </row>
    <row r="1641" spans="1:14" x14ac:dyDescent="0.25">
      <c r="A1641" s="7">
        <v>4712330</v>
      </c>
      <c r="B1641" s="7">
        <v>0</v>
      </c>
      <c r="C1641" s="7" t="s">
        <v>7108</v>
      </c>
      <c r="D1641" s="7" t="s">
        <v>2223</v>
      </c>
      <c r="E1641" s="1">
        <v>712</v>
      </c>
      <c r="F1641" s="7" t="s">
        <v>6005</v>
      </c>
      <c r="G1641" s="6" t="s">
        <v>7111</v>
      </c>
      <c r="H1641" s="7">
        <v>7117226</v>
      </c>
      <c r="I1641" s="1" t="s">
        <v>7112</v>
      </c>
      <c r="J1641" s="1">
        <v>1895581000</v>
      </c>
      <c r="K1641" s="9" t="str">
        <f>VLOOKUP(G1641,'IBC Denoms'!$A$2:$D$68,2,FALSE)</f>
        <v>axlWBTC</v>
      </c>
      <c r="L1641" s="9" t="str">
        <f>VLOOKUP(I1641,'IBC Denoms'!$A$2:$D$68,2,FALSE)</f>
        <v>OSMO</v>
      </c>
      <c r="M1641" s="9">
        <f>VLOOKUP(G1641,'IBC Denoms'!$A$2:$D$68,4,FALSE)</f>
        <v>100000000</v>
      </c>
      <c r="N1641" s="9">
        <f>VLOOKUP(I1641,'IBC Denoms'!$A$2:$D$68,4,FALSE)</f>
        <v>1000000</v>
      </c>
    </row>
    <row r="1642" spans="1:14" x14ac:dyDescent="0.25">
      <c r="A1642" s="7">
        <v>4712330</v>
      </c>
      <c r="B1642" s="7">
        <v>0</v>
      </c>
      <c r="C1642" s="7" t="s">
        <v>7108</v>
      </c>
      <c r="D1642" s="7" t="s">
        <v>5579</v>
      </c>
      <c r="E1642" s="1">
        <v>704</v>
      </c>
      <c r="F1642" s="7" t="s">
        <v>6008</v>
      </c>
      <c r="G1642" s="6" t="s">
        <v>7121</v>
      </c>
      <c r="H1642" s="7">
        <v>1.9050538884359299E+19</v>
      </c>
      <c r="I1642" s="1" t="s">
        <v>7112</v>
      </c>
      <c r="J1642" s="1">
        <v>29729860001</v>
      </c>
      <c r="K1642" s="9" t="str">
        <f>VLOOKUP(G1642,'IBC Denoms'!$A$2:$D$68,2,FALSE)</f>
        <v>axlWETH</v>
      </c>
      <c r="L1642" s="9" t="str">
        <f>VLOOKUP(I1642,'IBC Denoms'!$A$2:$D$68,2,FALSE)</f>
        <v>OSMO</v>
      </c>
      <c r="M1642" s="9">
        <f>VLOOKUP(G1642,'IBC Denoms'!$A$2:$D$68,4,FALSE)</f>
        <v>1E+18</v>
      </c>
      <c r="N1642" s="9">
        <f>VLOOKUP(I1642,'IBC Denoms'!$A$2:$D$68,4,FALSE)</f>
        <v>1000000</v>
      </c>
    </row>
    <row r="1643" spans="1:14" x14ac:dyDescent="0.25">
      <c r="A1643" s="7">
        <v>4712333</v>
      </c>
      <c r="B1643" s="7">
        <v>0</v>
      </c>
      <c r="C1643" s="7" t="s">
        <v>7108</v>
      </c>
      <c r="D1643" s="7" t="s">
        <v>6010</v>
      </c>
      <c r="E1643" s="1">
        <v>601</v>
      </c>
      <c r="F1643" s="7" t="s">
        <v>6012</v>
      </c>
      <c r="G1643" s="6" t="s">
        <v>7125</v>
      </c>
      <c r="H1643" s="7">
        <v>2713684</v>
      </c>
      <c r="I1643" s="1" t="s">
        <v>7112</v>
      </c>
      <c r="J1643" s="1">
        <v>801351</v>
      </c>
      <c r="K1643" s="9" t="str">
        <f>VLOOKUP(G1643,'IBC Denoms'!$A$2:$D$68,2,FALSE)</f>
        <v>CMDX</v>
      </c>
      <c r="L1643" s="9" t="str">
        <f>VLOOKUP(I1643,'IBC Denoms'!$A$2:$D$68,2,FALSE)</f>
        <v>OSMO</v>
      </c>
      <c r="M1643" s="9">
        <f>VLOOKUP(G1643,'IBC Denoms'!$A$2:$D$68,4,FALSE)</f>
        <v>1000000</v>
      </c>
      <c r="N1643" s="9">
        <f>VLOOKUP(I1643,'IBC Denoms'!$A$2:$D$68,4,FALSE)</f>
        <v>1000000</v>
      </c>
    </row>
    <row r="1644" spans="1:14" x14ac:dyDescent="0.25">
      <c r="A1644" s="7">
        <v>4712341</v>
      </c>
      <c r="B1644" s="7">
        <v>0</v>
      </c>
      <c r="C1644" s="7" t="s">
        <v>7108</v>
      </c>
      <c r="D1644" s="7" t="s">
        <v>6010</v>
      </c>
      <c r="E1644" s="1">
        <v>604</v>
      </c>
      <c r="F1644" s="7" t="s">
        <v>6015</v>
      </c>
      <c r="G1644" s="6" t="s">
        <v>7124</v>
      </c>
      <c r="H1644" s="7">
        <v>1616906</v>
      </c>
      <c r="I1644" s="1" t="s">
        <v>7112</v>
      </c>
      <c r="J1644" s="1">
        <v>45725</v>
      </c>
      <c r="K1644" s="9" t="str">
        <f>VLOOKUP(G1644,'IBC Denoms'!$A$2:$D$68,2,FALSE)</f>
        <v>STARS</v>
      </c>
      <c r="L1644" s="9" t="str">
        <f>VLOOKUP(I1644,'IBC Denoms'!$A$2:$D$68,2,FALSE)</f>
        <v>OSMO</v>
      </c>
      <c r="M1644" s="9">
        <f>VLOOKUP(G1644,'IBC Denoms'!$A$2:$D$68,4,FALSE)</f>
        <v>1000000</v>
      </c>
      <c r="N1644" s="9">
        <f>VLOOKUP(I1644,'IBC Denoms'!$A$2:$D$68,4,FALSE)</f>
        <v>1000000</v>
      </c>
    </row>
    <row r="1645" spans="1:14" x14ac:dyDescent="0.25">
      <c r="A1645" s="7">
        <v>4712345</v>
      </c>
      <c r="B1645" s="7">
        <v>0</v>
      </c>
      <c r="C1645" s="7" t="s">
        <v>7108</v>
      </c>
      <c r="D1645" s="7" t="s">
        <v>5579</v>
      </c>
      <c r="E1645" s="1">
        <v>704</v>
      </c>
      <c r="F1645" s="7" t="s">
        <v>6018</v>
      </c>
      <c r="G1645" s="6" t="s">
        <v>7121</v>
      </c>
      <c r="H1645" s="7">
        <v>1.4895616996051599E+19</v>
      </c>
      <c r="I1645" s="1" t="s">
        <v>7112</v>
      </c>
      <c r="J1645" s="1">
        <v>23183612289</v>
      </c>
      <c r="K1645" s="9" t="str">
        <f>VLOOKUP(G1645,'IBC Denoms'!$A$2:$D$68,2,FALSE)</f>
        <v>axlWETH</v>
      </c>
      <c r="L1645" s="9" t="str">
        <f>VLOOKUP(I1645,'IBC Denoms'!$A$2:$D$68,2,FALSE)</f>
        <v>OSMO</v>
      </c>
      <c r="M1645" s="9">
        <f>VLOOKUP(G1645,'IBC Denoms'!$A$2:$D$68,4,FALSE)</f>
        <v>1E+18</v>
      </c>
      <c r="N1645" s="9">
        <f>VLOOKUP(I1645,'IBC Denoms'!$A$2:$D$68,4,FALSE)</f>
        <v>1000000</v>
      </c>
    </row>
    <row r="1646" spans="1:14" x14ac:dyDescent="0.25">
      <c r="A1646" s="7">
        <v>4712346</v>
      </c>
      <c r="B1646" s="7">
        <v>0</v>
      </c>
      <c r="C1646" s="7" t="s">
        <v>7108</v>
      </c>
      <c r="D1646" s="7" t="s">
        <v>6020</v>
      </c>
      <c r="E1646" s="1">
        <v>704</v>
      </c>
      <c r="F1646" s="7" t="s">
        <v>6022</v>
      </c>
      <c r="G1646" s="6" t="s">
        <v>7121</v>
      </c>
      <c r="H1646" s="7">
        <v>403294697321793</v>
      </c>
      <c r="I1646" s="1" t="s">
        <v>7112</v>
      </c>
      <c r="J1646" s="1">
        <v>628737</v>
      </c>
      <c r="K1646" s="9" t="str">
        <f>VLOOKUP(G1646,'IBC Denoms'!$A$2:$D$68,2,FALSE)</f>
        <v>axlWETH</v>
      </c>
      <c r="L1646" s="9" t="str">
        <f>VLOOKUP(I1646,'IBC Denoms'!$A$2:$D$68,2,FALSE)</f>
        <v>OSMO</v>
      </c>
      <c r="M1646" s="9">
        <f>VLOOKUP(G1646,'IBC Denoms'!$A$2:$D$68,4,FALSE)</f>
        <v>1E+18</v>
      </c>
      <c r="N1646" s="9">
        <f>VLOOKUP(I1646,'IBC Denoms'!$A$2:$D$68,4,FALSE)</f>
        <v>1000000</v>
      </c>
    </row>
    <row r="1647" spans="1:14" x14ac:dyDescent="0.25">
      <c r="A1647" s="7">
        <v>4712349</v>
      </c>
      <c r="B1647" s="7">
        <v>0</v>
      </c>
      <c r="C1647" s="7" t="s">
        <v>7108</v>
      </c>
      <c r="D1647" s="7" t="s">
        <v>6024</v>
      </c>
      <c r="E1647" s="1">
        <v>674</v>
      </c>
      <c r="F1647" s="7" t="s">
        <v>6026</v>
      </c>
      <c r="G1647" s="6" t="s">
        <v>7123</v>
      </c>
      <c r="H1647" s="7">
        <v>7.1754716945458701E+17</v>
      </c>
      <c r="I1647" s="1" t="s">
        <v>7112</v>
      </c>
      <c r="J1647" s="1">
        <v>614395</v>
      </c>
      <c r="K1647" s="9" t="str">
        <f>VLOOKUP(G1647,'IBC Denoms'!$A$2:$D$68,2,FALSE)</f>
        <v>axlDAI</v>
      </c>
      <c r="L1647" s="9" t="str">
        <f>VLOOKUP(I1647,'IBC Denoms'!$A$2:$D$68,2,FALSE)</f>
        <v>OSMO</v>
      </c>
      <c r="M1647" s="9">
        <f>VLOOKUP(G1647,'IBC Denoms'!$A$2:$D$68,4,FALSE)</f>
        <v>1E+18</v>
      </c>
      <c r="N1647" s="9">
        <f>VLOOKUP(I1647,'IBC Denoms'!$A$2:$D$68,4,FALSE)</f>
        <v>1000000</v>
      </c>
    </row>
    <row r="1648" spans="1:14" x14ac:dyDescent="0.25">
      <c r="A1648" s="7">
        <v>4712349</v>
      </c>
      <c r="B1648" s="7">
        <v>0</v>
      </c>
      <c r="C1648" s="7" t="s">
        <v>7108</v>
      </c>
      <c r="D1648" s="7" t="s">
        <v>5579</v>
      </c>
      <c r="E1648" s="1">
        <v>704</v>
      </c>
      <c r="F1648" s="7" t="s">
        <v>6029</v>
      </c>
      <c r="G1648" s="6" t="s">
        <v>7121</v>
      </c>
      <c r="H1648" s="7">
        <v>2.2287562135283401E+19</v>
      </c>
      <c r="I1648" s="1" t="s">
        <v>7112</v>
      </c>
      <c r="J1648" s="1">
        <v>34746297968</v>
      </c>
      <c r="K1648" s="9" t="str">
        <f>VLOOKUP(G1648,'IBC Denoms'!$A$2:$D$68,2,FALSE)</f>
        <v>axlWETH</v>
      </c>
      <c r="L1648" s="9" t="str">
        <f>VLOOKUP(I1648,'IBC Denoms'!$A$2:$D$68,2,FALSE)</f>
        <v>OSMO</v>
      </c>
      <c r="M1648" s="9">
        <f>VLOOKUP(G1648,'IBC Denoms'!$A$2:$D$68,4,FALSE)</f>
        <v>1E+18</v>
      </c>
      <c r="N1648" s="9">
        <f>VLOOKUP(I1648,'IBC Denoms'!$A$2:$D$68,4,FALSE)</f>
        <v>1000000</v>
      </c>
    </row>
    <row r="1649" spans="1:14" x14ac:dyDescent="0.25">
      <c r="A1649" s="7">
        <v>4712350</v>
      </c>
      <c r="B1649" s="7">
        <v>0</v>
      </c>
      <c r="C1649" s="7" t="s">
        <v>7108</v>
      </c>
      <c r="D1649" s="7" t="s">
        <v>6031</v>
      </c>
      <c r="E1649" s="1">
        <v>498</v>
      </c>
      <c r="F1649" s="7" t="s">
        <v>6033</v>
      </c>
      <c r="G1649" s="6" t="s">
        <v>7109</v>
      </c>
      <c r="H1649" s="7">
        <v>373310</v>
      </c>
      <c r="I1649" s="1" t="s">
        <v>7119</v>
      </c>
      <c r="J1649" s="1">
        <v>913083</v>
      </c>
      <c r="K1649" s="9" t="str">
        <f>VLOOKUP(G1649,'IBC Denoms'!$A$2:$D$68,2,FALSE)</f>
        <v>ATOM</v>
      </c>
      <c r="L1649" s="9" t="str">
        <f>VLOOKUP(I1649,'IBC Denoms'!$A$2:$D$68,2,FALSE)</f>
        <v>JUNO</v>
      </c>
      <c r="M1649" s="9">
        <f>VLOOKUP(G1649,'IBC Denoms'!$A$2:$D$68,4,FALSE)</f>
        <v>1000000</v>
      </c>
      <c r="N1649" s="9">
        <f>VLOOKUP(I1649,'IBC Denoms'!$A$2:$D$68,4,FALSE)</f>
        <v>1000000</v>
      </c>
    </row>
    <row r="1650" spans="1:14" x14ac:dyDescent="0.25">
      <c r="A1650" s="7">
        <v>4712353</v>
      </c>
      <c r="B1650" s="7">
        <v>0</v>
      </c>
      <c r="C1650" s="7" t="s">
        <v>7108</v>
      </c>
      <c r="D1650" s="7" t="s">
        <v>5579</v>
      </c>
      <c r="E1650" s="1">
        <v>704</v>
      </c>
      <c r="F1650" s="7" t="s">
        <v>6036</v>
      </c>
      <c r="G1650" s="6" t="s">
        <v>7121</v>
      </c>
      <c r="H1650" s="7">
        <v>2.2215846325726601E+19</v>
      </c>
      <c r="I1650" s="1" t="s">
        <v>7112</v>
      </c>
      <c r="J1650" s="1">
        <v>34634597263</v>
      </c>
      <c r="K1650" s="9" t="str">
        <f>VLOOKUP(G1650,'IBC Denoms'!$A$2:$D$68,2,FALSE)</f>
        <v>axlWETH</v>
      </c>
      <c r="L1650" s="9" t="str">
        <f>VLOOKUP(I1650,'IBC Denoms'!$A$2:$D$68,2,FALSE)</f>
        <v>OSMO</v>
      </c>
      <c r="M1650" s="9">
        <f>VLOOKUP(G1650,'IBC Denoms'!$A$2:$D$68,4,FALSE)</f>
        <v>1E+18</v>
      </c>
      <c r="N1650" s="9">
        <f>VLOOKUP(I1650,'IBC Denoms'!$A$2:$D$68,4,FALSE)</f>
        <v>1000000</v>
      </c>
    </row>
    <row r="1651" spans="1:14" x14ac:dyDescent="0.25">
      <c r="A1651" s="7">
        <v>4712358</v>
      </c>
      <c r="B1651" s="7">
        <v>0</v>
      </c>
      <c r="C1651" s="7" t="s">
        <v>7108</v>
      </c>
      <c r="D1651" s="7" t="s">
        <v>6038</v>
      </c>
      <c r="E1651" s="1">
        <v>611</v>
      </c>
      <c r="F1651" s="7" t="s">
        <v>6040</v>
      </c>
      <c r="G1651" s="6" t="s">
        <v>7109</v>
      </c>
      <c r="H1651" s="7">
        <v>145251</v>
      </c>
      <c r="I1651" s="1" t="s">
        <v>7124</v>
      </c>
      <c r="J1651" s="1">
        <v>40700000</v>
      </c>
      <c r="K1651" s="9" t="str">
        <f>VLOOKUP(G1651,'IBC Denoms'!$A$2:$D$68,2,FALSE)</f>
        <v>ATOM</v>
      </c>
      <c r="L1651" s="9" t="str">
        <f>VLOOKUP(I1651,'IBC Denoms'!$A$2:$D$68,2,FALSE)</f>
        <v>STARS</v>
      </c>
      <c r="M1651" s="9">
        <f>VLOOKUP(G1651,'IBC Denoms'!$A$2:$D$68,4,FALSE)</f>
        <v>1000000</v>
      </c>
      <c r="N1651" s="9">
        <f>VLOOKUP(I1651,'IBC Denoms'!$A$2:$D$68,4,FALSE)</f>
        <v>1000000</v>
      </c>
    </row>
    <row r="1652" spans="1:14" x14ac:dyDescent="0.25">
      <c r="A1652" s="7">
        <v>4712360</v>
      </c>
      <c r="B1652" s="7">
        <v>0</v>
      </c>
      <c r="C1652" s="7" t="s">
        <v>7108</v>
      </c>
      <c r="D1652" s="7" t="s">
        <v>2223</v>
      </c>
      <c r="E1652" s="1">
        <v>712</v>
      </c>
      <c r="F1652" s="7" t="s">
        <v>6043</v>
      </c>
      <c r="G1652" s="6" t="s">
        <v>7111</v>
      </c>
      <c r="H1652" s="7">
        <v>1671910</v>
      </c>
      <c r="I1652" s="1" t="s">
        <v>7112</v>
      </c>
      <c r="J1652" s="1">
        <v>445615700</v>
      </c>
      <c r="K1652" s="9" t="str">
        <f>VLOOKUP(G1652,'IBC Denoms'!$A$2:$D$68,2,FALSE)</f>
        <v>axlWBTC</v>
      </c>
      <c r="L1652" s="9" t="str">
        <f>VLOOKUP(I1652,'IBC Denoms'!$A$2:$D$68,2,FALSE)</f>
        <v>OSMO</v>
      </c>
      <c r="M1652" s="9">
        <f>VLOOKUP(G1652,'IBC Denoms'!$A$2:$D$68,4,FALSE)</f>
        <v>100000000</v>
      </c>
      <c r="N1652" s="9">
        <f>VLOOKUP(I1652,'IBC Denoms'!$A$2:$D$68,4,FALSE)</f>
        <v>1000000</v>
      </c>
    </row>
    <row r="1653" spans="1:14" x14ac:dyDescent="0.25">
      <c r="A1653" s="7">
        <v>4712363</v>
      </c>
      <c r="B1653" s="7">
        <v>0</v>
      </c>
      <c r="C1653" s="7" t="s">
        <v>7108</v>
      </c>
      <c r="D1653" s="7" t="s">
        <v>6045</v>
      </c>
      <c r="E1653" s="1">
        <v>719</v>
      </c>
      <c r="F1653" s="7" t="s">
        <v>6047</v>
      </c>
      <c r="G1653" s="6" t="s">
        <v>7134</v>
      </c>
      <c r="H1653" s="7">
        <v>21024</v>
      </c>
      <c r="I1653" s="1" t="s">
        <v>7115</v>
      </c>
      <c r="J1653" s="1">
        <v>12452</v>
      </c>
      <c r="K1653" s="9" t="str">
        <f>VLOOKUP(G1653,'IBC Denoms'!$A$2:$D$68,2,FALSE)</f>
        <v>XPRT</v>
      </c>
      <c r="L1653" s="9" t="str">
        <f>VLOOKUP(I1653,'IBC Denoms'!$A$2:$D$68,2,FALSE)</f>
        <v>axlUSDC</v>
      </c>
      <c r="M1653" s="9">
        <f>VLOOKUP(G1653,'IBC Denoms'!$A$2:$D$68,4,FALSE)</f>
        <v>1000000</v>
      </c>
      <c r="N1653" s="9">
        <f>VLOOKUP(I1653,'IBC Denoms'!$A$2:$D$68,4,FALSE)</f>
        <v>1000000</v>
      </c>
    </row>
    <row r="1654" spans="1:14" x14ac:dyDescent="0.25">
      <c r="A1654" s="7">
        <v>4712363</v>
      </c>
      <c r="B1654" s="7">
        <v>0</v>
      </c>
      <c r="C1654" s="7" t="s">
        <v>7108</v>
      </c>
      <c r="D1654" s="7" t="s">
        <v>5579</v>
      </c>
      <c r="E1654" s="1">
        <v>704</v>
      </c>
      <c r="F1654" s="7" t="s">
        <v>6050</v>
      </c>
      <c r="G1654" s="6" t="s">
        <v>7121</v>
      </c>
      <c r="H1654" s="7">
        <v>4.3999999999999902E+19</v>
      </c>
      <c r="I1654" s="1" t="s">
        <v>7112</v>
      </c>
      <c r="J1654" s="1">
        <v>68696429273</v>
      </c>
      <c r="K1654" s="9" t="str">
        <f>VLOOKUP(G1654,'IBC Denoms'!$A$2:$D$68,2,FALSE)</f>
        <v>axlWETH</v>
      </c>
      <c r="L1654" s="9" t="str">
        <f>VLOOKUP(I1654,'IBC Denoms'!$A$2:$D$68,2,FALSE)</f>
        <v>OSMO</v>
      </c>
      <c r="M1654" s="9">
        <f>VLOOKUP(G1654,'IBC Denoms'!$A$2:$D$68,4,FALSE)</f>
        <v>1E+18</v>
      </c>
      <c r="N1654" s="9">
        <f>VLOOKUP(I1654,'IBC Denoms'!$A$2:$D$68,4,FALSE)</f>
        <v>1000000</v>
      </c>
    </row>
    <row r="1655" spans="1:14" x14ac:dyDescent="0.25">
      <c r="A1655" s="7">
        <v>4712366</v>
      </c>
      <c r="B1655" s="7">
        <v>0</v>
      </c>
      <c r="C1655" s="7" t="s">
        <v>7108</v>
      </c>
      <c r="D1655" s="7" t="s">
        <v>2223</v>
      </c>
      <c r="E1655" s="1">
        <v>712</v>
      </c>
      <c r="F1655" s="7" t="s">
        <v>6053</v>
      </c>
      <c r="G1655" s="6" t="s">
        <v>7111</v>
      </c>
      <c r="H1655" s="7">
        <v>2506872</v>
      </c>
      <c r="I1655" s="1" t="s">
        <v>7112</v>
      </c>
      <c r="J1655" s="1">
        <v>668159000</v>
      </c>
      <c r="K1655" s="9" t="str">
        <f>VLOOKUP(G1655,'IBC Denoms'!$A$2:$D$68,2,FALSE)</f>
        <v>axlWBTC</v>
      </c>
      <c r="L1655" s="9" t="str">
        <f>VLOOKUP(I1655,'IBC Denoms'!$A$2:$D$68,2,FALSE)</f>
        <v>OSMO</v>
      </c>
      <c r="M1655" s="9">
        <f>VLOOKUP(G1655,'IBC Denoms'!$A$2:$D$68,4,FALSE)</f>
        <v>100000000</v>
      </c>
      <c r="N1655" s="9">
        <f>VLOOKUP(I1655,'IBC Denoms'!$A$2:$D$68,4,FALSE)</f>
        <v>1000000</v>
      </c>
    </row>
    <row r="1656" spans="1:14" x14ac:dyDescent="0.25">
      <c r="A1656" s="7">
        <v>4712374</v>
      </c>
      <c r="B1656" s="7">
        <v>0</v>
      </c>
      <c r="C1656" s="7" t="s">
        <v>7108</v>
      </c>
      <c r="D1656" s="7" t="s">
        <v>2223</v>
      </c>
      <c r="E1656" s="1">
        <v>712</v>
      </c>
      <c r="F1656" s="7" t="s">
        <v>6056</v>
      </c>
      <c r="G1656" s="6" t="s">
        <v>7111</v>
      </c>
      <c r="H1656" s="7">
        <v>3749914</v>
      </c>
      <c r="I1656" s="1" t="s">
        <v>7112</v>
      </c>
      <c r="J1656" s="1">
        <v>1002627000</v>
      </c>
      <c r="K1656" s="9" t="str">
        <f>VLOOKUP(G1656,'IBC Denoms'!$A$2:$D$68,2,FALSE)</f>
        <v>axlWBTC</v>
      </c>
      <c r="L1656" s="9" t="str">
        <f>VLOOKUP(I1656,'IBC Denoms'!$A$2:$D$68,2,FALSE)</f>
        <v>OSMO</v>
      </c>
      <c r="M1656" s="9">
        <f>VLOOKUP(G1656,'IBC Denoms'!$A$2:$D$68,4,FALSE)</f>
        <v>100000000</v>
      </c>
      <c r="N1656" s="9">
        <f>VLOOKUP(I1656,'IBC Denoms'!$A$2:$D$68,4,FALSE)</f>
        <v>1000000</v>
      </c>
    </row>
    <row r="1657" spans="1:14" x14ac:dyDescent="0.25">
      <c r="A1657" s="7">
        <v>4712378</v>
      </c>
      <c r="B1657" s="7">
        <v>0</v>
      </c>
      <c r="C1657" s="7" t="s">
        <v>7108</v>
      </c>
      <c r="D1657" s="7" t="s">
        <v>6058</v>
      </c>
      <c r="E1657" s="1">
        <v>704</v>
      </c>
      <c r="F1657" s="7" t="s">
        <v>6060</v>
      </c>
      <c r="G1657" s="6" t="s">
        <v>7121</v>
      </c>
      <c r="H1657" s="7">
        <v>430423863183278</v>
      </c>
      <c r="I1657" s="1" t="s">
        <v>7112</v>
      </c>
      <c r="J1657" s="1">
        <v>661045</v>
      </c>
      <c r="K1657" s="9" t="str">
        <f>VLOOKUP(G1657,'IBC Denoms'!$A$2:$D$68,2,FALSE)</f>
        <v>axlWETH</v>
      </c>
      <c r="L1657" s="9" t="str">
        <f>VLOOKUP(I1657,'IBC Denoms'!$A$2:$D$68,2,FALSE)</f>
        <v>OSMO</v>
      </c>
      <c r="M1657" s="9">
        <f>VLOOKUP(G1657,'IBC Denoms'!$A$2:$D$68,4,FALSE)</f>
        <v>1E+18</v>
      </c>
      <c r="N1657" s="9">
        <f>VLOOKUP(I1657,'IBC Denoms'!$A$2:$D$68,4,FALSE)</f>
        <v>1000000</v>
      </c>
    </row>
    <row r="1658" spans="1:14" x14ac:dyDescent="0.25">
      <c r="A1658" s="7">
        <v>4712378</v>
      </c>
      <c r="B1658" s="7">
        <v>0</v>
      </c>
      <c r="C1658" s="7" t="s">
        <v>7108</v>
      </c>
      <c r="D1658" s="7" t="s">
        <v>6062</v>
      </c>
      <c r="E1658" s="1">
        <v>604</v>
      </c>
      <c r="F1658" s="7" t="s">
        <v>6064</v>
      </c>
      <c r="G1658" s="6" t="s">
        <v>7124</v>
      </c>
      <c r="H1658" s="7">
        <v>16805725</v>
      </c>
      <c r="I1658" s="1" t="s">
        <v>7112</v>
      </c>
      <c r="J1658" s="1">
        <v>475246</v>
      </c>
      <c r="K1658" s="9" t="str">
        <f>VLOOKUP(G1658,'IBC Denoms'!$A$2:$D$68,2,FALSE)</f>
        <v>STARS</v>
      </c>
      <c r="L1658" s="9" t="str">
        <f>VLOOKUP(I1658,'IBC Denoms'!$A$2:$D$68,2,FALSE)</f>
        <v>OSMO</v>
      </c>
      <c r="M1658" s="9">
        <f>VLOOKUP(G1658,'IBC Denoms'!$A$2:$D$68,4,FALSE)</f>
        <v>1000000</v>
      </c>
      <c r="N1658" s="9">
        <f>VLOOKUP(I1658,'IBC Denoms'!$A$2:$D$68,4,FALSE)</f>
        <v>1000000</v>
      </c>
    </row>
    <row r="1659" spans="1:14" x14ac:dyDescent="0.25">
      <c r="A1659" s="7">
        <v>4712380</v>
      </c>
      <c r="B1659" s="7">
        <v>0</v>
      </c>
      <c r="C1659" s="7" t="s">
        <v>7108</v>
      </c>
      <c r="D1659" s="7" t="s">
        <v>2223</v>
      </c>
      <c r="E1659" s="1">
        <v>712</v>
      </c>
      <c r="F1659" s="7" t="s">
        <v>6067</v>
      </c>
      <c r="G1659" s="6" t="s">
        <v>7111</v>
      </c>
      <c r="H1659" s="7">
        <v>5622196</v>
      </c>
      <c r="I1659" s="1" t="s">
        <v>7112</v>
      </c>
      <c r="J1659" s="1">
        <v>1503227000</v>
      </c>
      <c r="K1659" s="9" t="str">
        <f>VLOOKUP(G1659,'IBC Denoms'!$A$2:$D$68,2,FALSE)</f>
        <v>axlWBTC</v>
      </c>
      <c r="L1659" s="9" t="str">
        <f>VLOOKUP(I1659,'IBC Denoms'!$A$2:$D$68,2,FALSE)</f>
        <v>OSMO</v>
      </c>
      <c r="M1659" s="9">
        <f>VLOOKUP(G1659,'IBC Denoms'!$A$2:$D$68,4,FALSE)</f>
        <v>100000000</v>
      </c>
      <c r="N1659" s="9">
        <f>VLOOKUP(I1659,'IBC Denoms'!$A$2:$D$68,4,FALSE)</f>
        <v>1000000</v>
      </c>
    </row>
    <row r="1660" spans="1:14" x14ac:dyDescent="0.25">
      <c r="A1660" s="7">
        <v>4712382</v>
      </c>
      <c r="B1660" s="7">
        <v>0</v>
      </c>
      <c r="C1660" s="7" t="s">
        <v>7108</v>
      </c>
      <c r="D1660" s="7" t="s">
        <v>6069</v>
      </c>
      <c r="E1660" s="1">
        <v>605</v>
      </c>
      <c r="F1660" s="7" t="s">
        <v>6071</v>
      </c>
      <c r="G1660" s="6" t="s">
        <v>7110</v>
      </c>
      <c r="H1660" s="7">
        <v>43680082504</v>
      </c>
      <c r="I1660" s="1" t="s">
        <v>7112</v>
      </c>
      <c r="J1660" s="1">
        <v>1791895</v>
      </c>
      <c r="K1660" s="9" t="str">
        <f>VLOOKUP(G1660,'IBC Denoms'!$A$2:$D$68,2,FALSE)</f>
        <v>HUAHUA</v>
      </c>
      <c r="L1660" s="9" t="str">
        <f>VLOOKUP(I1660,'IBC Denoms'!$A$2:$D$68,2,FALSE)</f>
        <v>OSMO</v>
      </c>
      <c r="M1660" s="9">
        <f>VLOOKUP(G1660,'IBC Denoms'!$A$2:$D$68,4,FALSE)</f>
        <v>1000000</v>
      </c>
      <c r="N1660" s="9">
        <f>VLOOKUP(I1660,'IBC Denoms'!$A$2:$D$68,4,FALSE)</f>
        <v>1000000</v>
      </c>
    </row>
    <row r="1661" spans="1:14" x14ac:dyDescent="0.25">
      <c r="A1661" s="7">
        <v>4712383</v>
      </c>
      <c r="B1661" s="7">
        <v>0</v>
      </c>
      <c r="C1661" s="7" t="s">
        <v>7108</v>
      </c>
      <c r="D1661" s="7" t="s">
        <v>6073</v>
      </c>
      <c r="E1661" s="1">
        <v>678</v>
      </c>
      <c r="F1661" s="7" t="s">
        <v>6075</v>
      </c>
      <c r="G1661" s="6" t="s">
        <v>7115</v>
      </c>
      <c r="H1661" s="7">
        <v>297353491</v>
      </c>
      <c r="I1661" s="1" t="s">
        <v>7112</v>
      </c>
      <c r="J1661" s="1">
        <v>255790991</v>
      </c>
      <c r="K1661" s="9" t="str">
        <f>VLOOKUP(G1661,'IBC Denoms'!$A$2:$D$68,2,FALSE)</f>
        <v>axlUSDC</v>
      </c>
      <c r="L1661" s="9" t="str">
        <f>VLOOKUP(I1661,'IBC Denoms'!$A$2:$D$68,2,FALSE)</f>
        <v>OSMO</v>
      </c>
      <c r="M1661" s="9">
        <f>VLOOKUP(G1661,'IBC Denoms'!$A$2:$D$68,4,FALSE)</f>
        <v>1000000</v>
      </c>
      <c r="N1661" s="9">
        <f>VLOOKUP(I1661,'IBC Denoms'!$A$2:$D$68,4,FALSE)</f>
        <v>1000000</v>
      </c>
    </row>
    <row r="1662" spans="1:14" x14ac:dyDescent="0.25">
      <c r="A1662" s="7">
        <v>4712384</v>
      </c>
      <c r="B1662" s="7">
        <v>0</v>
      </c>
      <c r="C1662" s="7" t="s">
        <v>7108</v>
      </c>
      <c r="D1662" s="7" t="s">
        <v>6077</v>
      </c>
      <c r="E1662" s="1">
        <v>722</v>
      </c>
      <c r="F1662" s="7" t="s">
        <v>6079</v>
      </c>
      <c r="G1662" s="6" t="s">
        <v>7116</v>
      </c>
      <c r="H1662" s="7">
        <v>1.8252757659414301E+19</v>
      </c>
      <c r="I1662" s="1" t="s">
        <v>7112</v>
      </c>
      <c r="J1662" s="1">
        <v>29794590</v>
      </c>
      <c r="K1662" s="9" t="str">
        <f>VLOOKUP(G1662,'IBC Denoms'!$A$2:$D$68,2,FALSE)</f>
        <v>EVMOS</v>
      </c>
      <c r="L1662" s="9" t="str">
        <f>VLOOKUP(I1662,'IBC Denoms'!$A$2:$D$68,2,FALSE)</f>
        <v>OSMO</v>
      </c>
      <c r="M1662" s="9">
        <f>VLOOKUP(G1662,'IBC Denoms'!$A$2:$D$68,4,FALSE)</f>
        <v>1E+18</v>
      </c>
      <c r="N1662" s="9">
        <f>VLOOKUP(I1662,'IBC Denoms'!$A$2:$D$68,4,FALSE)</f>
        <v>1000000</v>
      </c>
    </row>
    <row r="1663" spans="1:14" x14ac:dyDescent="0.25">
      <c r="A1663" s="7">
        <v>4712384</v>
      </c>
      <c r="B1663" s="7">
        <v>0</v>
      </c>
      <c r="C1663" s="7" t="s">
        <v>7108</v>
      </c>
      <c r="D1663" s="7" t="s">
        <v>2223</v>
      </c>
      <c r="E1663" s="1">
        <v>712</v>
      </c>
      <c r="F1663" s="7" t="s">
        <v>6082</v>
      </c>
      <c r="G1663" s="6" t="s">
        <v>7111</v>
      </c>
      <c r="H1663" s="7">
        <v>8428681</v>
      </c>
      <c r="I1663" s="1" t="s">
        <v>7112</v>
      </c>
      <c r="J1663" s="1">
        <v>2253607001</v>
      </c>
      <c r="K1663" s="9" t="str">
        <f>VLOOKUP(G1663,'IBC Denoms'!$A$2:$D$68,2,FALSE)</f>
        <v>axlWBTC</v>
      </c>
      <c r="L1663" s="9" t="str">
        <f>VLOOKUP(I1663,'IBC Denoms'!$A$2:$D$68,2,FALSE)</f>
        <v>OSMO</v>
      </c>
      <c r="M1663" s="9">
        <f>VLOOKUP(G1663,'IBC Denoms'!$A$2:$D$68,4,FALSE)</f>
        <v>100000000</v>
      </c>
      <c r="N1663" s="9">
        <f>VLOOKUP(I1663,'IBC Denoms'!$A$2:$D$68,4,FALSE)</f>
        <v>1000000</v>
      </c>
    </row>
    <row r="1664" spans="1:14" x14ac:dyDescent="0.25">
      <c r="A1664" s="7">
        <v>4712387</v>
      </c>
      <c r="B1664" s="7">
        <v>0</v>
      </c>
      <c r="C1664" s="7" t="s">
        <v>7108</v>
      </c>
      <c r="D1664" s="7" t="s">
        <v>6084</v>
      </c>
      <c r="E1664" s="1">
        <v>712</v>
      </c>
      <c r="F1664" s="7" t="s">
        <v>6086</v>
      </c>
      <c r="G1664" s="6" t="s">
        <v>7111</v>
      </c>
      <c r="H1664" s="7">
        <v>7428</v>
      </c>
      <c r="I1664" s="1" t="s">
        <v>7112</v>
      </c>
      <c r="J1664" s="1">
        <v>1986053</v>
      </c>
      <c r="K1664" s="9" t="str">
        <f>VLOOKUP(G1664,'IBC Denoms'!$A$2:$D$68,2,FALSE)</f>
        <v>axlWBTC</v>
      </c>
      <c r="L1664" s="9" t="str">
        <f>VLOOKUP(I1664,'IBC Denoms'!$A$2:$D$68,2,FALSE)</f>
        <v>OSMO</v>
      </c>
      <c r="M1664" s="9">
        <f>VLOOKUP(G1664,'IBC Denoms'!$A$2:$D$68,4,FALSE)</f>
        <v>100000000</v>
      </c>
      <c r="N1664" s="9">
        <f>VLOOKUP(I1664,'IBC Denoms'!$A$2:$D$68,4,FALSE)</f>
        <v>1000000</v>
      </c>
    </row>
    <row r="1665" spans="1:14" x14ac:dyDescent="0.25">
      <c r="A1665" s="7">
        <v>4712390</v>
      </c>
      <c r="B1665" s="7">
        <v>0</v>
      </c>
      <c r="C1665" s="7" t="s">
        <v>7108</v>
      </c>
      <c r="D1665" s="7" t="s">
        <v>6088</v>
      </c>
      <c r="E1665" s="1">
        <v>497</v>
      </c>
      <c r="F1665" s="7" t="s">
        <v>6090</v>
      </c>
      <c r="G1665" s="6" t="s">
        <v>7119</v>
      </c>
      <c r="H1665" s="7">
        <v>1361873</v>
      </c>
      <c r="I1665" s="1" t="s">
        <v>7112</v>
      </c>
      <c r="J1665" s="1">
        <v>4402847</v>
      </c>
      <c r="K1665" s="9" t="str">
        <f>VLOOKUP(G1665,'IBC Denoms'!$A$2:$D$68,2,FALSE)</f>
        <v>JUNO</v>
      </c>
      <c r="L1665" s="9" t="str">
        <f>VLOOKUP(I1665,'IBC Denoms'!$A$2:$D$68,2,FALSE)</f>
        <v>OSMO</v>
      </c>
      <c r="M1665" s="9">
        <f>VLOOKUP(G1665,'IBC Denoms'!$A$2:$D$68,4,FALSE)</f>
        <v>1000000</v>
      </c>
      <c r="N1665" s="9">
        <f>VLOOKUP(I1665,'IBC Denoms'!$A$2:$D$68,4,FALSE)</f>
        <v>1000000</v>
      </c>
    </row>
    <row r="1666" spans="1:14" x14ac:dyDescent="0.25">
      <c r="A1666" s="7">
        <v>4712395</v>
      </c>
      <c r="B1666" s="7">
        <v>0</v>
      </c>
      <c r="C1666" s="7" t="s">
        <v>7108</v>
      </c>
      <c r="D1666" s="7" t="s">
        <v>5579</v>
      </c>
      <c r="E1666" s="1">
        <v>1</v>
      </c>
      <c r="F1666" s="7" t="s">
        <v>6093</v>
      </c>
      <c r="G1666" s="6" t="s">
        <v>7109</v>
      </c>
      <c r="H1666" s="7">
        <v>6348274344</v>
      </c>
      <c r="I1666" s="1" t="s">
        <v>7112</v>
      </c>
      <c r="J1666" s="1">
        <v>50582409433</v>
      </c>
      <c r="K1666" s="9" t="str">
        <f>VLOOKUP(G1666,'IBC Denoms'!$A$2:$D$68,2,FALSE)</f>
        <v>ATOM</v>
      </c>
      <c r="L1666" s="9" t="str">
        <f>VLOOKUP(I1666,'IBC Denoms'!$A$2:$D$68,2,FALSE)</f>
        <v>OSMO</v>
      </c>
      <c r="M1666" s="9">
        <f>VLOOKUP(G1666,'IBC Denoms'!$A$2:$D$68,4,FALSE)</f>
        <v>1000000</v>
      </c>
      <c r="N1666" s="9">
        <f>VLOOKUP(I1666,'IBC Denoms'!$A$2:$D$68,4,FALSE)</f>
        <v>1000000</v>
      </c>
    </row>
    <row r="1667" spans="1:14" x14ac:dyDescent="0.25">
      <c r="A1667" s="7">
        <v>4712395</v>
      </c>
      <c r="B1667" s="7">
        <v>0</v>
      </c>
      <c r="C1667" s="7" t="s">
        <v>7108</v>
      </c>
      <c r="D1667" s="7" t="s">
        <v>2223</v>
      </c>
      <c r="E1667" s="1">
        <v>712</v>
      </c>
      <c r="F1667" s="7" t="s">
        <v>6096</v>
      </c>
      <c r="G1667" s="6" t="s">
        <v>7111</v>
      </c>
      <c r="H1667" s="7">
        <v>12643696</v>
      </c>
      <c r="I1667" s="1" t="s">
        <v>7112</v>
      </c>
      <c r="J1667" s="1">
        <v>3371188429</v>
      </c>
      <c r="K1667" s="9" t="str">
        <f>VLOOKUP(G1667,'IBC Denoms'!$A$2:$D$68,2,FALSE)</f>
        <v>axlWBTC</v>
      </c>
      <c r="L1667" s="9" t="str">
        <f>VLOOKUP(I1667,'IBC Denoms'!$A$2:$D$68,2,FALSE)</f>
        <v>OSMO</v>
      </c>
      <c r="M1667" s="9">
        <f>VLOOKUP(G1667,'IBC Denoms'!$A$2:$D$68,4,FALSE)</f>
        <v>100000000</v>
      </c>
      <c r="N1667" s="9">
        <f>VLOOKUP(I1667,'IBC Denoms'!$A$2:$D$68,4,FALSE)</f>
        <v>1000000</v>
      </c>
    </row>
    <row r="1668" spans="1:14" x14ac:dyDescent="0.25">
      <c r="A1668" s="7">
        <v>4712400</v>
      </c>
      <c r="B1668" s="7">
        <v>0</v>
      </c>
      <c r="C1668" s="7" t="s">
        <v>7108</v>
      </c>
      <c r="D1668" s="7" t="s">
        <v>5579</v>
      </c>
      <c r="E1668" s="1">
        <v>1</v>
      </c>
      <c r="F1668" s="7" t="s">
        <v>6099</v>
      </c>
      <c r="G1668" s="6" t="s">
        <v>7109</v>
      </c>
      <c r="H1668" s="7">
        <v>9513011706</v>
      </c>
      <c r="I1668" s="1" t="s">
        <v>7112</v>
      </c>
      <c r="J1668" s="1">
        <v>75798710354</v>
      </c>
      <c r="K1668" s="9" t="str">
        <f>VLOOKUP(G1668,'IBC Denoms'!$A$2:$D$68,2,FALSE)</f>
        <v>ATOM</v>
      </c>
      <c r="L1668" s="9" t="str">
        <f>VLOOKUP(I1668,'IBC Denoms'!$A$2:$D$68,2,FALSE)</f>
        <v>OSMO</v>
      </c>
      <c r="M1668" s="9">
        <f>VLOOKUP(G1668,'IBC Denoms'!$A$2:$D$68,4,FALSE)</f>
        <v>1000000</v>
      </c>
      <c r="N1668" s="9">
        <f>VLOOKUP(I1668,'IBC Denoms'!$A$2:$D$68,4,FALSE)</f>
        <v>1000000</v>
      </c>
    </row>
    <row r="1669" spans="1:14" x14ac:dyDescent="0.25">
      <c r="A1669" s="7">
        <v>4712409</v>
      </c>
      <c r="B1669" s="7">
        <v>0</v>
      </c>
      <c r="C1669" s="7" t="s">
        <v>7108</v>
      </c>
      <c r="D1669" s="7" t="s">
        <v>6058</v>
      </c>
      <c r="E1669" s="1">
        <v>704</v>
      </c>
      <c r="F1669" s="7" t="s">
        <v>6102</v>
      </c>
      <c r="G1669" s="6" t="s">
        <v>7121</v>
      </c>
      <c r="H1669" s="7">
        <v>2076696892117230</v>
      </c>
      <c r="I1669" s="1" t="s">
        <v>7112</v>
      </c>
      <c r="J1669" s="1">
        <v>3239438</v>
      </c>
      <c r="K1669" s="9" t="str">
        <f>VLOOKUP(G1669,'IBC Denoms'!$A$2:$D$68,2,FALSE)</f>
        <v>axlWETH</v>
      </c>
      <c r="L1669" s="9" t="str">
        <f>VLOOKUP(I1669,'IBC Denoms'!$A$2:$D$68,2,FALSE)</f>
        <v>OSMO</v>
      </c>
      <c r="M1669" s="9">
        <f>VLOOKUP(G1669,'IBC Denoms'!$A$2:$D$68,4,FALSE)</f>
        <v>1E+18</v>
      </c>
      <c r="N1669" s="9">
        <f>VLOOKUP(I1669,'IBC Denoms'!$A$2:$D$68,4,FALSE)</f>
        <v>1000000</v>
      </c>
    </row>
    <row r="1670" spans="1:14" x14ac:dyDescent="0.25">
      <c r="A1670" s="7">
        <v>4712411</v>
      </c>
      <c r="B1670" s="7">
        <v>0</v>
      </c>
      <c r="C1670" s="7" t="s">
        <v>7108</v>
      </c>
      <c r="D1670" s="7" t="s">
        <v>5579</v>
      </c>
      <c r="E1670" s="1">
        <v>1</v>
      </c>
      <c r="F1670" s="7" t="s">
        <v>6105</v>
      </c>
      <c r="G1670" s="6" t="s">
        <v>7109</v>
      </c>
      <c r="H1670" s="7">
        <v>7110870030</v>
      </c>
      <c r="I1670" s="1" t="s">
        <v>7112</v>
      </c>
      <c r="J1670" s="1">
        <v>56817561571</v>
      </c>
      <c r="K1670" s="9" t="str">
        <f>VLOOKUP(G1670,'IBC Denoms'!$A$2:$D$68,2,FALSE)</f>
        <v>ATOM</v>
      </c>
      <c r="L1670" s="9" t="str">
        <f>VLOOKUP(I1670,'IBC Denoms'!$A$2:$D$68,2,FALSE)</f>
        <v>OSMO</v>
      </c>
      <c r="M1670" s="9">
        <f>VLOOKUP(G1670,'IBC Denoms'!$A$2:$D$68,4,FALSE)</f>
        <v>1000000</v>
      </c>
      <c r="N1670" s="9">
        <f>VLOOKUP(I1670,'IBC Denoms'!$A$2:$D$68,4,FALSE)</f>
        <v>1000000</v>
      </c>
    </row>
    <row r="1671" spans="1:14" x14ac:dyDescent="0.25">
      <c r="A1671" s="7">
        <v>4712418</v>
      </c>
      <c r="B1671" s="7">
        <v>0</v>
      </c>
      <c r="C1671" s="7" t="s">
        <v>7108</v>
      </c>
      <c r="D1671" s="7" t="s">
        <v>5579</v>
      </c>
      <c r="E1671" s="1">
        <v>1</v>
      </c>
      <c r="F1671" s="7" t="s">
        <v>6108</v>
      </c>
      <c r="G1671" s="6" t="s">
        <v>7109</v>
      </c>
      <c r="H1671" s="7">
        <v>10663002642</v>
      </c>
      <c r="I1671" s="1" t="s">
        <v>7112</v>
      </c>
      <c r="J1671" s="1">
        <v>85191860726</v>
      </c>
      <c r="K1671" s="9" t="str">
        <f>VLOOKUP(G1671,'IBC Denoms'!$A$2:$D$68,2,FALSE)</f>
        <v>ATOM</v>
      </c>
      <c r="L1671" s="9" t="str">
        <f>VLOOKUP(I1671,'IBC Denoms'!$A$2:$D$68,2,FALSE)</f>
        <v>OSMO</v>
      </c>
      <c r="M1671" s="9">
        <f>VLOOKUP(G1671,'IBC Denoms'!$A$2:$D$68,4,FALSE)</f>
        <v>1000000</v>
      </c>
      <c r="N1671" s="9">
        <f>VLOOKUP(I1671,'IBC Denoms'!$A$2:$D$68,4,FALSE)</f>
        <v>1000000</v>
      </c>
    </row>
    <row r="1672" spans="1:14" x14ac:dyDescent="0.25">
      <c r="A1672" s="7">
        <v>4712422</v>
      </c>
      <c r="B1672" s="7">
        <v>0</v>
      </c>
      <c r="C1672" s="7" t="s">
        <v>7108</v>
      </c>
      <c r="D1672" s="7" t="s">
        <v>6110</v>
      </c>
      <c r="E1672" s="1">
        <v>722</v>
      </c>
      <c r="F1672" s="7" t="s">
        <v>6112</v>
      </c>
      <c r="G1672" s="6" t="s">
        <v>7116</v>
      </c>
      <c r="H1672" s="7">
        <v>4.2115193874713903E+19</v>
      </c>
      <c r="I1672" s="1" t="s">
        <v>7112</v>
      </c>
      <c r="J1672" s="1">
        <v>68222308</v>
      </c>
      <c r="K1672" s="9" t="str">
        <f>VLOOKUP(G1672,'IBC Denoms'!$A$2:$D$68,2,FALSE)</f>
        <v>EVMOS</v>
      </c>
      <c r="L1672" s="9" t="str">
        <f>VLOOKUP(I1672,'IBC Denoms'!$A$2:$D$68,2,FALSE)</f>
        <v>OSMO</v>
      </c>
      <c r="M1672" s="9">
        <f>VLOOKUP(G1672,'IBC Denoms'!$A$2:$D$68,4,FALSE)</f>
        <v>1E+18</v>
      </c>
      <c r="N1672" s="9">
        <f>VLOOKUP(I1672,'IBC Denoms'!$A$2:$D$68,4,FALSE)</f>
        <v>1000000</v>
      </c>
    </row>
    <row r="1673" spans="1:14" x14ac:dyDescent="0.25">
      <c r="A1673" s="7">
        <v>4712426</v>
      </c>
      <c r="B1673" s="7">
        <v>0</v>
      </c>
      <c r="C1673" s="7" t="s">
        <v>7108</v>
      </c>
      <c r="D1673" s="7" t="s">
        <v>2223</v>
      </c>
      <c r="E1673" s="1">
        <v>712</v>
      </c>
      <c r="F1673" s="7" t="s">
        <v>6115</v>
      </c>
      <c r="G1673" s="6" t="s">
        <v>7111</v>
      </c>
      <c r="H1673" s="7">
        <v>957664</v>
      </c>
      <c r="I1673" s="1" t="s">
        <v>7112</v>
      </c>
      <c r="J1673" s="1">
        <v>255638414</v>
      </c>
      <c r="K1673" s="9" t="str">
        <f>VLOOKUP(G1673,'IBC Denoms'!$A$2:$D$68,2,FALSE)</f>
        <v>axlWBTC</v>
      </c>
      <c r="L1673" s="9" t="str">
        <f>VLOOKUP(I1673,'IBC Denoms'!$A$2:$D$68,2,FALSE)</f>
        <v>OSMO</v>
      </c>
      <c r="M1673" s="9">
        <f>VLOOKUP(G1673,'IBC Denoms'!$A$2:$D$68,4,FALSE)</f>
        <v>100000000</v>
      </c>
      <c r="N1673" s="9">
        <f>VLOOKUP(I1673,'IBC Denoms'!$A$2:$D$68,4,FALSE)</f>
        <v>1000000</v>
      </c>
    </row>
    <row r="1674" spans="1:14" x14ac:dyDescent="0.25">
      <c r="A1674" s="7">
        <v>4712427</v>
      </c>
      <c r="B1674" s="7">
        <v>0</v>
      </c>
      <c r="C1674" s="7" t="s">
        <v>7108</v>
      </c>
      <c r="D1674" s="7" t="s">
        <v>5579</v>
      </c>
      <c r="E1674" s="1">
        <v>1</v>
      </c>
      <c r="F1674" s="7" t="s">
        <v>6118</v>
      </c>
      <c r="G1674" s="6" t="s">
        <v>7109</v>
      </c>
      <c r="H1674" s="7">
        <v>15970000000</v>
      </c>
      <c r="I1674" s="1" t="s">
        <v>7112</v>
      </c>
      <c r="J1674" s="1">
        <v>127526008363</v>
      </c>
      <c r="K1674" s="9" t="str">
        <f>VLOOKUP(G1674,'IBC Denoms'!$A$2:$D$68,2,FALSE)</f>
        <v>ATOM</v>
      </c>
      <c r="L1674" s="9" t="str">
        <f>VLOOKUP(I1674,'IBC Denoms'!$A$2:$D$68,2,FALSE)</f>
        <v>OSMO</v>
      </c>
      <c r="M1674" s="9">
        <f>VLOOKUP(G1674,'IBC Denoms'!$A$2:$D$68,4,FALSE)</f>
        <v>1000000</v>
      </c>
      <c r="N1674" s="9">
        <f>VLOOKUP(I1674,'IBC Denoms'!$A$2:$D$68,4,FALSE)</f>
        <v>1000000</v>
      </c>
    </row>
    <row r="1675" spans="1:14" x14ac:dyDescent="0.25">
      <c r="A1675" s="7">
        <v>4712431</v>
      </c>
      <c r="B1675" s="7">
        <v>0</v>
      </c>
      <c r="C1675" s="7" t="s">
        <v>7108</v>
      </c>
      <c r="D1675" s="7" t="s">
        <v>6062</v>
      </c>
      <c r="E1675" s="1">
        <v>605</v>
      </c>
      <c r="F1675" s="7" t="s">
        <v>6121</v>
      </c>
      <c r="G1675" s="6" t="s">
        <v>7110</v>
      </c>
      <c r="H1675" s="7">
        <v>3870910998</v>
      </c>
      <c r="I1675" s="1" t="s">
        <v>7112</v>
      </c>
      <c r="J1675" s="1">
        <v>158797</v>
      </c>
      <c r="K1675" s="9" t="str">
        <f>VLOOKUP(G1675,'IBC Denoms'!$A$2:$D$68,2,FALSE)</f>
        <v>HUAHUA</v>
      </c>
      <c r="L1675" s="9" t="str">
        <f>VLOOKUP(I1675,'IBC Denoms'!$A$2:$D$68,2,FALSE)</f>
        <v>OSMO</v>
      </c>
      <c r="M1675" s="9">
        <f>VLOOKUP(G1675,'IBC Denoms'!$A$2:$D$68,4,FALSE)</f>
        <v>1000000</v>
      </c>
      <c r="N1675" s="9">
        <f>VLOOKUP(I1675,'IBC Denoms'!$A$2:$D$68,4,FALSE)</f>
        <v>1000000</v>
      </c>
    </row>
    <row r="1676" spans="1:14" x14ac:dyDescent="0.25">
      <c r="A1676" s="7">
        <v>4712432</v>
      </c>
      <c r="B1676" s="7">
        <v>0</v>
      </c>
      <c r="C1676" s="7" t="s">
        <v>7108</v>
      </c>
      <c r="D1676" s="7" t="s">
        <v>2223</v>
      </c>
      <c r="E1676" s="1">
        <v>712</v>
      </c>
      <c r="F1676" s="7" t="s">
        <v>6124</v>
      </c>
      <c r="G1676" s="6" t="s">
        <v>7111</v>
      </c>
      <c r="H1676" s="7">
        <v>1435965</v>
      </c>
      <c r="I1676" s="1" t="s">
        <v>7112</v>
      </c>
      <c r="J1676" s="1">
        <v>383315901</v>
      </c>
      <c r="K1676" s="9" t="str">
        <f>VLOOKUP(G1676,'IBC Denoms'!$A$2:$D$68,2,FALSE)</f>
        <v>axlWBTC</v>
      </c>
      <c r="L1676" s="9" t="str">
        <f>VLOOKUP(I1676,'IBC Denoms'!$A$2:$D$68,2,FALSE)</f>
        <v>OSMO</v>
      </c>
      <c r="M1676" s="9">
        <f>VLOOKUP(G1676,'IBC Denoms'!$A$2:$D$68,4,FALSE)</f>
        <v>100000000</v>
      </c>
      <c r="N1676" s="9">
        <f>VLOOKUP(I1676,'IBC Denoms'!$A$2:$D$68,4,FALSE)</f>
        <v>1000000</v>
      </c>
    </row>
    <row r="1677" spans="1:14" x14ac:dyDescent="0.25">
      <c r="A1677" s="7">
        <v>4712437</v>
      </c>
      <c r="B1677" s="7">
        <v>0</v>
      </c>
      <c r="C1677" s="7" t="s">
        <v>7108</v>
      </c>
      <c r="D1677" s="7" t="s">
        <v>5261</v>
      </c>
      <c r="E1677" s="1">
        <v>712</v>
      </c>
      <c r="F1677" s="7" t="s">
        <v>6127</v>
      </c>
      <c r="G1677" s="6" t="s">
        <v>7111</v>
      </c>
      <c r="H1677" s="7">
        <v>488442</v>
      </c>
      <c r="I1677" s="1" t="s">
        <v>7112</v>
      </c>
      <c r="J1677" s="1">
        <v>130779201</v>
      </c>
      <c r="K1677" s="9" t="str">
        <f>VLOOKUP(G1677,'IBC Denoms'!$A$2:$D$68,2,FALSE)</f>
        <v>axlWBTC</v>
      </c>
      <c r="L1677" s="9" t="str">
        <f>VLOOKUP(I1677,'IBC Denoms'!$A$2:$D$68,2,FALSE)</f>
        <v>OSMO</v>
      </c>
      <c r="M1677" s="9">
        <f>VLOOKUP(G1677,'IBC Denoms'!$A$2:$D$68,4,FALSE)</f>
        <v>100000000</v>
      </c>
      <c r="N1677" s="9">
        <f>VLOOKUP(I1677,'IBC Denoms'!$A$2:$D$68,4,FALSE)</f>
        <v>1000000</v>
      </c>
    </row>
    <row r="1678" spans="1:14" x14ac:dyDescent="0.25">
      <c r="A1678" s="7">
        <v>4712438</v>
      </c>
      <c r="B1678" s="7">
        <v>0</v>
      </c>
      <c r="C1678" s="7" t="s">
        <v>7108</v>
      </c>
      <c r="D1678" s="7" t="s">
        <v>2223</v>
      </c>
      <c r="E1678" s="1">
        <v>712</v>
      </c>
      <c r="F1678" s="7" t="s">
        <v>6130</v>
      </c>
      <c r="G1678" s="6" t="s">
        <v>7111</v>
      </c>
      <c r="H1678" s="7">
        <v>2149831</v>
      </c>
      <c r="I1678" s="1" t="s">
        <v>7112</v>
      </c>
      <c r="J1678" s="1">
        <v>575612910</v>
      </c>
      <c r="K1678" s="9" t="str">
        <f>VLOOKUP(G1678,'IBC Denoms'!$A$2:$D$68,2,FALSE)</f>
        <v>axlWBTC</v>
      </c>
      <c r="L1678" s="9" t="str">
        <f>VLOOKUP(I1678,'IBC Denoms'!$A$2:$D$68,2,FALSE)</f>
        <v>OSMO</v>
      </c>
      <c r="M1678" s="9">
        <f>VLOOKUP(G1678,'IBC Denoms'!$A$2:$D$68,4,FALSE)</f>
        <v>100000000</v>
      </c>
      <c r="N1678" s="9">
        <f>VLOOKUP(I1678,'IBC Denoms'!$A$2:$D$68,4,FALSE)</f>
        <v>1000000</v>
      </c>
    </row>
    <row r="1679" spans="1:14" x14ac:dyDescent="0.25">
      <c r="A1679" s="7">
        <v>4712439</v>
      </c>
      <c r="B1679" s="7">
        <v>0</v>
      </c>
      <c r="C1679" s="7" t="s">
        <v>7108</v>
      </c>
      <c r="D1679" s="7" t="s">
        <v>5579</v>
      </c>
      <c r="E1679" s="1">
        <v>1</v>
      </c>
      <c r="F1679" s="7" t="s">
        <v>6133</v>
      </c>
      <c r="G1679" s="6" t="s">
        <v>7109</v>
      </c>
      <c r="H1679" s="7">
        <v>11909113976</v>
      </c>
      <c r="I1679" s="1" t="s">
        <v>7112</v>
      </c>
      <c r="J1679" s="1">
        <v>95298025373</v>
      </c>
      <c r="K1679" s="9" t="str">
        <f>VLOOKUP(G1679,'IBC Denoms'!$A$2:$D$68,2,FALSE)</f>
        <v>ATOM</v>
      </c>
      <c r="L1679" s="9" t="str">
        <f>VLOOKUP(I1679,'IBC Denoms'!$A$2:$D$68,2,FALSE)</f>
        <v>OSMO</v>
      </c>
      <c r="M1679" s="9">
        <f>VLOOKUP(G1679,'IBC Denoms'!$A$2:$D$68,4,FALSE)</f>
        <v>1000000</v>
      </c>
      <c r="N1679" s="9">
        <f>VLOOKUP(I1679,'IBC Denoms'!$A$2:$D$68,4,FALSE)</f>
        <v>1000000</v>
      </c>
    </row>
    <row r="1680" spans="1:14" x14ac:dyDescent="0.25">
      <c r="A1680" s="7">
        <v>4712443</v>
      </c>
      <c r="B1680" s="7">
        <v>0</v>
      </c>
      <c r="C1680" s="7" t="s">
        <v>7108</v>
      </c>
      <c r="D1680" s="7" t="s">
        <v>6135</v>
      </c>
      <c r="E1680" s="1">
        <v>604</v>
      </c>
      <c r="F1680" s="7" t="s">
        <v>6137</v>
      </c>
      <c r="G1680" s="6" t="s">
        <v>7124</v>
      </c>
      <c r="H1680" s="7">
        <v>1452176</v>
      </c>
      <c r="I1680" s="1" t="s">
        <v>7112</v>
      </c>
      <c r="J1680" s="1">
        <v>41110</v>
      </c>
      <c r="K1680" s="9" t="str">
        <f>VLOOKUP(G1680,'IBC Denoms'!$A$2:$D$68,2,FALSE)</f>
        <v>STARS</v>
      </c>
      <c r="L1680" s="9" t="str">
        <f>VLOOKUP(I1680,'IBC Denoms'!$A$2:$D$68,2,FALSE)</f>
        <v>OSMO</v>
      </c>
      <c r="M1680" s="9">
        <f>VLOOKUP(G1680,'IBC Denoms'!$A$2:$D$68,4,FALSE)</f>
        <v>1000000</v>
      </c>
      <c r="N1680" s="9">
        <f>VLOOKUP(I1680,'IBC Denoms'!$A$2:$D$68,4,FALSE)</f>
        <v>1000000</v>
      </c>
    </row>
    <row r="1681" spans="1:14" x14ac:dyDescent="0.25">
      <c r="A1681" s="7">
        <v>4712444</v>
      </c>
      <c r="B1681" s="7">
        <v>0</v>
      </c>
      <c r="C1681" s="7" t="s">
        <v>7108</v>
      </c>
      <c r="D1681" s="7" t="s">
        <v>2223</v>
      </c>
      <c r="E1681" s="1">
        <v>712</v>
      </c>
      <c r="F1681" s="7" t="s">
        <v>6140</v>
      </c>
      <c r="G1681" s="6" t="s">
        <v>7111</v>
      </c>
      <c r="H1681" s="7">
        <v>3223445</v>
      </c>
      <c r="I1681" s="1" t="s">
        <v>7112</v>
      </c>
      <c r="J1681" s="1">
        <v>863071200</v>
      </c>
      <c r="K1681" s="9" t="str">
        <f>VLOOKUP(G1681,'IBC Denoms'!$A$2:$D$68,2,FALSE)</f>
        <v>axlWBTC</v>
      </c>
      <c r="L1681" s="9" t="str">
        <f>VLOOKUP(I1681,'IBC Denoms'!$A$2:$D$68,2,FALSE)</f>
        <v>OSMO</v>
      </c>
      <c r="M1681" s="9">
        <f>VLOOKUP(G1681,'IBC Denoms'!$A$2:$D$68,4,FALSE)</f>
        <v>100000000</v>
      </c>
      <c r="N1681" s="9">
        <f>VLOOKUP(I1681,'IBC Denoms'!$A$2:$D$68,4,FALSE)</f>
        <v>1000000</v>
      </c>
    </row>
    <row r="1682" spans="1:14" x14ac:dyDescent="0.25">
      <c r="A1682" s="7">
        <v>4712451</v>
      </c>
      <c r="B1682" s="7">
        <v>0</v>
      </c>
      <c r="C1682" s="7" t="s">
        <v>7108</v>
      </c>
      <c r="D1682" s="7" t="s">
        <v>2223</v>
      </c>
      <c r="E1682" s="1">
        <v>712</v>
      </c>
      <c r="F1682" s="7" t="s">
        <v>6143</v>
      </c>
      <c r="G1682" s="6" t="s">
        <v>7111</v>
      </c>
      <c r="H1682" s="7">
        <v>4832947</v>
      </c>
      <c r="I1682" s="1" t="s">
        <v>7112</v>
      </c>
      <c r="J1682" s="1">
        <v>1294025935</v>
      </c>
      <c r="K1682" s="9" t="str">
        <f>VLOOKUP(G1682,'IBC Denoms'!$A$2:$D$68,2,FALSE)</f>
        <v>axlWBTC</v>
      </c>
      <c r="L1682" s="9" t="str">
        <f>VLOOKUP(I1682,'IBC Denoms'!$A$2:$D$68,2,FALSE)</f>
        <v>OSMO</v>
      </c>
      <c r="M1682" s="9">
        <f>VLOOKUP(G1682,'IBC Denoms'!$A$2:$D$68,4,FALSE)</f>
        <v>100000000</v>
      </c>
      <c r="N1682" s="9">
        <f>VLOOKUP(I1682,'IBC Denoms'!$A$2:$D$68,4,FALSE)</f>
        <v>1000000</v>
      </c>
    </row>
    <row r="1683" spans="1:14" x14ac:dyDescent="0.25">
      <c r="A1683" s="7">
        <v>4712457</v>
      </c>
      <c r="B1683" s="7">
        <v>0</v>
      </c>
      <c r="C1683" s="7" t="s">
        <v>7108</v>
      </c>
      <c r="D1683" s="7" t="s">
        <v>6145</v>
      </c>
      <c r="E1683" s="1">
        <v>678</v>
      </c>
      <c r="F1683" s="7" t="s">
        <v>6147</v>
      </c>
      <c r="G1683" s="6" t="s">
        <v>7115</v>
      </c>
      <c r="H1683" s="7">
        <v>1447614</v>
      </c>
      <c r="I1683" s="1" t="s">
        <v>7112</v>
      </c>
      <c r="J1683" s="1">
        <v>1250001</v>
      </c>
      <c r="K1683" s="9" t="str">
        <f>VLOOKUP(G1683,'IBC Denoms'!$A$2:$D$68,2,FALSE)</f>
        <v>axlUSDC</v>
      </c>
      <c r="L1683" s="9" t="str">
        <f>VLOOKUP(I1683,'IBC Denoms'!$A$2:$D$68,2,FALSE)</f>
        <v>OSMO</v>
      </c>
      <c r="M1683" s="9">
        <f>VLOOKUP(G1683,'IBC Denoms'!$A$2:$D$68,4,FALSE)</f>
        <v>1000000</v>
      </c>
      <c r="N1683" s="9">
        <f>VLOOKUP(I1683,'IBC Denoms'!$A$2:$D$68,4,FALSE)</f>
        <v>1000000</v>
      </c>
    </row>
    <row r="1684" spans="1:14" x14ac:dyDescent="0.25">
      <c r="A1684" s="7">
        <v>4712458</v>
      </c>
      <c r="B1684" s="7">
        <v>0</v>
      </c>
      <c r="C1684" s="7" t="s">
        <v>7108</v>
      </c>
      <c r="D1684" s="7" t="s">
        <v>2223</v>
      </c>
      <c r="E1684" s="1">
        <v>712</v>
      </c>
      <c r="F1684" s="7" t="s">
        <v>6150</v>
      </c>
      <c r="G1684" s="6" t="s">
        <v>7111</v>
      </c>
      <c r="H1684" s="7">
        <v>7230459</v>
      </c>
      <c r="I1684" s="1" t="s">
        <v>7112</v>
      </c>
      <c r="J1684" s="1">
        <v>1940539000</v>
      </c>
      <c r="K1684" s="9" t="str">
        <f>VLOOKUP(G1684,'IBC Denoms'!$A$2:$D$68,2,FALSE)</f>
        <v>axlWBTC</v>
      </c>
      <c r="L1684" s="9" t="str">
        <f>VLOOKUP(I1684,'IBC Denoms'!$A$2:$D$68,2,FALSE)</f>
        <v>OSMO</v>
      </c>
      <c r="M1684" s="9">
        <f>VLOOKUP(G1684,'IBC Denoms'!$A$2:$D$68,4,FALSE)</f>
        <v>100000000</v>
      </c>
      <c r="N1684" s="9">
        <f>VLOOKUP(I1684,'IBC Denoms'!$A$2:$D$68,4,FALSE)</f>
        <v>1000000</v>
      </c>
    </row>
    <row r="1685" spans="1:14" x14ac:dyDescent="0.25">
      <c r="A1685" s="7">
        <v>4712459</v>
      </c>
      <c r="B1685" s="7">
        <v>0</v>
      </c>
      <c r="C1685" s="7" t="s">
        <v>7108</v>
      </c>
      <c r="D1685" s="7" t="s">
        <v>6152</v>
      </c>
      <c r="E1685" s="1">
        <v>704</v>
      </c>
      <c r="F1685" s="7" t="s">
        <v>6154</v>
      </c>
      <c r="G1685" s="6" t="s">
        <v>7121</v>
      </c>
      <c r="H1685" s="7">
        <v>499225782807252</v>
      </c>
      <c r="I1685" s="1" t="s">
        <v>7112</v>
      </c>
      <c r="J1685" s="1">
        <v>783360</v>
      </c>
      <c r="K1685" s="9" t="str">
        <f>VLOOKUP(G1685,'IBC Denoms'!$A$2:$D$68,2,FALSE)</f>
        <v>axlWETH</v>
      </c>
      <c r="L1685" s="9" t="str">
        <f>VLOOKUP(I1685,'IBC Denoms'!$A$2:$D$68,2,FALSE)</f>
        <v>OSMO</v>
      </c>
      <c r="M1685" s="9">
        <f>VLOOKUP(G1685,'IBC Denoms'!$A$2:$D$68,4,FALSE)</f>
        <v>1E+18</v>
      </c>
      <c r="N1685" s="9">
        <f>VLOOKUP(I1685,'IBC Denoms'!$A$2:$D$68,4,FALSE)</f>
        <v>1000000</v>
      </c>
    </row>
    <row r="1686" spans="1:14" x14ac:dyDescent="0.25">
      <c r="A1686" s="7">
        <v>4712461</v>
      </c>
      <c r="B1686" s="7">
        <v>0</v>
      </c>
      <c r="C1686" s="7" t="s">
        <v>7108</v>
      </c>
      <c r="D1686" s="7" t="s">
        <v>5579</v>
      </c>
      <c r="E1686" s="1">
        <v>1</v>
      </c>
      <c r="F1686" s="7" t="s">
        <v>6157</v>
      </c>
      <c r="G1686" s="6" t="s">
        <v>7109</v>
      </c>
      <c r="H1686" s="7">
        <v>4437282337</v>
      </c>
      <c r="I1686" s="1" t="s">
        <v>7112</v>
      </c>
      <c r="J1686" s="1">
        <v>35655424332</v>
      </c>
      <c r="K1686" s="9" t="str">
        <f>VLOOKUP(G1686,'IBC Denoms'!$A$2:$D$68,2,FALSE)</f>
        <v>ATOM</v>
      </c>
      <c r="L1686" s="9" t="str">
        <f>VLOOKUP(I1686,'IBC Denoms'!$A$2:$D$68,2,FALSE)</f>
        <v>OSMO</v>
      </c>
      <c r="M1686" s="9">
        <f>VLOOKUP(G1686,'IBC Denoms'!$A$2:$D$68,4,FALSE)</f>
        <v>1000000</v>
      </c>
      <c r="N1686" s="9">
        <f>VLOOKUP(I1686,'IBC Denoms'!$A$2:$D$68,4,FALSE)</f>
        <v>1000000</v>
      </c>
    </row>
    <row r="1687" spans="1:14" x14ac:dyDescent="0.25">
      <c r="A1687" s="7">
        <v>4712461</v>
      </c>
      <c r="B1687" s="7">
        <v>0</v>
      </c>
      <c r="C1687" s="7" t="s">
        <v>7108</v>
      </c>
      <c r="D1687" s="7" t="s">
        <v>6159</v>
      </c>
      <c r="E1687" s="1">
        <v>712</v>
      </c>
      <c r="F1687" s="7" t="s">
        <v>6161</v>
      </c>
      <c r="G1687" s="6" t="s">
        <v>7111</v>
      </c>
      <c r="H1687" s="7">
        <v>535</v>
      </c>
      <c r="I1687" s="1" t="s">
        <v>7112</v>
      </c>
      <c r="J1687" s="1">
        <v>143459</v>
      </c>
      <c r="K1687" s="9" t="str">
        <f>VLOOKUP(G1687,'IBC Denoms'!$A$2:$D$68,2,FALSE)</f>
        <v>axlWBTC</v>
      </c>
      <c r="L1687" s="9" t="str">
        <f>VLOOKUP(I1687,'IBC Denoms'!$A$2:$D$68,2,FALSE)</f>
        <v>OSMO</v>
      </c>
      <c r="M1687" s="9">
        <f>VLOOKUP(G1687,'IBC Denoms'!$A$2:$D$68,4,FALSE)</f>
        <v>100000000</v>
      </c>
      <c r="N1687" s="9">
        <f>VLOOKUP(I1687,'IBC Denoms'!$A$2:$D$68,4,FALSE)</f>
        <v>1000000</v>
      </c>
    </row>
    <row r="1688" spans="1:14" x14ac:dyDescent="0.25">
      <c r="A1688" s="7">
        <v>4712464</v>
      </c>
      <c r="B1688" s="7">
        <v>0</v>
      </c>
      <c r="C1688" s="7" t="s">
        <v>7108</v>
      </c>
      <c r="D1688" s="7" t="s">
        <v>2223</v>
      </c>
      <c r="E1688" s="1">
        <v>712</v>
      </c>
      <c r="F1688" s="7" t="s">
        <v>6164</v>
      </c>
      <c r="G1688" s="6" t="s">
        <v>7111</v>
      </c>
      <c r="H1688" s="7">
        <v>10839110</v>
      </c>
      <c r="I1688" s="1" t="s">
        <v>7112</v>
      </c>
      <c r="J1688" s="1">
        <v>2909043000</v>
      </c>
      <c r="K1688" s="9" t="str">
        <f>VLOOKUP(G1688,'IBC Denoms'!$A$2:$D$68,2,FALSE)</f>
        <v>axlWBTC</v>
      </c>
      <c r="L1688" s="9" t="str">
        <f>VLOOKUP(I1688,'IBC Denoms'!$A$2:$D$68,2,FALSE)</f>
        <v>OSMO</v>
      </c>
      <c r="M1688" s="9">
        <f>VLOOKUP(G1688,'IBC Denoms'!$A$2:$D$68,4,FALSE)</f>
        <v>100000000</v>
      </c>
      <c r="N1688" s="9">
        <f>VLOOKUP(I1688,'IBC Denoms'!$A$2:$D$68,4,FALSE)</f>
        <v>1000000</v>
      </c>
    </row>
    <row r="1689" spans="1:14" x14ac:dyDescent="0.25">
      <c r="A1689" s="7">
        <v>4712465</v>
      </c>
      <c r="B1689" s="7">
        <v>0</v>
      </c>
      <c r="C1689" s="7" t="s">
        <v>7108</v>
      </c>
      <c r="D1689" s="7" t="s">
        <v>5579</v>
      </c>
      <c r="E1689" s="1">
        <v>1</v>
      </c>
      <c r="F1689" s="7" t="s">
        <v>6167</v>
      </c>
      <c r="G1689" s="6" t="s">
        <v>7109</v>
      </c>
      <c r="H1689" s="7">
        <v>6651042575</v>
      </c>
      <c r="I1689" s="1" t="s">
        <v>7112</v>
      </c>
      <c r="J1689" s="1">
        <v>53440418717</v>
      </c>
      <c r="K1689" s="9" t="str">
        <f>VLOOKUP(G1689,'IBC Denoms'!$A$2:$D$68,2,FALSE)</f>
        <v>ATOM</v>
      </c>
      <c r="L1689" s="9" t="str">
        <f>VLOOKUP(I1689,'IBC Denoms'!$A$2:$D$68,2,FALSE)</f>
        <v>OSMO</v>
      </c>
      <c r="M1689" s="9">
        <f>VLOOKUP(G1689,'IBC Denoms'!$A$2:$D$68,4,FALSE)</f>
        <v>1000000</v>
      </c>
      <c r="N1689" s="9">
        <f>VLOOKUP(I1689,'IBC Denoms'!$A$2:$D$68,4,FALSE)</f>
        <v>1000000</v>
      </c>
    </row>
    <row r="1690" spans="1:14" x14ac:dyDescent="0.25">
      <c r="A1690" s="7">
        <v>4712469</v>
      </c>
      <c r="B1690" s="7">
        <v>0</v>
      </c>
      <c r="C1690" s="7" t="s">
        <v>7108</v>
      </c>
      <c r="D1690" s="7" t="s">
        <v>2223</v>
      </c>
      <c r="E1690" s="1">
        <v>712</v>
      </c>
      <c r="F1690" s="7" t="s">
        <v>6170</v>
      </c>
      <c r="G1690" s="6" t="s">
        <v>7111</v>
      </c>
      <c r="H1690" s="7">
        <v>16246628</v>
      </c>
      <c r="I1690" s="1" t="s">
        <v>7112</v>
      </c>
      <c r="J1690" s="1">
        <v>4360334001</v>
      </c>
      <c r="K1690" s="9" t="str">
        <f>VLOOKUP(G1690,'IBC Denoms'!$A$2:$D$68,2,FALSE)</f>
        <v>axlWBTC</v>
      </c>
      <c r="L1690" s="9" t="str">
        <f>VLOOKUP(I1690,'IBC Denoms'!$A$2:$D$68,2,FALSE)</f>
        <v>OSMO</v>
      </c>
      <c r="M1690" s="9">
        <f>VLOOKUP(G1690,'IBC Denoms'!$A$2:$D$68,4,FALSE)</f>
        <v>100000000</v>
      </c>
      <c r="N1690" s="9">
        <f>VLOOKUP(I1690,'IBC Denoms'!$A$2:$D$68,4,FALSE)</f>
        <v>1000000</v>
      </c>
    </row>
    <row r="1691" spans="1:14" x14ac:dyDescent="0.25">
      <c r="A1691" s="7">
        <v>4712471</v>
      </c>
      <c r="B1691" s="7">
        <v>0</v>
      </c>
      <c r="C1691" s="7" t="s">
        <v>7108</v>
      </c>
      <c r="D1691" s="7" t="s">
        <v>5579</v>
      </c>
      <c r="E1691" s="1">
        <v>1</v>
      </c>
      <c r="F1691" s="7" t="s">
        <v>6173</v>
      </c>
      <c r="G1691" s="6" t="s">
        <v>7109</v>
      </c>
      <c r="H1691" s="7">
        <v>9965288768</v>
      </c>
      <c r="I1691" s="1" t="s">
        <v>7112</v>
      </c>
      <c r="J1691" s="1">
        <v>80065396194</v>
      </c>
      <c r="K1691" s="9" t="str">
        <f>VLOOKUP(G1691,'IBC Denoms'!$A$2:$D$68,2,FALSE)</f>
        <v>ATOM</v>
      </c>
      <c r="L1691" s="9" t="str">
        <f>VLOOKUP(I1691,'IBC Denoms'!$A$2:$D$68,2,FALSE)</f>
        <v>OSMO</v>
      </c>
      <c r="M1691" s="9">
        <f>VLOOKUP(G1691,'IBC Denoms'!$A$2:$D$68,4,FALSE)</f>
        <v>1000000</v>
      </c>
      <c r="N1691" s="9">
        <f>VLOOKUP(I1691,'IBC Denoms'!$A$2:$D$68,4,FALSE)</f>
        <v>1000000</v>
      </c>
    </row>
    <row r="1692" spans="1:14" x14ac:dyDescent="0.25">
      <c r="A1692" s="7">
        <v>4712471</v>
      </c>
      <c r="B1692" s="7">
        <v>0</v>
      </c>
      <c r="C1692" s="7" t="s">
        <v>7108</v>
      </c>
      <c r="D1692" s="7" t="s">
        <v>6135</v>
      </c>
      <c r="E1692" s="1">
        <v>678</v>
      </c>
      <c r="F1692" s="7" t="s">
        <v>6176</v>
      </c>
      <c r="G1692" s="6" t="s">
        <v>7115</v>
      </c>
      <c r="H1692" s="7">
        <v>167873</v>
      </c>
      <c r="I1692" s="1" t="s">
        <v>7112</v>
      </c>
      <c r="J1692" s="1">
        <v>144956</v>
      </c>
      <c r="K1692" s="9" t="str">
        <f>VLOOKUP(G1692,'IBC Denoms'!$A$2:$D$68,2,FALSE)</f>
        <v>axlUSDC</v>
      </c>
      <c r="L1692" s="9" t="str">
        <f>VLOOKUP(I1692,'IBC Denoms'!$A$2:$D$68,2,FALSE)</f>
        <v>OSMO</v>
      </c>
      <c r="M1692" s="9">
        <f>VLOOKUP(G1692,'IBC Denoms'!$A$2:$D$68,4,FALSE)</f>
        <v>1000000</v>
      </c>
      <c r="N1692" s="9">
        <f>VLOOKUP(I1692,'IBC Denoms'!$A$2:$D$68,4,FALSE)</f>
        <v>1000000</v>
      </c>
    </row>
    <row r="1693" spans="1:14" x14ac:dyDescent="0.25">
      <c r="A1693" s="7">
        <v>4712475</v>
      </c>
      <c r="B1693" s="7">
        <v>0</v>
      </c>
      <c r="C1693" s="7" t="s">
        <v>7108</v>
      </c>
      <c r="D1693" s="7" t="s">
        <v>2223</v>
      </c>
      <c r="E1693" s="1">
        <v>712</v>
      </c>
      <c r="F1693" s="7" t="s">
        <v>6179</v>
      </c>
      <c r="G1693" s="6" t="s">
        <v>7111</v>
      </c>
      <c r="H1693" s="7">
        <v>24347000</v>
      </c>
      <c r="I1693" s="1" t="s">
        <v>7112</v>
      </c>
      <c r="J1693" s="1">
        <v>6534344001</v>
      </c>
      <c r="K1693" s="9" t="str">
        <f>VLOOKUP(G1693,'IBC Denoms'!$A$2:$D$68,2,FALSE)</f>
        <v>axlWBTC</v>
      </c>
      <c r="L1693" s="9" t="str">
        <f>VLOOKUP(I1693,'IBC Denoms'!$A$2:$D$68,2,FALSE)</f>
        <v>OSMO</v>
      </c>
      <c r="M1693" s="9">
        <f>VLOOKUP(G1693,'IBC Denoms'!$A$2:$D$68,4,FALSE)</f>
        <v>100000000</v>
      </c>
      <c r="N1693" s="9">
        <f>VLOOKUP(I1693,'IBC Denoms'!$A$2:$D$68,4,FALSE)</f>
        <v>1000000</v>
      </c>
    </row>
    <row r="1694" spans="1:14" x14ac:dyDescent="0.25">
      <c r="A1694" s="7">
        <v>4712477</v>
      </c>
      <c r="B1694" s="7">
        <v>0</v>
      </c>
      <c r="C1694" s="7" t="s">
        <v>7108</v>
      </c>
      <c r="D1694" s="7" t="s">
        <v>6181</v>
      </c>
      <c r="E1694" s="1">
        <v>1</v>
      </c>
      <c r="F1694" s="7" t="s">
        <v>6183</v>
      </c>
      <c r="G1694" s="6" t="s">
        <v>7109</v>
      </c>
      <c r="H1694" s="7">
        <v>5359988</v>
      </c>
      <c r="I1694" s="1" t="s">
        <v>7112</v>
      </c>
      <c r="J1694" s="1">
        <v>43064637</v>
      </c>
      <c r="K1694" s="9" t="str">
        <f>VLOOKUP(G1694,'IBC Denoms'!$A$2:$D$68,2,FALSE)</f>
        <v>ATOM</v>
      </c>
      <c r="L1694" s="9" t="str">
        <f>VLOOKUP(I1694,'IBC Denoms'!$A$2:$D$68,2,FALSE)</f>
        <v>OSMO</v>
      </c>
      <c r="M1694" s="9">
        <f>VLOOKUP(G1694,'IBC Denoms'!$A$2:$D$68,4,FALSE)</f>
        <v>1000000</v>
      </c>
      <c r="N1694" s="9">
        <f>VLOOKUP(I1694,'IBC Denoms'!$A$2:$D$68,4,FALSE)</f>
        <v>1000000</v>
      </c>
    </row>
    <row r="1695" spans="1:14" x14ac:dyDescent="0.25">
      <c r="A1695" s="7">
        <v>4712480</v>
      </c>
      <c r="B1695" s="7">
        <v>0</v>
      </c>
      <c r="C1695" s="7" t="s">
        <v>7108</v>
      </c>
      <c r="D1695" s="7" t="s">
        <v>2223</v>
      </c>
      <c r="E1695" s="1">
        <v>712</v>
      </c>
      <c r="F1695" s="7" t="s">
        <v>6186</v>
      </c>
      <c r="G1695" s="6" t="s">
        <v>7111</v>
      </c>
      <c r="H1695" s="7">
        <v>36475080</v>
      </c>
      <c r="I1695" s="1" t="s">
        <v>7112</v>
      </c>
      <c r="J1695" s="1">
        <v>9789326001</v>
      </c>
      <c r="K1695" s="9" t="str">
        <f>VLOOKUP(G1695,'IBC Denoms'!$A$2:$D$68,2,FALSE)</f>
        <v>axlWBTC</v>
      </c>
      <c r="L1695" s="9" t="str">
        <f>VLOOKUP(I1695,'IBC Denoms'!$A$2:$D$68,2,FALSE)</f>
        <v>OSMO</v>
      </c>
      <c r="M1695" s="9">
        <f>VLOOKUP(G1695,'IBC Denoms'!$A$2:$D$68,4,FALSE)</f>
        <v>100000000</v>
      </c>
      <c r="N1695" s="9">
        <f>VLOOKUP(I1695,'IBC Denoms'!$A$2:$D$68,4,FALSE)</f>
        <v>1000000</v>
      </c>
    </row>
    <row r="1696" spans="1:14" x14ac:dyDescent="0.25">
      <c r="A1696" s="7">
        <v>4712484</v>
      </c>
      <c r="B1696" s="7">
        <v>0</v>
      </c>
      <c r="C1696" s="7" t="s">
        <v>7108</v>
      </c>
      <c r="D1696" s="7" t="s">
        <v>5579</v>
      </c>
      <c r="E1696" s="1">
        <v>1</v>
      </c>
      <c r="F1696" s="7" t="s">
        <v>6189</v>
      </c>
      <c r="G1696" s="6" t="s">
        <v>7109</v>
      </c>
      <c r="H1696" s="7">
        <v>7437972056</v>
      </c>
      <c r="I1696" s="1" t="s">
        <v>7112</v>
      </c>
      <c r="J1696" s="1">
        <v>59828255032</v>
      </c>
      <c r="K1696" s="9" t="str">
        <f>VLOOKUP(G1696,'IBC Denoms'!$A$2:$D$68,2,FALSE)</f>
        <v>ATOM</v>
      </c>
      <c r="L1696" s="9" t="str">
        <f>VLOOKUP(I1696,'IBC Denoms'!$A$2:$D$68,2,FALSE)</f>
        <v>OSMO</v>
      </c>
      <c r="M1696" s="9">
        <f>VLOOKUP(G1696,'IBC Denoms'!$A$2:$D$68,4,FALSE)</f>
        <v>1000000</v>
      </c>
      <c r="N1696" s="9">
        <f>VLOOKUP(I1696,'IBC Denoms'!$A$2:$D$68,4,FALSE)</f>
        <v>1000000</v>
      </c>
    </row>
    <row r="1697" spans="1:14" x14ac:dyDescent="0.25">
      <c r="A1697" s="7">
        <v>4712484</v>
      </c>
      <c r="B1697" s="7">
        <v>0</v>
      </c>
      <c r="C1697" s="7" t="s">
        <v>7108</v>
      </c>
      <c r="D1697" s="7" t="s">
        <v>2223</v>
      </c>
      <c r="E1697" s="1">
        <v>712</v>
      </c>
      <c r="F1697" s="7" t="s">
        <v>6192</v>
      </c>
      <c r="G1697" s="6" t="s">
        <v>7111</v>
      </c>
      <c r="H1697" s="7">
        <v>54600320</v>
      </c>
      <c r="I1697" s="1" t="s">
        <v>7112</v>
      </c>
      <c r="J1697" s="1">
        <v>14663541873</v>
      </c>
      <c r="K1697" s="9" t="str">
        <f>VLOOKUP(G1697,'IBC Denoms'!$A$2:$D$68,2,FALSE)</f>
        <v>axlWBTC</v>
      </c>
      <c r="L1697" s="9" t="str">
        <f>VLOOKUP(I1697,'IBC Denoms'!$A$2:$D$68,2,FALSE)</f>
        <v>OSMO</v>
      </c>
      <c r="M1697" s="9">
        <f>VLOOKUP(G1697,'IBC Denoms'!$A$2:$D$68,4,FALSE)</f>
        <v>100000000</v>
      </c>
      <c r="N1697" s="9">
        <f>VLOOKUP(I1697,'IBC Denoms'!$A$2:$D$68,4,FALSE)</f>
        <v>1000000</v>
      </c>
    </row>
    <row r="1698" spans="1:14" x14ac:dyDescent="0.25">
      <c r="A1698" s="7">
        <v>4712487</v>
      </c>
      <c r="B1698" s="7">
        <v>0</v>
      </c>
      <c r="C1698" s="7" t="s">
        <v>7108</v>
      </c>
      <c r="D1698" s="7" t="s">
        <v>6194</v>
      </c>
      <c r="E1698" s="1">
        <v>678</v>
      </c>
      <c r="F1698" s="7" t="s">
        <v>6196</v>
      </c>
      <c r="G1698" s="6" t="s">
        <v>7115</v>
      </c>
      <c r="H1698" s="7">
        <v>95183</v>
      </c>
      <c r="I1698" s="1" t="s">
        <v>7112</v>
      </c>
      <c r="J1698" s="1">
        <v>82464</v>
      </c>
      <c r="K1698" s="9" t="str">
        <f>VLOOKUP(G1698,'IBC Denoms'!$A$2:$D$68,2,FALSE)</f>
        <v>axlUSDC</v>
      </c>
      <c r="L1698" s="9" t="str">
        <f>VLOOKUP(I1698,'IBC Denoms'!$A$2:$D$68,2,FALSE)</f>
        <v>OSMO</v>
      </c>
      <c r="M1698" s="9">
        <f>VLOOKUP(G1698,'IBC Denoms'!$A$2:$D$68,4,FALSE)</f>
        <v>1000000</v>
      </c>
      <c r="N1698" s="9">
        <f>VLOOKUP(I1698,'IBC Denoms'!$A$2:$D$68,4,FALSE)</f>
        <v>1000000</v>
      </c>
    </row>
    <row r="1699" spans="1:14" x14ac:dyDescent="0.25">
      <c r="A1699" s="7">
        <v>4712487</v>
      </c>
      <c r="B1699" s="7">
        <v>0</v>
      </c>
      <c r="C1699" s="7" t="s">
        <v>7108</v>
      </c>
      <c r="D1699" s="7" t="s">
        <v>6198</v>
      </c>
      <c r="E1699" s="1">
        <v>719</v>
      </c>
      <c r="F1699" s="7" t="s">
        <v>6200</v>
      </c>
      <c r="G1699" s="6" t="s">
        <v>7134</v>
      </c>
      <c r="H1699" s="7">
        <v>1185488</v>
      </c>
      <c r="I1699" s="1" t="s">
        <v>7115</v>
      </c>
      <c r="J1699" s="1">
        <v>703165</v>
      </c>
      <c r="K1699" s="9" t="str">
        <f>VLOOKUP(G1699,'IBC Denoms'!$A$2:$D$68,2,FALSE)</f>
        <v>XPRT</v>
      </c>
      <c r="L1699" s="9" t="str">
        <f>VLOOKUP(I1699,'IBC Denoms'!$A$2:$D$68,2,FALSE)</f>
        <v>axlUSDC</v>
      </c>
      <c r="M1699" s="9">
        <f>VLOOKUP(G1699,'IBC Denoms'!$A$2:$D$68,4,FALSE)</f>
        <v>1000000</v>
      </c>
      <c r="N1699" s="9">
        <f>VLOOKUP(I1699,'IBC Denoms'!$A$2:$D$68,4,FALSE)</f>
        <v>1000000</v>
      </c>
    </row>
    <row r="1700" spans="1:14" x14ac:dyDescent="0.25">
      <c r="A1700" s="7">
        <v>4712487</v>
      </c>
      <c r="B1700" s="7">
        <v>0</v>
      </c>
      <c r="C1700" s="7" t="s">
        <v>7108</v>
      </c>
      <c r="D1700" s="7" t="s">
        <v>2507</v>
      </c>
      <c r="E1700" s="1">
        <v>722</v>
      </c>
      <c r="F1700" s="7" t="s">
        <v>6203</v>
      </c>
      <c r="G1700" s="6" t="s">
        <v>7116</v>
      </c>
      <c r="H1700" s="7">
        <v>2.30038720391566E+18</v>
      </c>
      <c r="I1700" s="1" t="s">
        <v>7112</v>
      </c>
      <c r="J1700" s="1">
        <v>3739523</v>
      </c>
      <c r="K1700" s="9" t="str">
        <f>VLOOKUP(G1700,'IBC Denoms'!$A$2:$D$68,2,FALSE)</f>
        <v>EVMOS</v>
      </c>
      <c r="L1700" s="9" t="str">
        <f>VLOOKUP(I1700,'IBC Denoms'!$A$2:$D$68,2,FALSE)</f>
        <v>OSMO</v>
      </c>
      <c r="M1700" s="9">
        <f>VLOOKUP(G1700,'IBC Denoms'!$A$2:$D$68,4,FALSE)</f>
        <v>1E+18</v>
      </c>
      <c r="N1700" s="9">
        <f>VLOOKUP(I1700,'IBC Denoms'!$A$2:$D$68,4,FALSE)</f>
        <v>1000000</v>
      </c>
    </row>
    <row r="1701" spans="1:14" x14ac:dyDescent="0.25">
      <c r="A1701" s="7">
        <v>4712489</v>
      </c>
      <c r="B1701" s="7">
        <v>0</v>
      </c>
      <c r="C1701" s="7" t="s">
        <v>7108</v>
      </c>
      <c r="D1701" s="7" t="s">
        <v>2223</v>
      </c>
      <c r="E1701" s="1">
        <v>712</v>
      </c>
      <c r="F1701" s="7" t="s">
        <v>6206</v>
      </c>
      <c r="G1701" s="6" t="s">
        <v>7111</v>
      </c>
      <c r="H1701" s="7">
        <v>81706175</v>
      </c>
      <c r="I1701" s="1" t="s">
        <v>7112</v>
      </c>
      <c r="J1701" s="1">
        <v>21943130001</v>
      </c>
      <c r="K1701" s="9" t="str">
        <f>VLOOKUP(G1701,'IBC Denoms'!$A$2:$D$68,2,FALSE)</f>
        <v>axlWBTC</v>
      </c>
      <c r="L1701" s="9" t="str">
        <f>VLOOKUP(I1701,'IBC Denoms'!$A$2:$D$68,2,FALSE)</f>
        <v>OSMO</v>
      </c>
      <c r="M1701" s="9">
        <f>VLOOKUP(G1701,'IBC Denoms'!$A$2:$D$68,4,FALSE)</f>
        <v>100000000</v>
      </c>
      <c r="N1701" s="9">
        <f>VLOOKUP(I1701,'IBC Denoms'!$A$2:$D$68,4,FALSE)</f>
        <v>1000000</v>
      </c>
    </row>
    <row r="1702" spans="1:14" x14ac:dyDescent="0.25">
      <c r="A1702" s="7">
        <v>4712492</v>
      </c>
      <c r="B1702" s="7">
        <v>0</v>
      </c>
      <c r="C1702" s="7" t="s">
        <v>7108</v>
      </c>
      <c r="D1702" s="7" t="s">
        <v>6198</v>
      </c>
      <c r="E1702" s="1">
        <v>678</v>
      </c>
      <c r="F1702" s="7" t="s">
        <v>6209</v>
      </c>
      <c r="G1702" s="6" t="s">
        <v>7115</v>
      </c>
      <c r="H1702" s="7">
        <v>3873310</v>
      </c>
      <c r="I1702" s="1" t="s">
        <v>7112</v>
      </c>
      <c r="J1702" s="1">
        <v>3355704</v>
      </c>
      <c r="K1702" s="9" t="str">
        <f>VLOOKUP(G1702,'IBC Denoms'!$A$2:$D$68,2,FALSE)</f>
        <v>axlUSDC</v>
      </c>
      <c r="L1702" s="9" t="str">
        <f>VLOOKUP(I1702,'IBC Denoms'!$A$2:$D$68,2,FALSE)</f>
        <v>OSMO</v>
      </c>
      <c r="M1702" s="9">
        <f>VLOOKUP(G1702,'IBC Denoms'!$A$2:$D$68,4,FALSE)</f>
        <v>1000000</v>
      </c>
      <c r="N1702" s="9">
        <f>VLOOKUP(I1702,'IBC Denoms'!$A$2:$D$68,4,FALSE)</f>
        <v>1000000</v>
      </c>
    </row>
    <row r="1703" spans="1:14" x14ac:dyDescent="0.25">
      <c r="A1703" s="7">
        <v>4712492</v>
      </c>
      <c r="B1703" s="7">
        <v>0</v>
      </c>
      <c r="C1703" s="7" t="s">
        <v>7108</v>
      </c>
      <c r="D1703" s="7" t="s">
        <v>6211</v>
      </c>
      <c r="E1703" s="1">
        <v>722</v>
      </c>
      <c r="F1703" s="7" t="s">
        <v>6213</v>
      </c>
      <c r="G1703" s="6" t="s">
        <v>7116</v>
      </c>
      <c r="H1703" s="7">
        <v>4.2329302303717499E+18</v>
      </c>
      <c r="I1703" s="1" t="s">
        <v>7112</v>
      </c>
      <c r="J1703" s="1">
        <v>6880863</v>
      </c>
      <c r="K1703" s="9" t="str">
        <f>VLOOKUP(G1703,'IBC Denoms'!$A$2:$D$68,2,FALSE)</f>
        <v>EVMOS</v>
      </c>
      <c r="L1703" s="9" t="str">
        <f>VLOOKUP(I1703,'IBC Denoms'!$A$2:$D$68,2,FALSE)</f>
        <v>OSMO</v>
      </c>
      <c r="M1703" s="9">
        <f>VLOOKUP(G1703,'IBC Denoms'!$A$2:$D$68,4,FALSE)</f>
        <v>1E+18</v>
      </c>
      <c r="N1703" s="9">
        <f>VLOOKUP(I1703,'IBC Denoms'!$A$2:$D$68,4,FALSE)</f>
        <v>1000000</v>
      </c>
    </row>
    <row r="1704" spans="1:14" x14ac:dyDescent="0.25">
      <c r="A1704" s="7">
        <v>4712492</v>
      </c>
      <c r="B1704" s="7">
        <v>0</v>
      </c>
      <c r="C1704" s="7" t="s">
        <v>7108</v>
      </c>
      <c r="D1704" s="7" t="s">
        <v>5579</v>
      </c>
      <c r="E1704" s="1">
        <v>1</v>
      </c>
      <c r="F1704" s="7" t="s">
        <v>6216</v>
      </c>
      <c r="G1704" s="6" t="s">
        <v>7109</v>
      </c>
      <c r="H1704" s="7">
        <v>11148006173</v>
      </c>
      <c r="I1704" s="1" t="s">
        <v>7112</v>
      </c>
      <c r="J1704" s="1">
        <v>89665947652</v>
      </c>
      <c r="K1704" s="9" t="str">
        <f>VLOOKUP(G1704,'IBC Denoms'!$A$2:$D$68,2,FALSE)</f>
        <v>ATOM</v>
      </c>
      <c r="L1704" s="9" t="str">
        <f>VLOOKUP(I1704,'IBC Denoms'!$A$2:$D$68,2,FALSE)</f>
        <v>OSMO</v>
      </c>
      <c r="M1704" s="9">
        <f>VLOOKUP(G1704,'IBC Denoms'!$A$2:$D$68,4,FALSE)</f>
        <v>1000000</v>
      </c>
      <c r="N1704" s="9">
        <f>VLOOKUP(I1704,'IBC Denoms'!$A$2:$D$68,4,FALSE)</f>
        <v>1000000</v>
      </c>
    </row>
    <row r="1705" spans="1:14" x14ac:dyDescent="0.25">
      <c r="A1705" s="7">
        <v>4712498</v>
      </c>
      <c r="B1705" s="7">
        <v>0</v>
      </c>
      <c r="C1705" s="7" t="s">
        <v>7108</v>
      </c>
      <c r="D1705" s="7" t="s">
        <v>6218</v>
      </c>
      <c r="E1705" s="1">
        <v>722</v>
      </c>
      <c r="F1705" s="7" t="s">
        <v>6220</v>
      </c>
      <c r="G1705" s="6" t="s">
        <v>7116</v>
      </c>
      <c r="H1705" s="7">
        <v>1.57816720048149E+20</v>
      </c>
      <c r="I1705" s="1" t="s">
        <v>7112</v>
      </c>
      <c r="J1705" s="1">
        <v>257058413</v>
      </c>
      <c r="K1705" s="9" t="str">
        <f>VLOOKUP(G1705,'IBC Denoms'!$A$2:$D$68,2,FALSE)</f>
        <v>EVMOS</v>
      </c>
      <c r="L1705" s="9" t="str">
        <f>VLOOKUP(I1705,'IBC Denoms'!$A$2:$D$68,2,FALSE)</f>
        <v>OSMO</v>
      </c>
      <c r="M1705" s="9">
        <f>VLOOKUP(G1705,'IBC Denoms'!$A$2:$D$68,4,FALSE)</f>
        <v>1E+18</v>
      </c>
      <c r="N1705" s="9">
        <f>VLOOKUP(I1705,'IBC Denoms'!$A$2:$D$68,4,FALSE)</f>
        <v>1000000</v>
      </c>
    </row>
    <row r="1706" spans="1:14" x14ac:dyDescent="0.25">
      <c r="A1706" s="7">
        <v>4712501</v>
      </c>
      <c r="B1706" s="7">
        <v>0</v>
      </c>
      <c r="C1706" s="7" t="s">
        <v>7108</v>
      </c>
      <c r="D1706" s="7" t="s">
        <v>6062</v>
      </c>
      <c r="E1706" s="1">
        <v>3</v>
      </c>
      <c r="F1706" s="7" t="s">
        <v>6223</v>
      </c>
      <c r="G1706" s="6" t="s">
        <v>7129</v>
      </c>
      <c r="H1706" s="7">
        <v>217772</v>
      </c>
      <c r="I1706" s="1" t="s">
        <v>7112</v>
      </c>
      <c r="J1706" s="1">
        <v>66363</v>
      </c>
      <c r="K1706" s="9" t="str">
        <f>VLOOKUP(G1706,'IBC Denoms'!$A$2:$D$68,2,FALSE)</f>
        <v>AKT</v>
      </c>
      <c r="L1706" s="9" t="str">
        <f>VLOOKUP(I1706,'IBC Denoms'!$A$2:$D$68,2,FALSE)</f>
        <v>OSMO</v>
      </c>
      <c r="M1706" s="9">
        <f>VLOOKUP(G1706,'IBC Denoms'!$A$2:$D$68,4,FALSE)</f>
        <v>1000000</v>
      </c>
      <c r="N1706" s="9">
        <f>VLOOKUP(I1706,'IBC Denoms'!$A$2:$D$68,4,FALSE)</f>
        <v>1000000</v>
      </c>
    </row>
    <row r="1707" spans="1:14" x14ac:dyDescent="0.25">
      <c r="A1707" s="7">
        <v>4712515</v>
      </c>
      <c r="B1707" s="7">
        <v>0</v>
      </c>
      <c r="C1707" s="7" t="s">
        <v>7108</v>
      </c>
      <c r="D1707" s="7" t="s">
        <v>6225</v>
      </c>
      <c r="E1707" s="1">
        <v>9</v>
      </c>
      <c r="F1707" s="7" t="s">
        <v>6227</v>
      </c>
      <c r="G1707" s="6" t="s">
        <v>7120</v>
      </c>
      <c r="H1707" s="7">
        <v>4005258288</v>
      </c>
      <c r="I1707" s="1" t="s">
        <v>7112</v>
      </c>
      <c r="J1707" s="1">
        <v>6168909</v>
      </c>
      <c r="K1707" s="9" t="str">
        <f>VLOOKUP(G1707,'IBC Denoms'!$A$2:$D$68,2,FALSE)</f>
        <v>CRO</v>
      </c>
      <c r="L1707" s="9" t="str">
        <f>VLOOKUP(I1707,'IBC Denoms'!$A$2:$D$68,2,FALSE)</f>
        <v>OSMO</v>
      </c>
      <c r="M1707" s="9">
        <f>VLOOKUP(G1707,'IBC Denoms'!$A$2:$D$68,4,FALSE)</f>
        <v>100000000</v>
      </c>
      <c r="N1707" s="9">
        <f>VLOOKUP(I1707,'IBC Denoms'!$A$2:$D$68,4,FALSE)</f>
        <v>1000000</v>
      </c>
    </row>
    <row r="1708" spans="1:14" x14ac:dyDescent="0.25">
      <c r="A1708" s="7">
        <v>4712518</v>
      </c>
      <c r="B1708" s="7">
        <v>0</v>
      </c>
      <c r="C1708" s="7" t="s">
        <v>7108</v>
      </c>
      <c r="D1708" s="7" t="s">
        <v>5579</v>
      </c>
      <c r="E1708" s="1">
        <v>1</v>
      </c>
      <c r="F1708" s="7" t="s">
        <v>6230</v>
      </c>
      <c r="G1708" s="6" t="s">
        <v>7109</v>
      </c>
      <c r="H1708" s="7">
        <v>4148764250</v>
      </c>
      <c r="I1708" s="1" t="s">
        <v>7112</v>
      </c>
      <c r="J1708" s="1">
        <v>33532308121</v>
      </c>
      <c r="K1708" s="9" t="str">
        <f>VLOOKUP(G1708,'IBC Denoms'!$A$2:$D$68,2,FALSE)</f>
        <v>ATOM</v>
      </c>
      <c r="L1708" s="9" t="str">
        <f>VLOOKUP(I1708,'IBC Denoms'!$A$2:$D$68,2,FALSE)</f>
        <v>OSMO</v>
      </c>
      <c r="M1708" s="9">
        <f>VLOOKUP(G1708,'IBC Denoms'!$A$2:$D$68,4,FALSE)</f>
        <v>1000000</v>
      </c>
      <c r="N1708" s="9">
        <f>VLOOKUP(I1708,'IBC Denoms'!$A$2:$D$68,4,FALSE)</f>
        <v>1000000</v>
      </c>
    </row>
    <row r="1709" spans="1:14" x14ac:dyDescent="0.25">
      <c r="A1709" s="7">
        <v>4712524</v>
      </c>
      <c r="B1709" s="7">
        <v>0</v>
      </c>
      <c r="C1709" s="7" t="s">
        <v>7108</v>
      </c>
      <c r="D1709" s="7" t="s">
        <v>5579</v>
      </c>
      <c r="E1709" s="1">
        <v>1</v>
      </c>
      <c r="F1709" s="7" t="s">
        <v>6233</v>
      </c>
      <c r="G1709" s="6" t="s">
        <v>7109</v>
      </c>
      <c r="H1709" s="7">
        <v>6220033352</v>
      </c>
      <c r="I1709" s="1" t="s">
        <v>7112</v>
      </c>
      <c r="J1709" s="1">
        <v>50272762947</v>
      </c>
      <c r="K1709" s="9" t="str">
        <f>VLOOKUP(G1709,'IBC Denoms'!$A$2:$D$68,2,FALSE)</f>
        <v>ATOM</v>
      </c>
      <c r="L1709" s="9" t="str">
        <f>VLOOKUP(I1709,'IBC Denoms'!$A$2:$D$68,2,FALSE)</f>
        <v>OSMO</v>
      </c>
      <c r="M1709" s="9">
        <f>VLOOKUP(G1709,'IBC Denoms'!$A$2:$D$68,4,FALSE)</f>
        <v>1000000</v>
      </c>
      <c r="N1709" s="9">
        <f>VLOOKUP(I1709,'IBC Denoms'!$A$2:$D$68,4,FALSE)</f>
        <v>1000000</v>
      </c>
    </row>
    <row r="1710" spans="1:14" x14ac:dyDescent="0.25">
      <c r="A1710" s="7">
        <v>4712531</v>
      </c>
      <c r="B1710" s="7">
        <v>0</v>
      </c>
      <c r="C1710" s="7" t="s">
        <v>7108</v>
      </c>
      <c r="D1710" s="7" t="s">
        <v>6235</v>
      </c>
      <c r="E1710" s="1">
        <v>704</v>
      </c>
      <c r="F1710" s="7" t="s">
        <v>6237</v>
      </c>
      <c r="G1710" s="6" t="s">
        <v>7121</v>
      </c>
      <c r="H1710" s="7">
        <v>4583056714992180</v>
      </c>
      <c r="I1710" s="1" t="s">
        <v>7112</v>
      </c>
      <c r="J1710" s="1">
        <v>7217670</v>
      </c>
      <c r="K1710" s="9" t="str">
        <f>VLOOKUP(G1710,'IBC Denoms'!$A$2:$D$68,2,FALSE)</f>
        <v>axlWETH</v>
      </c>
      <c r="L1710" s="9" t="str">
        <f>VLOOKUP(I1710,'IBC Denoms'!$A$2:$D$68,2,FALSE)</f>
        <v>OSMO</v>
      </c>
      <c r="M1710" s="9">
        <f>VLOOKUP(G1710,'IBC Denoms'!$A$2:$D$68,4,FALSE)</f>
        <v>1E+18</v>
      </c>
      <c r="N1710" s="9">
        <f>VLOOKUP(I1710,'IBC Denoms'!$A$2:$D$68,4,FALSE)</f>
        <v>1000000</v>
      </c>
    </row>
    <row r="1711" spans="1:14" x14ac:dyDescent="0.25">
      <c r="A1711" s="7">
        <v>4712533</v>
      </c>
      <c r="B1711" s="7">
        <v>0</v>
      </c>
      <c r="C1711" s="7" t="s">
        <v>7108</v>
      </c>
      <c r="D1711" s="7" t="s">
        <v>5579</v>
      </c>
      <c r="E1711" s="1">
        <v>1</v>
      </c>
      <c r="F1711" s="7" t="s">
        <v>6239</v>
      </c>
      <c r="G1711" s="6" t="s">
        <v>7109</v>
      </c>
      <c r="H1711" s="7">
        <v>4646976093</v>
      </c>
      <c r="I1711" s="1" t="s">
        <v>7112</v>
      </c>
      <c r="J1711" s="1">
        <v>37610563631</v>
      </c>
      <c r="K1711" s="9" t="str">
        <f>VLOOKUP(G1711,'IBC Denoms'!$A$2:$D$68,2,FALSE)</f>
        <v>ATOM</v>
      </c>
      <c r="L1711" s="9" t="str">
        <f>VLOOKUP(I1711,'IBC Denoms'!$A$2:$D$68,2,FALSE)</f>
        <v>OSMO</v>
      </c>
      <c r="M1711" s="9">
        <f>VLOOKUP(G1711,'IBC Denoms'!$A$2:$D$68,4,FALSE)</f>
        <v>1000000</v>
      </c>
      <c r="N1711" s="9">
        <f>VLOOKUP(I1711,'IBC Denoms'!$A$2:$D$68,4,FALSE)</f>
        <v>1000000</v>
      </c>
    </row>
    <row r="1712" spans="1:14" x14ac:dyDescent="0.25">
      <c r="A1712" s="7">
        <v>4712539</v>
      </c>
      <c r="B1712" s="7">
        <v>0</v>
      </c>
      <c r="C1712" s="7" t="s">
        <v>7108</v>
      </c>
      <c r="D1712" s="7" t="s">
        <v>5579</v>
      </c>
      <c r="E1712" s="1">
        <v>1</v>
      </c>
      <c r="F1712" s="7" t="s">
        <v>6242</v>
      </c>
      <c r="G1712" s="6" t="s">
        <v>7109</v>
      </c>
      <c r="H1712" s="7">
        <v>6967163816</v>
      </c>
      <c r="I1712" s="1" t="s">
        <v>7112</v>
      </c>
      <c r="J1712" s="1">
        <v>56384961782</v>
      </c>
      <c r="K1712" s="9" t="str">
        <f>VLOOKUP(G1712,'IBC Denoms'!$A$2:$D$68,2,FALSE)</f>
        <v>ATOM</v>
      </c>
      <c r="L1712" s="9" t="str">
        <f>VLOOKUP(I1712,'IBC Denoms'!$A$2:$D$68,2,FALSE)</f>
        <v>OSMO</v>
      </c>
      <c r="M1712" s="9">
        <f>VLOOKUP(G1712,'IBC Denoms'!$A$2:$D$68,4,FALSE)</f>
        <v>1000000</v>
      </c>
      <c r="N1712" s="9">
        <f>VLOOKUP(I1712,'IBC Denoms'!$A$2:$D$68,4,FALSE)</f>
        <v>1000000</v>
      </c>
    </row>
    <row r="1713" spans="1:14" x14ac:dyDescent="0.25">
      <c r="A1713" s="7">
        <v>4712542</v>
      </c>
      <c r="B1713" s="7">
        <v>0</v>
      </c>
      <c r="C1713" s="7" t="s">
        <v>7108</v>
      </c>
      <c r="D1713" s="7" t="s">
        <v>6244</v>
      </c>
      <c r="E1713" s="1">
        <v>463</v>
      </c>
      <c r="F1713" s="7" t="s">
        <v>6246</v>
      </c>
      <c r="G1713" s="6" t="s">
        <v>7159</v>
      </c>
      <c r="H1713" s="7">
        <v>2372197</v>
      </c>
      <c r="I1713" s="1" t="s">
        <v>7112</v>
      </c>
      <c r="J1713" s="1">
        <v>1446053</v>
      </c>
      <c r="K1713" s="9" t="str">
        <f>VLOOKUP(G1713,'IBC Denoms'!$A$2:$D$68,2,FALSE)</f>
        <v>NGM</v>
      </c>
      <c r="L1713" s="9" t="str">
        <f>VLOOKUP(I1713,'IBC Denoms'!$A$2:$D$68,2,FALSE)</f>
        <v>OSMO</v>
      </c>
      <c r="M1713" s="9">
        <f>VLOOKUP(G1713,'IBC Denoms'!$A$2:$D$68,4,FALSE)</f>
        <v>1000000</v>
      </c>
      <c r="N1713" s="9">
        <f>VLOOKUP(I1713,'IBC Denoms'!$A$2:$D$68,4,FALSE)</f>
        <v>1000000</v>
      </c>
    </row>
    <row r="1714" spans="1:14" x14ac:dyDescent="0.25">
      <c r="A1714" s="7">
        <v>4712544</v>
      </c>
      <c r="B1714" s="7">
        <v>0</v>
      </c>
      <c r="C1714" s="7" t="s">
        <v>7108</v>
      </c>
      <c r="D1714" s="7" t="s">
        <v>6248</v>
      </c>
      <c r="E1714" s="1">
        <v>601</v>
      </c>
      <c r="F1714" s="7" t="s">
        <v>6250</v>
      </c>
      <c r="G1714" s="6" t="s">
        <v>7125</v>
      </c>
      <c r="H1714" s="7">
        <v>99338</v>
      </c>
      <c r="I1714" s="1" t="s">
        <v>7112</v>
      </c>
      <c r="J1714" s="1">
        <v>29625</v>
      </c>
      <c r="K1714" s="9" t="str">
        <f>VLOOKUP(G1714,'IBC Denoms'!$A$2:$D$68,2,FALSE)</f>
        <v>CMDX</v>
      </c>
      <c r="L1714" s="9" t="str">
        <f>VLOOKUP(I1714,'IBC Denoms'!$A$2:$D$68,2,FALSE)</f>
        <v>OSMO</v>
      </c>
      <c r="M1714" s="9">
        <f>VLOOKUP(G1714,'IBC Denoms'!$A$2:$D$68,4,FALSE)</f>
        <v>1000000</v>
      </c>
      <c r="N1714" s="9">
        <f>VLOOKUP(I1714,'IBC Denoms'!$A$2:$D$68,4,FALSE)</f>
        <v>1000000</v>
      </c>
    </row>
    <row r="1715" spans="1:14" x14ac:dyDescent="0.25">
      <c r="A1715" s="7">
        <v>4712546</v>
      </c>
      <c r="B1715" s="7">
        <v>0</v>
      </c>
      <c r="C1715" s="7" t="s">
        <v>7108</v>
      </c>
      <c r="D1715" s="7" t="s">
        <v>6252</v>
      </c>
      <c r="E1715" s="1">
        <v>662</v>
      </c>
      <c r="F1715" s="7" t="s">
        <v>6254</v>
      </c>
      <c r="G1715" s="6" t="s">
        <v>7126</v>
      </c>
      <c r="H1715" s="7">
        <v>2594000000</v>
      </c>
      <c r="I1715" s="1" t="s">
        <v>7112</v>
      </c>
      <c r="J1715" s="1">
        <v>21535</v>
      </c>
      <c r="K1715" s="9" t="str">
        <f>VLOOKUP(G1715,'IBC Denoms'!$A$2:$D$68,2,FALSE)</f>
        <v>CRBRUS</v>
      </c>
      <c r="L1715" s="9" t="str">
        <f>VLOOKUP(I1715,'IBC Denoms'!$A$2:$D$68,2,FALSE)</f>
        <v>OSMO</v>
      </c>
      <c r="M1715" s="9">
        <f>VLOOKUP(G1715,'IBC Denoms'!$A$2:$D$68,4,FALSE)</f>
        <v>1000000</v>
      </c>
      <c r="N1715" s="9">
        <f>VLOOKUP(I1715,'IBC Denoms'!$A$2:$D$68,4,FALSE)</f>
        <v>1000000</v>
      </c>
    </row>
    <row r="1716" spans="1:14" x14ac:dyDescent="0.25">
      <c r="A1716" s="7">
        <v>4712554</v>
      </c>
      <c r="B1716" s="7">
        <v>0</v>
      </c>
      <c r="C1716" s="7" t="s">
        <v>7108</v>
      </c>
      <c r="D1716" s="7" t="s">
        <v>6256</v>
      </c>
      <c r="E1716" s="1">
        <v>678</v>
      </c>
      <c r="F1716" s="7" t="s">
        <v>6258</v>
      </c>
      <c r="G1716" s="6" t="s">
        <v>7115</v>
      </c>
      <c r="H1716" s="7">
        <v>166003533</v>
      </c>
      <c r="I1716" s="1" t="s">
        <v>7112</v>
      </c>
      <c r="J1716" s="1">
        <v>143981878</v>
      </c>
      <c r="K1716" s="9" t="str">
        <f>VLOOKUP(G1716,'IBC Denoms'!$A$2:$D$68,2,FALSE)</f>
        <v>axlUSDC</v>
      </c>
      <c r="L1716" s="9" t="str">
        <f>VLOOKUP(I1716,'IBC Denoms'!$A$2:$D$68,2,FALSE)</f>
        <v>OSMO</v>
      </c>
      <c r="M1716" s="9">
        <f>VLOOKUP(G1716,'IBC Denoms'!$A$2:$D$68,4,FALSE)</f>
        <v>1000000</v>
      </c>
      <c r="N1716" s="9">
        <f>VLOOKUP(I1716,'IBC Denoms'!$A$2:$D$68,4,FALSE)</f>
        <v>1000000</v>
      </c>
    </row>
    <row r="1717" spans="1:14" x14ac:dyDescent="0.25">
      <c r="A1717" s="7">
        <v>4712558</v>
      </c>
      <c r="B1717" s="7">
        <v>0</v>
      </c>
      <c r="C1717" s="7" t="s">
        <v>7108</v>
      </c>
      <c r="D1717" s="7" t="s">
        <v>6252</v>
      </c>
      <c r="E1717" s="1">
        <v>611</v>
      </c>
      <c r="F1717" s="7" t="s">
        <v>6261</v>
      </c>
      <c r="G1717" s="6" t="s">
        <v>7109</v>
      </c>
      <c r="H1717" s="7">
        <v>43444</v>
      </c>
      <c r="I1717" s="1" t="s">
        <v>7124</v>
      </c>
      <c r="J1717" s="1">
        <v>12309764</v>
      </c>
      <c r="K1717" s="9" t="str">
        <f>VLOOKUP(G1717,'IBC Denoms'!$A$2:$D$68,2,FALSE)</f>
        <v>ATOM</v>
      </c>
      <c r="L1717" s="9" t="str">
        <f>VLOOKUP(I1717,'IBC Denoms'!$A$2:$D$68,2,FALSE)</f>
        <v>STARS</v>
      </c>
      <c r="M1717" s="9">
        <f>VLOOKUP(G1717,'IBC Denoms'!$A$2:$D$68,4,FALSE)</f>
        <v>1000000</v>
      </c>
      <c r="N1717" s="9">
        <f>VLOOKUP(I1717,'IBC Denoms'!$A$2:$D$68,4,FALSE)</f>
        <v>1000000</v>
      </c>
    </row>
    <row r="1718" spans="1:14" x14ac:dyDescent="0.25">
      <c r="A1718" s="7">
        <v>4712563</v>
      </c>
      <c r="B1718" s="7">
        <v>0</v>
      </c>
      <c r="C1718" s="7" t="s">
        <v>7108</v>
      </c>
      <c r="D1718" s="7" t="s">
        <v>6263</v>
      </c>
      <c r="E1718" s="1">
        <v>611</v>
      </c>
      <c r="F1718" s="7" t="s">
        <v>6265</v>
      </c>
      <c r="G1718" s="6" t="s">
        <v>7109</v>
      </c>
      <c r="H1718" s="7">
        <v>163044</v>
      </c>
      <c r="I1718" s="1" t="s">
        <v>7124</v>
      </c>
      <c r="J1718" s="1">
        <v>46197989</v>
      </c>
      <c r="K1718" s="9" t="str">
        <f>VLOOKUP(G1718,'IBC Denoms'!$A$2:$D$68,2,FALSE)</f>
        <v>ATOM</v>
      </c>
      <c r="L1718" s="9" t="str">
        <f>VLOOKUP(I1718,'IBC Denoms'!$A$2:$D$68,2,FALSE)</f>
        <v>STARS</v>
      </c>
      <c r="M1718" s="9">
        <f>VLOOKUP(G1718,'IBC Denoms'!$A$2:$D$68,4,FALSE)</f>
        <v>1000000</v>
      </c>
      <c r="N1718" s="9">
        <f>VLOOKUP(I1718,'IBC Denoms'!$A$2:$D$68,4,FALSE)</f>
        <v>1000000</v>
      </c>
    </row>
    <row r="1719" spans="1:14" x14ac:dyDescent="0.25">
      <c r="A1719" s="7">
        <v>4712563</v>
      </c>
      <c r="B1719" s="7">
        <v>0</v>
      </c>
      <c r="C1719" s="7" t="s">
        <v>7108</v>
      </c>
      <c r="D1719" s="7" t="s">
        <v>6267</v>
      </c>
      <c r="E1719" s="1">
        <v>604</v>
      </c>
      <c r="F1719" s="7" t="s">
        <v>6269</v>
      </c>
      <c r="G1719" s="6" t="s">
        <v>7124</v>
      </c>
      <c r="H1719" s="7">
        <v>45500458</v>
      </c>
      <c r="I1719" s="1" t="s">
        <v>7112</v>
      </c>
      <c r="J1719" s="1">
        <v>1291742</v>
      </c>
      <c r="K1719" s="9" t="str">
        <f>VLOOKUP(G1719,'IBC Denoms'!$A$2:$D$68,2,FALSE)</f>
        <v>STARS</v>
      </c>
      <c r="L1719" s="9" t="str">
        <f>VLOOKUP(I1719,'IBC Denoms'!$A$2:$D$68,2,FALSE)</f>
        <v>OSMO</v>
      </c>
      <c r="M1719" s="9">
        <f>VLOOKUP(G1719,'IBC Denoms'!$A$2:$D$68,4,FALSE)</f>
        <v>1000000</v>
      </c>
      <c r="N1719" s="9">
        <f>VLOOKUP(I1719,'IBC Denoms'!$A$2:$D$68,4,FALSE)</f>
        <v>1000000</v>
      </c>
    </row>
    <row r="1720" spans="1:14" x14ac:dyDescent="0.25">
      <c r="A1720" s="7">
        <v>4712570</v>
      </c>
      <c r="B1720" s="7">
        <v>0</v>
      </c>
      <c r="C1720" s="7" t="s">
        <v>7108</v>
      </c>
      <c r="D1720" s="7" t="s">
        <v>5813</v>
      </c>
      <c r="E1720" s="1">
        <v>1</v>
      </c>
      <c r="F1720" s="7" t="s">
        <v>6272</v>
      </c>
      <c r="G1720" s="6" t="s">
        <v>7109</v>
      </c>
      <c r="H1720" s="7">
        <v>2425743</v>
      </c>
      <c r="I1720" s="1" t="s">
        <v>7112</v>
      </c>
      <c r="J1720" s="1">
        <v>19665094</v>
      </c>
      <c r="K1720" s="9" t="str">
        <f>VLOOKUP(G1720,'IBC Denoms'!$A$2:$D$68,2,FALSE)</f>
        <v>ATOM</v>
      </c>
      <c r="L1720" s="9" t="str">
        <f>VLOOKUP(I1720,'IBC Denoms'!$A$2:$D$68,2,FALSE)</f>
        <v>OSMO</v>
      </c>
      <c r="M1720" s="9">
        <f>VLOOKUP(G1720,'IBC Denoms'!$A$2:$D$68,4,FALSE)</f>
        <v>1000000</v>
      </c>
      <c r="N1720" s="9">
        <f>VLOOKUP(I1720,'IBC Denoms'!$A$2:$D$68,4,FALSE)</f>
        <v>1000000</v>
      </c>
    </row>
    <row r="1721" spans="1:14" x14ac:dyDescent="0.25">
      <c r="A1721" s="7">
        <v>4712575</v>
      </c>
      <c r="B1721" s="7">
        <v>0</v>
      </c>
      <c r="C1721" s="7" t="s">
        <v>7108</v>
      </c>
      <c r="D1721" s="7" t="s">
        <v>6274</v>
      </c>
      <c r="E1721" s="1">
        <v>601</v>
      </c>
      <c r="F1721" s="7" t="s">
        <v>6276</v>
      </c>
      <c r="G1721" s="6" t="s">
        <v>7125</v>
      </c>
      <c r="H1721" s="7">
        <v>780798</v>
      </c>
      <c r="I1721" s="1" t="s">
        <v>7112</v>
      </c>
      <c r="J1721" s="1">
        <v>232918</v>
      </c>
      <c r="K1721" s="9" t="str">
        <f>VLOOKUP(G1721,'IBC Denoms'!$A$2:$D$68,2,FALSE)</f>
        <v>CMDX</v>
      </c>
      <c r="L1721" s="9" t="str">
        <f>VLOOKUP(I1721,'IBC Denoms'!$A$2:$D$68,2,FALSE)</f>
        <v>OSMO</v>
      </c>
      <c r="M1721" s="9">
        <f>VLOOKUP(G1721,'IBC Denoms'!$A$2:$D$68,4,FALSE)</f>
        <v>1000000</v>
      </c>
      <c r="N1721" s="9">
        <f>VLOOKUP(I1721,'IBC Denoms'!$A$2:$D$68,4,FALSE)</f>
        <v>1000000</v>
      </c>
    </row>
    <row r="1722" spans="1:14" x14ac:dyDescent="0.25">
      <c r="A1722" s="7">
        <v>4712575</v>
      </c>
      <c r="B1722" s="7">
        <v>0</v>
      </c>
      <c r="C1722" s="7" t="s">
        <v>7108</v>
      </c>
      <c r="D1722" s="7" t="s">
        <v>6278</v>
      </c>
      <c r="E1722" s="1">
        <v>712</v>
      </c>
      <c r="F1722" s="7" t="s">
        <v>6280</v>
      </c>
      <c r="G1722" s="6" t="s">
        <v>7111</v>
      </c>
      <c r="H1722" s="7">
        <v>3334</v>
      </c>
      <c r="I1722" s="1" t="s">
        <v>7112</v>
      </c>
      <c r="J1722" s="1">
        <v>897997</v>
      </c>
      <c r="K1722" s="9" t="str">
        <f>VLOOKUP(G1722,'IBC Denoms'!$A$2:$D$68,2,FALSE)</f>
        <v>axlWBTC</v>
      </c>
      <c r="L1722" s="9" t="str">
        <f>VLOOKUP(I1722,'IBC Denoms'!$A$2:$D$68,2,FALSE)</f>
        <v>OSMO</v>
      </c>
      <c r="M1722" s="9">
        <f>VLOOKUP(G1722,'IBC Denoms'!$A$2:$D$68,4,FALSE)</f>
        <v>100000000</v>
      </c>
      <c r="N1722" s="9">
        <f>VLOOKUP(I1722,'IBC Denoms'!$A$2:$D$68,4,FALSE)</f>
        <v>1000000</v>
      </c>
    </row>
    <row r="1723" spans="1:14" x14ac:dyDescent="0.25">
      <c r="A1723" s="7">
        <v>4712576</v>
      </c>
      <c r="B1723" s="7">
        <v>0</v>
      </c>
      <c r="C1723" s="7" t="s">
        <v>7108</v>
      </c>
      <c r="D1723" s="7" t="s">
        <v>6282</v>
      </c>
      <c r="E1723" s="1">
        <v>704</v>
      </c>
      <c r="F1723" s="7" t="s">
        <v>6284</v>
      </c>
      <c r="G1723" s="6" t="s">
        <v>7121</v>
      </c>
      <c r="H1723" s="7">
        <v>8.5805567413196192E+16</v>
      </c>
      <c r="I1723" s="1" t="s">
        <v>7112</v>
      </c>
      <c r="J1723" s="1">
        <v>135124800</v>
      </c>
      <c r="K1723" s="9" t="str">
        <f>VLOOKUP(G1723,'IBC Denoms'!$A$2:$D$68,2,FALSE)</f>
        <v>axlWETH</v>
      </c>
      <c r="L1723" s="9" t="str">
        <f>VLOOKUP(I1723,'IBC Denoms'!$A$2:$D$68,2,FALSE)</f>
        <v>OSMO</v>
      </c>
      <c r="M1723" s="9">
        <f>VLOOKUP(G1723,'IBC Denoms'!$A$2:$D$68,4,FALSE)</f>
        <v>1E+18</v>
      </c>
      <c r="N1723" s="9">
        <f>VLOOKUP(I1723,'IBC Denoms'!$A$2:$D$68,4,FALSE)</f>
        <v>1000000</v>
      </c>
    </row>
    <row r="1724" spans="1:14" x14ac:dyDescent="0.25">
      <c r="A1724" s="7">
        <v>4712579</v>
      </c>
      <c r="B1724" s="7">
        <v>0</v>
      </c>
      <c r="C1724" s="7" t="s">
        <v>7108</v>
      </c>
      <c r="D1724" s="7" t="s">
        <v>6263</v>
      </c>
      <c r="E1724" s="1">
        <v>648</v>
      </c>
      <c r="F1724" s="7" t="s">
        <v>6287</v>
      </c>
      <c r="G1724" s="6" t="s">
        <v>7113</v>
      </c>
      <c r="H1724" s="7">
        <v>4.3691999999998403E+18</v>
      </c>
      <c r="I1724" s="1" t="s">
        <v>7112</v>
      </c>
      <c r="J1724" s="1">
        <v>809789</v>
      </c>
      <c r="K1724" s="9" t="str">
        <f>VLOOKUP(G1724,'IBC Denoms'!$A$2:$D$68,2,FALSE)</f>
        <v>PSTAKE</v>
      </c>
      <c r="L1724" s="9" t="str">
        <f>VLOOKUP(I1724,'IBC Denoms'!$A$2:$D$68,2,FALSE)</f>
        <v>OSMO</v>
      </c>
      <c r="M1724" s="9">
        <f>VLOOKUP(G1724,'IBC Denoms'!$A$2:$D$68,4,FALSE)</f>
        <v>1E+18</v>
      </c>
      <c r="N1724" s="9">
        <f>VLOOKUP(I1724,'IBC Denoms'!$A$2:$D$68,4,FALSE)</f>
        <v>1000000</v>
      </c>
    </row>
    <row r="1725" spans="1:14" x14ac:dyDescent="0.25">
      <c r="A1725" s="7">
        <v>4712584</v>
      </c>
      <c r="B1725" s="7">
        <v>0</v>
      </c>
      <c r="C1725" s="7" t="s">
        <v>7108</v>
      </c>
      <c r="D1725" s="7" t="s">
        <v>5579</v>
      </c>
      <c r="E1725" s="1">
        <v>1</v>
      </c>
      <c r="F1725" s="7" t="s">
        <v>6290</v>
      </c>
      <c r="G1725" s="6" t="s">
        <v>7109</v>
      </c>
      <c r="H1725" s="7">
        <v>2600039094</v>
      </c>
      <c r="I1725" s="1" t="s">
        <v>7112</v>
      </c>
      <c r="J1725" s="1">
        <v>21088200333</v>
      </c>
      <c r="K1725" s="9" t="str">
        <f>VLOOKUP(G1725,'IBC Denoms'!$A$2:$D$68,2,FALSE)</f>
        <v>ATOM</v>
      </c>
      <c r="L1725" s="9" t="str">
        <f>VLOOKUP(I1725,'IBC Denoms'!$A$2:$D$68,2,FALSE)</f>
        <v>OSMO</v>
      </c>
      <c r="M1725" s="9">
        <f>VLOOKUP(G1725,'IBC Denoms'!$A$2:$D$68,4,FALSE)</f>
        <v>1000000</v>
      </c>
      <c r="N1725" s="9">
        <f>VLOOKUP(I1725,'IBC Denoms'!$A$2:$D$68,4,FALSE)</f>
        <v>1000000</v>
      </c>
    </row>
    <row r="1726" spans="1:14" x14ac:dyDescent="0.25">
      <c r="A1726" s="7">
        <v>4712592</v>
      </c>
      <c r="B1726" s="7">
        <v>0</v>
      </c>
      <c r="C1726" s="7" t="s">
        <v>7108</v>
      </c>
      <c r="D1726" s="7" t="s">
        <v>5579</v>
      </c>
      <c r="E1726" s="1">
        <v>1</v>
      </c>
      <c r="F1726" s="7" t="s">
        <v>6293</v>
      </c>
      <c r="G1726" s="6" t="s">
        <v>7109</v>
      </c>
      <c r="H1726" s="7">
        <v>3897999733</v>
      </c>
      <c r="I1726" s="1" t="s">
        <v>7112</v>
      </c>
      <c r="J1726" s="1">
        <v>31615520017</v>
      </c>
      <c r="K1726" s="9" t="str">
        <f>VLOOKUP(G1726,'IBC Denoms'!$A$2:$D$68,2,FALSE)</f>
        <v>ATOM</v>
      </c>
      <c r="L1726" s="9" t="str">
        <f>VLOOKUP(I1726,'IBC Denoms'!$A$2:$D$68,2,FALSE)</f>
        <v>OSMO</v>
      </c>
      <c r="M1726" s="9">
        <f>VLOOKUP(G1726,'IBC Denoms'!$A$2:$D$68,4,FALSE)</f>
        <v>1000000</v>
      </c>
      <c r="N1726" s="9">
        <f>VLOOKUP(I1726,'IBC Denoms'!$A$2:$D$68,4,FALSE)</f>
        <v>1000000</v>
      </c>
    </row>
    <row r="1727" spans="1:14" x14ac:dyDescent="0.25">
      <c r="A1727" s="7">
        <v>4712595</v>
      </c>
      <c r="B1727" s="7">
        <v>0</v>
      </c>
      <c r="C1727" s="7" t="s">
        <v>7108</v>
      </c>
      <c r="D1727" s="7" t="s">
        <v>5937</v>
      </c>
      <c r="E1727" s="1">
        <v>3</v>
      </c>
      <c r="F1727" s="7" t="s">
        <v>6296</v>
      </c>
      <c r="G1727" s="6" t="s">
        <v>7129</v>
      </c>
      <c r="H1727" s="7">
        <v>18675597</v>
      </c>
      <c r="I1727" s="1" t="s">
        <v>7112</v>
      </c>
      <c r="J1727" s="1">
        <v>5699365</v>
      </c>
      <c r="K1727" s="9" t="str">
        <f>VLOOKUP(G1727,'IBC Denoms'!$A$2:$D$68,2,FALSE)</f>
        <v>AKT</v>
      </c>
      <c r="L1727" s="9" t="str">
        <f>VLOOKUP(I1727,'IBC Denoms'!$A$2:$D$68,2,FALSE)</f>
        <v>OSMO</v>
      </c>
      <c r="M1727" s="9">
        <f>VLOOKUP(G1727,'IBC Denoms'!$A$2:$D$68,4,FALSE)</f>
        <v>1000000</v>
      </c>
      <c r="N1727" s="9">
        <f>VLOOKUP(I1727,'IBC Denoms'!$A$2:$D$68,4,FALSE)</f>
        <v>1000000</v>
      </c>
    </row>
    <row r="1728" spans="1:14" x14ac:dyDescent="0.25">
      <c r="A1728" s="7">
        <v>4712595</v>
      </c>
      <c r="B1728" s="7">
        <v>0</v>
      </c>
      <c r="C1728" s="7" t="s">
        <v>7108</v>
      </c>
      <c r="D1728" s="7" t="s">
        <v>430</v>
      </c>
      <c r="E1728" s="1">
        <v>712</v>
      </c>
      <c r="F1728" s="7" t="s">
        <v>6299</v>
      </c>
      <c r="G1728" s="6" t="s">
        <v>7111</v>
      </c>
      <c r="H1728" s="7">
        <v>305773</v>
      </c>
      <c r="I1728" s="1" t="s">
        <v>7112</v>
      </c>
      <c r="J1728" s="1">
        <v>82428030</v>
      </c>
      <c r="K1728" s="9" t="str">
        <f>VLOOKUP(G1728,'IBC Denoms'!$A$2:$D$68,2,FALSE)</f>
        <v>axlWBTC</v>
      </c>
      <c r="L1728" s="9" t="str">
        <f>VLOOKUP(I1728,'IBC Denoms'!$A$2:$D$68,2,FALSE)</f>
        <v>OSMO</v>
      </c>
      <c r="M1728" s="9">
        <f>VLOOKUP(G1728,'IBC Denoms'!$A$2:$D$68,4,FALSE)</f>
        <v>100000000</v>
      </c>
      <c r="N1728" s="9">
        <f>VLOOKUP(I1728,'IBC Denoms'!$A$2:$D$68,4,FALSE)</f>
        <v>1000000</v>
      </c>
    </row>
    <row r="1729" spans="1:14" x14ac:dyDescent="0.25">
      <c r="A1729" s="7">
        <v>4712596</v>
      </c>
      <c r="B1729" s="7">
        <v>0</v>
      </c>
      <c r="C1729" s="7" t="s">
        <v>7108</v>
      </c>
      <c r="D1729" s="7" t="s">
        <v>5579</v>
      </c>
      <c r="E1729" s="1">
        <v>1</v>
      </c>
      <c r="F1729" s="7" t="s">
        <v>6302</v>
      </c>
      <c r="G1729" s="6" t="s">
        <v>7109</v>
      </c>
      <c r="H1729" s="7">
        <v>5842000000</v>
      </c>
      <c r="I1729" s="1" t="s">
        <v>7112</v>
      </c>
      <c r="J1729" s="1">
        <v>47379974029</v>
      </c>
      <c r="K1729" s="9" t="str">
        <f>VLOOKUP(G1729,'IBC Denoms'!$A$2:$D$68,2,FALSE)</f>
        <v>ATOM</v>
      </c>
      <c r="L1729" s="9" t="str">
        <f>VLOOKUP(I1729,'IBC Denoms'!$A$2:$D$68,2,FALSE)</f>
        <v>OSMO</v>
      </c>
      <c r="M1729" s="9">
        <f>VLOOKUP(G1729,'IBC Denoms'!$A$2:$D$68,4,FALSE)</f>
        <v>1000000</v>
      </c>
      <c r="N1729" s="9">
        <f>VLOOKUP(I1729,'IBC Denoms'!$A$2:$D$68,4,FALSE)</f>
        <v>1000000</v>
      </c>
    </row>
    <row r="1730" spans="1:14" x14ac:dyDescent="0.25">
      <c r="A1730" s="7">
        <v>4712604</v>
      </c>
      <c r="B1730" s="7">
        <v>0</v>
      </c>
      <c r="C1730" s="7" t="s">
        <v>7108</v>
      </c>
      <c r="D1730" s="7" t="s">
        <v>6304</v>
      </c>
      <c r="E1730" s="1">
        <v>1</v>
      </c>
      <c r="F1730" s="7" t="s">
        <v>6306</v>
      </c>
      <c r="G1730" s="6" t="s">
        <v>7109</v>
      </c>
      <c r="H1730" s="7">
        <v>160046</v>
      </c>
      <c r="I1730" s="1" t="s">
        <v>7112</v>
      </c>
      <c r="J1730" s="1">
        <v>1297983</v>
      </c>
      <c r="K1730" s="9" t="str">
        <f>VLOOKUP(G1730,'IBC Denoms'!$A$2:$D$68,2,FALSE)</f>
        <v>ATOM</v>
      </c>
      <c r="L1730" s="9" t="str">
        <f>VLOOKUP(I1730,'IBC Denoms'!$A$2:$D$68,2,FALSE)</f>
        <v>OSMO</v>
      </c>
      <c r="M1730" s="9">
        <f>VLOOKUP(G1730,'IBC Denoms'!$A$2:$D$68,4,FALSE)</f>
        <v>1000000</v>
      </c>
      <c r="N1730" s="9">
        <f>VLOOKUP(I1730,'IBC Denoms'!$A$2:$D$68,4,FALSE)</f>
        <v>1000000</v>
      </c>
    </row>
    <row r="1731" spans="1:14" x14ac:dyDescent="0.25">
      <c r="A1731" s="7">
        <v>4712605</v>
      </c>
      <c r="B1731" s="7">
        <v>0</v>
      </c>
      <c r="C1731" s="7" t="s">
        <v>7108</v>
      </c>
      <c r="D1731" s="7" t="s">
        <v>6263</v>
      </c>
      <c r="E1731" s="1">
        <v>601</v>
      </c>
      <c r="F1731" s="7" t="s">
        <v>6309</v>
      </c>
      <c r="G1731" s="6" t="s">
        <v>7125</v>
      </c>
      <c r="H1731" s="7">
        <v>1863669</v>
      </c>
      <c r="I1731" s="1" t="s">
        <v>7112</v>
      </c>
      <c r="J1731" s="1">
        <v>556203</v>
      </c>
      <c r="K1731" s="9" t="str">
        <f>VLOOKUP(G1731,'IBC Denoms'!$A$2:$D$68,2,FALSE)</f>
        <v>CMDX</v>
      </c>
      <c r="L1731" s="9" t="str">
        <f>VLOOKUP(I1731,'IBC Denoms'!$A$2:$D$68,2,FALSE)</f>
        <v>OSMO</v>
      </c>
      <c r="M1731" s="9">
        <f>VLOOKUP(G1731,'IBC Denoms'!$A$2:$D$68,4,FALSE)</f>
        <v>1000000</v>
      </c>
      <c r="N1731" s="9">
        <f>VLOOKUP(I1731,'IBC Denoms'!$A$2:$D$68,4,FALSE)</f>
        <v>1000000</v>
      </c>
    </row>
    <row r="1732" spans="1:14" x14ac:dyDescent="0.25">
      <c r="A1732" s="7">
        <v>4712610</v>
      </c>
      <c r="B1732" s="7">
        <v>0</v>
      </c>
      <c r="C1732" s="7" t="s">
        <v>7108</v>
      </c>
      <c r="D1732" s="7" t="s">
        <v>5579</v>
      </c>
      <c r="E1732" s="1">
        <v>1</v>
      </c>
      <c r="F1732" s="7" t="s">
        <v>6312</v>
      </c>
      <c r="G1732" s="6" t="s">
        <v>7109</v>
      </c>
      <c r="H1732" s="7">
        <v>4367439197</v>
      </c>
      <c r="I1732" s="1" t="s">
        <v>7112</v>
      </c>
      <c r="J1732" s="1">
        <v>35470978591</v>
      </c>
      <c r="K1732" s="9" t="str">
        <f>VLOOKUP(G1732,'IBC Denoms'!$A$2:$D$68,2,FALSE)</f>
        <v>ATOM</v>
      </c>
      <c r="L1732" s="9" t="str">
        <f>VLOOKUP(I1732,'IBC Denoms'!$A$2:$D$68,2,FALSE)</f>
        <v>OSMO</v>
      </c>
      <c r="M1732" s="9">
        <f>VLOOKUP(G1732,'IBC Denoms'!$A$2:$D$68,4,FALSE)</f>
        <v>1000000</v>
      </c>
      <c r="N1732" s="9">
        <f>VLOOKUP(I1732,'IBC Denoms'!$A$2:$D$68,4,FALSE)</f>
        <v>1000000</v>
      </c>
    </row>
    <row r="1733" spans="1:14" x14ac:dyDescent="0.25">
      <c r="A1733" s="7">
        <v>4712616</v>
      </c>
      <c r="B1733" s="7">
        <v>0</v>
      </c>
      <c r="C1733" s="7" t="s">
        <v>7108</v>
      </c>
      <c r="D1733" s="7" t="s">
        <v>5579</v>
      </c>
      <c r="E1733" s="1">
        <v>1</v>
      </c>
      <c r="F1733" s="7" t="s">
        <v>6315</v>
      </c>
      <c r="G1733" s="6" t="s">
        <v>7109</v>
      </c>
      <c r="H1733" s="7">
        <v>6546204710</v>
      </c>
      <c r="I1733" s="1" t="s">
        <v>7112</v>
      </c>
      <c r="J1733" s="1">
        <v>53162910702</v>
      </c>
      <c r="K1733" s="9" t="str">
        <f>VLOOKUP(G1733,'IBC Denoms'!$A$2:$D$68,2,FALSE)</f>
        <v>ATOM</v>
      </c>
      <c r="L1733" s="9" t="str">
        <f>VLOOKUP(I1733,'IBC Denoms'!$A$2:$D$68,2,FALSE)</f>
        <v>OSMO</v>
      </c>
      <c r="M1733" s="9">
        <f>VLOOKUP(G1733,'IBC Denoms'!$A$2:$D$68,4,FALSE)</f>
        <v>1000000</v>
      </c>
      <c r="N1733" s="9">
        <f>VLOOKUP(I1733,'IBC Denoms'!$A$2:$D$68,4,FALSE)</f>
        <v>1000000</v>
      </c>
    </row>
    <row r="1734" spans="1:14" x14ac:dyDescent="0.25">
      <c r="A1734" s="7">
        <v>4712618</v>
      </c>
      <c r="B1734" s="7">
        <v>0</v>
      </c>
      <c r="C1734" s="7" t="s">
        <v>7108</v>
      </c>
      <c r="D1734" s="7" t="s">
        <v>6317</v>
      </c>
      <c r="E1734" s="1">
        <v>722</v>
      </c>
      <c r="F1734" s="7" t="s">
        <v>6319</v>
      </c>
      <c r="G1734" s="6" t="s">
        <v>7116</v>
      </c>
      <c r="H1734" s="7">
        <v>1.9350690981845901E+18</v>
      </c>
      <c r="I1734" s="1" t="s">
        <v>7112</v>
      </c>
      <c r="J1734" s="1">
        <v>3193631</v>
      </c>
      <c r="K1734" s="9" t="str">
        <f>VLOOKUP(G1734,'IBC Denoms'!$A$2:$D$68,2,FALSE)</f>
        <v>EVMOS</v>
      </c>
      <c r="L1734" s="9" t="str">
        <f>VLOOKUP(I1734,'IBC Denoms'!$A$2:$D$68,2,FALSE)</f>
        <v>OSMO</v>
      </c>
      <c r="M1734" s="9">
        <f>VLOOKUP(G1734,'IBC Denoms'!$A$2:$D$68,4,FALSE)</f>
        <v>1E+18</v>
      </c>
      <c r="N1734" s="9">
        <f>VLOOKUP(I1734,'IBC Denoms'!$A$2:$D$68,4,FALSE)</f>
        <v>1000000</v>
      </c>
    </row>
    <row r="1735" spans="1:14" x14ac:dyDescent="0.25">
      <c r="A1735" s="7">
        <v>4712632</v>
      </c>
      <c r="B1735" s="7">
        <v>0</v>
      </c>
      <c r="C1735" s="7" t="s">
        <v>7108</v>
      </c>
      <c r="D1735" s="7" t="s">
        <v>5579</v>
      </c>
      <c r="E1735" s="1">
        <v>1</v>
      </c>
      <c r="F1735" s="7" t="s">
        <v>6322</v>
      </c>
      <c r="G1735" s="6" t="s">
        <v>7109</v>
      </c>
      <c r="H1735" s="7">
        <v>4893503706</v>
      </c>
      <c r="I1735" s="1" t="s">
        <v>7112</v>
      </c>
      <c r="J1735" s="1">
        <v>39806663703</v>
      </c>
      <c r="K1735" s="9" t="str">
        <f>VLOOKUP(G1735,'IBC Denoms'!$A$2:$D$68,2,FALSE)</f>
        <v>ATOM</v>
      </c>
      <c r="L1735" s="9" t="str">
        <f>VLOOKUP(I1735,'IBC Denoms'!$A$2:$D$68,2,FALSE)</f>
        <v>OSMO</v>
      </c>
      <c r="M1735" s="9">
        <f>VLOOKUP(G1735,'IBC Denoms'!$A$2:$D$68,4,FALSE)</f>
        <v>1000000</v>
      </c>
      <c r="N1735" s="9">
        <f>VLOOKUP(I1735,'IBC Denoms'!$A$2:$D$68,4,FALSE)</f>
        <v>1000000</v>
      </c>
    </row>
    <row r="1736" spans="1:14" x14ac:dyDescent="0.25">
      <c r="A1736" s="7">
        <v>4712634</v>
      </c>
      <c r="B1736" s="7">
        <v>0</v>
      </c>
      <c r="C1736" s="7" t="s">
        <v>7108</v>
      </c>
      <c r="D1736" s="7" t="s">
        <v>6084</v>
      </c>
      <c r="E1736" s="1">
        <v>678</v>
      </c>
      <c r="F1736" s="7" t="s">
        <v>6325</v>
      </c>
      <c r="G1736" s="6" t="s">
        <v>7115</v>
      </c>
      <c r="H1736" s="7">
        <v>582600</v>
      </c>
      <c r="I1736" s="1" t="s">
        <v>7112</v>
      </c>
      <c r="J1736" s="1">
        <v>505431</v>
      </c>
      <c r="K1736" s="9" t="str">
        <f>VLOOKUP(G1736,'IBC Denoms'!$A$2:$D$68,2,FALSE)</f>
        <v>axlUSDC</v>
      </c>
      <c r="L1736" s="9" t="str">
        <f>VLOOKUP(I1736,'IBC Denoms'!$A$2:$D$68,2,FALSE)</f>
        <v>OSMO</v>
      </c>
      <c r="M1736" s="9">
        <f>VLOOKUP(G1736,'IBC Denoms'!$A$2:$D$68,4,FALSE)</f>
        <v>1000000</v>
      </c>
      <c r="N1736" s="9">
        <f>VLOOKUP(I1736,'IBC Denoms'!$A$2:$D$68,4,FALSE)</f>
        <v>1000000</v>
      </c>
    </row>
    <row r="1737" spans="1:14" x14ac:dyDescent="0.25">
      <c r="A1737" s="7">
        <v>4712642</v>
      </c>
      <c r="B1737" s="7">
        <v>0</v>
      </c>
      <c r="C1737" s="7" t="s">
        <v>7108</v>
      </c>
      <c r="D1737" s="7" t="s">
        <v>6327</v>
      </c>
      <c r="E1737" s="1">
        <v>712</v>
      </c>
      <c r="F1737" s="7" t="s">
        <v>6329</v>
      </c>
      <c r="G1737" s="6" t="s">
        <v>7111</v>
      </c>
      <c r="H1737" s="7">
        <v>8048</v>
      </c>
      <c r="I1737" s="1" t="s">
        <v>7112</v>
      </c>
      <c r="J1737" s="1">
        <v>2172753</v>
      </c>
      <c r="K1737" s="9" t="str">
        <f>VLOOKUP(G1737,'IBC Denoms'!$A$2:$D$68,2,FALSE)</f>
        <v>axlWBTC</v>
      </c>
      <c r="L1737" s="9" t="str">
        <f>VLOOKUP(I1737,'IBC Denoms'!$A$2:$D$68,2,FALSE)</f>
        <v>OSMO</v>
      </c>
      <c r="M1737" s="9">
        <f>VLOOKUP(G1737,'IBC Denoms'!$A$2:$D$68,4,FALSE)</f>
        <v>100000000</v>
      </c>
      <c r="N1737" s="9">
        <f>VLOOKUP(I1737,'IBC Denoms'!$A$2:$D$68,4,FALSE)</f>
        <v>1000000</v>
      </c>
    </row>
    <row r="1738" spans="1:14" x14ac:dyDescent="0.25">
      <c r="A1738" s="7">
        <v>4712651</v>
      </c>
      <c r="B1738" s="7">
        <v>0</v>
      </c>
      <c r="C1738" s="7" t="s">
        <v>7108</v>
      </c>
      <c r="D1738" s="7" t="s">
        <v>5579</v>
      </c>
      <c r="E1738" s="1">
        <v>1</v>
      </c>
      <c r="F1738" s="7" t="s">
        <v>6332</v>
      </c>
      <c r="G1738" s="6" t="s">
        <v>7109</v>
      </c>
      <c r="H1738" s="7">
        <v>3650000000</v>
      </c>
      <c r="I1738" s="1" t="s">
        <v>7112</v>
      </c>
      <c r="J1738" s="1">
        <v>29717174063</v>
      </c>
      <c r="K1738" s="9" t="str">
        <f>VLOOKUP(G1738,'IBC Denoms'!$A$2:$D$68,2,FALSE)</f>
        <v>ATOM</v>
      </c>
      <c r="L1738" s="9" t="str">
        <f>VLOOKUP(I1738,'IBC Denoms'!$A$2:$D$68,2,FALSE)</f>
        <v>OSMO</v>
      </c>
      <c r="M1738" s="9">
        <f>VLOOKUP(G1738,'IBC Denoms'!$A$2:$D$68,4,FALSE)</f>
        <v>1000000</v>
      </c>
      <c r="N1738" s="9">
        <f>VLOOKUP(I1738,'IBC Denoms'!$A$2:$D$68,4,FALSE)</f>
        <v>1000000</v>
      </c>
    </row>
    <row r="1739" spans="1:14" x14ac:dyDescent="0.25">
      <c r="A1739" s="7">
        <v>4712652</v>
      </c>
      <c r="B1739" s="7">
        <v>0</v>
      </c>
      <c r="C1739" s="7" t="s">
        <v>7108</v>
      </c>
      <c r="D1739" s="7" t="s">
        <v>6334</v>
      </c>
      <c r="E1739" s="1">
        <v>712</v>
      </c>
      <c r="F1739" s="7" t="s">
        <v>6336</v>
      </c>
      <c r="G1739" s="6" t="s">
        <v>7111</v>
      </c>
      <c r="H1739" s="7">
        <v>15188</v>
      </c>
      <c r="I1739" s="1" t="s">
        <v>7112</v>
      </c>
      <c r="J1739" s="1">
        <v>4100659</v>
      </c>
      <c r="K1739" s="9" t="str">
        <f>VLOOKUP(G1739,'IBC Denoms'!$A$2:$D$68,2,FALSE)</f>
        <v>axlWBTC</v>
      </c>
      <c r="L1739" s="9" t="str">
        <f>VLOOKUP(I1739,'IBC Denoms'!$A$2:$D$68,2,FALSE)</f>
        <v>OSMO</v>
      </c>
      <c r="M1739" s="9">
        <f>VLOOKUP(G1739,'IBC Denoms'!$A$2:$D$68,4,FALSE)</f>
        <v>100000000</v>
      </c>
      <c r="N1739" s="9">
        <f>VLOOKUP(I1739,'IBC Denoms'!$A$2:$D$68,4,FALSE)</f>
        <v>1000000</v>
      </c>
    </row>
    <row r="1740" spans="1:14" x14ac:dyDescent="0.25">
      <c r="A1740" s="7">
        <v>4712660</v>
      </c>
      <c r="B1740" s="7">
        <v>0</v>
      </c>
      <c r="C1740" s="7" t="s">
        <v>7108</v>
      </c>
      <c r="D1740" s="7" t="s">
        <v>5579</v>
      </c>
      <c r="E1740" s="1">
        <v>1</v>
      </c>
      <c r="F1740" s="7" t="s">
        <v>6339</v>
      </c>
      <c r="G1740" s="6" t="s">
        <v>7109</v>
      </c>
      <c r="H1740" s="7">
        <v>5470011839</v>
      </c>
      <c r="I1740" s="1" t="s">
        <v>7112</v>
      </c>
      <c r="J1740" s="1">
        <v>44534237884</v>
      </c>
      <c r="K1740" s="9" t="str">
        <f>VLOOKUP(G1740,'IBC Denoms'!$A$2:$D$68,2,FALSE)</f>
        <v>ATOM</v>
      </c>
      <c r="L1740" s="9" t="str">
        <f>VLOOKUP(I1740,'IBC Denoms'!$A$2:$D$68,2,FALSE)</f>
        <v>OSMO</v>
      </c>
      <c r="M1740" s="9">
        <f>VLOOKUP(G1740,'IBC Denoms'!$A$2:$D$68,4,FALSE)</f>
        <v>1000000</v>
      </c>
      <c r="N1740" s="9">
        <f>VLOOKUP(I1740,'IBC Denoms'!$A$2:$D$68,4,FALSE)</f>
        <v>1000000</v>
      </c>
    </row>
    <row r="1741" spans="1:14" x14ac:dyDescent="0.25">
      <c r="A1741" s="7">
        <v>4712661</v>
      </c>
      <c r="B1741" s="7">
        <v>0</v>
      </c>
      <c r="C1741" s="7" t="s">
        <v>7108</v>
      </c>
      <c r="D1741" s="7" t="s">
        <v>6341</v>
      </c>
      <c r="E1741" s="1">
        <v>712</v>
      </c>
      <c r="F1741" s="7" t="s">
        <v>6343</v>
      </c>
      <c r="G1741" s="6" t="s">
        <v>7111</v>
      </c>
      <c r="H1741" s="7">
        <v>340980</v>
      </c>
      <c r="I1741" s="1" t="s">
        <v>7112</v>
      </c>
      <c r="J1741" s="1">
        <v>92067507</v>
      </c>
      <c r="K1741" s="9" t="str">
        <f>VLOOKUP(G1741,'IBC Denoms'!$A$2:$D$68,2,FALSE)</f>
        <v>axlWBTC</v>
      </c>
      <c r="L1741" s="9" t="str">
        <f>VLOOKUP(I1741,'IBC Denoms'!$A$2:$D$68,2,FALSE)</f>
        <v>OSMO</v>
      </c>
      <c r="M1741" s="9">
        <f>VLOOKUP(G1741,'IBC Denoms'!$A$2:$D$68,4,FALSE)</f>
        <v>100000000</v>
      </c>
      <c r="N1741" s="9">
        <f>VLOOKUP(I1741,'IBC Denoms'!$A$2:$D$68,4,FALSE)</f>
        <v>1000000</v>
      </c>
    </row>
    <row r="1742" spans="1:14" x14ac:dyDescent="0.25">
      <c r="A1742" s="7">
        <v>4712662</v>
      </c>
      <c r="B1742" s="7">
        <v>0</v>
      </c>
      <c r="C1742" s="7" t="s">
        <v>7108</v>
      </c>
      <c r="D1742" s="7" t="s">
        <v>6345</v>
      </c>
      <c r="E1742" s="1">
        <v>712</v>
      </c>
      <c r="F1742" s="7" t="s">
        <v>6347</v>
      </c>
      <c r="G1742" s="6" t="s">
        <v>7111</v>
      </c>
      <c r="H1742" s="7">
        <v>309918</v>
      </c>
      <c r="I1742" s="1" t="s">
        <v>7112</v>
      </c>
      <c r="J1742" s="1">
        <v>83680537</v>
      </c>
      <c r="K1742" s="9" t="str">
        <f>VLOOKUP(G1742,'IBC Denoms'!$A$2:$D$68,2,FALSE)</f>
        <v>axlWBTC</v>
      </c>
      <c r="L1742" s="9" t="str">
        <f>VLOOKUP(I1742,'IBC Denoms'!$A$2:$D$68,2,FALSE)</f>
        <v>OSMO</v>
      </c>
      <c r="M1742" s="9">
        <f>VLOOKUP(G1742,'IBC Denoms'!$A$2:$D$68,4,FALSE)</f>
        <v>100000000</v>
      </c>
      <c r="N1742" s="9">
        <f>VLOOKUP(I1742,'IBC Denoms'!$A$2:$D$68,4,FALSE)</f>
        <v>1000000</v>
      </c>
    </row>
    <row r="1743" spans="1:14" x14ac:dyDescent="0.25">
      <c r="A1743" s="7">
        <v>4712674</v>
      </c>
      <c r="B1743" s="7">
        <v>0</v>
      </c>
      <c r="C1743" s="7" t="s">
        <v>7108</v>
      </c>
      <c r="D1743" s="7" t="s">
        <v>6349</v>
      </c>
      <c r="E1743" s="1">
        <v>678</v>
      </c>
      <c r="F1743" s="7" t="s">
        <v>6351</v>
      </c>
      <c r="G1743" s="6" t="s">
        <v>7115</v>
      </c>
      <c r="H1743" s="7">
        <v>3973730</v>
      </c>
      <c r="I1743" s="1" t="s">
        <v>7112</v>
      </c>
      <c r="J1743" s="1">
        <v>3444036</v>
      </c>
      <c r="K1743" s="9" t="str">
        <f>VLOOKUP(G1743,'IBC Denoms'!$A$2:$D$68,2,FALSE)</f>
        <v>axlUSDC</v>
      </c>
      <c r="L1743" s="9" t="str">
        <f>VLOOKUP(I1743,'IBC Denoms'!$A$2:$D$68,2,FALSE)</f>
        <v>OSMO</v>
      </c>
      <c r="M1743" s="9">
        <f>VLOOKUP(G1743,'IBC Denoms'!$A$2:$D$68,4,FALSE)</f>
        <v>1000000</v>
      </c>
      <c r="N1743" s="9">
        <f>VLOOKUP(I1743,'IBC Denoms'!$A$2:$D$68,4,FALSE)</f>
        <v>1000000</v>
      </c>
    </row>
    <row r="1744" spans="1:14" x14ac:dyDescent="0.25">
      <c r="A1744" s="7">
        <v>4712682</v>
      </c>
      <c r="B1744" s="7">
        <v>0</v>
      </c>
      <c r="C1744" s="7" t="s">
        <v>7108</v>
      </c>
      <c r="D1744" s="7" t="s">
        <v>6353</v>
      </c>
      <c r="E1744" s="1">
        <v>678</v>
      </c>
      <c r="F1744" s="7" t="s">
        <v>6355</v>
      </c>
      <c r="G1744" s="6" t="s">
        <v>7115</v>
      </c>
      <c r="H1744" s="7">
        <v>93494416</v>
      </c>
      <c r="I1744" s="1" t="s">
        <v>7112</v>
      </c>
      <c r="J1744" s="1">
        <v>81033603</v>
      </c>
      <c r="K1744" s="9" t="str">
        <f>VLOOKUP(G1744,'IBC Denoms'!$A$2:$D$68,2,FALSE)</f>
        <v>axlUSDC</v>
      </c>
      <c r="L1744" s="9" t="str">
        <f>VLOOKUP(I1744,'IBC Denoms'!$A$2:$D$68,2,FALSE)</f>
        <v>OSMO</v>
      </c>
      <c r="M1744" s="9">
        <f>VLOOKUP(G1744,'IBC Denoms'!$A$2:$D$68,4,FALSE)</f>
        <v>1000000</v>
      </c>
      <c r="N1744" s="9">
        <f>VLOOKUP(I1744,'IBC Denoms'!$A$2:$D$68,4,FALSE)</f>
        <v>1000000</v>
      </c>
    </row>
    <row r="1745" spans="1:14" x14ac:dyDescent="0.25">
      <c r="A1745" s="7">
        <v>4712695</v>
      </c>
      <c r="B1745" s="7">
        <v>0</v>
      </c>
      <c r="C1745" s="7" t="s">
        <v>7108</v>
      </c>
      <c r="D1745" s="7" t="s">
        <v>6252</v>
      </c>
      <c r="E1745" s="1">
        <v>611</v>
      </c>
      <c r="F1745" s="7" t="s">
        <v>6358</v>
      </c>
      <c r="G1745" s="6" t="s">
        <v>7109</v>
      </c>
      <c r="H1745" s="7">
        <v>2048480</v>
      </c>
      <c r="I1745" s="1" t="s">
        <v>7124</v>
      </c>
      <c r="J1745" s="1">
        <v>585503153</v>
      </c>
      <c r="K1745" s="9" t="str">
        <f>VLOOKUP(G1745,'IBC Denoms'!$A$2:$D$68,2,FALSE)</f>
        <v>ATOM</v>
      </c>
      <c r="L1745" s="9" t="str">
        <f>VLOOKUP(I1745,'IBC Denoms'!$A$2:$D$68,2,FALSE)</f>
        <v>STARS</v>
      </c>
      <c r="M1745" s="9">
        <f>VLOOKUP(G1745,'IBC Denoms'!$A$2:$D$68,4,FALSE)</f>
        <v>1000000</v>
      </c>
      <c r="N1745" s="9">
        <f>VLOOKUP(I1745,'IBC Denoms'!$A$2:$D$68,4,FALSE)</f>
        <v>1000000</v>
      </c>
    </row>
    <row r="1746" spans="1:14" x14ac:dyDescent="0.25">
      <c r="A1746" s="7">
        <v>4712703</v>
      </c>
      <c r="B1746" s="7">
        <v>0</v>
      </c>
      <c r="C1746" s="7" t="s">
        <v>7108</v>
      </c>
      <c r="D1746" s="7" t="s">
        <v>5579</v>
      </c>
      <c r="E1746" s="1">
        <v>1</v>
      </c>
      <c r="F1746" s="7" t="s">
        <v>6361</v>
      </c>
      <c r="G1746" s="6" t="s">
        <v>7109</v>
      </c>
      <c r="H1746" s="7">
        <v>4090027492</v>
      </c>
      <c r="I1746" s="1" t="s">
        <v>7112</v>
      </c>
      <c r="J1746" s="1">
        <v>33345867486</v>
      </c>
      <c r="K1746" s="9" t="str">
        <f>VLOOKUP(G1746,'IBC Denoms'!$A$2:$D$68,2,FALSE)</f>
        <v>ATOM</v>
      </c>
      <c r="L1746" s="9" t="str">
        <f>VLOOKUP(I1746,'IBC Denoms'!$A$2:$D$68,2,FALSE)</f>
        <v>OSMO</v>
      </c>
      <c r="M1746" s="9">
        <f>VLOOKUP(G1746,'IBC Denoms'!$A$2:$D$68,4,FALSE)</f>
        <v>1000000</v>
      </c>
      <c r="N1746" s="9">
        <f>VLOOKUP(I1746,'IBC Denoms'!$A$2:$D$68,4,FALSE)</f>
        <v>1000000</v>
      </c>
    </row>
    <row r="1747" spans="1:14" x14ac:dyDescent="0.25">
      <c r="A1747" s="7">
        <v>4712709</v>
      </c>
      <c r="B1747" s="7">
        <v>0</v>
      </c>
      <c r="C1747" s="7" t="s">
        <v>7108</v>
      </c>
      <c r="D1747" s="7" t="s">
        <v>6363</v>
      </c>
      <c r="E1747" s="1">
        <v>1</v>
      </c>
      <c r="F1747" s="7" t="s">
        <v>6365</v>
      </c>
      <c r="G1747" s="6" t="s">
        <v>7109</v>
      </c>
      <c r="H1747" s="7">
        <v>7367</v>
      </c>
      <c r="I1747" s="1" t="s">
        <v>7112</v>
      </c>
      <c r="J1747" s="1">
        <v>60045</v>
      </c>
      <c r="K1747" s="9" t="str">
        <f>VLOOKUP(G1747,'IBC Denoms'!$A$2:$D$68,2,FALSE)</f>
        <v>ATOM</v>
      </c>
      <c r="L1747" s="9" t="str">
        <f>VLOOKUP(I1747,'IBC Denoms'!$A$2:$D$68,2,FALSE)</f>
        <v>OSMO</v>
      </c>
      <c r="M1747" s="9">
        <f>VLOOKUP(G1747,'IBC Denoms'!$A$2:$D$68,4,FALSE)</f>
        <v>1000000</v>
      </c>
      <c r="N1747" s="9">
        <f>VLOOKUP(I1747,'IBC Denoms'!$A$2:$D$68,4,FALSE)</f>
        <v>1000000</v>
      </c>
    </row>
    <row r="1748" spans="1:14" x14ac:dyDescent="0.25">
      <c r="A1748" s="7">
        <v>4712714</v>
      </c>
      <c r="B1748" s="7">
        <v>0</v>
      </c>
      <c r="C1748" s="7" t="s">
        <v>7108</v>
      </c>
      <c r="D1748" s="7" t="s">
        <v>5579</v>
      </c>
      <c r="E1748" s="1">
        <v>1</v>
      </c>
      <c r="F1748" s="7" t="s">
        <v>6368</v>
      </c>
      <c r="G1748" s="6" t="s">
        <v>7109</v>
      </c>
      <c r="H1748" s="7">
        <v>6135002211</v>
      </c>
      <c r="I1748" s="1" t="s">
        <v>7112</v>
      </c>
      <c r="J1748" s="1">
        <v>50008291341</v>
      </c>
      <c r="K1748" s="9" t="str">
        <f>VLOOKUP(G1748,'IBC Denoms'!$A$2:$D$68,2,FALSE)</f>
        <v>ATOM</v>
      </c>
      <c r="L1748" s="9" t="str">
        <f>VLOOKUP(I1748,'IBC Denoms'!$A$2:$D$68,2,FALSE)</f>
        <v>OSMO</v>
      </c>
      <c r="M1748" s="9">
        <f>VLOOKUP(G1748,'IBC Denoms'!$A$2:$D$68,4,FALSE)</f>
        <v>1000000</v>
      </c>
      <c r="N1748" s="9">
        <f>VLOOKUP(I1748,'IBC Denoms'!$A$2:$D$68,4,FALSE)</f>
        <v>1000000</v>
      </c>
    </row>
    <row r="1749" spans="1:14" x14ac:dyDescent="0.25">
      <c r="A1749" s="7">
        <v>4712715</v>
      </c>
      <c r="B1749" s="7">
        <v>0</v>
      </c>
      <c r="C1749" s="7" t="s">
        <v>7108</v>
      </c>
      <c r="D1749" s="7" t="s">
        <v>6370</v>
      </c>
      <c r="E1749" s="1">
        <v>722</v>
      </c>
      <c r="F1749" s="7" t="s">
        <v>6372</v>
      </c>
      <c r="G1749" s="6" t="s">
        <v>7116</v>
      </c>
      <c r="H1749" s="7">
        <v>2.7917279732049498E+19</v>
      </c>
      <c r="I1749" s="1" t="s">
        <v>7112</v>
      </c>
      <c r="J1749" s="1">
        <v>45596980</v>
      </c>
      <c r="K1749" s="9" t="str">
        <f>VLOOKUP(G1749,'IBC Denoms'!$A$2:$D$68,2,FALSE)</f>
        <v>EVMOS</v>
      </c>
      <c r="L1749" s="9" t="str">
        <f>VLOOKUP(I1749,'IBC Denoms'!$A$2:$D$68,2,FALSE)</f>
        <v>OSMO</v>
      </c>
      <c r="M1749" s="9">
        <f>VLOOKUP(G1749,'IBC Denoms'!$A$2:$D$68,4,FALSE)</f>
        <v>1E+18</v>
      </c>
      <c r="N1749" s="9">
        <f>VLOOKUP(I1749,'IBC Denoms'!$A$2:$D$68,4,FALSE)</f>
        <v>1000000</v>
      </c>
    </row>
    <row r="1750" spans="1:14" x14ac:dyDescent="0.25">
      <c r="A1750" s="7">
        <v>4712715</v>
      </c>
      <c r="B1750" s="7">
        <v>0</v>
      </c>
      <c r="C1750" s="7" t="s">
        <v>7108</v>
      </c>
      <c r="D1750" s="7" t="s">
        <v>6374</v>
      </c>
      <c r="E1750" s="1">
        <v>722</v>
      </c>
      <c r="F1750" s="7" t="s">
        <v>6376</v>
      </c>
      <c r="G1750" s="6" t="s">
        <v>7116</v>
      </c>
      <c r="H1750" s="7">
        <v>3.2490351474496698E+17</v>
      </c>
      <c r="I1750" s="1" t="s">
        <v>7112</v>
      </c>
      <c r="J1750" s="1">
        <v>530662</v>
      </c>
      <c r="K1750" s="9" t="str">
        <f>VLOOKUP(G1750,'IBC Denoms'!$A$2:$D$68,2,FALSE)</f>
        <v>EVMOS</v>
      </c>
      <c r="L1750" s="9" t="str">
        <f>VLOOKUP(I1750,'IBC Denoms'!$A$2:$D$68,2,FALSE)</f>
        <v>OSMO</v>
      </c>
      <c r="M1750" s="9">
        <f>VLOOKUP(G1750,'IBC Denoms'!$A$2:$D$68,4,FALSE)</f>
        <v>1E+18</v>
      </c>
      <c r="N1750" s="9">
        <f>VLOOKUP(I1750,'IBC Denoms'!$A$2:$D$68,4,FALSE)</f>
        <v>1000000</v>
      </c>
    </row>
    <row r="1751" spans="1:14" x14ac:dyDescent="0.25">
      <c r="A1751" s="7">
        <v>4712718</v>
      </c>
      <c r="B1751" s="7">
        <v>0</v>
      </c>
      <c r="C1751" s="7" t="s">
        <v>7108</v>
      </c>
      <c r="D1751" s="7" t="s">
        <v>6378</v>
      </c>
      <c r="E1751" s="1">
        <v>611</v>
      </c>
      <c r="F1751" s="7" t="s">
        <v>6380</v>
      </c>
      <c r="G1751" s="6" t="s">
        <v>7109</v>
      </c>
      <c r="H1751" s="7">
        <v>4450498</v>
      </c>
      <c r="I1751" s="1" t="s">
        <v>7124</v>
      </c>
      <c r="J1751" s="1">
        <v>1271948572</v>
      </c>
      <c r="K1751" s="9" t="str">
        <f>VLOOKUP(G1751,'IBC Denoms'!$A$2:$D$68,2,FALSE)</f>
        <v>ATOM</v>
      </c>
      <c r="L1751" s="9" t="str">
        <f>VLOOKUP(I1751,'IBC Denoms'!$A$2:$D$68,2,FALSE)</f>
        <v>STARS</v>
      </c>
      <c r="M1751" s="9">
        <f>VLOOKUP(G1751,'IBC Denoms'!$A$2:$D$68,4,FALSE)</f>
        <v>1000000</v>
      </c>
      <c r="N1751" s="9">
        <f>VLOOKUP(I1751,'IBC Denoms'!$A$2:$D$68,4,FALSE)</f>
        <v>1000000</v>
      </c>
    </row>
    <row r="1752" spans="1:14" x14ac:dyDescent="0.25">
      <c r="A1752" s="7">
        <v>4712723</v>
      </c>
      <c r="B1752" s="7">
        <v>0</v>
      </c>
      <c r="C1752" s="7" t="s">
        <v>7108</v>
      </c>
      <c r="D1752" s="7" t="s">
        <v>6382</v>
      </c>
      <c r="E1752" s="1">
        <v>1</v>
      </c>
      <c r="F1752" s="7" t="s">
        <v>6384</v>
      </c>
      <c r="G1752" s="6" t="s">
        <v>7109</v>
      </c>
      <c r="H1752" s="7">
        <v>4950000</v>
      </c>
      <c r="I1752" s="1" t="s">
        <v>7112</v>
      </c>
      <c r="J1752" s="1">
        <v>40349886</v>
      </c>
      <c r="K1752" s="9" t="str">
        <f>VLOOKUP(G1752,'IBC Denoms'!$A$2:$D$68,2,FALSE)</f>
        <v>ATOM</v>
      </c>
      <c r="L1752" s="9" t="str">
        <f>VLOOKUP(I1752,'IBC Denoms'!$A$2:$D$68,2,FALSE)</f>
        <v>OSMO</v>
      </c>
      <c r="M1752" s="9">
        <f>VLOOKUP(G1752,'IBC Denoms'!$A$2:$D$68,4,FALSE)</f>
        <v>1000000</v>
      </c>
      <c r="N1752" s="9">
        <f>VLOOKUP(I1752,'IBC Denoms'!$A$2:$D$68,4,FALSE)</f>
        <v>1000000</v>
      </c>
    </row>
    <row r="1753" spans="1:14" x14ac:dyDescent="0.25">
      <c r="A1753" s="7">
        <v>4712727</v>
      </c>
      <c r="B1753" s="7">
        <v>0</v>
      </c>
      <c r="C1753" s="7" t="s">
        <v>7108</v>
      </c>
      <c r="D1753" s="7" t="s">
        <v>6386</v>
      </c>
      <c r="E1753" s="1">
        <v>704</v>
      </c>
      <c r="F1753" s="7" t="s">
        <v>6388</v>
      </c>
      <c r="G1753" s="6" t="s">
        <v>7121</v>
      </c>
      <c r="H1753" s="7">
        <v>2182889075614180</v>
      </c>
      <c r="I1753" s="1" t="s">
        <v>7112</v>
      </c>
      <c r="J1753" s="1">
        <v>3453041</v>
      </c>
      <c r="K1753" s="9" t="str">
        <f>VLOOKUP(G1753,'IBC Denoms'!$A$2:$D$68,2,FALSE)</f>
        <v>axlWETH</v>
      </c>
      <c r="L1753" s="9" t="str">
        <f>VLOOKUP(I1753,'IBC Denoms'!$A$2:$D$68,2,FALSE)</f>
        <v>OSMO</v>
      </c>
      <c r="M1753" s="9">
        <f>VLOOKUP(G1753,'IBC Denoms'!$A$2:$D$68,4,FALSE)</f>
        <v>1E+18</v>
      </c>
      <c r="N1753" s="9">
        <f>VLOOKUP(I1753,'IBC Denoms'!$A$2:$D$68,4,FALSE)</f>
        <v>1000000</v>
      </c>
    </row>
    <row r="1754" spans="1:14" x14ac:dyDescent="0.25">
      <c r="A1754" s="7">
        <v>4712732</v>
      </c>
      <c r="B1754" s="7">
        <v>0</v>
      </c>
      <c r="C1754" s="7" t="s">
        <v>7108</v>
      </c>
      <c r="D1754" s="7" t="s">
        <v>6390</v>
      </c>
      <c r="E1754" s="1">
        <v>704</v>
      </c>
      <c r="F1754" s="7" t="s">
        <v>6392</v>
      </c>
      <c r="G1754" s="6" t="s">
        <v>7121</v>
      </c>
      <c r="H1754" s="7">
        <v>2.39743993274952E+16</v>
      </c>
      <c r="I1754" s="1" t="s">
        <v>7112</v>
      </c>
      <c r="J1754" s="1">
        <v>37924320</v>
      </c>
      <c r="K1754" s="9" t="str">
        <f>VLOOKUP(G1754,'IBC Denoms'!$A$2:$D$68,2,FALSE)</f>
        <v>axlWETH</v>
      </c>
      <c r="L1754" s="9" t="str">
        <f>VLOOKUP(I1754,'IBC Denoms'!$A$2:$D$68,2,FALSE)</f>
        <v>OSMO</v>
      </c>
      <c r="M1754" s="9">
        <f>VLOOKUP(G1754,'IBC Denoms'!$A$2:$D$68,4,FALSE)</f>
        <v>1E+18</v>
      </c>
      <c r="N1754" s="9">
        <f>VLOOKUP(I1754,'IBC Denoms'!$A$2:$D$68,4,FALSE)</f>
        <v>1000000</v>
      </c>
    </row>
    <row r="1755" spans="1:14" x14ac:dyDescent="0.25">
      <c r="A1755" s="7">
        <v>4712736</v>
      </c>
      <c r="B1755" s="7">
        <v>0</v>
      </c>
      <c r="C1755" s="7" t="s">
        <v>7108</v>
      </c>
      <c r="D1755" s="7" t="s">
        <v>5579</v>
      </c>
      <c r="E1755" s="1">
        <v>1</v>
      </c>
      <c r="F1755" s="7" t="s">
        <v>6395</v>
      </c>
      <c r="G1755" s="6" t="s">
        <v>7109</v>
      </c>
      <c r="H1755" s="7">
        <v>4585021866</v>
      </c>
      <c r="I1755" s="1" t="s">
        <v>7112</v>
      </c>
      <c r="J1755" s="1">
        <v>37437559616</v>
      </c>
      <c r="K1755" s="9" t="str">
        <f>VLOOKUP(G1755,'IBC Denoms'!$A$2:$D$68,2,FALSE)</f>
        <v>ATOM</v>
      </c>
      <c r="L1755" s="9" t="str">
        <f>VLOOKUP(I1755,'IBC Denoms'!$A$2:$D$68,2,FALSE)</f>
        <v>OSMO</v>
      </c>
      <c r="M1755" s="9">
        <f>VLOOKUP(G1755,'IBC Denoms'!$A$2:$D$68,4,FALSE)</f>
        <v>1000000</v>
      </c>
      <c r="N1755" s="9">
        <f>VLOOKUP(I1755,'IBC Denoms'!$A$2:$D$68,4,FALSE)</f>
        <v>1000000</v>
      </c>
    </row>
    <row r="1756" spans="1:14" x14ac:dyDescent="0.25">
      <c r="A1756" s="7">
        <v>4712744</v>
      </c>
      <c r="B1756" s="7">
        <v>0</v>
      </c>
      <c r="C1756" s="7" t="s">
        <v>7108</v>
      </c>
      <c r="D1756" s="7" t="s">
        <v>5579</v>
      </c>
      <c r="E1756" s="1">
        <v>1</v>
      </c>
      <c r="F1756" s="7" t="s">
        <v>6398</v>
      </c>
      <c r="G1756" s="6" t="s">
        <v>7109</v>
      </c>
      <c r="H1756" s="7">
        <v>6870014532</v>
      </c>
      <c r="I1756" s="1" t="s">
        <v>7112</v>
      </c>
      <c r="J1756" s="1">
        <v>56094709084</v>
      </c>
      <c r="K1756" s="9" t="str">
        <f>VLOOKUP(G1756,'IBC Denoms'!$A$2:$D$68,2,FALSE)</f>
        <v>ATOM</v>
      </c>
      <c r="L1756" s="9" t="str">
        <f>VLOOKUP(I1756,'IBC Denoms'!$A$2:$D$68,2,FALSE)</f>
        <v>OSMO</v>
      </c>
      <c r="M1756" s="9">
        <f>VLOOKUP(G1756,'IBC Denoms'!$A$2:$D$68,4,FALSE)</f>
        <v>1000000</v>
      </c>
      <c r="N1756" s="9">
        <f>VLOOKUP(I1756,'IBC Denoms'!$A$2:$D$68,4,FALSE)</f>
        <v>1000000</v>
      </c>
    </row>
    <row r="1757" spans="1:14" x14ac:dyDescent="0.25">
      <c r="A1757" s="7">
        <v>4712744</v>
      </c>
      <c r="B1757" s="7">
        <v>0</v>
      </c>
      <c r="C1757" s="7" t="s">
        <v>7108</v>
      </c>
      <c r="D1757" s="7" t="s">
        <v>6341</v>
      </c>
      <c r="E1757" s="1">
        <v>678</v>
      </c>
      <c r="F1757" s="7" t="s">
        <v>6401</v>
      </c>
      <c r="G1757" s="6" t="s">
        <v>7115</v>
      </c>
      <c r="H1757" s="7">
        <v>99998968</v>
      </c>
      <c r="I1757" s="1" t="s">
        <v>7112</v>
      </c>
      <c r="J1757" s="1">
        <v>86658460</v>
      </c>
      <c r="K1757" s="9" t="str">
        <f>VLOOKUP(G1757,'IBC Denoms'!$A$2:$D$68,2,FALSE)</f>
        <v>axlUSDC</v>
      </c>
      <c r="L1757" s="9" t="str">
        <f>VLOOKUP(I1757,'IBC Denoms'!$A$2:$D$68,2,FALSE)</f>
        <v>OSMO</v>
      </c>
      <c r="M1757" s="9">
        <f>VLOOKUP(G1757,'IBC Denoms'!$A$2:$D$68,4,FALSE)</f>
        <v>1000000</v>
      </c>
      <c r="N1757" s="9">
        <f>VLOOKUP(I1757,'IBC Denoms'!$A$2:$D$68,4,FALSE)</f>
        <v>1000000</v>
      </c>
    </row>
    <row r="1758" spans="1:14" x14ac:dyDescent="0.25">
      <c r="A1758" s="7">
        <v>4712750</v>
      </c>
      <c r="B1758" s="7">
        <v>0</v>
      </c>
      <c r="C1758" s="7" t="s">
        <v>7108</v>
      </c>
      <c r="D1758" s="7" t="s">
        <v>5579</v>
      </c>
      <c r="E1758" s="1">
        <v>1</v>
      </c>
      <c r="F1758" s="7" t="s">
        <v>6404</v>
      </c>
      <c r="G1758" s="6" t="s">
        <v>7109</v>
      </c>
      <c r="H1758" s="7">
        <v>10290219400</v>
      </c>
      <c r="I1758" s="1" t="s">
        <v>7112</v>
      </c>
      <c r="J1758" s="1">
        <v>84017604173</v>
      </c>
      <c r="K1758" s="9" t="str">
        <f>VLOOKUP(G1758,'IBC Denoms'!$A$2:$D$68,2,FALSE)</f>
        <v>ATOM</v>
      </c>
      <c r="L1758" s="9" t="str">
        <f>VLOOKUP(I1758,'IBC Denoms'!$A$2:$D$68,2,FALSE)</f>
        <v>OSMO</v>
      </c>
      <c r="M1758" s="9">
        <f>VLOOKUP(G1758,'IBC Denoms'!$A$2:$D$68,4,FALSE)</f>
        <v>1000000</v>
      </c>
      <c r="N1758" s="9">
        <f>VLOOKUP(I1758,'IBC Denoms'!$A$2:$D$68,4,FALSE)</f>
        <v>1000000</v>
      </c>
    </row>
    <row r="1759" spans="1:14" x14ac:dyDescent="0.25">
      <c r="A1759" s="7">
        <v>4712756</v>
      </c>
      <c r="B1759" s="7">
        <v>0</v>
      </c>
      <c r="C1759" s="7" t="s">
        <v>7108</v>
      </c>
      <c r="D1759" s="7" t="s">
        <v>6406</v>
      </c>
      <c r="E1759" s="1">
        <v>712</v>
      </c>
      <c r="F1759" s="7" t="s">
        <v>6408</v>
      </c>
      <c r="G1759" s="6" t="s">
        <v>7111</v>
      </c>
      <c r="H1759" s="7">
        <v>40657</v>
      </c>
      <c r="I1759" s="1" t="s">
        <v>7112</v>
      </c>
      <c r="J1759" s="1">
        <v>10978290</v>
      </c>
      <c r="K1759" s="9" t="str">
        <f>VLOOKUP(G1759,'IBC Denoms'!$A$2:$D$68,2,FALSE)</f>
        <v>axlWBTC</v>
      </c>
      <c r="L1759" s="9" t="str">
        <f>VLOOKUP(I1759,'IBC Denoms'!$A$2:$D$68,2,FALSE)</f>
        <v>OSMO</v>
      </c>
      <c r="M1759" s="9">
        <f>VLOOKUP(G1759,'IBC Denoms'!$A$2:$D$68,4,FALSE)</f>
        <v>100000000</v>
      </c>
      <c r="N1759" s="9">
        <f>VLOOKUP(I1759,'IBC Denoms'!$A$2:$D$68,4,FALSE)</f>
        <v>1000000</v>
      </c>
    </row>
    <row r="1760" spans="1:14" x14ac:dyDescent="0.25">
      <c r="A1760" s="7">
        <v>4712756</v>
      </c>
      <c r="B1760" s="7">
        <v>0</v>
      </c>
      <c r="C1760" s="7" t="s">
        <v>7108</v>
      </c>
      <c r="D1760" s="7" t="s">
        <v>6410</v>
      </c>
      <c r="E1760" s="1">
        <v>553</v>
      </c>
      <c r="F1760" s="7" t="s">
        <v>6412</v>
      </c>
      <c r="G1760" s="6" t="s">
        <v>7160</v>
      </c>
      <c r="H1760" s="7">
        <v>3698061550</v>
      </c>
      <c r="I1760" s="1" t="s">
        <v>7112</v>
      </c>
      <c r="J1760" s="1">
        <v>8042</v>
      </c>
      <c r="K1760" s="9" t="str">
        <f>VLOOKUP(G1760,'IBC Denoms'!$A$2:$D$68,2,FALSE)</f>
        <v>LIKE</v>
      </c>
      <c r="L1760" s="9" t="str">
        <f>VLOOKUP(I1760,'IBC Denoms'!$A$2:$D$68,2,FALSE)</f>
        <v>OSMO</v>
      </c>
      <c r="M1760" s="9">
        <f>VLOOKUP(G1760,'IBC Denoms'!$A$2:$D$68,4,FALSE)</f>
        <v>1000000000</v>
      </c>
      <c r="N1760" s="9">
        <f>VLOOKUP(I1760,'IBC Denoms'!$A$2:$D$68,4,FALSE)</f>
        <v>1000000</v>
      </c>
    </row>
    <row r="1761" spans="1:14" x14ac:dyDescent="0.25">
      <c r="A1761" s="7">
        <v>4712771</v>
      </c>
      <c r="B1761" s="7">
        <v>0</v>
      </c>
      <c r="C1761" s="7" t="s">
        <v>7108</v>
      </c>
      <c r="D1761" s="7" t="s">
        <v>6414</v>
      </c>
      <c r="E1761" s="1">
        <v>678</v>
      </c>
      <c r="F1761" s="7" t="s">
        <v>6416</v>
      </c>
      <c r="G1761" s="6" t="s">
        <v>7115</v>
      </c>
      <c r="H1761" s="7">
        <v>29954079</v>
      </c>
      <c r="I1761" s="1" t="s">
        <v>7112</v>
      </c>
      <c r="J1761" s="1">
        <v>26037114</v>
      </c>
      <c r="K1761" s="9" t="str">
        <f>VLOOKUP(G1761,'IBC Denoms'!$A$2:$D$68,2,FALSE)</f>
        <v>axlUSDC</v>
      </c>
      <c r="L1761" s="9" t="str">
        <f>VLOOKUP(I1761,'IBC Denoms'!$A$2:$D$68,2,FALSE)</f>
        <v>OSMO</v>
      </c>
      <c r="M1761" s="9">
        <f>VLOOKUP(G1761,'IBC Denoms'!$A$2:$D$68,4,FALSE)</f>
        <v>1000000</v>
      </c>
      <c r="N1761" s="9">
        <f>VLOOKUP(I1761,'IBC Denoms'!$A$2:$D$68,4,FALSE)</f>
        <v>1000000</v>
      </c>
    </row>
    <row r="1762" spans="1:14" x14ac:dyDescent="0.25">
      <c r="A1762" s="7">
        <v>4712775</v>
      </c>
      <c r="B1762" s="7">
        <v>0</v>
      </c>
      <c r="C1762" s="7" t="s">
        <v>7108</v>
      </c>
      <c r="D1762" s="7" t="s">
        <v>5579</v>
      </c>
      <c r="E1762" s="1">
        <v>1</v>
      </c>
      <c r="F1762" s="7" t="s">
        <v>6419</v>
      </c>
      <c r="G1762" s="6" t="s">
        <v>7109</v>
      </c>
      <c r="H1762" s="7">
        <v>7685095911</v>
      </c>
      <c r="I1762" s="1" t="s">
        <v>7112</v>
      </c>
      <c r="J1762" s="1">
        <v>62834433966</v>
      </c>
      <c r="K1762" s="9" t="str">
        <f>VLOOKUP(G1762,'IBC Denoms'!$A$2:$D$68,2,FALSE)</f>
        <v>ATOM</v>
      </c>
      <c r="L1762" s="9" t="str">
        <f>VLOOKUP(I1762,'IBC Denoms'!$A$2:$D$68,2,FALSE)</f>
        <v>OSMO</v>
      </c>
      <c r="M1762" s="9">
        <f>VLOOKUP(G1762,'IBC Denoms'!$A$2:$D$68,4,FALSE)</f>
        <v>1000000</v>
      </c>
      <c r="N1762" s="9">
        <f>VLOOKUP(I1762,'IBC Denoms'!$A$2:$D$68,4,FALSE)</f>
        <v>1000000</v>
      </c>
    </row>
    <row r="1763" spans="1:14" x14ac:dyDescent="0.25">
      <c r="A1763" s="7">
        <v>4712782</v>
      </c>
      <c r="B1763" s="7">
        <v>0</v>
      </c>
      <c r="C1763" s="7" t="s">
        <v>7108</v>
      </c>
      <c r="D1763" s="7" t="s">
        <v>6414</v>
      </c>
      <c r="E1763" s="1">
        <v>678</v>
      </c>
      <c r="F1763" s="7" t="s">
        <v>6422</v>
      </c>
      <c r="G1763" s="6" t="s">
        <v>7115</v>
      </c>
      <c r="H1763" s="7">
        <v>45010790</v>
      </c>
      <c r="I1763" s="1" t="s">
        <v>7112</v>
      </c>
      <c r="J1763" s="1">
        <v>39123960</v>
      </c>
      <c r="K1763" s="9" t="str">
        <f>VLOOKUP(G1763,'IBC Denoms'!$A$2:$D$68,2,FALSE)</f>
        <v>axlUSDC</v>
      </c>
      <c r="L1763" s="9" t="str">
        <f>VLOOKUP(I1763,'IBC Denoms'!$A$2:$D$68,2,FALSE)</f>
        <v>OSMO</v>
      </c>
      <c r="M1763" s="9">
        <f>VLOOKUP(G1763,'IBC Denoms'!$A$2:$D$68,4,FALSE)</f>
        <v>1000000</v>
      </c>
      <c r="N1763" s="9">
        <f>VLOOKUP(I1763,'IBC Denoms'!$A$2:$D$68,4,FALSE)</f>
        <v>1000000</v>
      </c>
    </row>
    <row r="1764" spans="1:14" x14ac:dyDescent="0.25">
      <c r="A1764" s="7">
        <v>4712789</v>
      </c>
      <c r="B1764" s="7">
        <v>0</v>
      </c>
      <c r="C1764" s="7" t="s">
        <v>7108</v>
      </c>
      <c r="D1764" s="7" t="s">
        <v>6414</v>
      </c>
      <c r="E1764" s="1">
        <v>678</v>
      </c>
      <c r="F1764" s="7" t="s">
        <v>6425</v>
      </c>
      <c r="G1764" s="6" t="s">
        <v>7115</v>
      </c>
      <c r="H1764" s="7">
        <v>67474352</v>
      </c>
      <c r="I1764" s="1" t="s">
        <v>7112</v>
      </c>
      <c r="J1764" s="1">
        <v>58682963</v>
      </c>
      <c r="K1764" s="9" t="str">
        <f>VLOOKUP(G1764,'IBC Denoms'!$A$2:$D$68,2,FALSE)</f>
        <v>axlUSDC</v>
      </c>
      <c r="L1764" s="9" t="str">
        <f>VLOOKUP(I1764,'IBC Denoms'!$A$2:$D$68,2,FALSE)</f>
        <v>OSMO</v>
      </c>
      <c r="M1764" s="9">
        <f>VLOOKUP(G1764,'IBC Denoms'!$A$2:$D$68,4,FALSE)</f>
        <v>1000000</v>
      </c>
      <c r="N1764" s="9">
        <f>VLOOKUP(I1764,'IBC Denoms'!$A$2:$D$68,4,FALSE)</f>
        <v>1000000</v>
      </c>
    </row>
    <row r="1765" spans="1:14" x14ac:dyDescent="0.25">
      <c r="A1765" s="7">
        <v>4712790</v>
      </c>
      <c r="B1765" s="7">
        <v>0</v>
      </c>
      <c r="C1765" s="7" t="s">
        <v>7108</v>
      </c>
      <c r="D1765" s="7" t="s">
        <v>5579</v>
      </c>
      <c r="E1765" s="1">
        <v>1</v>
      </c>
      <c r="F1765" s="7" t="s">
        <v>6428</v>
      </c>
      <c r="G1765" s="6" t="s">
        <v>7109</v>
      </c>
      <c r="H1765" s="7">
        <v>5747001105</v>
      </c>
      <c r="I1765" s="1" t="s">
        <v>7112</v>
      </c>
      <c r="J1765" s="1">
        <v>47057628335</v>
      </c>
      <c r="K1765" s="9" t="str">
        <f>VLOOKUP(G1765,'IBC Denoms'!$A$2:$D$68,2,FALSE)</f>
        <v>ATOM</v>
      </c>
      <c r="L1765" s="9" t="str">
        <f>VLOOKUP(I1765,'IBC Denoms'!$A$2:$D$68,2,FALSE)</f>
        <v>OSMO</v>
      </c>
      <c r="M1765" s="9">
        <f>VLOOKUP(G1765,'IBC Denoms'!$A$2:$D$68,4,FALSE)</f>
        <v>1000000</v>
      </c>
      <c r="N1765" s="9">
        <f>VLOOKUP(I1765,'IBC Denoms'!$A$2:$D$68,4,FALSE)</f>
        <v>1000000</v>
      </c>
    </row>
    <row r="1766" spans="1:14" x14ac:dyDescent="0.25">
      <c r="A1766" s="7">
        <v>4712795</v>
      </c>
      <c r="B1766" s="7">
        <v>0</v>
      </c>
      <c r="C1766" s="7" t="s">
        <v>7108</v>
      </c>
      <c r="D1766" s="7" t="s">
        <v>6414</v>
      </c>
      <c r="E1766" s="1">
        <v>678</v>
      </c>
      <c r="F1766" s="7" t="s">
        <v>6431</v>
      </c>
      <c r="G1766" s="6" t="s">
        <v>7115</v>
      </c>
      <c r="H1766" s="7">
        <v>101177429</v>
      </c>
      <c r="I1766" s="1" t="s">
        <v>7112</v>
      </c>
      <c r="J1766" s="1">
        <v>87994960</v>
      </c>
      <c r="K1766" s="9" t="str">
        <f>VLOOKUP(G1766,'IBC Denoms'!$A$2:$D$68,2,FALSE)</f>
        <v>axlUSDC</v>
      </c>
      <c r="L1766" s="9" t="str">
        <f>VLOOKUP(I1766,'IBC Denoms'!$A$2:$D$68,2,FALSE)</f>
        <v>OSMO</v>
      </c>
      <c r="M1766" s="9">
        <f>VLOOKUP(G1766,'IBC Denoms'!$A$2:$D$68,4,FALSE)</f>
        <v>1000000</v>
      </c>
      <c r="N1766" s="9">
        <f>VLOOKUP(I1766,'IBC Denoms'!$A$2:$D$68,4,FALSE)</f>
        <v>1000000</v>
      </c>
    </row>
    <row r="1767" spans="1:14" x14ac:dyDescent="0.25">
      <c r="A1767" s="7">
        <v>4712802</v>
      </c>
      <c r="B1767" s="7">
        <v>0</v>
      </c>
      <c r="C1767" s="7" t="s">
        <v>7108</v>
      </c>
      <c r="D1767" s="7" t="s">
        <v>6433</v>
      </c>
      <c r="E1767" s="1">
        <v>678</v>
      </c>
      <c r="F1767" s="7" t="s">
        <v>6435</v>
      </c>
      <c r="G1767" s="6" t="s">
        <v>7115</v>
      </c>
      <c r="H1767" s="7">
        <v>22968410</v>
      </c>
      <c r="I1767" s="1" t="s">
        <v>7112</v>
      </c>
      <c r="J1767" s="1">
        <v>20024210</v>
      </c>
      <c r="K1767" s="9" t="str">
        <f>VLOOKUP(G1767,'IBC Denoms'!$A$2:$D$68,2,FALSE)</f>
        <v>axlUSDC</v>
      </c>
      <c r="L1767" s="9" t="str">
        <f>VLOOKUP(I1767,'IBC Denoms'!$A$2:$D$68,2,FALSE)</f>
        <v>OSMO</v>
      </c>
      <c r="M1767" s="9">
        <f>VLOOKUP(G1767,'IBC Denoms'!$A$2:$D$68,4,FALSE)</f>
        <v>1000000</v>
      </c>
      <c r="N1767" s="9">
        <f>VLOOKUP(I1767,'IBC Denoms'!$A$2:$D$68,4,FALSE)</f>
        <v>1000000</v>
      </c>
    </row>
    <row r="1768" spans="1:14" x14ac:dyDescent="0.25">
      <c r="A1768" s="7">
        <v>4712802</v>
      </c>
      <c r="B1768" s="7">
        <v>0</v>
      </c>
      <c r="C1768" s="7" t="s">
        <v>7108</v>
      </c>
      <c r="D1768" s="7" t="s">
        <v>6414</v>
      </c>
      <c r="E1768" s="1">
        <v>678</v>
      </c>
      <c r="F1768" s="7" t="s">
        <v>6438</v>
      </c>
      <c r="G1768" s="6" t="s">
        <v>7115</v>
      </c>
      <c r="H1768" s="7">
        <v>151348352</v>
      </c>
      <c r="I1768" s="1" t="s">
        <v>7112</v>
      </c>
      <c r="J1768" s="1">
        <v>131947801</v>
      </c>
      <c r="K1768" s="9" t="str">
        <f>VLOOKUP(G1768,'IBC Denoms'!$A$2:$D$68,2,FALSE)</f>
        <v>axlUSDC</v>
      </c>
      <c r="L1768" s="9" t="str">
        <f>VLOOKUP(I1768,'IBC Denoms'!$A$2:$D$68,2,FALSE)</f>
        <v>OSMO</v>
      </c>
      <c r="M1768" s="9">
        <f>VLOOKUP(G1768,'IBC Denoms'!$A$2:$D$68,4,FALSE)</f>
        <v>1000000</v>
      </c>
      <c r="N1768" s="9">
        <f>VLOOKUP(I1768,'IBC Denoms'!$A$2:$D$68,4,FALSE)</f>
        <v>1000000</v>
      </c>
    </row>
    <row r="1769" spans="1:14" x14ac:dyDescent="0.25">
      <c r="A1769" s="7">
        <v>4712803</v>
      </c>
      <c r="B1769" s="7">
        <v>0</v>
      </c>
      <c r="C1769" s="7" t="s">
        <v>7108</v>
      </c>
      <c r="D1769" s="7" t="s">
        <v>5579</v>
      </c>
      <c r="E1769" s="1">
        <v>1</v>
      </c>
      <c r="F1769" s="7" t="s">
        <v>6441</v>
      </c>
      <c r="G1769" s="6" t="s">
        <v>7109</v>
      </c>
      <c r="H1769" s="7">
        <v>4295037597</v>
      </c>
      <c r="I1769" s="1" t="s">
        <v>7112</v>
      </c>
      <c r="J1769" s="1">
        <v>35184636746</v>
      </c>
      <c r="K1769" s="9" t="str">
        <f>VLOOKUP(G1769,'IBC Denoms'!$A$2:$D$68,2,FALSE)</f>
        <v>ATOM</v>
      </c>
      <c r="L1769" s="9" t="str">
        <f>VLOOKUP(I1769,'IBC Denoms'!$A$2:$D$68,2,FALSE)</f>
        <v>OSMO</v>
      </c>
      <c r="M1769" s="9">
        <f>VLOOKUP(G1769,'IBC Denoms'!$A$2:$D$68,4,FALSE)</f>
        <v>1000000</v>
      </c>
      <c r="N1769" s="9">
        <f>VLOOKUP(I1769,'IBC Denoms'!$A$2:$D$68,4,FALSE)</f>
        <v>1000000</v>
      </c>
    </row>
    <row r="1770" spans="1:14" x14ac:dyDescent="0.25">
      <c r="A1770" s="7">
        <v>4712807</v>
      </c>
      <c r="B1770" s="7">
        <v>0</v>
      </c>
      <c r="C1770" s="7" t="s">
        <v>7108</v>
      </c>
      <c r="D1770" s="7" t="s">
        <v>6443</v>
      </c>
      <c r="E1770" s="1">
        <v>678</v>
      </c>
      <c r="F1770" s="7" t="s">
        <v>6445</v>
      </c>
      <c r="G1770" s="6" t="s">
        <v>7115</v>
      </c>
      <c r="H1770" s="7">
        <v>15729142</v>
      </c>
      <c r="I1770" s="1" t="s">
        <v>7112</v>
      </c>
      <c r="J1770" s="1">
        <v>13712958</v>
      </c>
      <c r="K1770" s="9" t="str">
        <f>VLOOKUP(G1770,'IBC Denoms'!$A$2:$D$68,2,FALSE)</f>
        <v>axlUSDC</v>
      </c>
      <c r="L1770" s="9" t="str">
        <f>VLOOKUP(I1770,'IBC Denoms'!$A$2:$D$68,2,FALSE)</f>
        <v>OSMO</v>
      </c>
      <c r="M1770" s="9">
        <f>VLOOKUP(G1770,'IBC Denoms'!$A$2:$D$68,4,FALSE)</f>
        <v>1000000</v>
      </c>
      <c r="N1770" s="9">
        <f>VLOOKUP(I1770,'IBC Denoms'!$A$2:$D$68,4,FALSE)</f>
        <v>1000000</v>
      </c>
    </row>
    <row r="1771" spans="1:14" x14ac:dyDescent="0.25">
      <c r="A1771" s="7">
        <v>4712809</v>
      </c>
      <c r="B1771" s="7">
        <v>0</v>
      </c>
      <c r="C1771" s="7" t="s">
        <v>7108</v>
      </c>
      <c r="D1771" s="7" t="s">
        <v>6414</v>
      </c>
      <c r="E1771" s="1">
        <v>678</v>
      </c>
      <c r="F1771" s="7" t="s">
        <v>6448</v>
      </c>
      <c r="G1771" s="6" t="s">
        <v>7115</v>
      </c>
      <c r="H1771" s="7">
        <v>226944743</v>
      </c>
      <c r="I1771" s="1" t="s">
        <v>7112</v>
      </c>
      <c r="J1771" s="1">
        <v>197855469</v>
      </c>
      <c r="K1771" s="9" t="str">
        <f>VLOOKUP(G1771,'IBC Denoms'!$A$2:$D$68,2,FALSE)</f>
        <v>axlUSDC</v>
      </c>
      <c r="L1771" s="9" t="str">
        <f>VLOOKUP(I1771,'IBC Denoms'!$A$2:$D$68,2,FALSE)</f>
        <v>OSMO</v>
      </c>
      <c r="M1771" s="9">
        <f>VLOOKUP(G1771,'IBC Denoms'!$A$2:$D$68,4,FALSE)</f>
        <v>1000000</v>
      </c>
      <c r="N1771" s="9">
        <f>VLOOKUP(I1771,'IBC Denoms'!$A$2:$D$68,4,FALSE)</f>
        <v>1000000</v>
      </c>
    </row>
    <row r="1772" spans="1:14" x14ac:dyDescent="0.25">
      <c r="A1772" s="7">
        <v>4712811</v>
      </c>
      <c r="B1772" s="7">
        <v>0</v>
      </c>
      <c r="C1772" s="7" t="s">
        <v>7108</v>
      </c>
      <c r="D1772" s="7" t="s">
        <v>6450</v>
      </c>
      <c r="E1772" s="1">
        <v>601</v>
      </c>
      <c r="F1772" s="7" t="s">
        <v>6452</v>
      </c>
      <c r="G1772" s="6" t="s">
        <v>7125</v>
      </c>
      <c r="H1772" s="7">
        <v>3872568</v>
      </c>
      <c r="I1772" s="1" t="s">
        <v>7112</v>
      </c>
      <c r="J1772" s="1">
        <v>1160681</v>
      </c>
      <c r="K1772" s="9" t="str">
        <f>VLOOKUP(G1772,'IBC Denoms'!$A$2:$D$68,2,FALSE)</f>
        <v>CMDX</v>
      </c>
      <c r="L1772" s="9" t="str">
        <f>VLOOKUP(I1772,'IBC Denoms'!$A$2:$D$68,2,FALSE)</f>
        <v>OSMO</v>
      </c>
      <c r="M1772" s="9">
        <f>VLOOKUP(G1772,'IBC Denoms'!$A$2:$D$68,4,FALSE)</f>
        <v>1000000</v>
      </c>
      <c r="N1772" s="9">
        <f>VLOOKUP(I1772,'IBC Denoms'!$A$2:$D$68,4,FALSE)</f>
        <v>1000000</v>
      </c>
    </row>
    <row r="1773" spans="1:14" x14ac:dyDescent="0.25">
      <c r="A1773" s="7">
        <v>4712813</v>
      </c>
      <c r="B1773" s="7">
        <v>0</v>
      </c>
      <c r="C1773" s="7" t="s">
        <v>7108</v>
      </c>
      <c r="D1773" s="7" t="s">
        <v>6433</v>
      </c>
      <c r="E1773" s="1">
        <v>678</v>
      </c>
      <c r="F1773" s="7" t="s">
        <v>6455</v>
      </c>
      <c r="G1773" s="6" t="s">
        <v>7115</v>
      </c>
      <c r="H1773" s="7">
        <v>49999988</v>
      </c>
      <c r="I1773" s="1" t="s">
        <v>7112</v>
      </c>
      <c r="J1773" s="1">
        <v>43591122</v>
      </c>
      <c r="K1773" s="9" t="str">
        <f>VLOOKUP(G1773,'IBC Denoms'!$A$2:$D$68,2,FALSE)</f>
        <v>axlUSDC</v>
      </c>
      <c r="L1773" s="9" t="str">
        <f>VLOOKUP(I1773,'IBC Denoms'!$A$2:$D$68,2,FALSE)</f>
        <v>OSMO</v>
      </c>
      <c r="M1773" s="9">
        <f>VLOOKUP(G1773,'IBC Denoms'!$A$2:$D$68,4,FALSE)</f>
        <v>1000000</v>
      </c>
      <c r="N1773" s="9">
        <f>VLOOKUP(I1773,'IBC Denoms'!$A$2:$D$68,4,FALSE)</f>
        <v>1000000</v>
      </c>
    </row>
    <row r="1774" spans="1:14" x14ac:dyDescent="0.25">
      <c r="A1774" s="7">
        <v>4712819</v>
      </c>
      <c r="B1774" s="7">
        <v>0</v>
      </c>
      <c r="C1774" s="7" t="s">
        <v>7108</v>
      </c>
      <c r="D1774" s="7" t="s">
        <v>6414</v>
      </c>
      <c r="E1774" s="1">
        <v>678</v>
      </c>
      <c r="F1774" s="7" t="s">
        <v>6458</v>
      </c>
      <c r="G1774" s="6" t="s">
        <v>7115</v>
      </c>
      <c r="H1774" s="7">
        <v>340298200</v>
      </c>
      <c r="I1774" s="1" t="s">
        <v>7112</v>
      </c>
      <c r="J1774" s="1">
        <v>296680719</v>
      </c>
      <c r="K1774" s="9" t="str">
        <f>VLOOKUP(G1774,'IBC Denoms'!$A$2:$D$68,2,FALSE)</f>
        <v>axlUSDC</v>
      </c>
      <c r="L1774" s="9" t="str">
        <f>VLOOKUP(I1774,'IBC Denoms'!$A$2:$D$68,2,FALSE)</f>
        <v>OSMO</v>
      </c>
      <c r="M1774" s="9">
        <f>VLOOKUP(G1774,'IBC Denoms'!$A$2:$D$68,4,FALSE)</f>
        <v>1000000</v>
      </c>
      <c r="N1774" s="9">
        <f>VLOOKUP(I1774,'IBC Denoms'!$A$2:$D$68,4,FALSE)</f>
        <v>1000000</v>
      </c>
    </row>
    <row r="1775" spans="1:14" x14ac:dyDescent="0.25">
      <c r="A1775" s="7">
        <v>4712820</v>
      </c>
      <c r="B1775" s="7">
        <v>0</v>
      </c>
      <c r="C1775" s="7" t="s">
        <v>7108</v>
      </c>
      <c r="D1775" s="7" t="s">
        <v>6433</v>
      </c>
      <c r="E1775" s="1">
        <v>2</v>
      </c>
      <c r="F1775" s="7" t="s">
        <v>6461</v>
      </c>
      <c r="G1775" s="6" t="s">
        <v>7145</v>
      </c>
      <c r="H1775" s="7">
        <v>200000</v>
      </c>
      <c r="I1775" s="1" t="s">
        <v>7112</v>
      </c>
      <c r="J1775" s="1">
        <v>40292948</v>
      </c>
      <c r="K1775" s="9" t="str">
        <f>VLOOKUP(G1775,'IBC Denoms'!$A$2:$D$68,2,FALSE)</f>
        <v>ION</v>
      </c>
      <c r="L1775" s="9" t="str">
        <f>VLOOKUP(I1775,'IBC Denoms'!$A$2:$D$68,2,FALSE)</f>
        <v>OSMO</v>
      </c>
      <c r="M1775" s="9">
        <f>VLOOKUP(G1775,'IBC Denoms'!$A$2:$D$68,4,FALSE)</f>
        <v>1000000</v>
      </c>
      <c r="N1775" s="9">
        <f>VLOOKUP(I1775,'IBC Denoms'!$A$2:$D$68,4,FALSE)</f>
        <v>1000000</v>
      </c>
    </row>
    <row r="1776" spans="1:14" x14ac:dyDescent="0.25">
      <c r="A1776" s="7">
        <v>4712823</v>
      </c>
      <c r="B1776" s="7">
        <v>0</v>
      </c>
      <c r="C1776" s="7" t="s">
        <v>7108</v>
      </c>
      <c r="D1776" s="7" t="s">
        <v>6463</v>
      </c>
      <c r="E1776" s="1">
        <v>3</v>
      </c>
      <c r="F1776" s="7" t="s">
        <v>6465</v>
      </c>
      <c r="G1776" s="6" t="s">
        <v>7129</v>
      </c>
      <c r="H1776" s="7">
        <v>73575</v>
      </c>
      <c r="I1776" s="1" t="s">
        <v>7112</v>
      </c>
      <c r="J1776" s="1">
        <v>22545</v>
      </c>
      <c r="K1776" s="9" t="str">
        <f>VLOOKUP(G1776,'IBC Denoms'!$A$2:$D$68,2,FALSE)</f>
        <v>AKT</v>
      </c>
      <c r="L1776" s="9" t="str">
        <f>VLOOKUP(I1776,'IBC Denoms'!$A$2:$D$68,2,FALSE)</f>
        <v>OSMO</v>
      </c>
      <c r="M1776" s="9">
        <f>VLOOKUP(G1776,'IBC Denoms'!$A$2:$D$68,4,FALSE)</f>
        <v>1000000</v>
      </c>
      <c r="N1776" s="9">
        <f>VLOOKUP(I1776,'IBC Denoms'!$A$2:$D$68,4,FALSE)</f>
        <v>1000000</v>
      </c>
    </row>
    <row r="1777" spans="1:14" x14ac:dyDescent="0.25">
      <c r="A1777" s="7">
        <v>4712829</v>
      </c>
      <c r="B1777" s="7">
        <v>0</v>
      </c>
      <c r="C1777" s="7" t="s">
        <v>7108</v>
      </c>
      <c r="D1777" s="7" t="s">
        <v>6433</v>
      </c>
      <c r="E1777" s="1">
        <v>678</v>
      </c>
      <c r="F1777" s="7" t="s">
        <v>6468</v>
      </c>
      <c r="G1777" s="6" t="s">
        <v>7115</v>
      </c>
      <c r="H1777" s="7">
        <v>194916762</v>
      </c>
      <c r="I1777" s="1" t="s">
        <v>7112</v>
      </c>
      <c r="J1777" s="1">
        <v>170121708</v>
      </c>
      <c r="K1777" s="9" t="str">
        <f>VLOOKUP(G1777,'IBC Denoms'!$A$2:$D$68,2,FALSE)</f>
        <v>axlUSDC</v>
      </c>
      <c r="L1777" s="9" t="str">
        <f>VLOOKUP(I1777,'IBC Denoms'!$A$2:$D$68,2,FALSE)</f>
        <v>OSMO</v>
      </c>
      <c r="M1777" s="9">
        <f>VLOOKUP(G1777,'IBC Denoms'!$A$2:$D$68,4,FALSE)</f>
        <v>1000000</v>
      </c>
      <c r="N1777" s="9">
        <f>VLOOKUP(I1777,'IBC Denoms'!$A$2:$D$68,4,FALSE)</f>
        <v>1000000</v>
      </c>
    </row>
    <row r="1778" spans="1:14" x14ac:dyDescent="0.25">
      <c r="A1778" s="7">
        <v>4712830</v>
      </c>
      <c r="B1778" s="7">
        <v>0</v>
      </c>
      <c r="C1778" s="7" t="s">
        <v>7108</v>
      </c>
      <c r="D1778" s="7" t="s">
        <v>6470</v>
      </c>
      <c r="E1778" s="1">
        <v>9</v>
      </c>
      <c r="F1778" s="7" t="s">
        <v>6472</v>
      </c>
      <c r="G1778" s="6" t="s">
        <v>7120</v>
      </c>
      <c r="H1778" s="7">
        <v>1142036010</v>
      </c>
      <c r="I1778" s="1" t="s">
        <v>7112</v>
      </c>
      <c r="J1778" s="1">
        <v>1775536</v>
      </c>
      <c r="K1778" s="9" t="str">
        <f>VLOOKUP(G1778,'IBC Denoms'!$A$2:$D$68,2,FALSE)</f>
        <v>CRO</v>
      </c>
      <c r="L1778" s="9" t="str">
        <f>VLOOKUP(I1778,'IBC Denoms'!$A$2:$D$68,2,FALSE)</f>
        <v>OSMO</v>
      </c>
      <c r="M1778" s="9">
        <f>VLOOKUP(G1778,'IBC Denoms'!$A$2:$D$68,4,FALSE)</f>
        <v>100000000</v>
      </c>
      <c r="N1778" s="9">
        <f>VLOOKUP(I1778,'IBC Denoms'!$A$2:$D$68,4,FALSE)</f>
        <v>1000000</v>
      </c>
    </row>
    <row r="1779" spans="1:14" x14ac:dyDescent="0.25">
      <c r="A1779" s="7">
        <v>4712832</v>
      </c>
      <c r="B1779" s="7">
        <v>0</v>
      </c>
      <c r="C1779" s="7" t="s">
        <v>7108</v>
      </c>
      <c r="D1779" s="7" t="s">
        <v>6474</v>
      </c>
      <c r="E1779" s="1">
        <v>729</v>
      </c>
      <c r="F1779" s="7" t="s">
        <v>6476</v>
      </c>
      <c r="G1779" s="6" t="s">
        <v>7161</v>
      </c>
      <c r="H1779" s="7">
        <v>1500049</v>
      </c>
      <c r="I1779" s="1" t="s">
        <v>7112</v>
      </c>
      <c r="J1779" s="1">
        <v>25094</v>
      </c>
      <c r="K1779" s="9" t="str">
        <f>VLOOKUP(G1779,'IBC Denoms'!$A$2:$D$68,2,FALSE)</f>
        <v>ATOLO</v>
      </c>
      <c r="L1779" s="9" t="str">
        <f>VLOOKUP(I1779,'IBC Denoms'!$A$2:$D$68,2,FALSE)</f>
        <v>OSMO</v>
      </c>
      <c r="M1779" s="9">
        <f>VLOOKUP(G1779,'IBC Denoms'!$A$2:$D$68,4,FALSE)</f>
        <v>1000000</v>
      </c>
      <c r="N1779" s="9">
        <f>VLOOKUP(I1779,'IBC Denoms'!$A$2:$D$68,4,FALSE)</f>
        <v>1000000</v>
      </c>
    </row>
    <row r="1780" spans="1:14" x14ac:dyDescent="0.25">
      <c r="A1780" s="7">
        <v>4712833</v>
      </c>
      <c r="B1780" s="7">
        <v>0</v>
      </c>
      <c r="C1780" s="7" t="s">
        <v>7108</v>
      </c>
      <c r="D1780" s="7" t="s">
        <v>6414</v>
      </c>
      <c r="E1780" s="1">
        <v>678</v>
      </c>
      <c r="F1780" s="7" t="s">
        <v>6479</v>
      </c>
      <c r="G1780" s="6" t="s">
        <v>7115</v>
      </c>
      <c r="H1780" s="7">
        <v>509624360</v>
      </c>
      <c r="I1780" s="1" t="s">
        <v>7112</v>
      </c>
      <c r="J1780" s="1">
        <v>444795913</v>
      </c>
      <c r="K1780" s="9" t="str">
        <f>VLOOKUP(G1780,'IBC Denoms'!$A$2:$D$68,2,FALSE)</f>
        <v>axlUSDC</v>
      </c>
      <c r="L1780" s="9" t="str">
        <f>VLOOKUP(I1780,'IBC Denoms'!$A$2:$D$68,2,FALSE)</f>
        <v>OSMO</v>
      </c>
      <c r="M1780" s="9">
        <f>VLOOKUP(G1780,'IBC Denoms'!$A$2:$D$68,4,FALSE)</f>
        <v>1000000</v>
      </c>
      <c r="N1780" s="9">
        <f>VLOOKUP(I1780,'IBC Denoms'!$A$2:$D$68,4,FALSE)</f>
        <v>1000000</v>
      </c>
    </row>
    <row r="1781" spans="1:14" x14ac:dyDescent="0.25">
      <c r="A1781" s="7">
        <v>4712833</v>
      </c>
      <c r="B1781" s="7">
        <v>0</v>
      </c>
      <c r="C1781" s="7" t="s">
        <v>7108</v>
      </c>
      <c r="D1781" s="7" t="s">
        <v>6481</v>
      </c>
      <c r="E1781" s="1">
        <v>678</v>
      </c>
      <c r="F1781" s="7" t="s">
        <v>6483</v>
      </c>
      <c r="G1781" s="6" t="s">
        <v>7115</v>
      </c>
      <c r="H1781" s="7">
        <v>504741552</v>
      </c>
      <c r="I1781" s="1" t="s">
        <v>7112</v>
      </c>
      <c r="J1781" s="1">
        <v>440534238</v>
      </c>
      <c r="K1781" s="9" t="str">
        <f>VLOOKUP(G1781,'IBC Denoms'!$A$2:$D$68,2,FALSE)</f>
        <v>axlUSDC</v>
      </c>
      <c r="L1781" s="9" t="str">
        <f>VLOOKUP(I1781,'IBC Denoms'!$A$2:$D$68,2,FALSE)</f>
        <v>OSMO</v>
      </c>
      <c r="M1781" s="9">
        <f>VLOOKUP(G1781,'IBC Denoms'!$A$2:$D$68,4,FALSE)</f>
        <v>1000000</v>
      </c>
      <c r="N1781" s="9">
        <f>VLOOKUP(I1781,'IBC Denoms'!$A$2:$D$68,4,FALSE)</f>
        <v>1000000</v>
      </c>
    </row>
    <row r="1782" spans="1:14" x14ac:dyDescent="0.25">
      <c r="A1782" s="7">
        <v>4712835</v>
      </c>
      <c r="B1782" s="7">
        <v>0</v>
      </c>
      <c r="C1782" s="7" t="s">
        <v>7108</v>
      </c>
      <c r="D1782" s="7" t="s">
        <v>5579</v>
      </c>
      <c r="E1782" s="1">
        <v>1</v>
      </c>
      <c r="F1782" s="7" t="s">
        <v>6486</v>
      </c>
      <c r="G1782" s="6" t="s">
        <v>7109</v>
      </c>
      <c r="H1782" s="7">
        <v>3215000000</v>
      </c>
      <c r="I1782" s="1" t="s">
        <v>7112</v>
      </c>
      <c r="J1782" s="1">
        <v>26342901974</v>
      </c>
      <c r="K1782" s="9" t="str">
        <f>VLOOKUP(G1782,'IBC Denoms'!$A$2:$D$68,2,FALSE)</f>
        <v>ATOM</v>
      </c>
      <c r="L1782" s="9" t="str">
        <f>VLOOKUP(I1782,'IBC Denoms'!$A$2:$D$68,2,FALSE)</f>
        <v>OSMO</v>
      </c>
      <c r="M1782" s="9">
        <f>VLOOKUP(G1782,'IBC Denoms'!$A$2:$D$68,4,FALSE)</f>
        <v>1000000</v>
      </c>
      <c r="N1782" s="9">
        <f>VLOOKUP(I1782,'IBC Denoms'!$A$2:$D$68,4,FALSE)</f>
        <v>1000000</v>
      </c>
    </row>
    <row r="1783" spans="1:14" x14ac:dyDescent="0.25">
      <c r="A1783" s="7">
        <v>4712836</v>
      </c>
      <c r="B1783" s="7">
        <v>0</v>
      </c>
      <c r="C1783" s="7" t="s">
        <v>7108</v>
      </c>
      <c r="D1783" s="7" t="s">
        <v>6474</v>
      </c>
      <c r="E1783" s="1">
        <v>662</v>
      </c>
      <c r="F1783" s="7" t="s">
        <v>6489</v>
      </c>
      <c r="G1783" s="6" t="s">
        <v>7126</v>
      </c>
      <c r="H1783" s="7">
        <v>137357710858</v>
      </c>
      <c r="I1783" s="1" t="s">
        <v>7112</v>
      </c>
      <c r="J1783" s="1">
        <v>1140464</v>
      </c>
      <c r="K1783" s="9" t="str">
        <f>VLOOKUP(G1783,'IBC Denoms'!$A$2:$D$68,2,FALSE)</f>
        <v>CRBRUS</v>
      </c>
      <c r="L1783" s="9" t="str">
        <f>VLOOKUP(I1783,'IBC Denoms'!$A$2:$D$68,2,FALSE)</f>
        <v>OSMO</v>
      </c>
      <c r="M1783" s="9">
        <f>VLOOKUP(G1783,'IBC Denoms'!$A$2:$D$68,4,FALSE)</f>
        <v>1000000</v>
      </c>
      <c r="N1783" s="9">
        <f>VLOOKUP(I1783,'IBC Denoms'!$A$2:$D$68,4,FALSE)</f>
        <v>1000000</v>
      </c>
    </row>
    <row r="1784" spans="1:14" x14ac:dyDescent="0.25">
      <c r="A1784" s="7">
        <v>4712838</v>
      </c>
      <c r="B1784" s="7">
        <v>0</v>
      </c>
      <c r="C1784" s="7" t="s">
        <v>7108</v>
      </c>
      <c r="D1784" s="7" t="s">
        <v>6491</v>
      </c>
      <c r="E1784" s="1">
        <v>722</v>
      </c>
      <c r="F1784" s="7" t="s">
        <v>6493</v>
      </c>
      <c r="G1784" s="6" t="s">
        <v>7116</v>
      </c>
      <c r="H1784" s="7">
        <v>4.9231227387165102E+18</v>
      </c>
      <c r="I1784" s="1" t="s">
        <v>7112</v>
      </c>
      <c r="J1784" s="1">
        <v>7989753</v>
      </c>
      <c r="K1784" s="9" t="str">
        <f>VLOOKUP(G1784,'IBC Denoms'!$A$2:$D$68,2,FALSE)</f>
        <v>EVMOS</v>
      </c>
      <c r="L1784" s="9" t="str">
        <f>VLOOKUP(I1784,'IBC Denoms'!$A$2:$D$68,2,FALSE)</f>
        <v>OSMO</v>
      </c>
      <c r="M1784" s="9">
        <f>VLOOKUP(G1784,'IBC Denoms'!$A$2:$D$68,4,FALSE)</f>
        <v>1E+18</v>
      </c>
      <c r="N1784" s="9">
        <f>VLOOKUP(I1784,'IBC Denoms'!$A$2:$D$68,4,FALSE)</f>
        <v>1000000</v>
      </c>
    </row>
    <row r="1785" spans="1:14" x14ac:dyDescent="0.25">
      <c r="A1785" s="7">
        <v>4712839</v>
      </c>
      <c r="B1785" s="7">
        <v>0</v>
      </c>
      <c r="C1785" s="7" t="s">
        <v>7108</v>
      </c>
      <c r="D1785" s="7" t="s">
        <v>6414</v>
      </c>
      <c r="E1785" s="1">
        <v>678</v>
      </c>
      <c r="F1785" s="7" t="s">
        <v>6496</v>
      </c>
      <c r="G1785" s="6" t="s">
        <v>7115</v>
      </c>
      <c r="H1785" s="7">
        <v>764197852</v>
      </c>
      <c r="I1785" s="1" t="s">
        <v>7112</v>
      </c>
      <c r="J1785" s="1">
        <v>667000000</v>
      </c>
      <c r="K1785" s="9" t="str">
        <f>VLOOKUP(G1785,'IBC Denoms'!$A$2:$D$68,2,FALSE)</f>
        <v>axlUSDC</v>
      </c>
      <c r="L1785" s="9" t="str">
        <f>VLOOKUP(I1785,'IBC Denoms'!$A$2:$D$68,2,FALSE)</f>
        <v>OSMO</v>
      </c>
      <c r="M1785" s="9">
        <f>VLOOKUP(G1785,'IBC Denoms'!$A$2:$D$68,4,FALSE)</f>
        <v>1000000</v>
      </c>
      <c r="N1785" s="9">
        <f>VLOOKUP(I1785,'IBC Denoms'!$A$2:$D$68,4,FALSE)</f>
        <v>1000000</v>
      </c>
    </row>
    <row r="1786" spans="1:14" x14ac:dyDescent="0.25">
      <c r="A1786" s="7">
        <v>4712839</v>
      </c>
      <c r="B1786" s="7">
        <v>0</v>
      </c>
      <c r="C1786" s="7" t="s">
        <v>7108</v>
      </c>
      <c r="D1786" s="7" t="s">
        <v>5579</v>
      </c>
      <c r="E1786" s="1">
        <v>1</v>
      </c>
      <c r="F1786" s="7" t="s">
        <v>6499</v>
      </c>
      <c r="G1786" s="6" t="s">
        <v>7109</v>
      </c>
      <c r="H1786" s="7">
        <v>4820094525</v>
      </c>
      <c r="I1786" s="1" t="s">
        <v>7112</v>
      </c>
      <c r="J1786" s="1">
        <v>39493095665</v>
      </c>
      <c r="K1786" s="9" t="str">
        <f>VLOOKUP(G1786,'IBC Denoms'!$A$2:$D$68,2,FALSE)</f>
        <v>ATOM</v>
      </c>
      <c r="L1786" s="9" t="str">
        <f>VLOOKUP(I1786,'IBC Denoms'!$A$2:$D$68,2,FALSE)</f>
        <v>OSMO</v>
      </c>
      <c r="M1786" s="9">
        <f>VLOOKUP(G1786,'IBC Denoms'!$A$2:$D$68,4,FALSE)</f>
        <v>1000000</v>
      </c>
      <c r="N1786" s="9">
        <f>VLOOKUP(I1786,'IBC Denoms'!$A$2:$D$68,4,FALSE)</f>
        <v>1000000</v>
      </c>
    </row>
    <row r="1787" spans="1:14" x14ac:dyDescent="0.25">
      <c r="A1787" s="7">
        <v>4712842</v>
      </c>
      <c r="B1787" s="7">
        <v>0</v>
      </c>
      <c r="C1787" s="7" t="s">
        <v>7108</v>
      </c>
      <c r="D1787" s="7" t="s">
        <v>6474</v>
      </c>
      <c r="E1787" s="1">
        <v>701</v>
      </c>
      <c r="F1787" s="7" t="s">
        <v>6502</v>
      </c>
      <c r="G1787" s="6" t="s">
        <v>7133</v>
      </c>
      <c r="H1787" s="7">
        <v>238673654</v>
      </c>
      <c r="I1787" s="1" t="s">
        <v>7112</v>
      </c>
      <c r="J1787" s="1">
        <v>15002</v>
      </c>
      <c r="K1787" s="9" t="str">
        <f>VLOOKUP(G1787,'IBC Denoms'!$A$2:$D$68,2,FALSE)</f>
        <v>MEME</v>
      </c>
      <c r="L1787" s="9" t="str">
        <f>VLOOKUP(I1787,'IBC Denoms'!$A$2:$D$68,2,FALSE)</f>
        <v>OSMO</v>
      </c>
      <c r="M1787" s="9">
        <f>VLOOKUP(G1787,'IBC Denoms'!$A$2:$D$68,4,FALSE)</f>
        <v>1000000</v>
      </c>
      <c r="N1787" s="9">
        <f>VLOOKUP(I1787,'IBC Denoms'!$A$2:$D$68,4,FALSE)</f>
        <v>1000000</v>
      </c>
    </row>
    <row r="1788" spans="1:14" x14ac:dyDescent="0.25">
      <c r="A1788" s="7">
        <v>4712844</v>
      </c>
      <c r="B1788" s="7">
        <v>0</v>
      </c>
      <c r="C1788" s="7" t="s">
        <v>7108</v>
      </c>
      <c r="D1788" s="7" t="s">
        <v>6433</v>
      </c>
      <c r="E1788" s="1">
        <v>704</v>
      </c>
      <c r="F1788" s="7" t="s">
        <v>6505</v>
      </c>
      <c r="G1788" s="6" t="s">
        <v>7121</v>
      </c>
      <c r="H1788" s="7">
        <v>3.20149490740978E+16</v>
      </c>
      <c r="I1788" s="1" t="s">
        <v>7112</v>
      </c>
      <c r="J1788" s="1">
        <v>50951140</v>
      </c>
      <c r="K1788" s="9" t="str">
        <f>VLOOKUP(G1788,'IBC Denoms'!$A$2:$D$68,2,FALSE)</f>
        <v>axlWETH</v>
      </c>
      <c r="L1788" s="9" t="str">
        <f>VLOOKUP(I1788,'IBC Denoms'!$A$2:$D$68,2,FALSE)</f>
        <v>OSMO</v>
      </c>
      <c r="M1788" s="9">
        <f>VLOOKUP(G1788,'IBC Denoms'!$A$2:$D$68,4,FALSE)</f>
        <v>1E+18</v>
      </c>
      <c r="N1788" s="9">
        <f>VLOOKUP(I1788,'IBC Denoms'!$A$2:$D$68,4,FALSE)</f>
        <v>1000000</v>
      </c>
    </row>
    <row r="1789" spans="1:14" x14ac:dyDescent="0.25">
      <c r="A1789" s="7">
        <v>4712844</v>
      </c>
      <c r="B1789" s="7">
        <v>0</v>
      </c>
      <c r="C1789" s="7" t="s">
        <v>7108</v>
      </c>
      <c r="D1789" s="7" t="s">
        <v>6507</v>
      </c>
      <c r="E1789" s="1">
        <v>601</v>
      </c>
      <c r="F1789" s="7" t="s">
        <v>6509</v>
      </c>
      <c r="G1789" s="6" t="s">
        <v>7125</v>
      </c>
      <c r="H1789" s="7">
        <v>614684</v>
      </c>
      <c r="I1789" s="1" t="s">
        <v>7112</v>
      </c>
      <c r="J1789" s="1">
        <v>184232</v>
      </c>
      <c r="K1789" s="9" t="str">
        <f>VLOOKUP(G1789,'IBC Denoms'!$A$2:$D$68,2,FALSE)</f>
        <v>CMDX</v>
      </c>
      <c r="L1789" s="9" t="str">
        <f>VLOOKUP(I1789,'IBC Denoms'!$A$2:$D$68,2,FALSE)</f>
        <v>OSMO</v>
      </c>
      <c r="M1789" s="9">
        <f>VLOOKUP(G1789,'IBC Denoms'!$A$2:$D$68,4,FALSE)</f>
        <v>1000000</v>
      </c>
      <c r="N1789" s="9">
        <f>VLOOKUP(I1789,'IBC Denoms'!$A$2:$D$68,4,FALSE)</f>
        <v>1000000</v>
      </c>
    </row>
    <row r="1790" spans="1:14" x14ac:dyDescent="0.25">
      <c r="A1790" s="7">
        <v>4712844</v>
      </c>
      <c r="B1790" s="7">
        <v>0</v>
      </c>
      <c r="C1790" s="7" t="s">
        <v>7108</v>
      </c>
      <c r="D1790" s="7" t="s">
        <v>5579</v>
      </c>
      <c r="E1790" s="1">
        <v>1</v>
      </c>
      <c r="F1790" s="7" t="s">
        <v>6512</v>
      </c>
      <c r="G1790" s="6" t="s">
        <v>7109</v>
      </c>
      <c r="H1790" s="7">
        <v>7220036093</v>
      </c>
      <c r="I1790" s="1" t="s">
        <v>7112</v>
      </c>
      <c r="J1790" s="1">
        <v>59155924278</v>
      </c>
      <c r="K1790" s="9" t="str">
        <f>VLOOKUP(G1790,'IBC Denoms'!$A$2:$D$68,2,FALSE)</f>
        <v>ATOM</v>
      </c>
      <c r="L1790" s="9" t="str">
        <f>VLOOKUP(I1790,'IBC Denoms'!$A$2:$D$68,2,FALSE)</f>
        <v>OSMO</v>
      </c>
      <c r="M1790" s="9">
        <f>VLOOKUP(G1790,'IBC Denoms'!$A$2:$D$68,4,FALSE)</f>
        <v>1000000</v>
      </c>
      <c r="N1790" s="9">
        <f>VLOOKUP(I1790,'IBC Denoms'!$A$2:$D$68,4,FALSE)</f>
        <v>1000000</v>
      </c>
    </row>
    <row r="1791" spans="1:14" x14ac:dyDescent="0.25">
      <c r="A1791" s="7">
        <v>4712846</v>
      </c>
      <c r="B1791" s="7">
        <v>0</v>
      </c>
      <c r="C1791" s="7" t="s">
        <v>7108</v>
      </c>
      <c r="D1791" s="7" t="s">
        <v>6414</v>
      </c>
      <c r="E1791" s="1">
        <v>678</v>
      </c>
      <c r="F1791" s="7" t="s">
        <v>6515</v>
      </c>
      <c r="G1791" s="6" t="s">
        <v>7115</v>
      </c>
      <c r="H1791" s="7">
        <v>1145891133</v>
      </c>
      <c r="I1791" s="1" t="s">
        <v>7112</v>
      </c>
      <c r="J1791" s="1">
        <v>1000000000</v>
      </c>
      <c r="K1791" s="9" t="str">
        <f>VLOOKUP(G1791,'IBC Denoms'!$A$2:$D$68,2,FALSE)</f>
        <v>axlUSDC</v>
      </c>
      <c r="L1791" s="9" t="str">
        <f>VLOOKUP(I1791,'IBC Denoms'!$A$2:$D$68,2,FALSE)</f>
        <v>OSMO</v>
      </c>
      <c r="M1791" s="9">
        <f>VLOOKUP(G1791,'IBC Denoms'!$A$2:$D$68,4,FALSE)</f>
        <v>1000000</v>
      </c>
      <c r="N1791" s="9">
        <f>VLOOKUP(I1791,'IBC Denoms'!$A$2:$D$68,4,FALSE)</f>
        <v>1000000</v>
      </c>
    </row>
    <row r="1792" spans="1:14" x14ac:dyDescent="0.25">
      <c r="A1792" s="7">
        <v>4712848</v>
      </c>
      <c r="B1792" s="7">
        <v>0</v>
      </c>
      <c r="C1792" s="7" t="s">
        <v>7108</v>
      </c>
      <c r="D1792" s="7" t="s">
        <v>6474</v>
      </c>
      <c r="E1792" s="1">
        <v>690</v>
      </c>
      <c r="F1792" s="7" t="s">
        <v>6518</v>
      </c>
      <c r="G1792" s="6" t="s">
        <v>7118</v>
      </c>
      <c r="H1792" s="7">
        <v>1500000</v>
      </c>
      <c r="I1792" s="1" t="s">
        <v>7112</v>
      </c>
      <c r="J1792" s="1">
        <v>126146</v>
      </c>
      <c r="K1792" s="9" t="str">
        <f>VLOOKUP(G1792,'IBC Denoms'!$A$2:$D$68,2,FALSE)</f>
        <v>MNTL</v>
      </c>
      <c r="L1792" s="9" t="str">
        <f>VLOOKUP(I1792,'IBC Denoms'!$A$2:$D$68,2,FALSE)</f>
        <v>OSMO</v>
      </c>
      <c r="M1792" s="9">
        <f>VLOOKUP(G1792,'IBC Denoms'!$A$2:$D$68,4,FALSE)</f>
        <v>1000000</v>
      </c>
      <c r="N1792" s="9">
        <f>VLOOKUP(I1792,'IBC Denoms'!$A$2:$D$68,4,FALSE)</f>
        <v>1000000</v>
      </c>
    </row>
    <row r="1793" spans="1:14" x14ac:dyDescent="0.25">
      <c r="A1793" s="7">
        <v>4712849</v>
      </c>
      <c r="B1793" s="7">
        <v>0</v>
      </c>
      <c r="C1793" s="7" t="s">
        <v>7108</v>
      </c>
      <c r="D1793" s="7" t="s">
        <v>6520</v>
      </c>
      <c r="E1793" s="1">
        <v>604</v>
      </c>
      <c r="F1793" s="7" t="s">
        <v>6522</v>
      </c>
      <c r="G1793" s="6" t="s">
        <v>7124</v>
      </c>
      <c r="H1793" s="7">
        <v>535713272</v>
      </c>
      <c r="I1793" s="1" t="s">
        <v>7112</v>
      </c>
      <c r="J1793" s="1">
        <v>15252480</v>
      </c>
      <c r="K1793" s="9" t="str">
        <f>VLOOKUP(G1793,'IBC Denoms'!$A$2:$D$68,2,FALSE)</f>
        <v>STARS</v>
      </c>
      <c r="L1793" s="9" t="str">
        <f>VLOOKUP(I1793,'IBC Denoms'!$A$2:$D$68,2,FALSE)</f>
        <v>OSMO</v>
      </c>
      <c r="M1793" s="9">
        <f>VLOOKUP(G1793,'IBC Denoms'!$A$2:$D$68,4,FALSE)</f>
        <v>1000000</v>
      </c>
      <c r="N1793" s="9">
        <f>VLOOKUP(I1793,'IBC Denoms'!$A$2:$D$68,4,FALSE)</f>
        <v>1000000</v>
      </c>
    </row>
    <row r="1794" spans="1:14" x14ac:dyDescent="0.25">
      <c r="A1794" s="7">
        <v>4712851</v>
      </c>
      <c r="B1794" s="7">
        <v>0</v>
      </c>
      <c r="C1794" s="7" t="s">
        <v>7108</v>
      </c>
      <c r="D1794" s="7" t="s">
        <v>6524</v>
      </c>
      <c r="E1794" s="1">
        <v>601</v>
      </c>
      <c r="F1794" s="7" t="s">
        <v>6526</v>
      </c>
      <c r="G1794" s="6" t="s">
        <v>7125</v>
      </c>
      <c r="H1794" s="7">
        <v>1894770</v>
      </c>
      <c r="I1794" s="1" t="s">
        <v>7112</v>
      </c>
      <c r="J1794" s="1">
        <v>567899</v>
      </c>
      <c r="K1794" s="9" t="str">
        <f>VLOOKUP(G1794,'IBC Denoms'!$A$2:$D$68,2,FALSE)</f>
        <v>CMDX</v>
      </c>
      <c r="L1794" s="9" t="str">
        <f>VLOOKUP(I1794,'IBC Denoms'!$A$2:$D$68,2,FALSE)</f>
        <v>OSMO</v>
      </c>
      <c r="M1794" s="9">
        <f>VLOOKUP(G1794,'IBC Denoms'!$A$2:$D$68,4,FALSE)</f>
        <v>1000000</v>
      </c>
      <c r="N1794" s="9">
        <f>VLOOKUP(I1794,'IBC Denoms'!$A$2:$D$68,4,FALSE)</f>
        <v>1000000</v>
      </c>
    </row>
    <row r="1795" spans="1:14" x14ac:dyDescent="0.25">
      <c r="A1795" s="7">
        <v>4712852</v>
      </c>
      <c r="B1795" s="7">
        <v>0</v>
      </c>
      <c r="C1795" s="7" t="s">
        <v>7108</v>
      </c>
      <c r="D1795" s="7" t="s">
        <v>6433</v>
      </c>
      <c r="E1795" s="1">
        <v>678</v>
      </c>
      <c r="F1795" s="7" t="s">
        <v>6529</v>
      </c>
      <c r="G1795" s="6" t="s">
        <v>7115</v>
      </c>
      <c r="H1795" s="7">
        <v>250010473</v>
      </c>
      <c r="I1795" s="1" t="s">
        <v>7112</v>
      </c>
      <c r="J1795" s="1">
        <v>218160771</v>
      </c>
      <c r="K1795" s="9" t="str">
        <f>VLOOKUP(G1795,'IBC Denoms'!$A$2:$D$68,2,FALSE)</f>
        <v>axlUSDC</v>
      </c>
      <c r="L1795" s="9" t="str">
        <f>VLOOKUP(I1795,'IBC Denoms'!$A$2:$D$68,2,FALSE)</f>
        <v>OSMO</v>
      </c>
      <c r="M1795" s="9">
        <f>VLOOKUP(G1795,'IBC Denoms'!$A$2:$D$68,4,FALSE)</f>
        <v>1000000</v>
      </c>
      <c r="N1795" s="9">
        <f>VLOOKUP(I1795,'IBC Denoms'!$A$2:$D$68,4,FALSE)</f>
        <v>1000000</v>
      </c>
    </row>
    <row r="1796" spans="1:14" x14ac:dyDescent="0.25">
      <c r="A1796" s="7">
        <v>4712853</v>
      </c>
      <c r="B1796" s="7">
        <v>0</v>
      </c>
      <c r="C1796" s="7" t="s">
        <v>7108</v>
      </c>
      <c r="D1796" s="7" t="s">
        <v>6414</v>
      </c>
      <c r="E1796" s="1">
        <v>678</v>
      </c>
      <c r="F1796" s="7" t="s">
        <v>6532</v>
      </c>
      <c r="G1796" s="6" t="s">
        <v>7115</v>
      </c>
      <c r="H1796" s="7">
        <v>1717753782</v>
      </c>
      <c r="I1796" s="1" t="s">
        <v>7112</v>
      </c>
      <c r="J1796" s="1">
        <v>1498926829</v>
      </c>
      <c r="K1796" s="9" t="str">
        <f>VLOOKUP(G1796,'IBC Denoms'!$A$2:$D$68,2,FALSE)</f>
        <v>axlUSDC</v>
      </c>
      <c r="L1796" s="9" t="str">
        <f>VLOOKUP(I1796,'IBC Denoms'!$A$2:$D$68,2,FALSE)</f>
        <v>OSMO</v>
      </c>
      <c r="M1796" s="9">
        <f>VLOOKUP(G1796,'IBC Denoms'!$A$2:$D$68,4,FALSE)</f>
        <v>1000000</v>
      </c>
      <c r="N1796" s="9">
        <f>VLOOKUP(I1796,'IBC Denoms'!$A$2:$D$68,4,FALSE)</f>
        <v>1000000</v>
      </c>
    </row>
    <row r="1797" spans="1:14" x14ac:dyDescent="0.25">
      <c r="A1797" s="7">
        <v>4712854</v>
      </c>
      <c r="B1797" s="7">
        <v>0</v>
      </c>
      <c r="C1797" s="7" t="s">
        <v>7108</v>
      </c>
      <c r="D1797" s="7" t="s">
        <v>330</v>
      </c>
      <c r="E1797" s="1">
        <v>578</v>
      </c>
      <c r="F1797" s="7" t="s">
        <v>6535</v>
      </c>
      <c r="G1797" s="6" t="s">
        <v>7131</v>
      </c>
      <c r="H1797" s="7">
        <v>432052300</v>
      </c>
      <c r="I1797" s="1" t="s">
        <v>7132</v>
      </c>
      <c r="J1797" s="1">
        <v>3911580061</v>
      </c>
      <c r="K1797" s="9" t="str">
        <f>VLOOKUP(G1797,'IBC Denoms'!$A$2:$D$68,2,FALSE)</f>
        <v>XKI</v>
      </c>
      <c r="L1797" s="9" t="str">
        <f>VLOOKUP(I1797,'IBC Denoms'!$A$2:$D$68,2,FALSE)</f>
        <v>UST</v>
      </c>
      <c r="M1797" s="9">
        <f>VLOOKUP(G1797,'IBC Denoms'!$A$2:$D$68,4,FALSE)</f>
        <v>1000000</v>
      </c>
      <c r="N1797" s="9">
        <f>VLOOKUP(I1797,'IBC Denoms'!$A$2:$D$68,4,FALSE)</f>
        <v>1000000</v>
      </c>
    </row>
    <row r="1798" spans="1:14" x14ac:dyDescent="0.25">
      <c r="A1798" s="7">
        <v>4712857</v>
      </c>
      <c r="B1798" s="7">
        <v>0</v>
      </c>
      <c r="C1798" s="7" t="s">
        <v>7108</v>
      </c>
      <c r="D1798" s="7" t="s">
        <v>6537</v>
      </c>
      <c r="E1798" s="1">
        <v>641</v>
      </c>
      <c r="F1798" s="7" t="s">
        <v>6539</v>
      </c>
      <c r="G1798" s="6" t="s">
        <v>7122</v>
      </c>
      <c r="H1798" s="7">
        <v>809566</v>
      </c>
      <c r="I1798" s="1" t="s">
        <v>7112</v>
      </c>
      <c r="J1798" s="1">
        <v>21595</v>
      </c>
      <c r="K1798" s="9" t="str">
        <f>VLOOKUP(G1798,'IBC Denoms'!$A$2:$D$68,2,FALSE)</f>
        <v>UMEE</v>
      </c>
      <c r="L1798" s="9" t="str">
        <f>VLOOKUP(I1798,'IBC Denoms'!$A$2:$D$68,2,FALSE)</f>
        <v>OSMO</v>
      </c>
      <c r="M1798" s="9">
        <f>VLOOKUP(G1798,'IBC Denoms'!$A$2:$D$68,4,FALSE)</f>
        <v>1000000</v>
      </c>
      <c r="N1798" s="9">
        <f>VLOOKUP(I1798,'IBC Denoms'!$A$2:$D$68,4,FALSE)</f>
        <v>1000000</v>
      </c>
    </row>
    <row r="1799" spans="1:14" x14ac:dyDescent="0.25">
      <c r="A1799" s="7">
        <v>4712858</v>
      </c>
      <c r="B1799" s="7">
        <v>0</v>
      </c>
      <c r="C1799" s="7" t="s">
        <v>7108</v>
      </c>
      <c r="D1799" s="7" t="s">
        <v>6474</v>
      </c>
      <c r="E1799" s="1">
        <v>3</v>
      </c>
      <c r="F1799" s="7" t="s">
        <v>6542</v>
      </c>
      <c r="G1799" s="6" t="s">
        <v>7129</v>
      </c>
      <c r="H1799" s="7">
        <v>1003192</v>
      </c>
      <c r="I1799" s="1" t="s">
        <v>7112</v>
      </c>
      <c r="J1799" s="1">
        <v>307950</v>
      </c>
      <c r="K1799" s="9" t="str">
        <f>VLOOKUP(G1799,'IBC Denoms'!$A$2:$D$68,2,FALSE)</f>
        <v>AKT</v>
      </c>
      <c r="L1799" s="9" t="str">
        <f>VLOOKUP(I1799,'IBC Denoms'!$A$2:$D$68,2,FALSE)</f>
        <v>OSMO</v>
      </c>
      <c r="M1799" s="9">
        <f>VLOOKUP(G1799,'IBC Denoms'!$A$2:$D$68,4,FALSE)</f>
        <v>1000000</v>
      </c>
      <c r="N1799" s="9">
        <f>VLOOKUP(I1799,'IBC Denoms'!$A$2:$D$68,4,FALSE)</f>
        <v>1000000</v>
      </c>
    </row>
    <row r="1800" spans="1:14" x14ac:dyDescent="0.25">
      <c r="A1800" s="7">
        <v>4712859</v>
      </c>
      <c r="B1800" s="7">
        <v>0</v>
      </c>
      <c r="C1800" s="7" t="s">
        <v>7108</v>
      </c>
      <c r="D1800" s="7" t="s">
        <v>6433</v>
      </c>
      <c r="E1800" s="1">
        <v>678</v>
      </c>
      <c r="F1800" s="7" t="s">
        <v>6545</v>
      </c>
      <c r="G1800" s="6" t="s">
        <v>7115</v>
      </c>
      <c r="H1800" s="7">
        <v>400000027</v>
      </c>
      <c r="I1800" s="1" t="s">
        <v>7112</v>
      </c>
      <c r="J1800" s="1">
        <v>349043442</v>
      </c>
      <c r="K1800" s="9" t="str">
        <f>VLOOKUP(G1800,'IBC Denoms'!$A$2:$D$68,2,FALSE)</f>
        <v>axlUSDC</v>
      </c>
      <c r="L1800" s="9" t="str">
        <f>VLOOKUP(I1800,'IBC Denoms'!$A$2:$D$68,2,FALSE)</f>
        <v>OSMO</v>
      </c>
      <c r="M1800" s="9">
        <f>VLOOKUP(G1800,'IBC Denoms'!$A$2:$D$68,4,FALSE)</f>
        <v>1000000</v>
      </c>
      <c r="N1800" s="9">
        <f>VLOOKUP(I1800,'IBC Denoms'!$A$2:$D$68,4,FALSE)</f>
        <v>1000000</v>
      </c>
    </row>
    <row r="1801" spans="1:14" x14ac:dyDescent="0.25">
      <c r="A1801" s="7">
        <v>4712861</v>
      </c>
      <c r="B1801" s="7">
        <v>0</v>
      </c>
      <c r="C1801" s="7" t="s">
        <v>7108</v>
      </c>
      <c r="D1801" s="7" t="s">
        <v>6414</v>
      </c>
      <c r="E1801" s="1">
        <v>678</v>
      </c>
      <c r="F1801" s="7" t="s">
        <v>6548</v>
      </c>
      <c r="G1801" s="6" t="s">
        <v>7115</v>
      </c>
      <c r="H1801" s="7">
        <v>2576149499</v>
      </c>
      <c r="I1801" s="1" t="s">
        <v>7112</v>
      </c>
      <c r="J1801" s="1">
        <v>2247970695</v>
      </c>
      <c r="K1801" s="9" t="str">
        <f>VLOOKUP(G1801,'IBC Denoms'!$A$2:$D$68,2,FALSE)</f>
        <v>axlUSDC</v>
      </c>
      <c r="L1801" s="9" t="str">
        <f>VLOOKUP(I1801,'IBC Denoms'!$A$2:$D$68,2,FALSE)</f>
        <v>OSMO</v>
      </c>
      <c r="M1801" s="9">
        <f>VLOOKUP(G1801,'IBC Denoms'!$A$2:$D$68,4,FALSE)</f>
        <v>1000000</v>
      </c>
      <c r="N1801" s="9">
        <f>VLOOKUP(I1801,'IBC Denoms'!$A$2:$D$68,4,FALSE)</f>
        <v>1000000</v>
      </c>
    </row>
    <row r="1802" spans="1:14" x14ac:dyDescent="0.25">
      <c r="A1802" s="7">
        <v>4712861</v>
      </c>
      <c r="B1802" s="7">
        <v>0</v>
      </c>
      <c r="C1802" s="7" t="s">
        <v>7108</v>
      </c>
      <c r="D1802" s="7" t="s">
        <v>5579</v>
      </c>
      <c r="E1802" s="1">
        <v>1</v>
      </c>
      <c r="F1802" s="7" t="s">
        <v>6551</v>
      </c>
      <c r="G1802" s="6" t="s">
        <v>7109</v>
      </c>
      <c r="H1802" s="7">
        <v>10820022829</v>
      </c>
      <c r="I1802" s="1" t="s">
        <v>7112</v>
      </c>
      <c r="J1802" s="1">
        <v>88623963098</v>
      </c>
      <c r="K1802" s="9" t="str">
        <f>VLOOKUP(G1802,'IBC Denoms'!$A$2:$D$68,2,FALSE)</f>
        <v>ATOM</v>
      </c>
      <c r="L1802" s="9" t="str">
        <f>VLOOKUP(I1802,'IBC Denoms'!$A$2:$D$68,2,FALSE)</f>
        <v>OSMO</v>
      </c>
      <c r="M1802" s="9">
        <f>VLOOKUP(G1802,'IBC Denoms'!$A$2:$D$68,4,FALSE)</f>
        <v>1000000</v>
      </c>
      <c r="N1802" s="9">
        <f>VLOOKUP(I1802,'IBC Denoms'!$A$2:$D$68,4,FALSE)</f>
        <v>1000000</v>
      </c>
    </row>
    <row r="1803" spans="1:14" x14ac:dyDescent="0.25">
      <c r="A1803" s="7">
        <v>4712865</v>
      </c>
      <c r="B1803" s="7">
        <v>0</v>
      </c>
      <c r="C1803" s="7" t="s">
        <v>7108</v>
      </c>
      <c r="D1803" s="7" t="s">
        <v>6474</v>
      </c>
      <c r="E1803" s="1">
        <v>606</v>
      </c>
      <c r="F1803" s="7" t="s">
        <v>6554</v>
      </c>
      <c r="G1803" s="6" t="s">
        <v>7109</v>
      </c>
      <c r="H1803" s="7">
        <v>633418</v>
      </c>
      <c r="I1803" s="1" t="s">
        <v>7110</v>
      </c>
      <c r="J1803" s="1">
        <v>124411558351</v>
      </c>
      <c r="K1803" s="9" t="str">
        <f>VLOOKUP(G1803,'IBC Denoms'!$A$2:$D$68,2,FALSE)</f>
        <v>ATOM</v>
      </c>
      <c r="L1803" s="9" t="str">
        <f>VLOOKUP(I1803,'IBC Denoms'!$A$2:$D$68,2,FALSE)</f>
        <v>HUAHUA</v>
      </c>
      <c r="M1803" s="9">
        <f>VLOOKUP(G1803,'IBC Denoms'!$A$2:$D$68,4,FALSE)</f>
        <v>1000000</v>
      </c>
      <c r="N1803" s="9">
        <f>VLOOKUP(I1803,'IBC Denoms'!$A$2:$D$68,4,FALSE)</f>
        <v>1000000</v>
      </c>
    </row>
    <row r="1804" spans="1:14" x14ac:dyDescent="0.25">
      <c r="A1804" s="7">
        <v>4712867</v>
      </c>
      <c r="B1804" s="7">
        <v>0</v>
      </c>
      <c r="C1804" s="7" t="s">
        <v>7108</v>
      </c>
      <c r="D1804" s="7" t="s">
        <v>6433</v>
      </c>
      <c r="E1804" s="1">
        <v>678</v>
      </c>
      <c r="F1804" s="7" t="s">
        <v>6557</v>
      </c>
      <c r="G1804" s="6" t="s">
        <v>7115</v>
      </c>
      <c r="H1804" s="7">
        <v>600028764</v>
      </c>
      <c r="I1804" s="1" t="s">
        <v>7112</v>
      </c>
      <c r="J1804" s="1">
        <v>524044350</v>
      </c>
      <c r="K1804" s="9" t="str">
        <f>VLOOKUP(G1804,'IBC Denoms'!$A$2:$D$68,2,FALSE)</f>
        <v>axlUSDC</v>
      </c>
      <c r="L1804" s="9" t="str">
        <f>VLOOKUP(I1804,'IBC Denoms'!$A$2:$D$68,2,FALSE)</f>
        <v>OSMO</v>
      </c>
      <c r="M1804" s="9">
        <f>VLOOKUP(G1804,'IBC Denoms'!$A$2:$D$68,4,FALSE)</f>
        <v>1000000</v>
      </c>
      <c r="N1804" s="9">
        <f>VLOOKUP(I1804,'IBC Denoms'!$A$2:$D$68,4,FALSE)</f>
        <v>1000000</v>
      </c>
    </row>
    <row r="1805" spans="1:14" x14ac:dyDescent="0.25">
      <c r="A1805" s="7">
        <v>4712868</v>
      </c>
      <c r="B1805" s="7">
        <v>0</v>
      </c>
      <c r="C1805" s="7" t="s">
        <v>7108</v>
      </c>
      <c r="D1805" s="7" t="s">
        <v>6414</v>
      </c>
      <c r="E1805" s="1">
        <v>678</v>
      </c>
      <c r="F1805" s="7" t="s">
        <v>6560</v>
      </c>
      <c r="G1805" s="6" t="s">
        <v>7115</v>
      </c>
      <c r="H1805" s="7">
        <v>3860667650</v>
      </c>
      <c r="I1805" s="1" t="s">
        <v>7112</v>
      </c>
      <c r="J1805" s="1">
        <v>3371773469</v>
      </c>
      <c r="K1805" s="9" t="str">
        <f>VLOOKUP(G1805,'IBC Denoms'!$A$2:$D$68,2,FALSE)</f>
        <v>axlUSDC</v>
      </c>
      <c r="L1805" s="9" t="str">
        <f>VLOOKUP(I1805,'IBC Denoms'!$A$2:$D$68,2,FALSE)</f>
        <v>OSMO</v>
      </c>
      <c r="M1805" s="9">
        <f>VLOOKUP(G1805,'IBC Denoms'!$A$2:$D$68,4,FALSE)</f>
        <v>1000000</v>
      </c>
      <c r="N1805" s="9">
        <f>VLOOKUP(I1805,'IBC Denoms'!$A$2:$D$68,4,FALSE)</f>
        <v>1000000</v>
      </c>
    </row>
    <row r="1806" spans="1:14" x14ac:dyDescent="0.25">
      <c r="A1806" s="7">
        <v>4712874</v>
      </c>
      <c r="B1806" s="7">
        <v>0</v>
      </c>
      <c r="C1806" s="7" t="s">
        <v>7108</v>
      </c>
      <c r="D1806" s="7" t="s">
        <v>6433</v>
      </c>
      <c r="E1806" s="1">
        <v>678</v>
      </c>
      <c r="F1806" s="7" t="s">
        <v>6563</v>
      </c>
      <c r="G1806" s="6" t="s">
        <v>7115</v>
      </c>
      <c r="H1806" s="7">
        <v>900000001</v>
      </c>
      <c r="I1806" s="1" t="s">
        <v>7112</v>
      </c>
      <c r="J1806" s="1">
        <v>786028842</v>
      </c>
      <c r="K1806" s="9" t="str">
        <f>VLOOKUP(G1806,'IBC Denoms'!$A$2:$D$68,2,FALSE)</f>
        <v>axlUSDC</v>
      </c>
      <c r="L1806" s="9" t="str">
        <f>VLOOKUP(I1806,'IBC Denoms'!$A$2:$D$68,2,FALSE)</f>
        <v>OSMO</v>
      </c>
      <c r="M1806" s="9">
        <f>VLOOKUP(G1806,'IBC Denoms'!$A$2:$D$68,4,FALSE)</f>
        <v>1000000</v>
      </c>
      <c r="N1806" s="9">
        <f>VLOOKUP(I1806,'IBC Denoms'!$A$2:$D$68,4,FALSE)</f>
        <v>1000000</v>
      </c>
    </row>
    <row r="1807" spans="1:14" x14ac:dyDescent="0.25">
      <c r="A1807" s="7">
        <v>4712874</v>
      </c>
      <c r="B1807" s="7">
        <v>0</v>
      </c>
      <c r="C1807" s="7" t="s">
        <v>7108</v>
      </c>
      <c r="D1807" s="7" t="s">
        <v>6474</v>
      </c>
      <c r="E1807" s="1">
        <v>611</v>
      </c>
      <c r="F1807" s="7" t="s">
        <v>6566</v>
      </c>
      <c r="G1807" s="6" t="s">
        <v>7109</v>
      </c>
      <c r="H1807" s="7">
        <v>230013</v>
      </c>
      <c r="I1807" s="1" t="s">
        <v>7124</v>
      </c>
      <c r="J1807" s="1">
        <v>65721544</v>
      </c>
      <c r="K1807" s="9" t="str">
        <f>VLOOKUP(G1807,'IBC Denoms'!$A$2:$D$68,2,FALSE)</f>
        <v>ATOM</v>
      </c>
      <c r="L1807" s="9" t="str">
        <f>VLOOKUP(I1807,'IBC Denoms'!$A$2:$D$68,2,FALSE)</f>
        <v>STARS</v>
      </c>
      <c r="M1807" s="9">
        <f>VLOOKUP(G1807,'IBC Denoms'!$A$2:$D$68,4,FALSE)</f>
        <v>1000000</v>
      </c>
      <c r="N1807" s="9">
        <f>VLOOKUP(I1807,'IBC Denoms'!$A$2:$D$68,4,FALSE)</f>
        <v>1000000</v>
      </c>
    </row>
    <row r="1808" spans="1:14" x14ac:dyDescent="0.25">
      <c r="A1808" s="7">
        <v>4712874</v>
      </c>
      <c r="B1808" s="7">
        <v>0</v>
      </c>
      <c r="C1808" s="7" t="s">
        <v>7108</v>
      </c>
      <c r="D1808" s="7" t="s">
        <v>6463</v>
      </c>
      <c r="E1808" s="1">
        <v>678</v>
      </c>
      <c r="F1808" s="7" t="s">
        <v>6569</v>
      </c>
      <c r="G1808" s="6" t="s">
        <v>7115</v>
      </c>
      <c r="H1808" s="7">
        <v>1094049</v>
      </c>
      <c r="I1808" s="1" t="s">
        <v>7112</v>
      </c>
      <c r="J1808" s="1">
        <v>955504</v>
      </c>
      <c r="K1808" s="9" t="str">
        <f>VLOOKUP(G1808,'IBC Denoms'!$A$2:$D$68,2,FALSE)</f>
        <v>axlUSDC</v>
      </c>
      <c r="L1808" s="9" t="str">
        <f>VLOOKUP(I1808,'IBC Denoms'!$A$2:$D$68,2,FALSE)</f>
        <v>OSMO</v>
      </c>
      <c r="M1808" s="9">
        <f>VLOOKUP(G1808,'IBC Denoms'!$A$2:$D$68,4,FALSE)</f>
        <v>1000000</v>
      </c>
      <c r="N1808" s="9">
        <f>VLOOKUP(I1808,'IBC Denoms'!$A$2:$D$68,4,FALSE)</f>
        <v>1000000</v>
      </c>
    </row>
    <row r="1809" spans="1:14" x14ac:dyDescent="0.25">
      <c r="A1809" s="7">
        <v>4712874</v>
      </c>
      <c r="B1809" s="7">
        <v>0</v>
      </c>
      <c r="C1809" s="7" t="s">
        <v>7108</v>
      </c>
      <c r="D1809" s="7" t="s">
        <v>6414</v>
      </c>
      <c r="E1809" s="1">
        <v>678</v>
      </c>
      <c r="F1809" s="7" t="s">
        <v>6572</v>
      </c>
      <c r="G1809" s="6" t="s">
        <v>7115</v>
      </c>
      <c r="H1809" s="7">
        <v>5787783666</v>
      </c>
      <c r="I1809" s="1" t="s">
        <v>7112</v>
      </c>
      <c r="J1809" s="1">
        <v>5054849881</v>
      </c>
      <c r="K1809" s="9" t="str">
        <f>VLOOKUP(G1809,'IBC Denoms'!$A$2:$D$68,2,FALSE)</f>
        <v>axlUSDC</v>
      </c>
      <c r="L1809" s="9" t="str">
        <f>VLOOKUP(I1809,'IBC Denoms'!$A$2:$D$68,2,FALSE)</f>
        <v>OSMO</v>
      </c>
      <c r="M1809" s="9">
        <f>VLOOKUP(G1809,'IBC Denoms'!$A$2:$D$68,4,FALSE)</f>
        <v>1000000</v>
      </c>
      <c r="N1809" s="9">
        <f>VLOOKUP(I1809,'IBC Denoms'!$A$2:$D$68,4,FALSE)</f>
        <v>1000000</v>
      </c>
    </row>
    <row r="1810" spans="1:14" x14ac:dyDescent="0.25">
      <c r="A1810" s="7">
        <v>4712875</v>
      </c>
      <c r="B1810" s="7">
        <v>0</v>
      </c>
      <c r="C1810" s="7" t="s">
        <v>7108</v>
      </c>
      <c r="D1810" s="7" t="s">
        <v>6574</v>
      </c>
      <c r="E1810" s="1">
        <v>9</v>
      </c>
      <c r="F1810" s="7" t="s">
        <v>6576</v>
      </c>
      <c r="G1810" s="6" t="s">
        <v>7120</v>
      </c>
      <c r="H1810" s="7">
        <v>1873028788</v>
      </c>
      <c r="I1810" s="1" t="s">
        <v>7112</v>
      </c>
      <c r="J1810" s="1">
        <v>2912028</v>
      </c>
      <c r="K1810" s="9" t="str">
        <f>VLOOKUP(G1810,'IBC Denoms'!$A$2:$D$68,2,FALSE)</f>
        <v>CRO</v>
      </c>
      <c r="L1810" s="9" t="str">
        <f>VLOOKUP(I1810,'IBC Denoms'!$A$2:$D$68,2,FALSE)</f>
        <v>OSMO</v>
      </c>
      <c r="M1810" s="9">
        <f>VLOOKUP(G1810,'IBC Denoms'!$A$2:$D$68,4,FALSE)</f>
        <v>100000000</v>
      </c>
      <c r="N1810" s="9">
        <f>VLOOKUP(I1810,'IBC Denoms'!$A$2:$D$68,4,FALSE)</f>
        <v>1000000</v>
      </c>
    </row>
    <row r="1811" spans="1:14" x14ac:dyDescent="0.25">
      <c r="A1811" s="7">
        <v>4712875</v>
      </c>
      <c r="B1811" s="7">
        <v>0</v>
      </c>
      <c r="C1811" s="7" t="s">
        <v>7108</v>
      </c>
      <c r="D1811" s="7" t="s">
        <v>6578</v>
      </c>
      <c r="E1811" s="1">
        <v>601</v>
      </c>
      <c r="F1811" s="7" t="s">
        <v>6580</v>
      </c>
      <c r="G1811" s="6" t="s">
        <v>7125</v>
      </c>
      <c r="H1811" s="7">
        <v>11104017</v>
      </c>
      <c r="I1811" s="1" t="s">
        <v>7112</v>
      </c>
      <c r="J1811" s="1">
        <v>3328104</v>
      </c>
      <c r="K1811" s="9" t="str">
        <f>VLOOKUP(G1811,'IBC Denoms'!$A$2:$D$68,2,FALSE)</f>
        <v>CMDX</v>
      </c>
      <c r="L1811" s="9" t="str">
        <f>VLOOKUP(I1811,'IBC Denoms'!$A$2:$D$68,2,FALSE)</f>
        <v>OSMO</v>
      </c>
      <c r="M1811" s="9">
        <f>VLOOKUP(G1811,'IBC Denoms'!$A$2:$D$68,4,FALSE)</f>
        <v>1000000</v>
      </c>
      <c r="N1811" s="9">
        <f>VLOOKUP(I1811,'IBC Denoms'!$A$2:$D$68,4,FALSE)</f>
        <v>1000000</v>
      </c>
    </row>
    <row r="1812" spans="1:14" x14ac:dyDescent="0.25">
      <c r="A1812" s="7">
        <v>4712879</v>
      </c>
      <c r="B1812" s="7">
        <v>0</v>
      </c>
      <c r="C1812" s="7" t="s">
        <v>7108</v>
      </c>
      <c r="D1812" s="7" t="s">
        <v>5579</v>
      </c>
      <c r="E1812" s="1">
        <v>1</v>
      </c>
      <c r="F1812" s="7" t="s">
        <v>6583</v>
      </c>
      <c r="G1812" s="6" t="s">
        <v>7109</v>
      </c>
      <c r="H1812" s="7">
        <v>16199994772</v>
      </c>
      <c r="I1812" s="1" t="s">
        <v>7112</v>
      </c>
      <c r="J1812" s="1">
        <v>132608355237</v>
      </c>
      <c r="K1812" s="9" t="str">
        <f>VLOOKUP(G1812,'IBC Denoms'!$A$2:$D$68,2,FALSE)</f>
        <v>ATOM</v>
      </c>
      <c r="L1812" s="9" t="str">
        <f>VLOOKUP(I1812,'IBC Denoms'!$A$2:$D$68,2,FALSE)</f>
        <v>OSMO</v>
      </c>
      <c r="M1812" s="9">
        <f>VLOOKUP(G1812,'IBC Denoms'!$A$2:$D$68,4,FALSE)</f>
        <v>1000000</v>
      </c>
      <c r="N1812" s="9">
        <f>VLOOKUP(I1812,'IBC Denoms'!$A$2:$D$68,4,FALSE)</f>
        <v>1000000</v>
      </c>
    </row>
    <row r="1813" spans="1:14" x14ac:dyDescent="0.25">
      <c r="A1813" s="7">
        <v>4712880</v>
      </c>
      <c r="B1813" s="7">
        <v>0</v>
      </c>
      <c r="C1813" s="7" t="s">
        <v>7108</v>
      </c>
      <c r="D1813" s="7" t="s">
        <v>6474</v>
      </c>
      <c r="E1813" s="1">
        <v>597</v>
      </c>
      <c r="F1813" s="7" t="s">
        <v>6586</v>
      </c>
      <c r="G1813" s="6" t="s">
        <v>7114</v>
      </c>
      <c r="H1813" s="7">
        <v>8826719</v>
      </c>
      <c r="I1813" s="1" t="s">
        <v>7112</v>
      </c>
      <c r="J1813" s="1">
        <v>177338</v>
      </c>
      <c r="K1813" s="9" t="str">
        <f>VLOOKUP(G1813,'IBC Denoms'!$A$2:$D$68,2,FALSE)</f>
        <v>BOOT</v>
      </c>
      <c r="L1813" s="9" t="str">
        <f>VLOOKUP(I1813,'IBC Denoms'!$A$2:$D$68,2,FALSE)</f>
        <v>OSMO</v>
      </c>
      <c r="M1813" s="9">
        <f>VLOOKUP(G1813,'IBC Denoms'!$A$2:$D$68,4,FALSE)</f>
        <v>1</v>
      </c>
      <c r="N1813" s="9">
        <f>VLOOKUP(I1813,'IBC Denoms'!$A$2:$D$68,4,FALSE)</f>
        <v>1000000</v>
      </c>
    </row>
    <row r="1814" spans="1:14" x14ac:dyDescent="0.25">
      <c r="A1814" s="7">
        <v>4712881</v>
      </c>
      <c r="B1814" s="7">
        <v>0</v>
      </c>
      <c r="C1814" s="7" t="s">
        <v>7108</v>
      </c>
      <c r="D1814" s="7" t="s">
        <v>6433</v>
      </c>
      <c r="E1814" s="1">
        <v>678</v>
      </c>
      <c r="F1814" s="7" t="s">
        <v>6589</v>
      </c>
      <c r="G1814" s="6" t="s">
        <v>7115</v>
      </c>
      <c r="H1814" s="7">
        <v>1300000859</v>
      </c>
      <c r="I1814" s="1" t="s">
        <v>7112</v>
      </c>
      <c r="J1814" s="1">
        <v>1135363493</v>
      </c>
      <c r="K1814" s="9" t="str">
        <f>VLOOKUP(G1814,'IBC Denoms'!$A$2:$D$68,2,FALSE)</f>
        <v>axlUSDC</v>
      </c>
      <c r="L1814" s="9" t="str">
        <f>VLOOKUP(I1814,'IBC Denoms'!$A$2:$D$68,2,FALSE)</f>
        <v>OSMO</v>
      </c>
      <c r="M1814" s="9">
        <f>VLOOKUP(G1814,'IBC Denoms'!$A$2:$D$68,4,FALSE)</f>
        <v>1000000</v>
      </c>
      <c r="N1814" s="9">
        <f>VLOOKUP(I1814,'IBC Denoms'!$A$2:$D$68,4,FALSE)</f>
        <v>1000000</v>
      </c>
    </row>
    <row r="1815" spans="1:14" x14ac:dyDescent="0.25">
      <c r="A1815" s="7">
        <v>4712882</v>
      </c>
      <c r="B1815" s="7">
        <v>0</v>
      </c>
      <c r="C1815" s="7" t="s">
        <v>7108</v>
      </c>
      <c r="D1815" s="7" t="s">
        <v>6414</v>
      </c>
      <c r="E1815" s="1">
        <v>678</v>
      </c>
      <c r="F1815" s="7" t="s">
        <v>6592</v>
      </c>
      <c r="G1815" s="6" t="s">
        <v>7115</v>
      </c>
      <c r="H1815" s="7">
        <v>8677412905</v>
      </c>
      <c r="I1815" s="1" t="s">
        <v>7112</v>
      </c>
      <c r="J1815" s="1">
        <v>7578470248</v>
      </c>
      <c r="K1815" s="9" t="str">
        <f>VLOOKUP(G1815,'IBC Denoms'!$A$2:$D$68,2,FALSE)</f>
        <v>axlUSDC</v>
      </c>
      <c r="L1815" s="9" t="str">
        <f>VLOOKUP(I1815,'IBC Denoms'!$A$2:$D$68,2,FALSE)</f>
        <v>OSMO</v>
      </c>
      <c r="M1815" s="9">
        <f>VLOOKUP(G1815,'IBC Denoms'!$A$2:$D$68,4,FALSE)</f>
        <v>1000000</v>
      </c>
      <c r="N1815" s="9">
        <f>VLOOKUP(I1815,'IBC Denoms'!$A$2:$D$68,4,FALSE)</f>
        <v>1000000</v>
      </c>
    </row>
    <row r="1816" spans="1:14" x14ac:dyDescent="0.25">
      <c r="A1816" s="7">
        <v>4712887</v>
      </c>
      <c r="B1816" s="7">
        <v>0</v>
      </c>
      <c r="C1816" s="7" t="s">
        <v>7108</v>
      </c>
      <c r="D1816" s="7" t="s">
        <v>6474</v>
      </c>
      <c r="E1816" s="1">
        <v>573</v>
      </c>
      <c r="F1816" s="7" t="s">
        <v>6595</v>
      </c>
      <c r="G1816" s="6" t="s">
        <v>7117</v>
      </c>
      <c r="H1816" s="7">
        <v>4016340</v>
      </c>
      <c r="I1816" s="1" t="s">
        <v>7112</v>
      </c>
      <c r="J1816" s="1">
        <v>59119</v>
      </c>
      <c r="K1816" s="9" t="str">
        <f>VLOOKUP(G1816,'IBC Denoms'!$A$2:$D$68,2,FALSE)</f>
        <v>BTSG</v>
      </c>
      <c r="L1816" s="9" t="str">
        <f>VLOOKUP(I1816,'IBC Denoms'!$A$2:$D$68,2,FALSE)</f>
        <v>OSMO</v>
      </c>
      <c r="M1816" s="9">
        <f>VLOOKUP(G1816,'IBC Denoms'!$A$2:$D$68,4,FALSE)</f>
        <v>1000000</v>
      </c>
      <c r="N1816" s="9">
        <f>VLOOKUP(I1816,'IBC Denoms'!$A$2:$D$68,4,FALSE)</f>
        <v>1000000</v>
      </c>
    </row>
    <row r="1817" spans="1:14" x14ac:dyDescent="0.25">
      <c r="A1817" s="7">
        <v>4712888</v>
      </c>
      <c r="B1817" s="7">
        <v>0</v>
      </c>
      <c r="C1817" s="7" t="s">
        <v>7108</v>
      </c>
      <c r="D1817" s="7" t="s">
        <v>6414</v>
      </c>
      <c r="E1817" s="1">
        <v>678</v>
      </c>
      <c r="F1817" s="7" t="s">
        <v>6598</v>
      </c>
      <c r="G1817" s="6" t="s">
        <v>7115</v>
      </c>
      <c r="H1817" s="7">
        <v>13006814600</v>
      </c>
      <c r="I1817" s="1" t="s">
        <v>7112</v>
      </c>
      <c r="J1817" s="1">
        <v>11360420896</v>
      </c>
      <c r="K1817" s="9" t="str">
        <f>VLOOKUP(G1817,'IBC Denoms'!$A$2:$D$68,2,FALSE)</f>
        <v>axlUSDC</v>
      </c>
      <c r="L1817" s="9" t="str">
        <f>VLOOKUP(I1817,'IBC Denoms'!$A$2:$D$68,2,FALSE)</f>
        <v>OSMO</v>
      </c>
      <c r="M1817" s="9">
        <f>VLOOKUP(G1817,'IBC Denoms'!$A$2:$D$68,4,FALSE)</f>
        <v>1000000</v>
      </c>
      <c r="N1817" s="9">
        <f>VLOOKUP(I1817,'IBC Denoms'!$A$2:$D$68,4,FALSE)</f>
        <v>1000000</v>
      </c>
    </row>
    <row r="1818" spans="1:14" x14ac:dyDescent="0.25">
      <c r="A1818" s="7">
        <v>4712892</v>
      </c>
      <c r="B1818" s="7">
        <v>0</v>
      </c>
      <c r="C1818" s="7" t="s">
        <v>7108</v>
      </c>
      <c r="D1818" s="7" t="s">
        <v>6433</v>
      </c>
      <c r="E1818" s="1">
        <v>678</v>
      </c>
      <c r="F1818" s="7" t="s">
        <v>6601</v>
      </c>
      <c r="G1818" s="6" t="s">
        <v>7115</v>
      </c>
      <c r="H1818" s="7">
        <v>1999993070</v>
      </c>
      <c r="I1818" s="1" t="s">
        <v>7112</v>
      </c>
      <c r="J1818" s="1">
        <v>1746539521</v>
      </c>
      <c r="K1818" s="9" t="str">
        <f>VLOOKUP(G1818,'IBC Denoms'!$A$2:$D$68,2,FALSE)</f>
        <v>axlUSDC</v>
      </c>
      <c r="L1818" s="9" t="str">
        <f>VLOOKUP(I1818,'IBC Denoms'!$A$2:$D$68,2,FALSE)</f>
        <v>OSMO</v>
      </c>
      <c r="M1818" s="9">
        <f>VLOOKUP(G1818,'IBC Denoms'!$A$2:$D$68,4,FALSE)</f>
        <v>1000000</v>
      </c>
      <c r="N1818" s="9">
        <f>VLOOKUP(I1818,'IBC Denoms'!$A$2:$D$68,4,FALSE)</f>
        <v>1000000</v>
      </c>
    </row>
    <row r="1819" spans="1:14" x14ac:dyDescent="0.25">
      <c r="A1819" s="7">
        <v>4712893</v>
      </c>
      <c r="B1819" s="7">
        <v>0</v>
      </c>
      <c r="C1819" s="7" t="s">
        <v>7108</v>
      </c>
      <c r="D1819" s="7" t="s">
        <v>6474</v>
      </c>
      <c r="E1819" s="1">
        <v>602</v>
      </c>
      <c r="F1819" s="7" t="s">
        <v>6604</v>
      </c>
      <c r="G1819" s="6" t="s">
        <v>7139</v>
      </c>
      <c r="H1819" s="7">
        <v>619957120</v>
      </c>
      <c r="I1819" s="1" t="s">
        <v>7112</v>
      </c>
      <c r="J1819" s="1">
        <v>21924</v>
      </c>
      <c r="K1819" s="9" t="str">
        <f>VLOOKUP(G1819,'IBC Denoms'!$A$2:$D$68,2,FALSE)</f>
        <v>CHEQ</v>
      </c>
      <c r="L1819" s="9" t="str">
        <f>VLOOKUP(I1819,'IBC Denoms'!$A$2:$D$68,2,FALSE)</f>
        <v>OSMO</v>
      </c>
      <c r="M1819" s="9">
        <f>VLOOKUP(G1819,'IBC Denoms'!$A$2:$D$68,4,FALSE)</f>
        <v>1000000000</v>
      </c>
      <c r="N1819" s="9">
        <f>VLOOKUP(I1819,'IBC Denoms'!$A$2:$D$68,4,FALSE)</f>
        <v>1000000</v>
      </c>
    </row>
    <row r="1820" spans="1:14" x14ac:dyDescent="0.25">
      <c r="A1820" s="7">
        <v>4712895</v>
      </c>
      <c r="B1820" s="7">
        <v>0</v>
      </c>
      <c r="C1820" s="7" t="s">
        <v>7108</v>
      </c>
      <c r="D1820" s="7" t="s">
        <v>6606</v>
      </c>
      <c r="E1820" s="1">
        <v>678</v>
      </c>
      <c r="F1820" s="7" t="s">
        <v>6608</v>
      </c>
      <c r="G1820" s="6" t="s">
        <v>7115</v>
      </c>
      <c r="H1820" s="7">
        <v>4895083</v>
      </c>
      <c r="I1820" s="1" t="s">
        <v>7112</v>
      </c>
      <c r="J1820" s="1">
        <v>4285064</v>
      </c>
      <c r="K1820" s="9" t="str">
        <f>VLOOKUP(G1820,'IBC Denoms'!$A$2:$D$68,2,FALSE)</f>
        <v>axlUSDC</v>
      </c>
      <c r="L1820" s="9" t="str">
        <f>VLOOKUP(I1820,'IBC Denoms'!$A$2:$D$68,2,FALSE)</f>
        <v>OSMO</v>
      </c>
      <c r="M1820" s="9">
        <f>VLOOKUP(G1820,'IBC Denoms'!$A$2:$D$68,4,FALSE)</f>
        <v>1000000</v>
      </c>
      <c r="N1820" s="9">
        <f>VLOOKUP(I1820,'IBC Denoms'!$A$2:$D$68,4,FALSE)</f>
        <v>1000000</v>
      </c>
    </row>
    <row r="1821" spans="1:14" x14ac:dyDescent="0.25">
      <c r="A1821" s="7">
        <v>4712898</v>
      </c>
      <c r="B1821" s="7">
        <v>0</v>
      </c>
      <c r="C1821" s="7" t="s">
        <v>7108</v>
      </c>
      <c r="D1821" s="7" t="s">
        <v>6414</v>
      </c>
      <c r="E1821" s="1">
        <v>678</v>
      </c>
      <c r="F1821" s="7" t="s">
        <v>6611</v>
      </c>
      <c r="G1821" s="6" t="s">
        <v>7115</v>
      </c>
      <c r="H1821" s="7">
        <v>19454181071</v>
      </c>
      <c r="I1821" s="1" t="s">
        <v>7112</v>
      </c>
      <c r="J1821" s="1">
        <v>17023949449</v>
      </c>
      <c r="K1821" s="9" t="str">
        <f>VLOOKUP(G1821,'IBC Denoms'!$A$2:$D$68,2,FALSE)</f>
        <v>axlUSDC</v>
      </c>
      <c r="L1821" s="9" t="str">
        <f>VLOOKUP(I1821,'IBC Denoms'!$A$2:$D$68,2,FALSE)</f>
        <v>OSMO</v>
      </c>
      <c r="M1821" s="9">
        <f>VLOOKUP(G1821,'IBC Denoms'!$A$2:$D$68,4,FALSE)</f>
        <v>1000000</v>
      </c>
      <c r="N1821" s="9">
        <f>VLOOKUP(I1821,'IBC Denoms'!$A$2:$D$68,4,FALSE)</f>
        <v>1000000</v>
      </c>
    </row>
    <row r="1822" spans="1:14" x14ac:dyDescent="0.25">
      <c r="A1822" s="7">
        <v>4712899</v>
      </c>
      <c r="B1822" s="7">
        <v>0</v>
      </c>
      <c r="C1822" s="7" t="s">
        <v>7108</v>
      </c>
      <c r="D1822" s="7" t="s">
        <v>6474</v>
      </c>
      <c r="E1822" s="1">
        <v>601</v>
      </c>
      <c r="F1822" s="7" t="s">
        <v>6614</v>
      </c>
      <c r="G1822" s="6" t="s">
        <v>7125</v>
      </c>
      <c r="H1822" s="7">
        <v>753900</v>
      </c>
      <c r="I1822" s="1" t="s">
        <v>7112</v>
      </c>
      <c r="J1822" s="1">
        <v>226327</v>
      </c>
      <c r="K1822" s="9" t="str">
        <f>VLOOKUP(G1822,'IBC Denoms'!$A$2:$D$68,2,FALSE)</f>
        <v>CMDX</v>
      </c>
      <c r="L1822" s="9" t="str">
        <f>VLOOKUP(I1822,'IBC Denoms'!$A$2:$D$68,2,FALSE)</f>
        <v>OSMO</v>
      </c>
      <c r="M1822" s="9">
        <f>VLOOKUP(G1822,'IBC Denoms'!$A$2:$D$68,4,FALSE)</f>
        <v>1000000</v>
      </c>
      <c r="N1822" s="9">
        <f>VLOOKUP(I1822,'IBC Denoms'!$A$2:$D$68,4,FALSE)</f>
        <v>1000000</v>
      </c>
    </row>
    <row r="1823" spans="1:14" x14ac:dyDescent="0.25">
      <c r="A1823" s="7">
        <v>4712902</v>
      </c>
      <c r="B1823" s="7">
        <v>0</v>
      </c>
      <c r="C1823" s="7" t="s">
        <v>7108</v>
      </c>
      <c r="D1823" s="7" t="s">
        <v>6353</v>
      </c>
      <c r="E1823" s="1">
        <v>678</v>
      </c>
      <c r="F1823" s="7" t="s">
        <v>6617</v>
      </c>
      <c r="G1823" s="6" t="s">
        <v>7115</v>
      </c>
      <c r="H1823" s="7">
        <v>555992546</v>
      </c>
      <c r="I1823" s="1" t="s">
        <v>7112</v>
      </c>
      <c r="J1823" s="1">
        <v>486495931</v>
      </c>
      <c r="K1823" s="9" t="str">
        <f>VLOOKUP(G1823,'IBC Denoms'!$A$2:$D$68,2,FALSE)</f>
        <v>axlUSDC</v>
      </c>
      <c r="L1823" s="9" t="str">
        <f>VLOOKUP(I1823,'IBC Denoms'!$A$2:$D$68,2,FALSE)</f>
        <v>OSMO</v>
      </c>
      <c r="M1823" s="9">
        <f>VLOOKUP(G1823,'IBC Denoms'!$A$2:$D$68,4,FALSE)</f>
        <v>1000000</v>
      </c>
      <c r="N1823" s="9">
        <f>VLOOKUP(I1823,'IBC Denoms'!$A$2:$D$68,4,FALSE)</f>
        <v>1000000</v>
      </c>
    </row>
    <row r="1824" spans="1:14" x14ac:dyDescent="0.25">
      <c r="A1824" s="7">
        <v>4712904</v>
      </c>
      <c r="B1824" s="7">
        <v>0</v>
      </c>
      <c r="C1824" s="7" t="s">
        <v>7108</v>
      </c>
      <c r="D1824" s="7" t="s">
        <v>6619</v>
      </c>
      <c r="E1824" s="1">
        <v>1</v>
      </c>
      <c r="F1824" s="7" t="s">
        <v>6621</v>
      </c>
      <c r="G1824" s="6" t="s">
        <v>7109</v>
      </c>
      <c r="H1824" s="7">
        <v>7287910</v>
      </c>
      <c r="I1824" s="1" t="s">
        <v>7112</v>
      </c>
      <c r="J1824" s="1">
        <v>59948721</v>
      </c>
      <c r="K1824" s="9" t="str">
        <f>VLOOKUP(G1824,'IBC Denoms'!$A$2:$D$68,2,FALSE)</f>
        <v>ATOM</v>
      </c>
      <c r="L1824" s="9" t="str">
        <f>VLOOKUP(I1824,'IBC Denoms'!$A$2:$D$68,2,FALSE)</f>
        <v>OSMO</v>
      </c>
      <c r="M1824" s="9">
        <f>VLOOKUP(G1824,'IBC Denoms'!$A$2:$D$68,4,FALSE)</f>
        <v>1000000</v>
      </c>
      <c r="N1824" s="9">
        <f>VLOOKUP(I1824,'IBC Denoms'!$A$2:$D$68,4,FALSE)</f>
        <v>1000000</v>
      </c>
    </row>
    <row r="1825" spans="1:14" x14ac:dyDescent="0.25">
      <c r="A1825" s="7">
        <v>4712904</v>
      </c>
      <c r="B1825" s="7">
        <v>0</v>
      </c>
      <c r="C1825" s="7" t="s">
        <v>7108</v>
      </c>
      <c r="D1825" s="7" t="s">
        <v>6414</v>
      </c>
      <c r="E1825" s="1">
        <v>678</v>
      </c>
      <c r="F1825" s="7" t="s">
        <v>6624</v>
      </c>
      <c r="G1825" s="6" t="s">
        <v>7115</v>
      </c>
      <c r="H1825" s="7">
        <v>29152470881</v>
      </c>
      <c r="I1825" s="1" t="s">
        <v>7112</v>
      </c>
      <c r="J1825" s="1">
        <v>25508540625</v>
      </c>
      <c r="K1825" s="9" t="str">
        <f>VLOOKUP(G1825,'IBC Denoms'!$A$2:$D$68,2,FALSE)</f>
        <v>axlUSDC</v>
      </c>
      <c r="L1825" s="9" t="str">
        <f>VLOOKUP(I1825,'IBC Denoms'!$A$2:$D$68,2,FALSE)</f>
        <v>OSMO</v>
      </c>
      <c r="M1825" s="9">
        <f>VLOOKUP(G1825,'IBC Denoms'!$A$2:$D$68,4,FALSE)</f>
        <v>1000000</v>
      </c>
      <c r="N1825" s="9">
        <f>VLOOKUP(I1825,'IBC Denoms'!$A$2:$D$68,4,FALSE)</f>
        <v>1000000</v>
      </c>
    </row>
    <row r="1826" spans="1:14" x14ac:dyDescent="0.25">
      <c r="A1826" s="7">
        <v>4712907</v>
      </c>
      <c r="B1826" s="7">
        <v>0</v>
      </c>
      <c r="C1826" s="7" t="s">
        <v>7108</v>
      </c>
      <c r="D1826" s="7" t="s">
        <v>6474</v>
      </c>
      <c r="E1826" s="1">
        <v>9</v>
      </c>
      <c r="F1826" s="7" t="s">
        <v>6627</v>
      </c>
      <c r="G1826" s="6" t="s">
        <v>7120</v>
      </c>
      <c r="H1826" s="7">
        <v>57985276</v>
      </c>
      <c r="I1826" s="1" t="s">
        <v>7112</v>
      </c>
      <c r="J1826" s="1">
        <v>90196</v>
      </c>
      <c r="K1826" s="9" t="str">
        <f>VLOOKUP(G1826,'IBC Denoms'!$A$2:$D$68,2,FALSE)</f>
        <v>CRO</v>
      </c>
      <c r="L1826" s="9" t="str">
        <f>VLOOKUP(I1826,'IBC Denoms'!$A$2:$D$68,2,FALSE)</f>
        <v>OSMO</v>
      </c>
      <c r="M1826" s="9">
        <f>VLOOKUP(G1826,'IBC Denoms'!$A$2:$D$68,4,FALSE)</f>
        <v>100000000</v>
      </c>
      <c r="N1826" s="9">
        <f>VLOOKUP(I1826,'IBC Denoms'!$A$2:$D$68,4,FALSE)</f>
        <v>1000000</v>
      </c>
    </row>
    <row r="1827" spans="1:14" x14ac:dyDescent="0.25">
      <c r="A1827" s="7">
        <v>4712909</v>
      </c>
      <c r="B1827" s="7">
        <v>0</v>
      </c>
      <c r="C1827" s="7" t="s">
        <v>7108</v>
      </c>
      <c r="D1827" s="7" t="s">
        <v>6433</v>
      </c>
      <c r="E1827" s="1">
        <v>678</v>
      </c>
      <c r="F1827" s="7" t="s">
        <v>6630</v>
      </c>
      <c r="G1827" s="6" t="s">
        <v>7115</v>
      </c>
      <c r="H1827" s="7">
        <v>1993373656</v>
      </c>
      <c r="I1827" s="1" t="s">
        <v>7112</v>
      </c>
      <c r="J1827" s="1">
        <v>1746446549</v>
      </c>
      <c r="K1827" s="9" t="str">
        <f>VLOOKUP(G1827,'IBC Denoms'!$A$2:$D$68,2,FALSE)</f>
        <v>axlUSDC</v>
      </c>
      <c r="L1827" s="9" t="str">
        <f>VLOOKUP(I1827,'IBC Denoms'!$A$2:$D$68,2,FALSE)</f>
        <v>OSMO</v>
      </c>
      <c r="M1827" s="9">
        <f>VLOOKUP(G1827,'IBC Denoms'!$A$2:$D$68,4,FALSE)</f>
        <v>1000000</v>
      </c>
      <c r="N1827" s="9">
        <f>VLOOKUP(I1827,'IBC Denoms'!$A$2:$D$68,4,FALSE)</f>
        <v>1000000</v>
      </c>
    </row>
    <row r="1828" spans="1:14" x14ac:dyDescent="0.25">
      <c r="A1828" s="7">
        <v>4712912</v>
      </c>
      <c r="B1828" s="7">
        <v>0</v>
      </c>
      <c r="C1828" s="7" t="s">
        <v>7108</v>
      </c>
      <c r="D1828" s="7" t="s">
        <v>6632</v>
      </c>
      <c r="E1828" s="1">
        <v>561</v>
      </c>
      <c r="F1828" s="7" t="s">
        <v>6634</v>
      </c>
      <c r="G1828" s="6" t="s">
        <v>7162</v>
      </c>
      <c r="H1828" s="7">
        <v>16194410932</v>
      </c>
      <c r="I1828" s="1" t="s">
        <v>7112</v>
      </c>
      <c r="J1828" s="1">
        <v>676941</v>
      </c>
      <c r="K1828" s="9" t="str">
        <f>VLOOKUP(G1828,'IBC Denoms'!$A$2:$D$68,2,FALSE)</f>
        <v>LUNAC</v>
      </c>
      <c r="L1828" s="9" t="str">
        <f>VLOOKUP(I1828,'IBC Denoms'!$A$2:$D$68,2,FALSE)</f>
        <v>OSMO</v>
      </c>
      <c r="M1828" s="9">
        <f>VLOOKUP(G1828,'IBC Denoms'!$A$2:$D$68,4,FALSE)</f>
        <v>1000000</v>
      </c>
      <c r="N1828" s="9">
        <f>VLOOKUP(I1828,'IBC Denoms'!$A$2:$D$68,4,FALSE)</f>
        <v>1000000</v>
      </c>
    </row>
    <row r="1829" spans="1:14" x14ac:dyDescent="0.25">
      <c r="A1829" s="7">
        <v>4712916</v>
      </c>
      <c r="B1829" s="7">
        <v>0</v>
      </c>
      <c r="C1829" s="7" t="s">
        <v>7108</v>
      </c>
      <c r="D1829" s="7" t="s">
        <v>6414</v>
      </c>
      <c r="E1829" s="1">
        <v>678</v>
      </c>
      <c r="F1829" s="7" t="s">
        <v>6637</v>
      </c>
      <c r="G1829" s="6" t="s">
        <v>7115</v>
      </c>
      <c r="H1829" s="7">
        <v>43643728827</v>
      </c>
      <c r="I1829" s="1" t="s">
        <v>7112</v>
      </c>
      <c r="J1829" s="1">
        <v>38228501785</v>
      </c>
      <c r="K1829" s="9" t="str">
        <f>VLOOKUP(G1829,'IBC Denoms'!$A$2:$D$68,2,FALSE)</f>
        <v>axlUSDC</v>
      </c>
      <c r="L1829" s="9" t="str">
        <f>VLOOKUP(I1829,'IBC Denoms'!$A$2:$D$68,2,FALSE)</f>
        <v>OSMO</v>
      </c>
      <c r="M1829" s="9">
        <f>VLOOKUP(G1829,'IBC Denoms'!$A$2:$D$68,4,FALSE)</f>
        <v>1000000</v>
      </c>
      <c r="N1829" s="9">
        <f>VLOOKUP(I1829,'IBC Denoms'!$A$2:$D$68,4,FALSE)</f>
        <v>1000000</v>
      </c>
    </row>
    <row r="1830" spans="1:14" x14ac:dyDescent="0.25">
      <c r="A1830" s="7">
        <v>4712917</v>
      </c>
      <c r="B1830" s="7">
        <v>0</v>
      </c>
      <c r="C1830" s="7" t="s">
        <v>7108</v>
      </c>
      <c r="D1830" s="7" t="s">
        <v>6639</v>
      </c>
      <c r="E1830" s="1">
        <v>712</v>
      </c>
      <c r="F1830" s="7" t="s">
        <v>6641</v>
      </c>
      <c r="G1830" s="6" t="s">
        <v>7111</v>
      </c>
      <c r="H1830" s="7">
        <v>21983</v>
      </c>
      <c r="I1830" s="1" t="s">
        <v>7112</v>
      </c>
      <c r="J1830" s="1">
        <v>5988212</v>
      </c>
      <c r="K1830" s="9" t="str">
        <f>VLOOKUP(G1830,'IBC Denoms'!$A$2:$D$68,2,FALSE)</f>
        <v>axlWBTC</v>
      </c>
      <c r="L1830" s="9" t="str">
        <f>VLOOKUP(I1830,'IBC Denoms'!$A$2:$D$68,2,FALSE)</f>
        <v>OSMO</v>
      </c>
      <c r="M1830" s="9">
        <f>VLOOKUP(G1830,'IBC Denoms'!$A$2:$D$68,4,FALSE)</f>
        <v>100000000</v>
      </c>
      <c r="N1830" s="9">
        <f>VLOOKUP(I1830,'IBC Denoms'!$A$2:$D$68,4,FALSE)</f>
        <v>1000000</v>
      </c>
    </row>
    <row r="1831" spans="1:14" x14ac:dyDescent="0.25">
      <c r="A1831" s="7">
        <v>4712918</v>
      </c>
      <c r="B1831" s="7">
        <v>0</v>
      </c>
      <c r="C1831" s="7" t="s">
        <v>7108</v>
      </c>
      <c r="D1831" s="7" t="s">
        <v>6643</v>
      </c>
      <c r="E1831" s="1">
        <v>637</v>
      </c>
      <c r="F1831" s="7" t="s">
        <v>6645</v>
      </c>
      <c r="G1831" s="6" t="s">
        <v>7155</v>
      </c>
      <c r="H1831" s="7">
        <v>67880895</v>
      </c>
      <c r="I1831" s="1" t="s">
        <v>7112</v>
      </c>
      <c r="J1831" s="1">
        <v>168038</v>
      </c>
      <c r="K1831" s="9" t="str">
        <f>VLOOKUP(G1831,'IBC Denoms'!$A$2:$D$68,2,FALSE)</f>
        <v>DARC</v>
      </c>
      <c r="L1831" s="9" t="str">
        <f>VLOOKUP(I1831,'IBC Denoms'!$A$2:$D$68,2,FALSE)</f>
        <v>OSMO</v>
      </c>
      <c r="M1831" s="9">
        <f>VLOOKUP(G1831,'IBC Denoms'!$A$2:$D$68,4,FALSE)</f>
        <v>1000000</v>
      </c>
      <c r="N1831" s="9">
        <f>VLOOKUP(I1831,'IBC Denoms'!$A$2:$D$68,4,FALSE)</f>
        <v>1000000</v>
      </c>
    </row>
    <row r="1832" spans="1:14" x14ac:dyDescent="0.25">
      <c r="A1832" s="7">
        <v>4712922</v>
      </c>
      <c r="B1832" s="7">
        <v>0</v>
      </c>
      <c r="C1832" s="7" t="s">
        <v>7108</v>
      </c>
      <c r="D1832" s="7" t="s">
        <v>6647</v>
      </c>
      <c r="E1832" s="1">
        <v>1</v>
      </c>
      <c r="F1832" s="7" t="s">
        <v>6649</v>
      </c>
      <c r="G1832" s="6" t="s">
        <v>7109</v>
      </c>
      <c r="H1832" s="7">
        <v>96395</v>
      </c>
      <c r="I1832" s="1" t="s">
        <v>7112</v>
      </c>
      <c r="J1832" s="1">
        <v>793235</v>
      </c>
      <c r="K1832" s="9" t="str">
        <f>VLOOKUP(G1832,'IBC Denoms'!$A$2:$D$68,2,FALSE)</f>
        <v>ATOM</v>
      </c>
      <c r="L1832" s="9" t="str">
        <f>VLOOKUP(I1832,'IBC Denoms'!$A$2:$D$68,2,FALSE)</f>
        <v>OSMO</v>
      </c>
      <c r="M1832" s="9">
        <f>VLOOKUP(G1832,'IBC Denoms'!$A$2:$D$68,4,FALSE)</f>
        <v>1000000</v>
      </c>
      <c r="N1832" s="9">
        <f>VLOOKUP(I1832,'IBC Denoms'!$A$2:$D$68,4,FALSE)</f>
        <v>1000000</v>
      </c>
    </row>
    <row r="1833" spans="1:14" x14ac:dyDescent="0.25">
      <c r="A1833" s="7">
        <v>4712923</v>
      </c>
      <c r="B1833" s="7">
        <v>0</v>
      </c>
      <c r="C1833" s="7" t="s">
        <v>7108</v>
      </c>
      <c r="D1833" s="7" t="s">
        <v>6651</v>
      </c>
      <c r="E1833" s="1">
        <v>1</v>
      </c>
      <c r="F1833" s="7" t="s">
        <v>6653</v>
      </c>
      <c r="G1833" s="6" t="s">
        <v>7109</v>
      </c>
      <c r="H1833" s="7">
        <v>127959</v>
      </c>
      <c r="I1833" s="1" t="s">
        <v>7112</v>
      </c>
      <c r="J1833" s="1">
        <v>1052805</v>
      </c>
      <c r="K1833" s="9" t="str">
        <f>VLOOKUP(G1833,'IBC Denoms'!$A$2:$D$68,2,FALSE)</f>
        <v>ATOM</v>
      </c>
      <c r="L1833" s="9" t="str">
        <f>VLOOKUP(I1833,'IBC Denoms'!$A$2:$D$68,2,FALSE)</f>
        <v>OSMO</v>
      </c>
      <c r="M1833" s="9">
        <f>VLOOKUP(G1833,'IBC Denoms'!$A$2:$D$68,4,FALSE)</f>
        <v>1000000</v>
      </c>
      <c r="N1833" s="9">
        <f>VLOOKUP(I1833,'IBC Denoms'!$A$2:$D$68,4,FALSE)</f>
        <v>1000000</v>
      </c>
    </row>
    <row r="1834" spans="1:14" x14ac:dyDescent="0.25">
      <c r="A1834" s="7">
        <v>4712923</v>
      </c>
      <c r="B1834" s="7">
        <v>0</v>
      </c>
      <c r="C1834" s="7" t="s">
        <v>7108</v>
      </c>
      <c r="D1834" s="7" t="s">
        <v>6632</v>
      </c>
      <c r="E1834" s="1">
        <v>561</v>
      </c>
      <c r="F1834" s="7" t="s">
        <v>6656</v>
      </c>
      <c r="G1834" s="6" t="s">
        <v>7162</v>
      </c>
      <c r="H1834" s="7">
        <v>24061771265</v>
      </c>
      <c r="I1834" s="1" t="s">
        <v>7112</v>
      </c>
      <c r="J1834" s="1">
        <v>1024450</v>
      </c>
      <c r="K1834" s="9" t="str">
        <f>VLOOKUP(G1834,'IBC Denoms'!$A$2:$D$68,2,FALSE)</f>
        <v>LUNAC</v>
      </c>
      <c r="L1834" s="9" t="str">
        <f>VLOOKUP(I1834,'IBC Denoms'!$A$2:$D$68,2,FALSE)</f>
        <v>OSMO</v>
      </c>
      <c r="M1834" s="9">
        <f>VLOOKUP(G1834,'IBC Denoms'!$A$2:$D$68,4,FALSE)</f>
        <v>1000000</v>
      </c>
      <c r="N1834" s="9">
        <f>VLOOKUP(I1834,'IBC Denoms'!$A$2:$D$68,4,FALSE)</f>
        <v>1000000</v>
      </c>
    </row>
    <row r="1835" spans="1:14" x14ac:dyDescent="0.25">
      <c r="A1835" s="7">
        <v>4712924</v>
      </c>
      <c r="B1835" s="7">
        <v>0</v>
      </c>
      <c r="C1835" s="7" t="s">
        <v>7108</v>
      </c>
      <c r="D1835" s="7" t="s">
        <v>6414</v>
      </c>
      <c r="E1835" s="1">
        <v>678</v>
      </c>
      <c r="F1835" s="7" t="s">
        <v>6659</v>
      </c>
      <c r="G1835" s="6" t="s">
        <v>7115</v>
      </c>
      <c r="H1835" s="7">
        <v>65338169789</v>
      </c>
      <c r="I1835" s="1" t="s">
        <v>7112</v>
      </c>
      <c r="J1835" s="1">
        <v>57228863050</v>
      </c>
      <c r="K1835" s="9" t="str">
        <f>VLOOKUP(G1835,'IBC Denoms'!$A$2:$D$68,2,FALSE)</f>
        <v>axlUSDC</v>
      </c>
      <c r="L1835" s="9" t="str">
        <f>VLOOKUP(I1835,'IBC Denoms'!$A$2:$D$68,2,FALSE)</f>
        <v>OSMO</v>
      </c>
      <c r="M1835" s="9">
        <f>VLOOKUP(G1835,'IBC Denoms'!$A$2:$D$68,4,FALSE)</f>
        <v>1000000</v>
      </c>
      <c r="N1835" s="9">
        <f>VLOOKUP(I1835,'IBC Denoms'!$A$2:$D$68,4,FALSE)</f>
        <v>1000000</v>
      </c>
    </row>
    <row r="1836" spans="1:14" x14ac:dyDescent="0.25">
      <c r="A1836" s="7">
        <v>4712926</v>
      </c>
      <c r="B1836" s="7">
        <v>0</v>
      </c>
      <c r="C1836" s="7" t="s">
        <v>7108</v>
      </c>
      <c r="D1836" s="7" t="s">
        <v>6433</v>
      </c>
      <c r="E1836" s="1">
        <v>678</v>
      </c>
      <c r="F1836" s="7" t="s">
        <v>6662</v>
      </c>
      <c r="G1836" s="6" t="s">
        <v>7115</v>
      </c>
      <c r="H1836" s="7">
        <v>2993552479</v>
      </c>
      <c r="I1836" s="1" t="s">
        <v>7112</v>
      </c>
      <c r="J1836" s="1">
        <v>2622014137</v>
      </c>
      <c r="K1836" s="9" t="str">
        <f>VLOOKUP(G1836,'IBC Denoms'!$A$2:$D$68,2,FALSE)</f>
        <v>axlUSDC</v>
      </c>
      <c r="L1836" s="9" t="str">
        <f>VLOOKUP(I1836,'IBC Denoms'!$A$2:$D$68,2,FALSE)</f>
        <v>OSMO</v>
      </c>
      <c r="M1836" s="9">
        <f>VLOOKUP(G1836,'IBC Denoms'!$A$2:$D$68,4,FALSE)</f>
        <v>1000000</v>
      </c>
      <c r="N1836" s="9">
        <f>VLOOKUP(I1836,'IBC Denoms'!$A$2:$D$68,4,FALSE)</f>
        <v>1000000</v>
      </c>
    </row>
    <row r="1837" spans="1:14" x14ac:dyDescent="0.25">
      <c r="A1837" s="7">
        <v>4712931</v>
      </c>
      <c r="B1837" s="7">
        <v>0</v>
      </c>
      <c r="C1837" s="7" t="s">
        <v>7108</v>
      </c>
      <c r="D1837" s="7" t="s">
        <v>6632</v>
      </c>
      <c r="E1837" s="1">
        <v>561</v>
      </c>
      <c r="F1837" s="7" t="s">
        <v>6665</v>
      </c>
      <c r="G1837" s="6" t="s">
        <v>7162</v>
      </c>
      <c r="H1837" s="7">
        <v>35876241349</v>
      </c>
      <c r="I1837" s="1" t="s">
        <v>7112</v>
      </c>
      <c r="J1837" s="1">
        <v>1526841</v>
      </c>
      <c r="K1837" s="9" t="str">
        <f>VLOOKUP(G1837,'IBC Denoms'!$A$2:$D$68,2,FALSE)</f>
        <v>LUNAC</v>
      </c>
      <c r="L1837" s="9" t="str">
        <f>VLOOKUP(I1837,'IBC Denoms'!$A$2:$D$68,2,FALSE)</f>
        <v>OSMO</v>
      </c>
      <c r="M1837" s="9">
        <f>VLOOKUP(G1837,'IBC Denoms'!$A$2:$D$68,4,FALSE)</f>
        <v>1000000</v>
      </c>
      <c r="N1837" s="9">
        <f>VLOOKUP(I1837,'IBC Denoms'!$A$2:$D$68,4,FALSE)</f>
        <v>1000000</v>
      </c>
    </row>
    <row r="1838" spans="1:14" x14ac:dyDescent="0.25">
      <c r="A1838" s="7">
        <v>4712932</v>
      </c>
      <c r="B1838" s="7">
        <v>0</v>
      </c>
      <c r="C1838" s="7" t="s">
        <v>7108</v>
      </c>
      <c r="D1838" s="7" t="s">
        <v>6643</v>
      </c>
      <c r="E1838" s="1">
        <v>641</v>
      </c>
      <c r="F1838" s="7" t="s">
        <v>6668</v>
      </c>
      <c r="G1838" s="6" t="s">
        <v>7122</v>
      </c>
      <c r="H1838" s="7">
        <v>8865343</v>
      </c>
      <c r="I1838" s="1" t="s">
        <v>7112</v>
      </c>
      <c r="J1838" s="1">
        <v>236960</v>
      </c>
      <c r="K1838" s="9" t="str">
        <f>VLOOKUP(G1838,'IBC Denoms'!$A$2:$D$68,2,FALSE)</f>
        <v>UMEE</v>
      </c>
      <c r="L1838" s="9" t="str">
        <f>VLOOKUP(I1838,'IBC Denoms'!$A$2:$D$68,2,FALSE)</f>
        <v>OSMO</v>
      </c>
      <c r="M1838" s="9">
        <f>VLOOKUP(G1838,'IBC Denoms'!$A$2:$D$68,4,FALSE)</f>
        <v>1000000</v>
      </c>
      <c r="N1838" s="9">
        <f>VLOOKUP(I1838,'IBC Denoms'!$A$2:$D$68,4,FALSE)</f>
        <v>1000000</v>
      </c>
    </row>
    <row r="1839" spans="1:14" x14ac:dyDescent="0.25">
      <c r="A1839" s="7">
        <v>4712933</v>
      </c>
      <c r="B1839" s="7">
        <v>0</v>
      </c>
      <c r="C1839" s="7" t="s">
        <v>7108</v>
      </c>
      <c r="D1839" s="7" t="s">
        <v>6414</v>
      </c>
      <c r="E1839" s="1">
        <v>678</v>
      </c>
      <c r="F1839" s="7" t="s">
        <v>6671</v>
      </c>
      <c r="G1839" s="6" t="s">
        <v>7115</v>
      </c>
      <c r="H1839" s="7">
        <v>97719913476</v>
      </c>
      <c r="I1839" s="1" t="s">
        <v>7112</v>
      </c>
      <c r="J1839" s="1">
        <v>85591612643</v>
      </c>
      <c r="K1839" s="9" t="str">
        <f>VLOOKUP(G1839,'IBC Denoms'!$A$2:$D$68,2,FALSE)</f>
        <v>axlUSDC</v>
      </c>
      <c r="L1839" s="9" t="str">
        <f>VLOOKUP(I1839,'IBC Denoms'!$A$2:$D$68,2,FALSE)</f>
        <v>OSMO</v>
      </c>
      <c r="M1839" s="9">
        <f>VLOOKUP(G1839,'IBC Denoms'!$A$2:$D$68,4,FALSE)</f>
        <v>1000000</v>
      </c>
      <c r="N1839" s="9">
        <f>VLOOKUP(I1839,'IBC Denoms'!$A$2:$D$68,4,FALSE)</f>
        <v>1000000</v>
      </c>
    </row>
    <row r="1840" spans="1:14" x14ac:dyDescent="0.25">
      <c r="A1840" s="7">
        <v>4712935</v>
      </c>
      <c r="B1840" s="7">
        <v>0</v>
      </c>
      <c r="C1840" s="7" t="s">
        <v>7108</v>
      </c>
      <c r="D1840" s="7" t="s">
        <v>6673</v>
      </c>
      <c r="E1840" s="1">
        <v>678</v>
      </c>
      <c r="F1840" s="7" t="s">
        <v>6675</v>
      </c>
      <c r="G1840" s="6" t="s">
        <v>7115</v>
      </c>
      <c r="H1840" s="7">
        <v>4830300</v>
      </c>
      <c r="I1840" s="1" t="s">
        <v>7112</v>
      </c>
      <c r="J1840" s="1">
        <v>4230797</v>
      </c>
      <c r="K1840" s="9" t="str">
        <f>VLOOKUP(G1840,'IBC Denoms'!$A$2:$D$68,2,FALSE)</f>
        <v>axlUSDC</v>
      </c>
      <c r="L1840" s="9" t="str">
        <f>VLOOKUP(I1840,'IBC Denoms'!$A$2:$D$68,2,FALSE)</f>
        <v>OSMO</v>
      </c>
      <c r="M1840" s="9">
        <f>VLOOKUP(G1840,'IBC Denoms'!$A$2:$D$68,4,FALSE)</f>
        <v>1000000</v>
      </c>
      <c r="N1840" s="9">
        <f>VLOOKUP(I1840,'IBC Denoms'!$A$2:$D$68,4,FALSE)</f>
        <v>1000000</v>
      </c>
    </row>
    <row r="1841" spans="1:14" x14ac:dyDescent="0.25">
      <c r="A1841" s="7">
        <v>4712935</v>
      </c>
      <c r="B1841" s="7">
        <v>0</v>
      </c>
      <c r="C1841" s="7" t="s">
        <v>7108</v>
      </c>
      <c r="D1841" s="7" t="s">
        <v>6677</v>
      </c>
      <c r="E1841" s="1">
        <v>1</v>
      </c>
      <c r="F1841" s="7" t="s">
        <v>6679</v>
      </c>
      <c r="G1841" s="6" t="s">
        <v>7109</v>
      </c>
      <c r="H1841" s="7">
        <v>994490</v>
      </c>
      <c r="I1841" s="1" t="s">
        <v>7112</v>
      </c>
      <c r="J1841" s="1">
        <v>8174904</v>
      </c>
      <c r="K1841" s="9" t="str">
        <f>VLOOKUP(G1841,'IBC Denoms'!$A$2:$D$68,2,FALSE)</f>
        <v>ATOM</v>
      </c>
      <c r="L1841" s="9" t="str">
        <f>VLOOKUP(I1841,'IBC Denoms'!$A$2:$D$68,2,FALSE)</f>
        <v>OSMO</v>
      </c>
      <c r="M1841" s="9">
        <f>VLOOKUP(G1841,'IBC Denoms'!$A$2:$D$68,4,FALSE)</f>
        <v>1000000</v>
      </c>
      <c r="N1841" s="9">
        <f>VLOOKUP(I1841,'IBC Denoms'!$A$2:$D$68,4,FALSE)</f>
        <v>1000000</v>
      </c>
    </row>
    <row r="1842" spans="1:14" x14ac:dyDescent="0.25">
      <c r="A1842" s="7">
        <v>4712937</v>
      </c>
      <c r="B1842" s="7">
        <v>0</v>
      </c>
      <c r="C1842" s="7" t="s">
        <v>7108</v>
      </c>
      <c r="D1842" s="7" t="s">
        <v>6632</v>
      </c>
      <c r="E1842" s="1">
        <v>561</v>
      </c>
      <c r="F1842" s="7" t="s">
        <v>6682</v>
      </c>
      <c r="G1842" s="6" t="s">
        <v>7162</v>
      </c>
      <c r="H1842" s="7">
        <v>35875213851</v>
      </c>
      <c r="I1842" s="1" t="s">
        <v>7112</v>
      </c>
      <c r="J1842" s="1">
        <v>1526797</v>
      </c>
      <c r="K1842" s="9" t="str">
        <f>VLOOKUP(G1842,'IBC Denoms'!$A$2:$D$68,2,FALSE)</f>
        <v>LUNAC</v>
      </c>
      <c r="L1842" s="9" t="str">
        <f>VLOOKUP(I1842,'IBC Denoms'!$A$2:$D$68,2,FALSE)</f>
        <v>OSMO</v>
      </c>
      <c r="M1842" s="9">
        <f>VLOOKUP(G1842,'IBC Denoms'!$A$2:$D$68,4,FALSE)</f>
        <v>1000000</v>
      </c>
      <c r="N1842" s="9">
        <f>VLOOKUP(I1842,'IBC Denoms'!$A$2:$D$68,4,FALSE)</f>
        <v>1000000</v>
      </c>
    </row>
    <row r="1843" spans="1:14" x14ac:dyDescent="0.25">
      <c r="A1843" s="7">
        <v>4712942</v>
      </c>
      <c r="B1843" s="7">
        <v>0</v>
      </c>
      <c r="C1843" s="7" t="s">
        <v>7108</v>
      </c>
      <c r="D1843" s="7" t="s">
        <v>6433</v>
      </c>
      <c r="E1843" s="1">
        <v>678</v>
      </c>
      <c r="F1843" s="7" t="s">
        <v>6685</v>
      </c>
      <c r="G1843" s="6" t="s">
        <v>7115</v>
      </c>
      <c r="H1843" s="7">
        <v>4999862925</v>
      </c>
      <c r="I1843" s="1" t="s">
        <v>7112</v>
      </c>
      <c r="J1843" s="1">
        <v>4379353240</v>
      </c>
      <c r="K1843" s="9" t="str">
        <f>VLOOKUP(G1843,'IBC Denoms'!$A$2:$D$68,2,FALSE)</f>
        <v>axlUSDC</v>
      </c>
      <c r="L1843" s="9" t="str">
        <f>VLOOKUP(I1843,'IBC Denoms'!$A$2:$D$68,2,FALSE)</f>
        <v>OSMO</v>
      </c>
      <c r="M1843" s="9">
        <f>VLOOKUP(G1843,'IBC Denoms'!$A$2:$D$68,4,FALSE)</f>
        <v>1000000</v>
      </c>
      <c r="N1843" s="9">
        <f>VLOOKUP(I1843,'IBC Denoms'!$A$2:$D$68,4,FALSE)</f>
        <v>1000000</v>
      </c>
    </row>
    <row r="1844" spans="1:14" x14ac:dyDescent="0.25">
      <c r="A1844" s="7">
        <v>4712943</v>
      </c>
      <c r="B1844" s="7">
        <v>0</v>
      </c>
      <c r="C1844" s="7" t="s">
        <v>7108</v>
      </c>
      <c r="D1844" s="7" t="s">
        <v>6632</v>
      </c>
      <c r="E1844" s="1">
        <v>561</v>
      </c>
      <c r="F1844" s="7" t="s">
        <v>6688</v>
      </c>
      <c r="G1844" s="6" t="s">
        <v>7162</v>
      </c>
      <c r="H1844" s="7">
        <v>71712982277</v>
      </c>
      <c r="I1844" s="1" t="s">
        <v>7112</v>
      </c>
      <c r="J1844" s="1">
        <v>3052001</v>
      </c>
      <c r="K1844" s="9" t="str">
        <f>VLOOKUP(G1844,'IBC Denoms'!$A$2:$D$68,2,FALSE)</f>
        <v>LUNAC</v>
      </c>
      <c r="L1844" s="9" t="str">
        <f>VLOOKUP(I1844,'IBC Denoms'!$A$2:$D$68,2,FALSE)</f>
        <v>OSMO</v>
      </c>
      <c r="M1844" s="9">
        <f>VLOOKUP(G1844,'IBC Denoms'!$A$2:$D$68,4,FALSE)</f>
        <v>1000000</v>
      </c>
      <c r="N1844" s="9">
        <f>VLOOKUP(I1844,'IBC Denoms'!$A$2:$D$68,4,FALSE)</f>
        <v>1000000</v>
      </c>
    </row>
    <row r="1845" spans="1:14" x14ac:dyDescent="0.25">
      <c r="A1845" s="7">
        <v>4712943</v>
      </c>
      <c r="B1845" s="7">
        <v>0</v>
      </c>
      <c r="C1845" s="7" t="s">
        <v>7108</v>
      </c>
      <c r="D1845" s="7" t="s">
        <v>5579</v>
      </c>
      <c r="E1845" s="1">
        <v>1</v>
      </c>
      <c r="F1845" s="7" t="s">
        <v>6691</v>
      </c>
      <c r="G1845" s="6" t="s">
        <v>7109</v>
      </c>
      <c r="H1845" s="7">
        <v>3000192440</v>
      </c>
      <c r="I1845" s="1" t="s">
        <v>7112</v>
      </c>
      <c r="J1845" s="1">
        <v>24659077605</v>
      </c>
      <c r="K1845" s="9" t="str">
        <f>VLOOKUP(G1845,'IBC Denoms'!$A$2:$D$68,2,FALSE)</f>
        <v>ATOM</v>
      </c>
      <c r="L1845" s="9" t="str">
        <f>VLOOKUP(I1845,'IBC Denoms'!$A$2:$D$68,2,FALSE)</f>
        <v>OSMO</v>
      </c>
      <c r="M1845" s="9">
        <f>VLOOKUP(G1845,'IBC Denoms'!$A$2:$D$68,4,FALSE)</f>
        <v>1000000</v>
      </c>
      <c r="N1845" s="9">
        <f>VLOOKUP(I1845,'IBC Denoms'!$A$2:$D$68,4,FALSE)</f>
        <v>1000000</v>
      </c>
    </row>
    <row r="1846" spans="1:14" x14ac:dyDescent="0.25">
      <c r="A1846" s="7">
        <v>4712943</v>
      </c>
      <c r="B1846" s="7">
        <v>0</v>
      </c>
      <c r="C1846" s="7" t="s">
        <v>7108</v>
      </c>
      <c r="D1846" s="7" t="s">
        <v>6414</v>
      </c>
      <c r="E1846" s="1">
        <v>678</v>
      </c>
      <c r="F1846" s="7" t="s">
        <v>6694</v>
      </c>
      <c r="G1846" s="6" t="s">
        <v>7115</v>
      </c>
      <c r="H1846" s="7">
        <v>145949863414</v>
      </c>
      <c r="I1846" s="1" t="s">
        <v>7112</v>
      </c>
      <c r="J1846" s="1">
        <v>127836702672</v>
      </c>
      <c r="K1846" s="9" t="str">
        <f>VLOOKUP(G1846,'IBC Denoms'!$A$2:$D$68,2,FALSE)</f>
        <v>axlUSDC</v>
      </c>
      <c r="L1846" s="9" t="str">
        <f>VLOOKUP(I1846,'IBC Denoms'!$A$2:$D$68,2,FALSE)</f>
        <v>OSMO</v>
      </c>
      <c r="M1846" s="9">
        <f>VLOOKUP(G1846,'IBC Denoms'!$A$2:$D$68,4,FALSE)</f>
        <v>1000000</v>
      </c>
      <c r="N1846" s="9">
        <f>VLOOKUP(I1846,'IBC Denoms'!$A$2:$D$68,4,FALSE)</f>
        <v>1000000</v>
      </c>
    </row>
    <row r="1847" spans="1:14" x14ac:dyDescent="0.25">
      <c r="A1847" s="7">
        <v>4712944</v>
      </c>
      <c r="B1847" s="7">
        <v>0</v>
      </c>
      <c r="C1847" s="7" t="s">
        <v>7108</v>
      </c>
      <c r="D1847" s="7" t="s">
        <v>6474</v>
      </c>
      <c r="E1847" s="1">
        <v>637</v>
      </c>
      <c r="F1847" s="7" t="s">
        <v>6697</v>
      </c>
      <c r="G1847" s="6" t="s">
        <v>7155</v>
      </c>
      <c r="H1847" s="7">
        <v>4800162</v>
      </c>
      <c r="I1847" s="1" t="s">
        <v>7112</v>
      </c>
      <c r="J1847" s="1">
        <v>11888</v>
      </c>
      <c r="K1847" s="9" t="str">
        <f>VLOOKUP(G1847,'IBC Denoms'!$A$2:$D$68,2,FALSE)</f>
        <v>DARC</v>
      </c>
      <c r="L1847" s="9" t="str">
        <f>VLOOKUP(I1847,'IBC Denoms'!$A$2:$D$68,2,FALSE)</f>
        <v>OSMO</v>
      </c>
      <c r="M1847" s="9">
        <f>VLOOKUP(G1847,'IBC Denoms'!$A$2:$D$68,4,FALSE)</f>
        <v>1000000</v>
      </c>
      <c r="N1847" s="9">
        <f>VLOOKUP(I1847,'IBC Denoms'!$A$2:$D$68,4,FALSE)</f>
        <v>1000000</v>
      </c>
    </row>
    <row r="1848" spans="1:14" x14ac:dyDescent="0.25">
      <c r="A1848" s="7">
        <v>4712944</v>
      </c>
      <c r="B1848" s="7">
        <v>0</v>
      </c>
      <c r="C1848" s="7" t="s">
        <v>7108</v>
      </c>
      <c r="D1848" s="7" t="s">
        <v>6643</v>
      </c>
      <c r="E1848" s="1">
        <v>1</v>
      </c>
      <c r="F1848" s="7" t="s">
        <v>6700</v>
      </c>
      <c r="G1848" s="6" t="s">
        <v>7109</v>
      </c>
      <c r="H1848" s="7">
        <v>93982</v>
      </c>
      <c r="I1848" s="1" t="s">
        <v>7112</v>
      </c>
      <c r="J1848" s="1">
        <v>772448</v>
      </c>
      <c r="K1848" s="9" t="str">
        <f>VLOOKUP(G1848,'IBC Denoms'!$A$2:$D$68,2,FALSE)</f>
        <v>ATOM</v>
      </c>
      <c r="L1848" s="9" t="str">
        <f>VLOOKUP(I1848,'IBC Denoms'!$A$2:$D$68,2,FALSE)</f>
        <v>OSMO</v>
      </c>
      <c r="M1848" s="9">
        <f>VLOOKUP(G1848,'IBC Denoms'!$A$2:$D$68,4,FALSE)</f>
        <v>1000000</v>
      </c>
      <c r="N1848" s="9">
        <f>VLOOKUP(I1848,'IBC Denoms'!$A$2:$D$68,4,FALSE)</f>
        <v>1000000</v>
      </c>
    </row>
    <row r="1849" spans="1:14" x14ac:dyDescent="0.25">
      <c r="A1849" s="7">
        <v>4712948</v>
      </c>
      <c r="B1849" s="7">
        <v>0</v>
      </c>
      <c r="C1849" s="7" t="s">
        <v>7108</v>
      </c>
      <c r="D1849" s="7" t="s">
        <v>6702</v>
      </c>
      <c r="E1849" s="1">
        <v>1</v>
      </c>
      <c r="F1849" s="7" t="s">
        <v>6704</v>
      </c>
      <c r="G1849" s="6" t="s">
        <v>7109</v>
      </c>
      <c r="H1849" s="7">
        <v>2088399</v>
      </c>
      <c r="I1849" s="1" t="s">
        <v>7112</v>
      </c>
      <c r="J1849" s="1">
        <v>17149724</v>
      </c>
      <c r="K1849" s="9" t="str">
        <f>VLOOKUP(G1849,'IBC Denoms'!$A$2:$D$68,2,FALSE)</f>
        <v>ATOM</v>
      </c>
      <c r="L1849" s="9" t="str">
        <f>VLOOKUP(I1849,'IBC Denoms'!$A$2:$D$68,2,FALSE)</f>
        <v>OSMO</v>
      </c>
      <c r="M1849" s="9">
        <f>VLOOKUP(G1849,'IBC Denoms'!$A$2:$D$68,4,FALSE)</f>
        <v>1000000</v>
      </c>
      <c r="N1849" s="9">
        <f>VLOOKUP(I1849,'IBC Denoms'!$A$2:$D$68,4,FALSE)</f>
        <v>1000000</v>
      </c>
    </row>
    <row r="1850" spans="1:14" x14ac:dyDescent="0.25">
      <c r="A1850" s="7">
        <v>4712949</v>
      </c>
      <c r="B1850" s="7">
        <v>0</v>
      </c>
      <c r="C1850" s="7" t="s">
        <v>7108</v>
      </c>
      <c r="D1850" s="7" t="s">
        <v>6632</v>
      </c>
      <c r="E1850" s="1">
        <v>561</v>
      </c>
      <c r="F1850" s="7" t="s">
        <v>6707</v>
      </c>
      <c r="G1850" s="6" t="s">
        <v>7162</v>
      </c>
      <c r="H1850" s="7">
        <v>107526403326</v>
      </c>
      <c r="I1850" s="1" t="s">
        <v>7112</v>
      </c>
      <c r="J1850" s="1">
        <v>4576168</v>
      </c>
      <c r="K1850" s="9" t="str">
        <f>VLOOKUP(G1850,'IBC Denoms'!$A$2:$D$68,2,FALSE)</f>
        <v>LUNAC</v>
      </c>
      <c r="L1850" s="9" t="str">
        <f>VLOOKUP(I1850,'IBC Denoms'!$A$2:$D$68,2,FALSE)</f>
        <v>OSMO</v>
      </c>
      <c r="M1850" s="9">
        <f>VLOOKUP(G1850,'IBC Denoms'!$A$2:$D$68,4,FALSE)</f>
        <v>1000000</v>
      </c>
      <c r="N1850" s="9">
        <f>VLOOKUP(I1850,'IBC Denoms'!$A$2:$D$68,4,FALSE)</f>
        <v>1000000</v>
      </c>
    </row>
    <row r="1851" spans="1:14" x14ac:dyDescent="0.25">
      <c r="A1851" s="7">
        <v>4712950</v>
      </c>
      <c r="B1851" s="7">
        <v>0</v>
      </c>
      <c r="C1851" s="7" t="s">
        <v>7108</v>
      </c>
      <c r="D1851" s="7" t="s">
        <v>6474</v>
      </c>
      <c r="E1851" s="1">
        <v>621</v>
      </c>
      <c r="F1851" s="7" t="s">
        <v>6710</v>
      </c>
      <c r="G1851" s="6" t="s">
        <v>7143</v>
      </c>
      <c r="H1851" s="7">
        <v>493679213</v>
      </c>
      <c r="I1851" s="1" t="s">
        <v>7112</v>
      </c>
      <c r="J1851" s="1">
        <v>171797</v>
      </c>
      <c r="K1851" s="9" t="str">
        <f>VLOOKUP(G1851,'IBC Denoms'!$A$2:$D$68,2,FALSE)</f>
        <v>DIG</v>
      </c>
      <c r="L1851" s="9" t="str">
        <f>VLOOKUP(I1851,'IBC Denoms'!$A$2:$D$68,2,FALSE)</f>
        <v>OSMO</v>
      </c>
      <c r="M1851" s="9">
        <f>VLOOKUP(G1851,'IBC Denoms'!$A$2:$D$68,4,FALSE)</f>
        <v>1000000</v>
      </c>
      <c r="N1851" s="9">
        <f>VLOOKUP(I1851,'IBC Denoms'!$A$2:$D$68,4,FALSE)</f>
        <v>1000000</v>
      </c>
    </row>
    <row r="1852" spans="1:14" x14ac:dyDescent="0.25">
      <c r="A1852" s="7">
        <v>4712951</v>
      </c>
      <c r="B1852" s="7">
        <v>0</v>
      </c>
      <c r="C1852" s="7" t="s">
        <v>7108</v>
      </c>
      <c r="D1852" s="7" t="s">
        <v>6433</v>
      </c>
      <c r="E1852" s="1">
        <v>678</v>
      </c>
      <c r="F1852" s="7" t="s">
        <v>6713</v>
      </c>
      <c r="G1852" s="6" t="s">
        <v>7115</v>
      </c>
      <c r="H1852" s="7">
        <v>7000000001</v>
      </c>
      <c r="I1852" s="1" t="s">
        <v>7112</v>
      </c>
      <c r="J1852" s="1">
        <v>6131273434</v>
      </c>
      <c r="K1852" s="9" t="str">
        <f>VLOOKUP(G1852,'IBC Denoms'!$A$2:$D$68,2,FALSE)</f>
        <v>axlUSDC</v>
      </c>
      <c r="L1852" s="9" t="str">
        <f>VLOOKUP(I1852,'IBC Denoms'!$A$2:$D$68,2,FALSE)</f>
        <v>OSMO</v>
      </c>
      <c r="M1852" s="9">
        <f>VLOOKUP(G1852,'IBC Denoms'!$A$2:$D$68,4,FALSE)</f>
        <v>1000000</v>
      </c>
      <c r="N1852" s="9">
        <f>VLOOKUP(I1852,'IBC Denoms'!$A$2:$D$68,4,FALSE)</f>
        <v>1000000</v>
      </c>
    </row>
    <row r="1853" spans="1:14" x14ac:dyDescent="0.25">
      <c r="A1853" s="7">
        <v>4712953</v>
      </c>
      <c r="B1853" s="7">
        <v>0</v>
      </c>
      <c r="C1853" s="7" t="s">
        <v>7108</v>
      </c>
      <c r="D1853" s="7" t="s">
        <v>5579</v>
      </c>
      <c r="E1853" s="1">
        <v>1</v>
      </c>
      <c r="F1853" s="7" t="s">
        <v>6716</v>
      </c>
      <c r="G1853" s="6" t="s">
        <v>7109</v>
      </c>
      <c r="H1853" s="7">
        <v>4502152584</v>
      </c>
      <c r="I1853" s="1" t="s">
        <v>7112</v>
      </c>
      <c r="J1853" s="1">
        <v>36968505811</v>
      </c>
      <c r="K1853" s="9" t="str">
        <f>VLOOKUP(G1853,'IBC Denoms'!$A$2:$D$68,2,FALSE)</f>
        <v>ATOM</v>
      </c>
      <c r="L1853" s="9" t="str">
        <f>VLOOKUP(I1853,'IBC Denoms'!$A$2:$D$68,2,FALSE)</f>
        <v>OSMO</v>
      </c>
      <c r="M1853" s="9">
        <f>VLOOKUP(G1853,'IBC Denoms'!$A$2:$D$68,4,FALSE)</f>
        <v>1000000</v>
      </c>
      <c r="N1853" s="9">
        <f>VLOOKUP(I1853,'IBC Denoms'!$A$2:$D$68,4,FALSE)</f>
        <v>1000000</v>
      </c>
    </row>
    <row r="1854" spans="1:14" x14ac:dyDescent="0.25">
      <c r="A1854" s="7">
        <v>4712954</v>
      </c>
      <c r="B1854" s="7">
        <v>0</v>
      </c>
      <c r="C1854" s="7" t="s">
        <v>7108</v>
      </c>
      <c r="D1854" s="7" t="s">
        <v>6643</v>
      </c>
      <c r="E1854" s="1">
        <v>1</v>
      </c>
      <c r="F1854" s="7" t="s">
        <v>6719</v>
      </c>
      <c r="G1854" s="6" t="s">
        <v>7109</v>
      </c>
      <c r="H1854" s="7">
        <v>141022</v>
      </c>
      <c r="I1854" s="1" t="s">
        <v>7112</v>
      </c>
      <c r="J1854" s="1">
        <v>1157971</v>
      </c>
      <c r="K1854" s="9" t="str">
        <f>VLOOKUP(G1854,'IBC Denoms'!$A$2:$D$68,2,FALSE)</f>
        <v>ATOM</v>
      </c>
      <c r="L1854" s="9" t="str">
        <f>VLOOKUP(I1854,'IBC Denoms'!$A$2:$D$68,2,FALSE)</f>
        <v>OSMO</v>
      </c>
      <c r="M1854" s="9">
        <f>VLOOKUP(G1854,'IBC Denoms'!$A$2:$D$68,4,FALSE)</f>
        <v>1000000</v>
      </c>
      <c r="N1854" s="9">
        <f>VLOOKUP(I1854,'IBC Denoms'!$A$2:$D$68,4,FALSE)</f>
        <v>1000000</v>
      </c>
    </row>
    <row r="1855" spans="1:14" x14ac:dyDescent="0.25">
      <c r="A1855" s="7">
        <v>4712956</v>
      </c>
      <c r="B1855" s="7">
        <v>0</v>
      </c>
      <c r="C1855" s="7" t="s">
        <v>7108</v>
      </c>
      <c r="D1855" s="7" t="s">
        <v>6632</v>
      </c>
      <c r="E1855" s="1">
        <v>561</v>
      </c>
      <c r="F1855" s="7" t="s">
        <v>6722</v>
      </c>
      <c r="G1855" s="6" t="s">
        <v>7162</v>
      </c>
      <c r="H1855" s="7">
        <v>161219666023</v>
      </c>
      <c r="I1855" s="1" t="s">
        <v>7112</v>
      </c>
      <c r="J1855" s="1">
        <v>6861275</v>
      </c>
      <c r="K1855" s="9" t="str">
        <f>VLOOKUP(G1855,'IBC Denoms'!$A$2:$D$68,2,FALSE)</f>
        <v>LUNAC</v>
      </c>
      <c r="L1855" s="9" t="str">
        <f>VLOOKUP(I1855,'IBC Denoms'!$A$2:$D$68,2,FALSE)</f>
        <v>OSMO</v>
      </c>
      <c r="M1855" s="9">
        <f>VLOOKUP(G1855,'IBC Denoms'!$A$2:$D$68,4,FALSE)</f>
        <v>1000000</v>
      </c>
      <c r="N1855" s="9">
        <f>VLOOKUP(I1855,'IBC Denoms'!$A$2:$D$68,4,FALSE)</f>
        <v>1000000</v>
      </c>
    </row>
    <row r="1856" spans="1:14" x14ac:dyDescent="0.25">
      <c r="A1856" s="7">
        <v>4712956</v>
      </c>
      <c r="B1856" s="7">
        <v>0</v>
      </c>
      <c r="C1856" s="7" t="s">
        <v>7108</v>
      </c>
      <c r="D1856" s="7" t="s">
        <v>6433</v>
      </c>
      <c r="E1856" s="1">
        <v>678</v>
      </c>
      <c r="F1856" s="7" t="s">
        <v>6725</v>
      </c>
      <c r="G1856" s="6" t="s">
        <v>7115</v>
      </c>
      <c r="H1856" s="7">
        <v>10000067034</v>
      </c>
      <c r="I1856" s="1" t="s">
        <v>7112</v>
      </c>
      <c r="J1856" s="1">
        <v>8758903451</v>
      </c>
      <c r="K1856" s="9" t="str">
        <f>VLOOKUP(G1856,'IBC Denoms'!$A$2:$D$68,2,FALSE)</f>
        <v>axlUSDC</v>
      </c>
      <c r="L1856" s="9" t="str">
        <f>VLOOKUP(I1856,'IBC Denoms'!$A$2:$D$68,2,FALSE)</f>
        <v>OSMO</v>
      </c>
      <c r="M1856" s="9">
        <f>VLOOKUP(G1856,'IBC Denoms'!$A$2:$D$68,4,FALSE)</f>
        <v>1000000</v>
      </c>
      <c r="N1856" s="9">
        <f>VLOOKUP(I1856,'IBC Denoms'!$A$2:$D$68,4,FALSE)</f>
        <v>1000000</v>
      </c>
    </row>
    <row r="1857" spans="1:14" x14ac:dyDescent="0.25">
      <c r="A1857" s="7">
        <v>4712957</v>
      </c>
      <c r="B1857" s="7">
        <v>0</v>
      </c>
      <c r="C1857" s="7" t="s">
        <v>7108</v>
      </c>
      <c r="D1857" s="7" t="s">
        <v>6474</v>
      </c>
      <c r="E1857" s="1">
        <v>619</v>
      </c>
      <c r="F1857" s="7" t="s">
        <v>6728</v>
      </c>
      <c r="G1857" s="6" t="s">
        <v>7130</v>
      </c>
      <c r="H1857" s="7">
        <v>21224964</v>
      </c>
      <c r="I1857" s="1" t="s">
        <v>7112</v>
      </c>
      <c r="J1857" s="1">
        <v>392835</v>
      </c>
      <c r="K1857" s="9" t="str">
        <f>VLOOKUP(G1857,'IBC Denoms'!$A$2:$D$68,2,FALSE)</f>
        <v>DSM</v>
      </c>
      <c r="L1857" s="9" t="str">
        <f>VLOOKUP(I1857,'IBC Denoms'!$A$2:$D$68,2,FALSE)</f>
        <v>OSMO</v>
      </c>
      <c r="M1857" s="9">
        <f>VLOOKUP(G1857,'IBC Denoms'!$A$2:$D$68,4,FALSE)</f>
        <v>1000000</v>
      </c>
      <c r="N1857" s="9">
        <f>VLOOKUP(I1857,'IBC Denoms'!$A$2:$D$68,4,FALSE)</f>
        <v>1000000</v>
      </c>
    </row>
    <row r="1858" spans="1:14" x14ac:dyDescent="0.25">
      <c r="A1858" s="7">
        <v>4712959</v>
      </c>
      <c r="B1858" s="7">
        <v>0</v>
      </c>
      <c r="C1858" s="7" t="s">
        <v>7108</v>
      </c>
      <c r="D1858" s="7" t="s">
        <v>6730</v>
      </c>
      <c r="E1858" s="1">
        <v>604</v>
      </c>
      <c r="F1858" s="7" t="s">
        <v>6732</v>
      </c>
      <c r="G1858" s="6" t="s">
        <v>7124</v>
      </c>
      <c r="H1858" s="7">
        <v>15983513</v>
      </c>
      <c r="I1858" s="1" t="s">
        <v>7112</v>
      </c>
      <c r="J1858" s="1">
        <v>455477</v>
      </c>
      <c r="K1858" s="9" t="str">
        <f>VLOOKUP(G1858,'IBC Denoms'!$A$2:$D$68,2,FALSE)</f>
        <v>STARS</v>
      </c>
      <c r="L1858" s="9" t="str">
        <f>VLOOKUP(I1858,'IBC Denoms'!$A$2:$D$68,2,FALSE)</f>
        <v>OSMO</v>
      </c>
      <c r="M1858" s="9">
        <f>VLOOKUP(G1858,'IBC Denoms'!$A$2:$D$68,4,FALSE)</f>
        <v>1000000</v>
      </c>
      <c r="N1858" s="9">
        <f>VLOOKUP(I1858,'IBC Denoms'!$A$2:$D$68,4,FALSE)</f>
        <v>1000000</v>
      </c>
    </row>
    <row r="1859" spans="1:14" x14ac:dyDescent="0.25">
      <c r="A1859" s="7">
        <v>4712959</v>
      </c>
      <c r="B1859" s="7">
        <v>0</v>
      </c>
      <c r="C1859" s="7" t="s">
        <v>7108</v>
      </c>
      <c r="D1859" s="7" t="s">
        <v>6414</v>
      </c>
      <c r="E1859" s="1">
        <v>678</v>
      </c>
      <c r="F1859" s="7" t="s">
        <v>6735</v>
      </c>
      <c r="G1859" s="6" t="s">
        <v>7115</v>
      </c>
      <c r="H1859" s="7">
        <v>217584993599</v>
      </c>
      <c r="I1859" s="1" t="s">
        <v>7112</v>
      </c>
      <c r="J1859" s="1">
        <v>190554588444</v>
      </c>
      <c r="K1859" s="9" t="str">
        <f>VLOOKUP(G1859,'IBC Denoms'!$A$2:$D$68,2,FALSE)</f>
        <v>axlUSDC</v>
      </c>
      <c r="L1859" s="9" t="str">
        <f>VLOOKUP(I1859,'IBC Denoms'!$A$2:$D$68,2,FALSE)</f>
        <v>OSMO</v>
      </c>
      <c r="M1859" s="9">
        <f>VLOOKUP(G1859,'IBC Denoms'!$A$2:$D$68,4,FALSE)</f>
        <v>1000000</v>
      </c>
      <c r="N1859" s="9">
        <f>VLOOKUP(I1859,'IBC Denoms'!$A$2:$D$68,4,FALSE)</f>
        <v>1000000</v>
      </c>
    </row>
    <row r="1860" spans="1:14" x14ac:dyDescent="0.25">
      <c r="A1860" s="7">
        <v>4712959</v>
      </c>
      <c r="B1860" s="7">
        <v>0</v>
      </c>
      <c r="C1860" s="7" t="s">
        <v>7108</v>
      </c>
      <c r="D1860" s="7" t="s">
        <v>6737</v>
      </c>
      <c r="E1860" s="1">
        <v>719</v>
      </c>
      <c r="F1860" s="7" t="s">
        <v>6739</v>
      </c>
      <c r="G1860" s="6" t="s">
        <v>7134</v>
      </c>
      <c r="H1860" s="7">
        <v>84030</v>
      </c>
      <c r="I1860" s="1" t="s">
        <v>7115</v>
      </c>
      <c r="J1860" s="1">
        <v>50044</v>
      </c>
      <c r="K1860" s="9" t="str">
        <f>VLOOKUP(G1860,'IBC Denoms'!$A$2:$D$68,2,FALSE)</f>
        <v>XPRT</v>
      </c>
      <c r="L1860" s="9" t="str">
        <f>VLOOKUP(I1860,'IBC Denoms'!$A$2:$D$68,2,FALSE)</f>
        <v>axlUSDC</v>
      </c>
      <c r="M1860" s="9">
        <f>VLOOKUP(G1860,'IBC Denoms'!$A$2:$D$68,4,FALSE)</f>
        <v>1000000</v>
      </c>
      <c r="N1860" s="9">
        <f>VLOOKUP(I1860,'IBC Denoms'!$A$2:$D$68,4,FALSE)</f>
        <v>1000000</v>
      </c>
    </row>
    <row r="1861" spans="1:14" x14ac:dyDescent="0.25">
      <c r="A1861" s="7">
        <v>4712960</v>
      </c>
      <c r="B1861" s="7">
        <v>0</v>
      </c>
      <c r="C1861" s="7" t="s">
        <v>7108</v>
      </c>
      <c r="D1861" s="7" t="s">
        <v>6741</v>
      </c>
      <c r="E1861" s="1">
        <v>712</v>
      </c>
      <c r="F1861" s="7" t="s">
        <v>6743</v>
      </c>
      <c r="G1861" s="6" t="s">
        <v>7111</v>
      </c>
      <c r="H1861" s="7">
        <v>70000</v>
      </c>
      <c r="I1861" s="1" t="s">
        <v>7112</v>
      </c>
      <c r="J1861" s="1">
        <v>19070381</v>
      </c>
      <c r="K1861" s="9" t="str">
        <f>VLOOKUP(G1861,'IBC Denoms'!$A$2:$D$68,2,FALSE)</f>
        <v>axlWBTC</v>
      </c>
      <c r="L1861" s="9" t="str">
        <f>VLOOKUP(I1861,'IBC Denoms'!$A$2:$D$68,2,FALSE)</f>
        <v>OSMO</v>
      </c>
      <c r="M1861" s="9">
        <f>VLOOKUP(G1861,'IBC Denoms'!$A$2:$D$68,4,FALSE)</f>
        <v>100000000</v>
      </c>
      <c r="N1861" s="9">
        <f>VLOOKUP(I1861,'IBC Denoms'!$A$2:$D$68,4,FALSE)</f>
        <v>1000000</v>
      </c>
    </row>
    <row r="1862" spans="1:14" x14ac:dyDescent="0.25">
      <c r="A1862" s="7">
        <v>4712960</v>
      </c>
      <c r="B1862" s="7">
        <v>0</v>
      </c>
      <c r="C1862" s="7" t="s">
        <v>7108</v>
      </c>
      <c r="D1862" s="7" t="s">
        <v>6745</v>
      </c>
      <c r="E1862" s="1">
        <v>1</v>
      </c>
      <c r="F1862" s="7" t="s">
        <v>6747</v>
      </c>
      <c r="G1862" s="6" t="s">
        <v>7109</v>
      </c>
      <c r="H1862" s="7">
        <v>7551061</v>
      </c>
      <c r="I1862" s="1" t="s">
        <v>7112</v>
      </c>
      <c r="J1862" s="1">
        <v>61996028</v>
      </c>
      <c r="K1862" s="9" t="str">
        <f>VLOOKUP(G1862,'IBC Denoms'!$A$2:$D$68,2,FALSE)</f>
        <v>ATOM</v>
      </c>
      <c r="L1862" s="9" t="str">
        <f>VLOOKUP(I1862,'IBC Denoms'!$A$2:$D$68,2,FALSE)</f>
        <v>OSMO</v>
      </c>
      <c r="M1862" s="9">
        <f>VLOOKUP(G1862,'IBC Denoms'!$A$2:$D$68,4,FALSE)</f>
        <v>1000000</v>
      </c>
      <c r="N1862" s="9">
        <f>VLOOKUP(I1862,'IBC Denoms'!$A$2:$D$68,4,FALSE)</f>
        <v>1000000</v>
      </c>
    </row>
    <row r="1863" spans="1:14" x14ac:dyDescent="0.25">
      <c r="A1863" s="7">
        <v>4712961</v>
      </c>
      <c r="B1863" s="7">
        <v>0</v>
      </c>
      <c r="C1863" s="7" t="s">
        <v>7108</v>
      </c>
      <c r="D1863" s="7" t="s">
        <v>6749</v>
      </c>
      <c r="E1863" s="1">
        <v>678</v>
      </c>
      <c r="F1863" s="7" t="s">
        <v>6751</v>
      </c>
      <c r="G1863" s="6" t="s">
        <v>7115</v>
      </c>
      <c r="H1863" s="7">
        <v>99110850</v>
      </c>
      <c r="I1863" s="1" t="s">
        <v>7112</v>
      </c>
      <c r="J1863" s="1">
        <v>86798406</v>
      </c>
      <c r="K1863" s="9" t="str">
        <f>VLOOKUP(G1863,'IBC Denoms'!$A$2:$D$68,2,FALSE)</f>
        <v>axlUSDC</v>
      </c>
      <c r="L1863" s="9" t="str">
        <f>VLOOKUP(I1863,'IBC Denoms'!$A$2:$D$68,2,FALSE)</f>
        <v>OSMO</v>
      </c>
      <c r="M1863" s="9">
        <f>VLOOKUP(G1863,'IBC Denoms'!$A$2:$D$68,4,FALSE)</f>
        <v>1000000</v>
      </c>
      <c r="N1863" s="9">
        <f>VLOOKUP(I1863,'IBC Denoms'!$A$2:$D$68,4,FALSE)</f>
        <v>1000000</v>
      </c>
    </row>
    <row r="1864" spans="1:14" x14ac:dyDescent="0.25">
      <c r="A1864" s="7">
        <v>4712962</v>
      </c>
      <c r="B1864" s="7">
        <v>0</v>
      </c>
      <c r="C1864" s="7" t="s">
        <v>7108</v>
      </c>
      <c r="D1864" s="7" t="s">
        <v>6632</v>
      </c>
      <c r="E1864" s="1">
        <v>561</v>
      </c>
      <c r="F1864" s="7" t="s">
        <v>6754</v>
      </c>
      <c r="G1864" s="6" t="s">
        <v>7162</v>
      </c>
      <c r="H1864" s="7">
        <v>241712460238</v>
      </c>
      <c r="I1864" s="1" t="s">
        <v>7112</v>
      </c>
      <c r="J1864" s="1">
        <v>10286931</v>
      </c>
      <c r="K1864" s="9" t="str">
        <f>VLOOKUP(G1864,'IBC Denoms'!$A$2:$D$68,2,FALSE)</f>
        <v>LUNAC</v>
      </c>
      <c r="L1864" s="9" t="str">
        <f>VLOOKUP(I1864,'IBC Denoms'!$A$2:$D$68,2,FALSE)</f>
        <v>OSMO</v>
      </c>
      <c r="M1864" s="9">
        <f>VLOOKUP(G1864,'IBC Denoms'!$A$2:$D$68,4,FALSE)</f>
        <v>1000000</v>
      </c>
      <c r="N1864" s="9">
        <f>VLOOKUP(I1864,'IBC Denoms'!$A$2:$D$68,4,FALSE)</f>
        <v>1000000</v>
      </c>
    </row>
    <row r="1865" spans="1:14" x14ac:dyDescent="0.25">
      <c r="A1865" s="7">
        <v>4712964</v>
      </c>
      <c r="B1865" s="7">
        <v>0</v>
      </c>
      <c r="C1865" s="7" t="s">
        <v>7108</v>
      </c>
      <c r="D1865" s="7" t="s">
        <v>6474</v>
      </c>
      <c r="E1865" s="1">
        <v>5</v>
      </c>
      <c r="F1865" s="7" t="s">
        <v>6757</v>
      </c>
      <c r="G1865" s="6" t="s">
        <v>7157</v>
      </c>
      <c r="H1865" s="7">
        <v>414999841</v>
      </c>
      <c r="I1865" s="1" t="s">
        <v>7112</v>
      </c>
      <c r="J1865" s="1">
        <v>523775</v>
      </c>
      <c r="K1865" s="9" t="str">
        <f>VLOOKUP(G1865,'IBC Denoms'!$A$2:$D$68,2,FALSE)</f>
        <v>DVPN</v>
      </c>
      <c r="L1865" s="9" t="str">
        <f>VLOOKUP(I1865,'IBC Denoms'!$A$2:$D$68,2,FALSE)</f>
        <v>OSMO</v>
      </c>
      <c r="M1865" s="9">
        <f>VLOOKUP(G1865,'IBC Denoms'!$A$2:$D$68,4,FALSE)</f>
        <v>1000000</v>
      </c>
      <c r="N1865" s="9">
        <f>VLOOKUP(I1865,'IBC Denoms'!$A$2:$D$68,4,FALSE)</f>
        <v>1000000</v>
      </c>
    </row>
    <row r="1866" spans="1:14" x14ac:dyDescent="0.25">
      <c r="A1866" s="7">
        <v>4712964</v>
      </c>
      <c r="B1866" s="7">
        <v>0</v>
      </c>
      <c r="C1866" s="7" t="s">
        <v>7108</v>
      </c>
      <c r="D1866" s="7" t="s">
        <v>6759</v>
      </c>
      <c r="E1866" s="1">
        <v>722</v>
      </c>
      <c r="F1866" s="7" t="s">
        <v>6761</v>
      </c>
      <c r="G1866" s="6" t="s">
        <v>7116</v>
      </c>
      <c r="H1866" s="7">
        <v>1.2741573553693901E+18</v>
      </c>
      <c r="I1866" s="1" t="s">
        <v>7112</v>
      </c>
      <c r="J1866" s="1">
        <v>2077430</v>
      </c>
      <c r="K1866" s="9" t="str">
        <f>VLOOKUP(G1866,'IBC Denoms'!$A$2:$D$68,2,FALSE)</f>
        <v>EVMOS</v>
      </c>
      <c r="L1866" s="9" t="str">
        <f>VLOOKUP(I1866,'IBC Denoms'!$A$2:$D$68,2,FALSE)</f>
        <v>OSMO</v>
      </c>
      <c r="M1866" s="9">
        <f>VLOOKUP(G1866,'IBC Denoms'!$A$2:$D$68,4,FALSE)</f>
        <v>1E+18</v>
      </c>
      <c r="N1866" s="9">
        <f>VLOOKUP(I1866,'IBC Denoms'!$A$2:$D$68,4,FALSE)</f>
        <v>1000000</v>
      </c>
    </row>
    <row r="1867" spans="1:14" x14ac:dyDescent="0.25">
      <c r="A1867" s="7">
        <v>4712965</v>
      </c>
      <c r="B1867" s="7">
        <v>0</v>
      </c>
      <c r="C1867" s="7" t="s">
        <v>7108</v>
      </c>
      <c r="D1867" s="7" t="s">
        <v>6763</v>
      </c>
      <c r="E1867" s="1">
        <v>678</v>
      </c>
      <c r="F1867" s="7" t="s">
        <v>6765</v>
      </c>
      <c r="G1867" s="6" t="s">
        <v>7115</v>
      </c>
      <c r="H1867" s="7">
        <v>99997381</v>
      </c>
      <c r="I1867" s="1" t="s">
        <v>7112</v>
      </c>
      <c r="J1867" s="1">
        <v>87578808</v>
      </c>
      <c r="K1867" s="9" t="str">
        <f>VLOOKUP(G1867,'IBC Denoms'!$A$2:$D$68,2,FALSE)</f>
        <v>axlUSDC</v>
      </c>
      <c r="L1867" s="9" t="str">
        <f>VLOOKUP(I1867,'IBC Denoms'!$A$2:$D$68,2,FALSE)</f>
        <v>OSMO</v>
      </c>
      <c r="M1867" s="9">
        <f>VLOOKUP(G1867,'IBC Denoms'!$A$2:$D$68,4,FALSE)</f>
        <v>1000000</v>
      </c>
      <c r="N1867" s="9">
        <f>VLOOKUP(I1867,'IBC Denoms'!$A$2:$D$68,4,FALSE)</f>
        <v>1000000</v>
      </c>
    </row>
    <row r="1868" spans="1:14" x14ac:dyDescent="0.25">
      <c r="A1868" s="7">
        <v>4712969</v>
      </c>
      <c r="B1868" s="7">
        <v>0</v>
      </c>
      <c r="C1868" s="7" t="s">
        <v>7108</v>
      </c>
      <c r="D1868" s="7" t="s">
        <v>6632</v>
      </c>
      <c r="E1868" s="1">
        <v>561</v>
      </c>
      <c r="F1868" s="7" t="s">
        <v>6768</v>
      </c>
      <c r="G1868" s="6" t="s">
        <v>7162</v>
      </c>
      <c r="H1868" s="7">
        <v>362366263289</v>
      </c>
      <c r="I1868" s="1" t="s">
        <v>7112</v>
      </c>
      <c r="J1868" s="1">
        <v>15421781</v>
      </c>
      <c r="K1868" s="9" t="str">
        <f>VLOOKUP(G1868,'IBC Denoms'!$A$2:$D$68,2,FALSE)</f>
        <v>LUNAC</v>
      </c>
      <c r="L1868" s="9" t="str">
        <f>VLOOKUP(I1868,'IBC Denoms'!$A$2:$D$68,2,FALSE)</f>
        <v>OSMO</v>
      </c>
      <c r="M1868" s="9">
        <f>VLOOKUP(G1868,'IBC Denoms'!$A$2:$D$68,4,FALSE)</f>
        <v>1000000</v>
      </c>
      <c r="N1868" s="9">
        <f>VLOOKUP(I1868,'IBC Denoms'!$A$2:$D$68,4,FALSE)</f>
        <v>1000000</v>
      </c>
    </row>
    <row r="1869" spans="1:14" x14ac:dyDescent="0.25">
      <c r="A1869" s="7">
        <v>4712969</v>
      </c>
      <c r="B1869" s="7">
        <v>0</v>
      </c>
      <c r="C1869" s="7" t="s">
        <v>7108</v>
      </c>
      <c r="D1869" s="7" t="s">
        <v>6643</v>
      </c>
      <c r="E1869" s="1">
        <v>1</v>
      </c>
      <c r="F1869" s="7" t="s">
        <v>6771</v>
      </c>
      <c r="G1869" s="6" t="s">
        <v>7109</v>
      </c>
      <c r="H1869" s="7">
        <v>211451</v>
      </c>
      <c r="I1869" s="1" t="s">
        <v>7112</v>
      </c>
      <c r="J1869" s="1">
        <v>1737978</v>
      </c>
      <c r="K1869" s="9" t="str">
        <f>VLOOKUP(G1869,'IBC Denoms'!$A$2:$D$68,2,FALSE)</f>
        <v>ATOM</v>
      </c>
      <c r="L1869" s="9" t="str">
        <f>VLOOKUP(I1869,'IBC Denoms'!$A$2:$D$68,2,FALSE)</f>
        <v>OSMO</v>
      </c>
      <c r="M1869" s="9">
        <f>VLOOKUP(G1869,'IBC Denoms'!$A$2:$D$68,4,FALSE)</f>
        <v>1000000</v>
      </c>
      <c r="N1869" s="9">
        <f>VLOOKUP(I1869,'IBC Denoms'!$A$2:$D$68,4,FALSE)</f>
        <v>1000000</v>
      </c>
    </row>
    <row r="1870" spans="1:14" x14ac:dyDescent="0.25">
      <c r="A1870" s="7">
        <v>4712969</v>
      </c>
      <c r="B1870" s="7">
        <v>0</v>
      </c>
      <c r="C1870" s="7" t="s">
        <v>7108</v>
      </c>
      <c r="D1870" s="7" t="s">
        <v>6737</v>
      </c>
      <c r="E1870" s="1">
        <v>704</v>
      </c>
      <c r="F1870" s="7" t="s">
        <v>6774</v>
      </c>
      <c r="G1870" s="6" t="s">
        <v>7121</v>
      </c>
      <c r="H1870" s="7">
        <v>25195982769714</v>
      </c>
      <c r="I1870" s="1" t="s">
        <v>7112</v>
      </c>
      <c r="J1870" s="1">
        <v>40268</v>
      </c>
      <c r="K1870" s="9" t="str">
        <f>VLOOKUP(G1870,'IBC Denoms'!$A$2:$D$68,2,FALSE)</f>
        <v>axlWETH</v>
      </c>
      <c r="L1870" s="9" t="str">
        <f>VLOOKUP(I1870,'IBC Denoms'!$A$2:$D$68,2,FALSE)</f>
        <v>OSMO</v>
      </c>
      <c r="M1870" s="9">
        <f>VLOOKUP(G1870,'IBC Denoms'!$A$2:$D$68,4,FALSE)</f>
        <v>1E+18</v>
      </c>
      <c r="N1870" s="9">
        <f>VLOOKUP(I1870,'IBC Denoms'!$A$2:$D$68,4,FALSE)</f>
        <v>1000000</v>
      </c>
    </row>
    <row r="1871" spans="1:14" x14ac:dyDescent="0.25">
      <c r="A1871" s="7">
        <v>4712970</v>
      </c>
      <c r="B1871" s="7">
        <v>0</v>
      </c>
      <c r="C1871" s="7" t="s">
        <v>7108</v>
      </c>
      <c r="D1871" s="7" t="s">
        <v>6749</v>
      </c>
      <c r="E1871" s="1">
        <v>678</v>
      </c>
      <c r="F1871" s="7" t="s">
        <v>6777</v>
      </c>
      <c r="G1871" s="6" t="s">
        <v>7115</v>
      </c>
      <c r="H1871" s="7">
        <v>149012916</v>
      </c>
      <c r="I1871" s="1" t="s">
        <v>7112</v>
      </c>
      <c r="J1871" s="1">
        <v>130502522</v>
      </c>
      <c r="K1871" s="9" t="str">
        <f>VLOOKUP(G1871,'IBC Denoms'!$A$2:$D$68,2,FALSE)</f>
        <v>axlUSDC</v>
      </c>
      <c r="L1871" s="9" t="str">
        <f>VLOOKUP(I1871,'IBC Denoms'!$A$2:$D$68,2,FALSE)</f>
        <v>OSMO</v>
      </c>
      <c r="M1871" s="9">
        <f>VLOOKUP(G1871,'IBC Denoms'!$A$2:$D$68,4,FALSE)</f>
        <v>1000000</v>
      </c>
      <c r="N1871" s="9">
        <f>VLOOKUP(I1871,'IBC Denoms'!$A$2:$D$68,4,FALSE)</f>
        <v>1000000</v>
      </c>
    </row>
    <row r="1872" spans="1:14" x14ac:dyDescent="0.25">
      <c r="A1872" s="7">
        <v>4712971</v>
      </c>
      <c r="B1872" s="7">
        <v>0</v>
      </c>
      <c r="C1872" s="7" t="s">
        <v>7108</v>
      </c>
      <c r="D1872" s="7" t="s">
        <v>6414</v>
      </c>
      <c r="E1872" s="1">
        <v>678</v>
      </c>
      <c r="F1872" s="7" t="s">
        <v>6780</v>
      </c>
      <c r="G1872" s="6" t="s">
        <v>7115</v>
      </c>
      <c r="H1872" s="7">
        <v>323576789696</v>
      </c>
      <c r="I1872" s="1" t="s">
        <v>7112</v>
      </c>
      <c r="J1872" s="1">
        <v>283382059151</v>
      </c>
      <c r="K1872" s="9" t="str">
        <f>VLOOKUP(G1872,'IBC Denoms'!$A$2:$D$68,2,FALSE)</f>
        <v>axlUSDC</v>
      </c>
      <c r="L1872" s="9" t="str">
        <f>VLOOKUP(I1872,'IBC Denoms'!$A$2:$D$68,2,FALSE)</f>
        <v>OSMO</v>
      </c>
      <c r="M1872" s="9">
        <f>VLOOKUP(G1872,'IBC Denoms'!$A$2:$D$68,4,FALSE)</f>
        <v>1000000</v>
      </c>
      <c r="N1872" s="9">
        <f>VLOOKUP(I1872,'IBC Denoms'!$A$2:$D$68,4,FALSE)</f>
        <v>1000000</v>
      </c>
    </row>
    <row r="1873" spans="1:14" x14ac:dyDescent="0.25">
      <c r="A1873" s="7">
        <v>4712972</v>
      </c>
      <c r="B1873" s="7">
        <v>0</v>
      </c>
      <c r="C1873" s="7" t="s">
        <v>7108</v>
      </c>
      <c r="D1873" s="7" t="s">
        <v>5579</v>
      </c>
      <c r="E1873" s="1">
        <v>1</v>
      </c>
      <c r="F1873" s="7" t="s">
        <v>6783</v>
      </c>
      <c r="G1873" s="6" t="s">
        <v>7109</v>
      </c>
      <c r="H1873" s="7">
        <v>3373123733</v>
      </c>
      <c r="I1873" s="1" t="s">
        <v>7112</v>
      </c>
      <c r="J1873" s="1">
        <v>27720357572</v>
      </c>
      <c r="K1873" s="9" t="str">
        <f>VLOOKUP(G1873,'IBC Denoms'!$A$2:$D$68,2,FALSE)</f>
        <v>ATOM</v>
      </c>
      <c r="L1873" s="9" t="str">
        <f>VLOOKUP(I1873,'IBC Denoms'!$A$2:$D$68,2,FALSE)</f>
        <v>OSMO</v>
      </c>
      <c r="M1873" s="9">
        <f>VLOOKUP(G1873,'IBC Denoms'!$A$2:$D$68,4,FALSE)</f>
        <v>1000000</v>
      </c>
      <c r="N1873" s="9">
        <f>VLOOKUP(I1873,'IBC Denoms'!$A$2:$D$68,4,FALSE)</f>
        <v>1000000</v>
      </c>
    </row>
    <row r="1874" spans="1:14" x14ac:dyDescent="0.25">
      <c r="A1874" s="7">
        <v>4712972</v>
      </c>
      <c r="B1874" s="7">
        <v>0</v>
      </c>
      <c r="C1874" s="7" t="s">
        <v>7108</v>
      </c>
      <c r="D1874" s="7" t="s">
        <v>6433</v>
      </c>
      <c r="E1874" s="1">
        <v>678</v>
      </c>
      <c r="F1874" s="7" t="s">
        <v>6786</v>
      </c>
      <c r="G1874" s="6" t="s">
        <v>7115</v>
      </c>
      <c r="H1874" s="7">
        <v>14843590935</v>
      </c>
      <c r="I1874" s="1" t="s">
        <v>7112</v>
      </c>
      <c r="J1874" s="1">
        <v>12999719072</v>
      </c>
      <c r="K1874" s="9" t="str">
        <f>VLOOKUP(G1874,'IBC Denoms'!$A$2:$D$68,2,FALSE)</f>
        <v>axlUSDC</v>
      </c>
      <c r="L1874" s="9" t="str">
        <f>VLOOKUP(I1874,'IBC Denoms'!$A$2:$D$68,2,FALSE)</f>
        <v>OSMO</v>
      </c>
      <c r="M1874" s="9">
        <f>VLOOKUP(G1874,'IBC Denoms'!$A$2:$D$68,4,FALSE)</f>
        <v>1000000</v>
      </c>
      <c r="N1874" s="9">
        <f>VLOOKUP(I1874,'IBC Denoms'!$A$2:$D$68,4,FALSE)</f>
        <v>1000000</v>
      </c>
    </row>
    <row r="1875" spans="1:14" x14ac:dyDescent="0.25">
      <c r="A1875" s="7">
        <v>4712974</v>
      </c>
      <c r="B1875" s="7">
        <v>0</v>
      </c>
      <c r="C1875" s="7" t="s">
        <v>7108</v>
      </c>
      <c r="D1875" s="7" t="s">
        <v>6474</v>
      </c>
      <c r="E1875" s="1">
        <v>722</v>
      </c>
      <c r="F1875" s="7" t="s">
        <v>6789</v>
      </c>
      <c r="G1875" s="6" t="s">
        <v>7116</v>
      </c>
      <c r="H1875" s="7">
        <v>7.2075304167351398E+18</v>
      </c>
      <c r="I1875" s="1" t="s">
        <v>7112</v>
      </c>
      <c r="J1875" s="1">
        <v>11763170</v>
      </c>
      <c r="K1875" s="9" t="str">
        <f>VLOOKUP(G1875,'IBC Denoms'!$A$2:$D$68,2,FALSE)</f>
        <v>EVMOS</v>
      </c>
      <c r="L1875" s="9" t="str">
        <f>VLOOKUP(I1875,'IBC Denoms'!$A$2:$D$68,2,FALSE)</f>
        <v>OSMO</v>
      </c>
      <c r="M1875" s="9">
        <f>VLOOKUP(G1875,'IBC Denoms'!$A$2:$D$68,4,FALSE)</f>
        <v>1E+18</v>
      </c>
      <c r="N1875" s="9">
        <f>VLOOKUP(I1875,'IBC Denoms'!$A$2:$D$68,4,FALSE)</f>
        <v>1000000</v>
      </c>
    </row>
    <row r="1876" spans="1:14" x14ac:dyDescent="0.25">
      <c r="A1876" s="7">
        <v>4712976</v>
      </c>
      <c r="B1876" s="7">
        <v>0</v>
      </c>
      <c r="C1876" s="7" t="s">
        <v>7108</v>
      </c>
      <c r="D1876" s="7" t="s">
        <v>6749</v>
      </c>
      <c r="E1876" s="1">
        <v>678</v>
      </c>
      <c r="F1876" s="7" t="s">
        <v>6792</v>
      </c>
      <c r="G1876" s="6" t="s">
        <v>7115</v>
      </c>
      <c r="H1876" s="7">
        <v>219893532</v>
      </c>
      <c r="I1876" s="1" t="s">
        <v>7112</v>
      </c>
      <c r="J1876" s="1">
        <v>192576254</v>
      </c>
      <c r="K1876" s="9" t="str">
        <f>VLOOKUP(G1876,'IBC Denoms'!$A$2:$D$68,2,FALSE)</f>
        <v>axlUSDC</v>
      </c>
      <c r="L1876" s="9" t="str">
        <f>VLOOKUP(I1876,'IBC Denoms'!$A$2:$D$68,2,FALSE)</f>
        <v>OSMO</v>
      </c>
      <c r="M1876" s="9">
        <f>VLOOKUP(G1876,'IBC Denoms'!$A$2:$D$68,4,FALSE)</f>
        <v>1000000</v>
      </c>
      <c r="N1876" s="9">
        <f>VLOOKUP(I1876,'IBC Denoms'!$A$2:$D$68,4,FALSE)</f>
        <v>1000000</v>
      </c>
    </row>
    <row r="1877" spans="1:14" x14ac:dyDescent="0.25">
      <c r="A1877" s="7">
        <v>4712978</v>
      </c>
      <c r="B1877" s="7">
        <v>0</v>
      </c>
      <c r="C1877" s="7" t="s">
        <v>7108</v>
      </c>
      <c r="D1877" s="7" t="s">
        <v>6632</v>
      </c>
      <c r="E1877" s="1">
        <v>561</v>
      </c>
      <c r="F1877" s="7" t="s">
        <v>6795</v>
      </c>
      <c r="G1877" s="6" t="s">
        <v>7162</v>
      </c>
      <c r="H1877" s="7">
        <v>517460592749</v>
      </c>
      <c r="I1877" s="1" t="s">
        <v>7112</v>
      </c>
      <c r="J1877" s="1">
        <v>22212647</v>
      </c>
      <c r="K1877" s="9" t="str">
        <f>VLOOKUP(G1877,'IBC Denoms'!$A$2:$D$68,2,FALSE)</f>
        <v>LUNAC</v>
      </c>
      <c r="L1877" s="9" t="str">
        <f>VLOOKUP(I1877,'IBC Denoms'!$A$2:$D$68,2,FALSE)</f>
        <v>OSMO</v>
      </c>
      <c r="M1877" s="9">
        <f>VLOOKUP(G1877,'IBC Denoms'!$A$2:$D$68,4,FALSE)</f>
        <v>1000000</v>
      </c>
      <c r="N1877" s="9">
        <f>VLOOKUP(I1877,'IBC Denoms'!$A$2:$D$68,4,FALSE)</f>
        <v>1000000</v>
      </c>
    </row>
    <row r="1878" spans="1:14" x14ac:dyDescent="0.25">
      <c r="A1878" s="7">
        <v>4712978</v>
      </c>
      <c r="B1878" s="7">
        <v>0</v>
      </c>
      <c r="C1878" s="7" t="s">
        <v>7108</v>
      </c>
      <c r="D1878" s="7" t="s">
        <v>6643</v>
      </c>
      <c r="E1878" s="1">
        <v>1</v>
      </c>
      <c r="F1878" s="7" t="s">
        <v>6798</v>
      </c>
      <c r="G1878" s="6" t="s">
        <v>7109</v>
      </c>
      <c r="H1878" s="7">
        <v>317006</v>
      </c>
      <c r="I1878" s="1" t="s">
        <v>7112</v>
      </c>
      <c r="J1878" s="1">
        <v>2604726</v>
      </c>
      <c r="K1878" s="9" t="str">
        <f>VLOOKUP(G1878,'IBC Denoms'!$A$2:$D$68,2,FALSE)</f>
        <v>ATOM</v>
      </c>
      <c r="L1878" s="9" t="str">
        <f>VLOOKUP(I1878,'IBC Denoms'!$A$2:$D$68,2,FALSE)</f>
        <v>OSMO</v>
      </c>
      <c r="M1878" s="9">
        <f>VLOOKUP(G1878,'IBC Denoms'!$A$2:$D$68,4,FALSE)</f>
        <v>1000000</v>
      </c>
      <c r="N1878" s="9">
        <f>VLOOKUP(I1878,'IBC Denoms'!$A$2:$D$68,4,FALSE)</f>
        <v>1000000</v>
      </c>
    </row>
    <row r="1879" spans="1:14" x14ac:dyDescent="0.25">
      <c r="A1879" s="7">
        <v>4712979</v>
      </c>
      <c r="B1879" s="7">
        <v>0</v>
      </c>
      <c r="C1879" s="7" t="s">
        <v>7108</v>
      </c>
      <c r="D1879" s="7" t="s">
        <v>6800</v>
      </c>
      <c r="E1879" s="1">
        <v>1</v>
      </c>
      <c r="F1879" s="7" t="s">
        <v>6802</v>
      </c>
      <c r="G1879" s="6" t="s">
        <v>7109</v>
      </c>
      <c r="H1879" s="7">
        <v>75065</v>
      </c>
      <c r="I1879" s="1" t="s">
        <v>7112</v>
      </c>
      <c r="J1879" s="1">
        <v>616783</v>
      </c>
      <c r="K1879" s="9" t="str">
        <f>VLOOKUP(G1879,'IBC Denoms'!$A$2:$D$68,2,FALSE)</f>
        <v>ATOM</v>
      </c>
      <c r="L1879" s="9" t="str">
        <f>VLOOKUP(I1879,'IBC Denoms'!$A$2:$D$68,2,FALSE)</f>
        <v>OSMO</v>
      </c>
      <c r="M1879" s="9">
        <f>VLOOKUP(G1879,'IBC Denoms'!$A$2:$D$68,4,FALSE)</f>
        <v>1000000</v>
      </c>
      <c r="N1879" s="9">
        <f>VLOOKUP(I1879,'IBC Denoms'!$A$2:$D$68,4,FALSE)</f>
        <v>1000000</v>
      </c>
    </row>
    <row r="1880" spans="1:14" x14ac:dyDescent="0.25">
      <c r="A1880" s="7">
        <v>4712981</v>
      </c>
      <c r="B1880" s="7">
        <v>0</v>
      </c>
      <c r="C1880" s="7" t="s">
        <v>7108</v>
      </c>
      <c r="D1880" s="7" t="s">
        <v>6749</v>
      </c>
      <c r="E1880" s="1">
        <v>678</v>
      </c>
      <c r="F1880" s="7" t="s">
        <v>6805</v>
      </c>
      <c r="G1880" s="6" t="s">
        <v>7115</v>
      </c>
      <c r="H1880" s="7">
        <v>325420154</v>
      </c>
      <c r="I1880" s="1" t="s">
        <v>7112</v>
      </c>
      <c r="J1880" s="1">
        <v>285000723</v>
      </c>
      <c r="K1880" s="9" t="str">
        <f>VLOOKUP(G1880,'IBC Denoms'!$A$2:$D$68,2,FALSE)</f>
        <v>axlUSDC</v>
      </c>
      <c r="L1880" s="9" t="str">
        <f>VLOOKUP(I1880,'IBC Denoms'!$A$2:$D$68,2,FALSE)</f>
        <v>OSMO</v>
      </c>
      <c r="M1880" s="9">
        <f>VLOOKUP(G1880,'IBC Denoms'!$A$2:$D$68,4,FALSE)</f>
        <v>1000000</v>
      </c>
      <c r="N1880" s="9">
        <f>VLOOKUP(I1880,'IBC Denoms'!$A$2:$D$68,4,FALSE)</f>
        <v>1000000</v>
      </c>
    </row>
    <row r="1881" spans="1:14" x14ac:dyDescent="0.25">
      <c r="A1881" s="7">
        <v>4712981</v>
      </c>
      <c r="B1881" s="7">
        <v>0</v>
      </c>
      <c r="C1881" s="7" t="s">
        <v>7108</v>
      </c>
      <c r="D1881" s="7" t="s">
        <v>6474</v>
      </c>
      <c r="E1881" s="1">
        <v>681</v>
      </c>
      <c r="F1881" s="7" t="s">
        <v>6808</v>
      </c>
      <c r="G1881" s="6" t="s">
        <v>7146</v>
      </c>
      <c r="H1881" s="7">
        <v>1.09999924388678E+18</v>
      </c>
      <c r="I1881" s="1" t="s">
        <v>7112</v>
      </c>
      <c r="J1881" s="1">
        <v>150764</v>
      </c>
      <c r="K1881" s="9" t="str">
        <f>VLOOKUP(G1881,'IBC Denoms'!$A$2:$D$68,2,FALSE)</f>
        <v>FET</v>
      </c>
      <c r="L1881" s="9" t="str">
        <f>VLOOKUP(I1881,'IBC Denoms'!$A$2:$D$68,2,FALSE)</f>
        <v>OSMO</v>
      </c>
      <c r="M1881" s="9">
        <f>VLOOKUP(G1881,'IBC Denoms'!$A$2:$D$68,4,FALSE)</f>
        <v>1E+18</v>
      </c>
      <c r="N1881" s="9">
        <f>VLOOKUP(I1881,'IBC Denoms'!$A$2:$D$68,4,FALSE)</f>
        <v>1000000</v>
      </c>
    </row>
    <row r="1882" spans="1:14" x14ac:dyDescent="0.25">
      <c r="A1882" s="7">
        <v>4712982</v>
      </c>
      <c r="B1882" s="7">
        <v>0</v>
      </c>
      <c r="C1882" s="7" t="s">
        <v>7108</v>
      </c>
      <c r="D1882" s="7" t="s">
        <v>6810</v>
      </c>
      <c r="E1882" s="1">
        <v>722</v>
      </c>
      <c r="F1882" s="7" t="s">
        <v>6812</v>
      </c>
      <c r="G1882" s="6" t="s">
        <v>7116</v>
      </c>
      <c r="H1882" s="7">
        <v>3.91978024580256E+16</v>
      </c>
      <c r="I1882" s="1" t="s">
        <v>7112</v>
      </c>
      <c r="J1882" s="1">
        <v>63916</v>
      </c>
      <c r="K1882" s="9" t="str">
        <f>VLOOKUP(G1882,'IBC Denoms'!$A$2:$D$68,2,FALSE)</f>
        <v>EVMOS</v>
      </c>
      <c r="L1882" s="9" t="str">
        <f>VLOOKUP(I1882,'IBC Denoms'!$A$2:$D$68,2,FALSE)</f>
        <v>OSMO</v>
      </c>
      <c r="M1882" s="9">
        <f>VLOOKUP(G1882,'IBC Denoms'!$A$2:$D$68,4,FALSE)</f>
        <v>1E+18</v>
      </c>
      <c r="N1882" s="9">
        <f>VLOOKUP(I1882,'IBC Denoms'!$A$2:$D$68,4,FALSE)</f>
        <v>1000000</v>
      </c>
    </row>
    <row r="1883" spans="1:14" x14ac:dyDescent="0.25">
      <c r="A1883" s="7">
        <v>4712983</v>
      </c>
      <c r="B1883" s="7">
        <v>0</v>
      </c>
      <c r="C1883" s="7" t="s">
        <v>7108</v>
      </c>
      <c r="D1883" s="7" t="s">
        <v>6814</v>
      </c>
      <c r="E1883" s="1">
        <v>678</v>
      </c>
      <c r="F1883" s="7" t="s">
        <v>6816</v>
      </c>
      <c r="G1883" s="6" t="s">
        <v>7115</v>
      </c>
      <c r="H1883" s="7">
        <v>168988531</v>
      </c>
      <c r="I1883" s="1" t="s">
        <v>7112</v>
      </c>
      <c r="J1883" s="1">
        <v>147998423</v>
      </c>
      <c r="K1883" s="9" t="str">
        <f>VLOOKUP(G1883,'IBC Denoms'!$A$2:$D$68,2,FALSE)</f>
        <v>axlUSDC</v>
      </c>
      <c r="L1883" s="9" t="str">
        <f>VLOOKUP(I1883,'IBC Denoms'!$A$2:$D$68,2,FALSE)</f>
        <v>OSMO</v>
      </c>
      <c r="M1883" s="9">
        <f>VLOOKUP(G1883,'IBC Denoms'!$A$2:$D$68,4,FALSE)</f>
        <v>1000000</v>
      </c>
      <c r="N1883" s="9">
        <f>VLOOKUP(I1883,'IBC Denoms'!$A$2:$D$68,4,FALSE)</f>
        <v>1000000</v>
      </c>
    </row>
    <row r="1884" spans="1:14" x14ac:dyDescent="0.25">
      <c r="A1884" s="7">
        <v>4712983</v>
      </c>
      <c r="B1884" s="7">
        <v>0</v>
      </c>
      <c r="C1884" s="7" t="s">
        <v>7108</v>
      </c>
      <c r="D1884" s="7" t="s">
        <v>5579</v>
      </c>
      <c r="E1884" s="1">
        <v>1</v>
      </c>
      <c r="F1884" s="7" t="s">
        <v>6819</v>
      </c>
      <c r="G1884" s="6" t="s">
        <v>7109</v>
      </c>
      <c r="H1884" s="7">
        <v>5053069781</v>
      </c>
      <c r="I1884" s="1" t="s">
        <v>7112</v>
      </c>
      <c r="J1884" s="1">
        <v>41551149537</v>
      </c>
      <c r="K1884" s="9" t="str">
        <f>VLOOKUP(G1884,'IBC Denoms'!$A$2:$D$68,2,FALSE)</f>
        <v>ATOM</v>
      </c>
      <c r="L1884" s="9" t="str">
        <f>VLOOKUP(I1884,'IBC Denoms'!$A$2:$D$68,2,FALSE)</f>
        <v>OSMO</v>
      </c>
      <c r="M1884" s="9">
        <f>VLOOKUP(G1884,'IBC Denoms'!$A$2:$D$68,4,FALSE)</f>
        <v>1000000</v>
      </c>
      <c r="N1884" s="9">
        <f>VLOOKUP(I1884,'IBC Denoms'!$A$2:$D$68,4,FALSE)</f>
        <v>1000000</v>
      </c>
    </row>
    <row r="1885" spans="1:14" x14ac:dyDescent="0.25">
      <c r="A1885" s="7">
        <v>4712984</v>
      </c>
      <c r="B1885" s="7">
        <v>0</v>
      </c>
      <c r="C1885" s="7" t="s">
        <v>7108</v>
      </c>
      <c r="D1885" s="7" t="s">
        <v>6632</v>
      </c>
      <c r="E1885" s="1">
        <v>561</v>
      </c>
      <c r="F1885" s="7" t="s">
        <v>6822</v>
      </c>
      <c r="G1885" s="6" t="s">
        <v>7162</v>
      </c>
      <c r="H1885" s="7">
        <v>796633727415</v>
      </c>
      <c r="I1885" s="1" t="s">
        <v>7112</v>
      </c>
      <c r="J1885" s="1">
        <v>34195981</v>
      </c>
      <c r="K1885" s="9" t="str">
        <f>VLOOKUP(G1885,'IBC Denoms'!$A$2:$D$68,2,FALSE)</f>
        <v>LUNAC</v>
      </c>
      <c r="L1885" s="9" t="str">
        <f>VLOOKUP(I1885,'IBC Denoms'!$A$2:$D$68,2,FALSE)</f>
        <v>OSMO</v>
      </c>
      <c r="M1885" s="9">
        <f>VLOOKUP(G1885,'IBC Denoms'!$A$2:$D$68,4,FALSE)</f>
        <v>1000000</v>
      </c>
      <c r="N1885" s="9">
        <f>VLOOKUP(I1885,'IBC Denoms'!$A$2:$D$68,4,FALSE)</f>
        <v>1000000</v>
      </c>
    </row>
    <row r="1886" spans="1:14" x14ac:dyDescent="0.25">
      <c r="A1886" s="7">
        <v>4712985</v>
      </c>
      <c r="B1886" s="7">
        <v>0</v>
      </c>
      <c r="C1886" s="7" t="s">
        <v>7108</v>
      </c>
      <c r="D1886" s="7" t="s">
        <v>6414</v>
      </c>
      <c r="E1886" s="1">
        <v>678</v>
      </c>
      <c r="F1886" s="7" t="s">
        <v>6825</v>
      </c>
      <c r="G1886" s="6" t="s">
        <v>7115</v>
      </c>
      <c r="H1886" s="7">
        <v>479275887567</v>
      </c>
      <c r="I1886" s="1" t="s">
        <v>7112</v>
      </c>
      <c r="J1886" s="1">
        <v>419066268609</v>
      </c>
      <c r="K1886" s="9" t="str">
        <f>VLOOKUP(G1886,'IBC Denoms'!$A$2:$D$68,2,FALSE)</f>
        <v>axlUSDC</v>
      </c>
      <c r="L1886" s="9" t="str">
        <f>VLOOKUP(I1886,'IBC Denoms'!$A$2:$D$68,2,FALSE)</f>
        <v>OSMO</v>
      </c>
      <c r="M1886" s="9">
        <f>VLOOKUP(G1886,'IBC Denoms'!$A$2:$D$68,4,FALSE)</f>
        <v>1000000</v>
      </c>
      <c r="N1886" s="9">
        <f>VLOOKUP(I1886,'IBC Denoms'!$A$2:$D$68,4,FALSE)</f>
        <v>1000000</v>
      </c>
    </row>
    <row r="1887" spans="1:14" x14ac:dyDescent="0.25">
      <c r="A1887" s="7">
        <v>4712985</v>
      </c>
      <c r="B1887" s="7">
        <v>0</v>
      </c>
      <c r="C1887" s="7" t="s">
        <v>7108</v>
      </c>
      <c r="D1887" s="7" t="s">
        <v>6643</v>
      </c>
      <c r="E1887" s="1">
        <v>1</v>
      </c>
      <c r="F1887" s="7" t="s">
        <v>6828</v>
      </c>
      <c r="G1887" s="6" t="s">
        <v>7109</v>
      </c>
      <c r="H1887" s="7">
        <v>474934</v>
      </c>
      <c r="I1887" s="1" t="s">
        <v>7112</v>
      </c>
      <c r="J1887" s="1">
        <v>3905297</v>
      </c>
      <c r="K1887" s="9" t="str">
        <f>VLOOKUP(G1887,'IBC Denoms'!$A$2:$D$68,2,FALSE)</f>
        <v>ATOM</v>
      </c>
      <c r="L1887" s="9" t="str">
        <f>VLOOKUP(I1887,'IBC Denoms'!$A$2:$D$68,2,FALSE)</f>
        <v>OSMO</v>
      </c>
      <c r="M1887" s="9">
        <f>VLOOKUP(G1887,'IBC Denoms'!$A$2:$D$68,4,FALSE)</f>
        <v>1000000</v>
      </c>
      <c r="N1887" s="9">
        <f>VLOOKUP(I1887,'IBC Denoms'!$A$2:$D$68,4,FALSE)</f>
        <v>1000000</v>
      </c>
    </row>
    <row r="1888" spans="1:14" x14ac:dyDescent="0.25">
      <c r="A1888" s="7">
        <v>4712987</v>
      </c>
      <c r="B1888" s="7">
        <v>0</v>
      </c>
      <c r="C1888" s="7" t="s">
        <v>7108</v>
      </c>
      <c r="D1888" s="7" t="s">
        <v>6474</v>
      </c>
      <c r="E1888" s="1">
        <v>625</v>
      </c>
      <c r="F1888" s="7" t="s">
        <v>6831</v>
      </c>
      <c r="G1888" s="6" t="s">
        <v>7128</v>
      </c>
      <c r="H1888" s="7">
        <v>14582726</v>
      </c>
      <c r="I1888" s="1" t="s">
        <v>7112</v>
      </c>
      <c r="J1888" s="1">
        <v>158384</v>
      </c>
      <c r="K1888" s="9" t="str">
        <f>VLOOKUP(G1888,'IBC Denoms'!$A$2:$D$68,2,FALSE)</f>
        <v>GRAV</v>
      </c>
      <c r="L1888" s="9" t="str">
        <f>VLOOKUP(I1888,'IBC Denoms'!$A$2:$D$68,2,FALSE)</f>
        <v>OSMO</v>
      </c>
      <c r="M1888" s="9">
        <f>VLOOKUP(G1888,'IBC Denoms'!$A$2:$D$68,4,FALSE)</f>
        <v>1000000</v>
      </c>
      <c r="N1888" s="9">
        <f>VLOOKUP(I1888,'IBC Denoms'!$A$2:$D$68,4,FALSE)</f>
        <v>1000000</v>
      </c>
    </row>
    <row r="1889" spans="1:14" x14ac:dyDescent="0.25">
      <c r="A1889" s="7">
        <v>4712987</v>
      </c>
      <c r="B1889" s="7">
        <v>0</v>
      </c>
      <c r="C1889" s="7" t="s">
        <v>7108</v>
      </c>
      <c r="D1889" s="7" t="s">
        <v>6433</v>
      </c>
      <c r="E1889" s="1">
        <v>678</v>
      </c>
      <c r="F1889" s="7" t="s">
        <v>6834</v>
      </c>
      <c r="G1889" s="6" t="s">
        <v>7115</v>
      </c>
      <c r="H1889" s="7">
        <v>9853181389</v>
      </c>
      <c r="I1889" s="1" t="s">
        <v>7112</v>
      </c>
      <c r="J1889" s="1">
        <v>8616320016</v>
      </c>
      <c r="K1889" s="9" t="str">
        <f>VLOOKUP(G1889,'IBC Denoms'!$A$2:$D$68,2,FALSE)</f>
        <v>axlUSDC</v>
      </c>
      <c r="L1889" s="9" t="str">
        <f>VLOOKUP(I1889,'IBC Denoms'!$A$2:$D$68,2,FALSE)</f>
        <v>OSMO</v>
      </c>
      <c r="M1889" s="9">
        <f>VLOOKUP(G1889,'IBC Denoms'!$A$2:$D$68,4,FALSE)</f>
        <v>1000000</v>
      </c>
      <c r="N1889" s="9">
        <f>VLOOKUP(I1889,'IBC Denoms'!$A$2:$D$68,4,FALSE)</f>
        <v>1000000</v>
      </c>
    </row>
    <row r="1890" spans="1:14" x14ac:dyDescent="0.25">
      <c r="A1890" s="7">
        <v>4712989</v>
      </c>
      <c r="B1890" s="7">
        <v>0</v>
      </c>
      <c r="C1890" s="7" t="s">
        <v>7108</v>
      </c>
      <c r="D1890" s="7" t="s">
        <v>6836</v>
      </c>
      <c r="E1890" s="1">
        <v>584</v>
      </c>
      <c r="F1890" s="7" t="s">
        <v>6838</v>
      </c>
      <c r="G1890" s="6" t="s">
        <v>7138</v>
      </c>
      <c r="H1890" s="7">
        <v>5645830</v>
      </c>
      <c r="I1890" s="1" t="s">
        <v>7112</v>
      </c>
      <c r="J1890" s="1">
        <v>6500000</v>
      </c>
      <c r="K1890" s="9" t="str">
        <f>VLOOKUP(G1890,'IBC Denoms'!$A$2:$D$68,2,FALSE)</f>
        <v>SCRT</v>
      </c>
      <c r="L1890" s="9" t="str">
        <f>VLOOKUP(I1890,'IBC Denoms'!$A$2:$D$68,2,FALSE)</f>
        <v>OSMO</v>
      </c>
      <c r="M1890" s="9">
        <f>VLOOKUP(G1890,'IBC Denoms'!$A$2:$D$68,4,FALSE)</f>
        <v>1000000</v>
      </c>
      <c r="N1890" s="9">
        <f>VLOOKUP(I1890,'IBC Denoms'!$A$2:$D$68,4,FALSE)</f>
        <v>1000000</v>
      </c>
    </row>
    <row r="1891" spans="1:14" x14ac:dyDescent="0.25">
      <c r="A1891" s="7">
        <v>4712989</v>
      </c>
      <c r="B1891" s="7">
        <v>0</v>
      </c>
      <c r="C1891" s="7" t="s">
        <v>7108</v>
      </c>
      <c r="D1891" s="7" t="s">
        <v>6749</v>
      </c>
      <c r="E1891" s="1">
        <v>678</v>
      </c>
      <c r="F1891" s="7" t="s">
        <v>6841</v>
      </c>
      <c r="G1891" s="6" t="s">
        <v>7115</v>
      </c>
      <c r="H1891" s="7">
        <v>484815509</v>
      </c>
      <c r="I1891" s="1" t="s">
        <v>7112</v>
      </c>
      <c r="J1891" s="1">
        <v>423957036</v>
      </c>
      <c r="K1891" s="9" t="str">
        <f>VLOOKUP(G1891,'IBC Denoms'!$A$2:$D$68,2,FALSE)</f>
        <v>axlUSDC</v>
      </c>
      <c r="L1891" s="9" t="str">
        <f>VLOOKUP(I1891,'IBC Denoms'!$A$2:$D$68,2,FALSE)</f>
        <v>OSMO</v>
      </c>
      <c r="M1891" s="9">
        <f>VLOOKUP(G1891,'IBC Denoms'!$A$2:$D$68,4,FALSE)</f>
        <v>1000000</v>
      </c>
      <c r="N1891" s="9">
        <f>VLOOKUP(I1891,'IBC Denoms'!$A$2:$D$68,4,FALSE)</f>
        <v>1000000</v>
      </c>
    </row>
    <row r="1892" spans="1:14" x14ac:dyDescent="0.25">
      <c r="A1892" s="7">
        <v>4712990</v>
      </c>
      <c r="B1892" s="7">
        <v>0</v>
      </c>
      <c r="C1892" s="7" t="s">
        <v>7108</v>
      </c>
      <c r="D1892" s="7" t="s">
        <v>6632</v>
      </c>
      <c r="E1892" s="1">
        <v>561</v>
      </c>
      <c r="F1892" s="7" t="s">
        <v>6844</v>
      </c>
      <c r="G1892" s="6" t="s">
        <v>7162</v>
      </c>
      <c r="H1892" s="7">
        <v>1193661849565</v>
      </c>
      <c r="I1892" s="1" t="s">
        <v>7112</v>
      </c>
      <c r="J1892" s="1">
        <v>51238651</v>
      </c>
      <c r="K1892" s="9" t="str">
        <f>VLOOKUP(G1892,'IBC Denoms'!$A$2:$D$68,2,FALSE)</f>
        <v>LUNAC</v>
      </c>
      <c r="L1892" s="9" t="str">
        <f>VLOOKUP(I1892,'IBC Denoms'!$A$2:$D$68,2,FALSE)</f>
        <v>OSMO</v>
      </c>
      <c r="M1892" s="9">
        <f>VLOOKUP(G1892,'IBC Denoms'!$A$2:$D$68,4,FALSE)</f>
        <v>1000000</v>
      </c>
      <c r="N1892" s="9">
        <f>VLOOKUP(I1892,'IBC Denoms'!$A$2:$D$68,4,FALSE)</f>
        <v>1000000</v>
      </c>
    </row>
    <row r="1893" spans="1:14" x14ac:dyDescent="0.25">
      <c r="A1893" s="7">
        <v>4712990</v>
      </c>
      <c r="B1893" s="7">
        <v>0</v>
      </c>
      <c r="C1893" s="7" t="s">
        <v>7108</v>
      </c>
      <c r="D1893" s="7" t="s">
        <v>6846</v>
      </c>
      <c r="E1893" s="1">
        <v>722</v>
      </c>
      <c r="F1893" s="7" t="s">
        <v>6848</v>
      </c>
      <c r="G1893" s="6" t="s">
        <v>7116</v>
      </c>
      <c r="H1893" s="7">
        <v>3.8392738318871003E+19</v>
      </c>
      <c r="I1893" s="1" t="s">
        <v>7112</v>
      </c>
      <c r="J1893" s="1">
        <v>62573374</v>
      </c>
      <c r="K1893" s="9" t="str">
        <f>VLOOKUP(G1893,'IBC Denoms'!$A$2:$D$68,2,FALSE)</f>
        <v>EVMOS</v>
      </c>
      <c r="L1893" s="9" t="str">
        <f>VLOOKUP(I1893,'IBC Denoms'!$A$2:$D$68,2,FALSE)</f>
        <v>OSMO</v>
      </c>
      <c r="M1893" s="9">
        <f>VLOOKUP(G1893,'IBC Denoms'!$A$2:$D$68,4,FALSE)</f>
        <v>1E+18</v>
      </c>
      <c r="N1893" s="9">
        <f>VLOOKUP(I1893,'IBC Denoms'!$A$2:$D$68,4,FALSE)</f>
        <v>1000000</v>
      </c>
    </row>
    <row r="1894" spans="1:14" x14ac:dyDescent="0.25">
      <c r="A1894" s="7">
        <v>4712992</v>
      </c>
      <c r="B1894" s="7">
        <v>0</v>
      </c>
      <c r="C1894" s="7" t="s">
        <v>7108</v>
      </c>
      <c r="D1894" s="7" t="s">
        <v>5579</v>
      </c>
      <c r="E1894" s="1">
        <v>1</v>
      </c>
      <c r="F1894" s="7" t="s">
        <v>6851</v>
      </c>
      <c r="G1894" s="6" t="s">
        <v>7109</v>
      </c>
      <c r="H1894" s="7">
        <v>7575330728</v>
      </c>
      <c r="I1894" s="1" t="s">
        <v>7112</v>
      </c>
      <c r="J1894" s="1">
        <v>62283435955</v>
      </c>
      <c r="K1894" s="9" t="str">
        <f>VLOOKUP(G1894,'IBC Denoms'!$A$2:$D$68,2,FALSE)</f>
        <v>ATOM</v>
      </c>
      <c r="L1894" s="9" t="str">
        <f>VLOOKUP(I1894,'IBC Denoms'!$A$2:$D$68,2,FALSE)</f>
        <v>OSMO</v>
      </c>
      <c r="M1894" s="9">
        <f>VLOOKUP(G1894,'IBC Denoms'!$A$2:$D$68,4,FALSE)</f>
        <v>1000000</v>
      </c>
      <c r="N1894" s="9">
        <f>VLOOKUP(I1894,'IBC Denoms'!$A$2:$D$68,4,FALSE)</f>
        <v>1000000</v>
      </c>
    </row>
    <row r="1895" spans="1:14" x14ac:dyDescent="0.25">
      <c r="A1895" s="7">
        <v>4712993</v>
      </c>
      <c r="B1895" s="7">
        <v>0</v>
      </c>
      <c r="C1895" s="7" t="s">
        <v>7108</v>
      </c>
      <c r="D1895" s="7" t="s">
        <v>6433</v>
      </c>
      <c r="E1895" s="1">
        <v>1</v>
      </c>
      <c r="F1895" s="7" t="s">
        <v>6854</v>
      </c>
      <c r="G1895" s="6" t="s">
        <v>7109</v>
      </c>
      <c r="H1895" s="7">
        <v>48965023</v>
      </c>
      <c r="I1895" s="1" t="s">
        <v>7112</v>
      </c>
      <c r="J1895" s="1">
        <v>402584387</v>
      </c>
      <c r="K1895" s="9" t="str">
        <f>VLOOKUP(G1895,'IBC Denoms'!$A$2:$D$68,2,FALSE)</f>
        <v>ATOM</v>
      </c>
      <c r="L1895" s="9" t="str">
        <f>VLOOKUP(I1895,'IBC Denoms'!$A$2:$D$68,2,FALSE)</f>
        <v>OSMO</v>
      </c>
      <c r="M1895" s="9">
        <f>VLOOKUP(G1895,'IBC Denoms'!$A$2:$D$68,4,FALSE)</f>
        <v>1000000</v>
      </c>
      <c r="N1895" s="9">
        <f>VLOOKUP(I1895,'IBC Denoms'!$A$2:$D$68,4,FALSE)</f>
        <v>1000000</v>
      </c>
    </row>
    <row r="1896" spans="1:14" x14ac:dyDescent="0.25">
      <c r="A1896" s="7">
        <v>4712993</v>
      </c>
      <c r="B1896" s="7">
        <v>0</v>
      </c>
      <c r="C1896" s="7" t="s">
        <v>7108</v>
      </c>
      <c r="D1896" s="7" t="s">
        <v>6643</v>
      </c>
      <c r="E1896" s="1">
        <v>1</v>
      </c>
      <c r="F1896" s="7" t="s">
        <v>6857</v>
      </c>
      <c r="G1896" s="6" t="s">
        <v>7109</v>
      </c>
      <c r="H1896" s="7">
        <v>711934</v>
      </c>
      <c r="I1896" s="1" t="s">
        <v>7112</v>
      </c>
      <c r="J1896" s="1">
        <v>5853181</v>
      </c>
      <c r="K1896" s="9" t="str">
        <f>VLOOKUP(G1896,'IBC Denoms'!$A$2:$D$68,2,FALSE)</f>
        <v>ATOM</v>
      </c>
      <c r="L1896" s="9" t="str">
        <f>VLOOKUP(I1896,'IBC Denoms'!$A$2:$D$68,2,FALSE)</f>
        <v>OSMO</v>
      </c>
      <c r="M1896" s="9">
        <f>VLOOKUP(G1896,'IBC Denoms'!$A$2:$D$68,4,FALSE)</f>
        <v>1000000</v>
      </c>
      <c r="N1896" s="9">
        <f>VLOOKUP(I1896,'IBC Denoms'!$A$2:$D$68,4,FALSE)</f>
        <v>1000000</v>
      </c>
    </row>
    <row r="1897" spans="1:14" x14ac:dyDescent="0.25">
      <c r="A1897" s="7">
        <v>4712994</v>
      </c>
      <c r="B1897" s="7">
        <v>0</v>
      </c>
      <c r="C1897" s="7" t="s">
        <v>7108</v>
      </c>
      <c r="D1897" s="7" t="s">
        <v>6474</v>
      </c>
      <c r="E1897" s="1">
        <v>2</v>
      </c>
      <c r="F1897" s="7" t="s">
        <v>6860</v>
      </c>
      <c r="G1897" s="6" t="s">
        <v>7145</v>
      </c>
      <c r="H1897" s="7">
        <v>9878</v>
      </c>
      <c r="I1897" s="1" t="s">
        <v>7112</v>
      </c>
      <c r="J1897" s="1">
        <v>1990146</v>
      </c>
      <c r="K1897" s="9" t="str">
        <f>VLOOKUP(G1897,'IBC Denoms'!$A$2:$D$68,2,FALSE)</f>
        <v>ION</v>
      </c>
      <c r="L1897" s="9" t="str">
        <f>VLOOKUP(I1897,'IBC Denoms'!$A$2:$D$68,2,FALSE)</f>
        <v>OSMO</v>
      </c>
      <c r="M1897" s="9">
        <f>VLOOKUP(G1897,'IBC Denoms'!$A$2:$D$68,4,FALSE)</f>
        <v>1000000</v>
      </c>
      <c r="N1897" s="9">
        <f>VLOOKUP(I1897,'IBC Denoms'!$A$2:$D$68,4,FALSE)</f>
        <v>1000000</v>
      </c>
    </row>
    <row r="1898" spans="1:14" x14ac:dyDescent="0.25">
      <c r="A1898" s="7">
        <v>4712996</v>
      </c>
      <c r="B1898" s="7">
        <v>0</v>
      </c>
      <c r="C1898" s="7" t="s">
        <v>7108</v>
      </c>
      <c r="D1898" s="7" t="s">
        <v>6749</v>
      </c>
      <c r="E1898" s="1">
        <v>678</v>
      </c>
      <c r="F1898" s="7" t="s">
        <v>6863</v>
      </c>
      <c r="G1898" s="6" t="s">
        <v>7115</v>
      </c>
      <c r="H1898" s="7">
        <v>726272741</v>
      </c>
      <c r="I1898" s="1" t="s">
        <v>7112</v>
      </c>
      <c r="J1898" s="1">
        <v>635000000</v>
      </c>
      <c r="K1898" s="9" t="str">
        <f>VLOOKUP(G1898,'IBC Denoms'!$A$2:$D$68,2,FALSE)</f>
        <v>axlUSDC</v>
      </c>
      <c r="L1898" s="9" t="str">
        <f>VLOOKUP(I1898,'IBC Denoms'!$A$2:$D$68,2,FALSE)</f>
        <v>OSMO</v>
      </c>
      <c r="M1898" s="9">
        <f>VLOOKUP(G1898,'IBC Denoms'!$A$2:$D$68,4,FALSE)</f>
        <v>1000000</v>
      </c>
      <c r="N1898" s="9">
        <f>VLOOKUP(I1898,'IBC Denoms'!$A$2:$D$68,4,FALSE)</f>
        <v>1000000</v>
      </c>
    </row>
    <row r="1899" spans="1:14" x14ac:dyDescent="0.25">
      <c r="A1899" s="7">
        <v>4712997</v>
      </c>
      <c r="B1899" s="7">
        <v>0</v>
      </c>
      <c r="C1899" s="7" t="s">
        <v>7108</v>
      </c>
      <c r="D1899" s="7" t="s">
        <v>6632</v>
      </c>
      <c r="E1899" s="1">
        <v>561</v>
      </c>
      <c r="F1899" s="7" t="s">
        <v>6866</v>
      </c>
      <c r="G1899" s="6" t="s">
        <v>7162</v>
      </c>
      <c r="H1899" s="7">
        <v>1787896416318</v>
      </c>
      <c r="I1899" s="1" t="s">
        <v>7112</v>
      </c>
      <c r="J1899" s="1">
        <v>76739883</v>
      </c>
      <c r="K1899" s="9" t="str">
        <f>VLOOKUP(G1899,'IBC Denoms'!$A$2:$D$68,2,FALSE)</f>
        <v>LUNAC</v>
      </c>
      <c r="L1899" s="9" t="str">
        <f>VLOOKUP(I1899,'IBC Denoms'!$A$2:$D$68,2,FALSE)</f>
        <v>OSMO</v>
      </c>
      <c r="M1899" s="9">
        <f>VLOOKUP(G1899,'IBC Denoms'!$A$2:$D$68,4,FALSE)</f>
        <v>1000000</v>
      </c>
      <c r="N1899" s="9">
        <f>VLOOKUP(I1899,'IBC Denoms'!$A$2:$D$68,4,FALSE)</f>
        <v>1000000</v>
      </c>
    </row>
    <row r="1900" spans="1:14" x14ac:dyDescent="0.25">
      <c r="A1900" s="7">
        <v>4712997</v>
      </c>
      <c r="B1900" s="7">
        <v>0</v>
      </c>
      <c r="C1900" s="7" t="s">
        <v>7108</v>
      </c>
      <c r="D1900" s="7" t="s">
        <v>6868</v>
      </c>
      <c r="E1900" s="1">
        <v>573</v>
      </c>
      <c r="F1900" s="7" t="s">
        <v>6870</v>
      </c>
      <c r="G1900" s="6" t="s">
        <v>7117</v>
      </c>
      <c r="H1900" s="7">
        <v>380289881</v>
      </c>
      <c r="I1900" s="1" t="s">
        <v>7112</v>
      </c>
      <c r="J1900" s="1">
        <v>5607672</v>
      </c>
      <c r="K1900" s="9" t="str">
        <f>VLOOKUP(G1900,'IBC Denoms'!$A$2:$D$68,2,FALSE)</f>
        <v>BTSG</v>
      </c>
      <c r="L1900" s="9" t="str">
        <f>VLOOKUP(I1900,'IBC Denoms'!$A$2:$D$68,2,FALSE)</f>
        <v>OSMO</v>
      </c>
      <c r="M1900" s="9">
        <f>VLOOKUP(G1900,'IBC Denoms'!$A$2:$D$68,4,FALSE)</f>
        <v>1000000</v>
      </c>
      <c r="N1900" s="9">
        <f>VLOOKUP(I1900,'IBC Denoms'!$A$2:$D$68,4,FALSE)</f>
        <v>1000000</v>
      </c>
    </row>
    <row r="1901" spans="1:14" x14ac:dyDescent="0.25">
      <c r="A1901" s="7">
        <v>4712997</v>
      </c>
      <c r="B1901" s="7">
        <v>0</v>
      </c>
      <c r="C1901" s="7" t="s">
        <v>7108</v>
      </c>
      <c r="D1901" s="7" t="s">
        <v>6872</v>
      </c>
      <c r="E1901" s="1">
        <v>1</v>
      </c>
      <c r="F1901" s="7" t="s">
        <v>6874</v>
      </c>
      <c r="G1901" s="6" t="s">
        <v>7109</v>
      </c>
      <c r="H1901" s="7">
        <v>60685</v>
      </c>
      <c r="I1901" s="1" t="s">
        <v>7112</v>
      </c>
      <c r="J1901" s="1">
        <v>499095</v>
      </c>
      <c r="K1901" s="9" t="str">
        <f>VLOOKUP(G1901,'IBC Denoms'!$A$2:$D$68,2,FALSE)</f>
        <v>ATOM</v>
      </c>
      <c r="L1901" s="9" t="str">
        <f>VLOOKUP(I1901,'IBC Denoms'!$A$2:$D$68,2,FALSE)</f>
        <v>OSMO</v>
      </c>
      <c r="M1901" s="9">
        <f>VLOOKUP(G1901,'IBC Denoms'!$A$2:$D$68,4,FALSE)</f>
        <v>1000000</v>
      </c>
      <c r="N1901" s="9">
        <f>VLOOKUP(I1901,'IBC Denoms'!$A$2:$D$68,4,FALSE)</f>
        <v>1000000</v>
      </c>
    </row>
    <row r="1902" spans="1:14" x14ac:dyDescent="0.25">
      <c r="A1902" s="7">
        <v>4713000</v>
      </c>
      <c r="B1902" s="7">
        <v>0</v>
      </c>
      <c r="C1902" s="7" t="s">
        <v>7108</v>
      </c>
      <c r="D1902" s="7" t="s">
        <v>6433</v>
      </c>
      <c r="E1902" s="1">
        <v>678</v>
      </c>
      <c r="F1902" s="7" t="s">
        <v>6877</v>
      </c>
      <c r="G1902" s="6" t="s">
        <v>7115</v>
      </c>
      <c r="H1902" s="7">
        <v>14994238367</v>
      </c>
      <c r="I1902" s="1" t="s">
        <v>7112</v>
      </c>
      <c r="J1902" s="1">
        <v>13119308186</v>
      </c>
      <c r="K1902" s="9" t="str">
        <f>VLOOKUP(G1902,'IBC Denoms'!$A$2:$D$68,2,FALSE)</f>
        <v>axlUSDC</v>
      </c>
      <c r="L1902" s="9" t="str">
        <f>VLOOKUP(I1902,'IBC Denoms'!$A$2:$D$68,2,FALSE)</f>
        <v>OSMO</v>
      </c>
      <c r="M1902" s="9">
        <f>VLOOKUP(G1902,'IBC Denoms'!$A$2:$D$68,4,FALSE)</f>
        <v>1000000</v>
      </c>
      <c r="N1902" s="9">
        <f>VLOOKUP(I1902,'IBC Denoms'!$A$2:$D$68,4,FALSE)</f>
        <v>1000000</v>
      </c>
    </row>
    <row r="1903" spans="1:14" x14ac:dyDescent="0.25">
      <c r="A1903" s="7">
        <v>4713000</v>
      </c>
      <c r="B1903" s="7">
        <v>0</v>
      </c>
      <c r="C1903" s="7" t="s">
        <v>7108</v>
      </c>
      <c r="D1903" s="7" t="s">
        <v>6643</v>
      </c>
      <c r="E1903" s="1">
        <v>1</v>
      </c>
      <c r="F1903" s="7" t="s">
        <v>6880</v>
      </c>
      <c r="G1903" s="6" t="s">
        <v>7109</v>
      </c>
      <c r="H1903" s="7">
        <v>1068276</v>
      </c>
      <c r="I1903" s="1" t="s">
        <v>7112</v>
      </c>
      <c r="J1903" s="1">
        <v>8783362</v>
      </c>
      <c r="K1903" s="9" t="str">
        <f>VLOOKUP(G1903,'IBC Denoms'!$A$2:$D$68,2,FALSE)</f>
        <v>ATOM</v>
      </c>
      <c r="L1903" s="9" t="str">
        <f>VLOOKUP(I1903,'IBC Denoms'!$A$2:$D$68,2,FALSE)</f>
        <v>OSMO</v>
      </c>
      <c r="M1903" s="9">
        <f>VLOOKUP(G1903,'IBC Denoms'!$A$2:$D$68,4,FALSE)</f>
        <v>1000000</v>
      </c>
      <c r="N1903" s="9">
        <f>VLOOKUP(I1903,'IBC Denoms'!$A$2:$D$68,4,FALSE)</f>
        <v>1000000</v>
      </c>
    </row>
    <row r="1904" spans="1:14" x14ac:dyDescent="0.25">
      <c r="A1904" s="7">
        <v>4713000</v>
      </c>
      <c r="B1904" s="7">
        <v>0</v>
      </c>
      <c r="C1904" s="7" t="s">
        <v>7108</v>
      </c>
      <c r="D1904" s="7" t="s">
        <v>6846</v>
      </c>
      <c r="E1904" s="1">
        <v>722</v>
      </c>
      <c r="F1904" s="7" t="s">
        <v>6883</v>
      </c>
      <c r="G1904" s="6" t="s">
        <v>7116</v>
      </c>
      <c r="H1904" s="7">
        <v>5.7589388699430404E+19</v>
      </c>
      <c r="I1904" s="1" t="s">
        <v>7112</v>
      </c>
      <c r="J1904" s="1">
        <v>93777785</v>
      </c>
      <c r="K1904" s="9" t="str">
        <f>VLOOKUP(G1904,'IBC Denoms'!$A$2:$D$68,2,FALSE)</f>
        <v>EVMOS</v>
      </c>
      <c r="L1904" s="9" t="str">
        <f>VLOOKUP(I1904,'IBC Denoms'!$A$2:$D$68,2,FALSE)</f>
        <v>OSMO</v>
      </c>
      <c r="M1904" s="9">
        <f>VLOOKUP(G1904,'IBC Denoms'!$A$2:$D$68,4,FALSE)</f>
        <v>1E+18</v>
      </c>
      <c r="N1904" s="9">
        <f>VLOOKUP(I1904,'IBC Denoms'!$A$2:$D$68,4,FALSE)</f>
        <v>1000000</v>
      </c>
    </row>
    <row r="1905" spans="1:14" x14ac:dyDescent="0.25">
      <c r="A1905" s="7">
        <v>4713002</v>
      </c>
      <c r="B1905" s="7">
        <v>0</v>
      </c>
      <c r="C1905" s="7" t="s">
        <v>7108</v>
      </c>
      <c r="D1905" s="7" t="s">
        <v>6749</v>
      </c>
      <c r="E1905" s="1">
        <v>678</v>
      </c>
      <c r="F1905" s="7" t="s">
        <v>6886</v>
      </c>
      <c r="G1905" s="6" t="s">
        <v>7115</v>
      </c>
      <c r="H1905" s="7">
        <v>1090699772</v>
      </c>
      <c r="I1905" s="1" t="s">
        <v>7112</v>
      </c>
      <c r="J1905" s="1">
        <v>955211994</v>
      </c>
      <c r="K1905" s="9" t="str">
        <f>VLOOKUP(G1905,'IBC Denoms'!$A$2:$D$68,2,FALSE)</f>
        <v>axlUSDC</v>
      </c>
      <c r="L1905" s="9" t="str">
        <f>VLOOKUP(I1905,'IBC Denoms'!$A$2:$D$68,2,FALSE)</f>
        <v>OSMO</v>
      </c>
      <c r="M1905" s="9">
        <f>VLOOKUP(G1905,'IBC Denoms'!$A$2:$D$68,4,FALSE)</f>
        <v>1000000</v>
      </c>
      <c r="N1905" s="9">
        <f>VLOOKUP(I1905,'IBC Denoms'!$A$2:$D$68,4,FALSE)</f>
        <v>1000000</v>
      </c>
    </row>
    <row r="1906" spans="1:14" x14ac:dyDescent="0.25">
      <c r="A1906" s="7">
        <v>4713002</v>
      </c>
      <c r="B1906" s="7">
        <v>0</v>
      </c>
      <c r="C1906" s="7" t="s">
        <v>7108</v>
      </c>
      <c r="D1906" s="7" t="s">
        <v>7252</v>
      </c>
      <c r="E1906" s="1">
        <v>712</v>
      </c>
      <c r="F1906" s="7" t="s">
        <v>7253</v>
      </c>
      <c r="G1906" s="6" t="s">
        <v>7111</v>
      </c>
      <c r="H1906" s="7">
        <v>52222</v>
      </c>
      <c r="I1906" s="1" t="s">
        <v>7112</v>
      </c>
      <c r="J1906" s="1">
        <v>14363070</v>
      </c>
      <c r="K1906" s="9" t="str">
        <f>VLOOKUP(G1906,'IBC Denoms'!$A$2:$D$68,2,FALSE)</f>
        <v>axlWBTC</v>
      </c>
      <c r="L1906" s="9" t="str">
        <f>VLOOKUP(I1906,'IBC Denoms'!$A$2:$D$68,2,FALSE)</f>
        <v>OSMO</v>
      </c>
      <c r="M1906" s="9">
        <f>VLOOKUP(G1906,'IBC Denoms'!$A$2:$D$68,4,FALSE)</f>
        <v>100000000</v>
      </c>
      <c r="N1906" s="9">
        <f>VLOOKUP(I1906,'IBC Denoms'!$A$2:$D$68,4,FALSE)</f>
        <v>1000000</v>
      </c>
    </row>
    <row r="1907" spans="1:14" x14ac:dyDescent="0.25">
      <c r="A1907" s="7">
        <v>4713003</v>
      </c>
      <c r="B1907" s="7">
        <v>0</v>
      </c>
      <c r="C1907" s="7" t="s">
        <v>7108</v>
      </c>
      <c r="D1907" s="7" t="s">
        <v>6632</v>
      </c>
      <c r="E1907" s="1">
        <v>561</v>
      </c>
      <c r="F1907" s="7" t="s">
        <v>6889</v>
      </c>
      <c r="G1907" s="6" t="s">
        <v>7162</v>
      </c>
      <c r="H1907" s="7">
        <v>2676539101882</v>
      </c>
      <c r="I1907" s="1" t="s">
        <v>7112</v>
      </c>
      <c r="J1907" s="1">
        <v>114882101</v>
      </c>
      <c r="K1907" s="9" t="str">
        <f>VLOOKUP(G1907,'IBC Denoms'!$A$2:$D$68,2,FALSE)</f>
        <v>LUNAC</v>
      </c>
      <c r="L1907" s="9" t="str">
        <f>VLOOKUP(I1907,'IBC Denoms'!$A$2:$D$68,2,FALSE)</f>
        <v>OSMO</v>
      </c>
      <c r="M1907" s="9">
        <f>VLOOKUP(G1907,'IBC Denoms'!$A$2:$D$68,4,FALSE)</f>
        <v>1000000</v>
      </c>
      <c r="N1907" s="9">
        <f>VLOOKUP(I1907,'IBC Denoms'!$A$2:$D$68,4,FALSE)</f>
        <v>1000000</v>
      </c>
    </row>
    <row r="1908" spans="1:14" x14ac:dyDescent="0.25">
      <c r="A1908" s="7">
        <v>4713003</v>
      </c>
      <c r="B1908" s="7">
        <v>0</v>
      </c>
      <c r="C1908" s="7" t="s">
        <v>7108</v>
      </c>
      <c r="D1908" s="7" t="s">
        <v>6474</v>
      </c>
      <c r="E1908" s="1">
        <v>7</v>
      </c>
      <c r="F1908" s="7" t="s">
        <v>6892</v>
      </c>
      <c r="G1908" s="6" t="s">
        <v>7163</v>
      </c>
      <c r="H1908" s="7">
        <v>1695310</v>
      </c>
      <c r="I1908" s="1" t="s">
        <v>7112</v>
      </c>
      <c r="J1908" s="1">
        <v>36613</v>
      </c>
      <c r="K1908" s="9" t="str">
        <f>VLOOKUP(G1908,'IBC Denoms'!$A$2:$D$68,2,FALSE)</f>
        <v>IRIS</v>
      </c>
      <c r="L1908" s="9" t="str">
        <f>VLOOKUP(I1908,'IBC Denoms'!$A$2:$D$68,2,FALSE)</f>
        <v>OSMO</v>
      </c>
      <c r="M1908" s="9">
        <f>VLOOKUP(G1908,'IBC Denoms'!$A$2:$D$68,4,FALSE)</f>
        <v>1000000</v>
      </c>
      <c r="N1908" s="9">
        <f>VLOOKUP(I1908,'IBC Denoms'!$A$2:$D$68,4,FALSE)</f>
        <v>1000000</v>
      </c>
    </row>
    <row r="1909" spans="1:14" x14ac:dyDescent="0.25">
      <c r="A1909" s="7">
        <v>4713006</v>
      </c>
      <c r="B1909" s="7">
        <v>0</v>
      </c>
      <c r="C1909" s="7" t="s">
        <v>7108</v>
      </c>
      <c r="D1909" s="7" t="s">
        <v>6643</v>
      </c>
      <c r="E1909" s="1">
        <v>1</v>
      </c>
      <c r="F1909" s="7" t="s">
        <v>6895</v>
      </c>
      <c r="G1909" s="6" t="s">
        <v>7109</v>
      </c>
      <c r="H1909" s="7">
        <v>1595169</v>
      </c>
      <c r="I1909" s="1" t="s">
        <v>7112</v>
      </c>
      <c r="J1909" s="1">
        <v>13225722</v>
      </c>
      <c r="K1909" s="9" t="str">
        <f>VLOOKUP(G1909,'IBC Denoms'!$A$2:$D$68,2,FALSE)</f>
        <v>ATOM</v>
      </c>
      <c r="L1909" s="9" t="str">
        <f>VLOOKUP(I1909,'IBC Denoms'!$A$2:$D$68,2,FALSE)</f>
        <v>OSMO</v>
      </c>
      <c r="M1909" s="9">
        <f>VLOOKUP(G1909,'IBC Denoms'!$A$2:$D$68,4,FALSE)</f>
        <v>1000000</v>
      </c>
      <c r="N1909" s="9">
        <f>VLOOKUP(I1909,'IBC Denoms'!$A$2:$D$68,4,FALSE)</f>
        <v>1000000</v>
      </c>
    </row>
    <row r="1910" spans="1:14" x14ac:dyDescent="0.25">
      <c r="A1910" s="7">
        <v>4713008</v>
      </c>
      <c r="B1910" s="7">
        <v>0</v>
      </c>
      <c r="C1910" s="7" t="s">
        <v>7108</v>
      </c>
      <c r="D1910" s="7" t="s">
        <v>6632</v>
      </c>
      <c r="E1910" s="1">
        <v>561</v>
      </c>
      <c r="F1910" s="7" t="s">
        <v>6898</v>
      </c>
      <c r="G1910" s="6" t="s">
        <v>7162</v>
      </c>
      <c r="H1910" s="7">
        <v>4003494763917</v>
      </c>
      <c r="I1910" s="1" t="s">
        <v>7112</v>
      </c>
      <c r="J1910" s="1">
        <v>171830101</v>
      </c>
      <c r="K1910" s="9" t="str">
        <f>VLOOKUP(G1910,'IBC Denoms'!$A$2:$D$68,2,FALSE)</f>
        <v>LUNAC</v>
      </c>
      <c r="L1910" s="9" t="str">
        <f>VLOOKUP(I1910,'IBC Denoms'!$A$2:$D$68,2,FALSE)</f>
        <v>OSMO</v>
      </c>
      <c r="M1910" s="9">
        <f>VLOOKUP(G1910,'IBC Denoms'!$A$2:$D$68,4,FALSE)</f>
        <v>1000000</v>
      </c>
      <c r="N1910" s="9">
        <f>VLOOKUP(I1910,'IBC Denoms'!$A$2:$D$68,4,FALSE)</f>
        <v>1000000</v>
      </c>
    </row>
    <row r="1911" spans="1:14" x14ac:dyDescent="0.25">
      <c r="A1911" s="7">
        <v>4713009</v>
      </c>
      <c r="B1911" s="7">
        <v>0</v>
      </c>
      <c r="C1911" s="7" t="s">
        <v>7108</v>
      </c>
      <c r="D1911" s="7" t="s">
        <v>6749</v>
      </c>
      <c r="E1911" s="1">
        <v>678</v>
      </c>
      <c r="F1911" s="7" t="s">
        <v>6901</v>
      </c>
      <c r="G1911" s="6" t="s">
        <v>7115</v>
      </c>
      <c r="H1911" s="7">
        <v>2833597215</v>
      </c>
      <c r="I1911" s="1" t="s">
        <v>7112</v>
      </c>
      <c r="J1911" s="1">
        <v>2496933359</v>
      </c>
      <c r="K1911" s="9" t="str">
        <f>VLOOKUP(G1911,'IBC Denoms'!$A$2:$D$68,2,FALSE)</f>
        <v>axlUSDC</v>
      </c>
      <c r="L1911" s="9" t="str">
        <f>VLOOKUP(I1911,'IBC Denoms'!$A$2:$D$68,2,FALSE)</f>
        <v>OSMO</v>
      </c>
      <c r="M1911" s="9">
        <f>VLOOKUP(G1911,'IBC Denoms'!$A$2:$D$68,4,FALSE)</f>
        <v>1000000</v>
      </c>
      <c r="N1911" s="9">
        <f>VLOOKUP(I1911,'IBC Denoms'!$A$2:$D$68,4,FALSE)</f>
        <v>1000000</v>
      </c>
    </row>
    <row r="1912" spans="1:14" x14ac:dyDescent="0.25">
      <c r="A1912" s="7">
        <v>4713009</v>
      </c>
      <c r="B1912" s="7">
        <v>0</v>
      </c>
      <c r="C1912" s="7" t="s">
        <v>7108</v>
      </c>
      <c r="D1912" s="7" t="s">
        <v>6474</v>
      </c>
      <c r="E1912" s="1">
        <v>557</v>
      </c>
      <c r="F1912" s="7" t="s">
        <v>6904</v>
      </c>
      <c r="G1912" s="6" t="s">
        <v>7148</v>
      </c>
      <c r="H1912" s="7">
        <v>999994</v>
      </c>
      <c r="I1912" s="1" t="s">
        <v>7112</v>
      </c>
      <c r="J1912" s="1">
        <v>94323</v>
      </c>
      <c r="K1912" s="9" t="str">
        <f>VLOOKUP(G1912,'IBC Denoms'!$A$2:$D$68,2,FALSE)</f>
        <v>IXO</v>
      </c>
      <c r="L1912" s="9" t="str">
        <f>VLOOKUP(I1912,'IBC Denoms'!$A$2:$D$68,2,FALSE)</f>
        <v>OSMO</v>
      </c>
      <c r="M1912" s="9">
        <f>VLOOKUP(G1912,'IBC Denoms'!$A$2:$D$68,4,FALSE)</f>
        <v>1000000</v>
      </c>
      <c r="N1912" s="9">
        <f>VLOOKUP(I1912,'IBC Denoms'!$A$2:$D$68,4,FALSE)</f>
        <v>1000000</v>
      </c>
    </row>
    <row r="1913" spans="1:14" x14ac:dyDescent="0.25">
      <c r="A1913" s="7">
        <v>4713011</v>
      </c>
      <c r="B1913" s="7">
        <v>0</v>
      </c>
      <c r="C1913" s="7" t="s">
        <v>7108</v>
      </c>
      <c r="D1913" s="7" t="s">
        <v>6846</v>
      </c>
      <c r="E1913" s="1">
        <v>722</v>
      </c>
      <c r="F1913" s="7" t="s">
        <v>6907</v>
      </c>
      <c r="G1913" s="6" t="s">
        <v>7116</v>
      </c>
      <c r="H1913" s="7">
        <v>8.6174476721691394E+19</v>
      </c>
      <c r="I1913" s="1" t="s">
        <v>7112</v>
      </c>
      <c r="J1913" s="1">
        <v>140623800</v>
      </c>
      <c r="K1913" s="9" t="str">
        <f>VLOOKUP(G1913,'IBC Denoms'!$A$2:$D$68,2,FALSE)</f>
        <v>EVMOS</v>
      </c>
      <c r="L1913" s="9" t="str">
        <f>VLOOKUP(I1913,'IBC Denoms'!$A$2:$D$68,2,FALSE)</f>
        <v>OSMO</v>
      </c>
      <c r="M1913" s="9">
        <f>VLOOKUP(G1913,'IBC Denoms'!$A$2:$D$68,4,FALSE)</f>
        <v>1E+18</v>
      </c>
      <c r="N1913" s="9">
        <f>VLOOKUP(I1913,'IBC Denoms'!$A$2:$D$68,4,FALSE)</f>
        <v>1000000</v>
      </c>
    </row>
    <row r="1914" spans="1:14" x14ac:dyDescent="0.25">
      <c r="A1914" s="7">
        <v>4713012</v>
      </c>
      <c r="B1914" s="7">
        <v>0</v>
      </c>
      <c r="C1914" s="7" t="s">
        <v>7108</v>
      </c>
      <c r="D1914" s="7" t="s">
        <v>6909</v>
      </c>
      <c r="E1914" s="1">
        <v>604</v>
      </c>
      <c r="F1914" s="7" t="s">
        <v>6911</v>
      </c>
      <c r="G1914" s="6" t="s">
        <v>7124</v>
      </c>
      <c r="H1914" s="7">
        <v>23910792</v>
      </c>
      <c r="I1914" s="1" t="s">
        <v>7112</v>
      </c>
      <c r="J1914" s="1">
        <v>684226</v>
      </c>
      <c r="K1914" s="9" t="str">
        <f>VLOOKUP(G1914,'IBC Denoms'!$A$2:$D$68,2,FALSE)</f>
        <v>STARS</v>
      </c>
      <c r="L1914" s="9" t="str">
        <f>VLOOKUP(I1914,'IBC Denoms'!$A$2:$D$68,2,FALSE)</f>
        <v>OSMO</v>
      </c>
      <c r="M1914" s="9">
        <f>VLOOKUP(G1914,'IBC Denoms'!$A$2:$D$68,4,FALSE)</f>
        <v>1000000</v>
      </c>
      <c r="N1914" s="9">
        <f>VLOOKUP(I1914,'IBC Denoms'!$A$2:$D$68,4,FALSE)</f>
        <v>1000000</v>
      </c>
    </row>
    <row r="1915" spans="1:14" x14ac:dyDescent="0.25">
      <c r="A1915" s="7">
        <v>4713014</v>
      </c>
      <c r="B1915" s="7">
        <v>0</v>
      </c>
      <c r="C1915" s="7" t="s">
        <v>7108</v>
      </c>
      <c r="D1915" s="7" t="s">
        <v>6749</v>
      </c>
      <c r="E1915" s="1">
        <v>678</v>
      </c>
      <c r="F1915" s="7" t="s">
        <v>6914</v>
      </c>
      <c r="G1915" s="6" t="s">
        <v>7115</v>
      </c>
      <c r="H1915" s="7">
        <v>5862042533</v>
      </c>
      <c r="I1915" s="1" t="s">
        <v>7112</v>
      </c>
      <c r="J1915" s="1">
        <v>5181687384</v>
      </c>
      <c r="K1915" s="9" t="str">
        <f>VLOOKUP(G1915,'IBC Denoms'!$A$2:$D$68,2,FALSE)</f>
        <v>axlUSDC</v>
      </c>
      <c r="L1915" s="9" t="str">
        <f>VLOOKUP(I1915,'IBC Denoms'!$A$2:$D$68,2,FALSE)</f>
        <v>OSMO</v>
      </c>
      <c r="M1915" s="9">
        <f>VLOOKUP(G1915,'IBC Denoms'!$A$2:$D$68,4,FALSE)</f>
        <v>1000000</v>
      </c>
      <c r="N1915" s="9">
        <f>VLOOKUP(I1915,'IBC Denoms'!$A$2:$D$68,4,FALSE)</f>
        <v>1000000</v>
      </c>
    </row>
    <row r="1916" spans="1:14" x14ac:dyDescent="0.25">
      <c r="A1916" s="7">
        <v>4713017</v>
      </c>
      <c r="B1916" s="7">
        <v>0</v>
      </c>
      <c r="C1916" s="7" t="s">
        <v>7108</v>
      </c>
      <c r="D1916" s="7" t="s">
        <v>6643</v>
      </c>
      <c r="E1916" s="1">
        <v>1</v>
      </c>
      <c r="F1916" s="7" t="s">
        <v>6917</v>
      </c>
      <c r="G1916" s="6" t="s">
        <v>7109</v>
      </c>
      <c r="H1916" s="7">
        <v>2382281</v>
      </c>
      <c r="I1916" s="1" t="s">
        <v>7112</v>
      </c>
      <c r="J1916" s="1">
        <v>19843280</v>
      </c>
      <c r="K1916" s="9" t="str">
        <f>VLOOKUP(G1916,'IBC Denoms'!$A$2:$D$68,2,FALSE)</f>
        <v>ATOM</v>
      </c>
      <c r="L1916" s="9" t="str">
        <f>VLOOKUP(I1916,'IBC Denoms'!$A$2:$D$68,2,FALSE)</f>
        <v>OSMO</v>
      </c>
      <c r="M1916" s="9">
        <f>VLOOKUP(G1916,'IBC Denoms'!$A$2:$D$68,4,FALSE)</f>
        <v>1000000</v>
      </c>
      <c r="N1916" s="9">
        <f>VLOOKUP(I1916,'IBC Denoms'!$A$2:$D$68,4,FALSE)</f>
        <v>1000000</v>
      </c>
    </row>
    <row r="1917" spans="1:14" x14ac:dyDescent="0.25">
      <c r="A1917" s="7">
        <v>4713017</v>
      </c>
      <c r="B1917" s="7">
        <v>0</v>
      </c>
      <c r="C1917" s="7" t="s">
        <v>7108</v>
      </c>
      <c r="D1917" s="7" t="s">
        <v>6632</v>
      </c>
      <c r="E1917" s="1">
        <v>561</v>
      </c>
      <c r="F1917" s="7" t="s">
        <v>6920</v>
      </c>
      <c r="G1917" s="6" t="s">
        <v>7162</v>
      </c>
      <c r="H1917" s="7">
        <v>5955742420286</v>
      </c>
      <c r="I1917" s="1" t="s">
        <v>7112</v>
      </c>
      <c r="J1917" s="1">
        <v>255686700</v>
      </c>
      <c r="K1917" s="9" t="str">
        <f>VLOOKUP(G1917,'IBC Denoms'!$A$2:$D$68,2,FALSE)</f>
        <v>LUNAC</v>
      </c>
      <c r="L1917" s="9" t="str">
        <f>VLOOKUP(I1917,'IBC Denoms'!$A$2:$D$68,2,FALSE)</f>
        <v>OSMO</v>
      </c>
      <c r="M1917" s="9">
        <f>VLOOKUP(G1917,'IBC Denoms'!$A$2:$D$68,4,FALSE)</f>
        <v>1000000</v>
      </c>
      <c r="N1917" s="9">
        <f>VLOOKUP(I1917,'IBC Denoms'!$A$2:$D$68,4,FALSE)</f>
        <v>1000000</v>
      </c>
    </row>
    <row r="1918" spans="1:14" x14ac:dyDescent="0.25">
      <c r="A1918" s="7">
        <v>4713017</v>
      </c>
      <c r="B1918" s="7">
        <v>0</v>
      </c>
      <c r="C1918" s="7" t="s">
        <v>7108</v>
      </c>
      <c r="D1918" s="7" t="s">
        <v>6745</v>
      </c>
      <c r="E1918" s="1">
        <v>1</v>
      </c>
      <c r="F1918" s="7" t="s">
        <v>6923</v>
      </c>
      <c r="G1918" s="6" t="s">
        <v>7109</v>
      </c>
      <c r="H1918" s="7">
        <v>21853186</v>
      </c>
      <c r="I1918" s="1" t="s">
        <v>7112</v>
      </c>
      <c r="J1918" s="1">
        <v>181982857</v>
      </c>
      <c r="K1918" s="9" t="str">
        <f>VLOOKUP(G1918,'IBC Denoms'!$A$2:$D$68,2,FALSE)</f>
        <v>ATOM</v>
      </c>
      <c r="L1918" s="9" t="str">
        <f>VLOOKUP(I1918,'IBC Denoms'!$A$2:$D$68,2,FALSE)</f>
        <v>OSMO</v>
      </c>
      <c r="M1918" s="9">
        <f>VLOOKUP(G1918,'IBC Denoms'!$A$2:$D$68,4,FALSE)</f>
        <v>1000000</v>
      </c>
      <c r="N1918" s="9">
        <f>VLOOKUP(I1918,'IBC Denoms'!$A$2:$D$68,4,FALSE)</f>
        <v>1000000</v>
      </c>
    </row>
    <row r="1919" spans="1:14" x14ac:dyDescent="0.25">
      <c r="A1919" s="7">
        <v>4713017</v>
      </c>
      <c r="B1919" s="7">
        <v>0</v>
      </c>
      <c r="C1919" s="7" t="s">
        <v>7108</v>
      </c>
      <c r="D1919" s="7" t="s">
        <v>6474</v>
      </c>
      <c r="E1919" s="1">
        <v>553</v>
      </c>
      <c r="F1919" s="7" t="s">
        <v>6926</v>
      </c>
      <c r="G1919" s="6" t="s">
        <v>7160</v>
      </c>
      <c r="H1919" s="7">
        <v>3000416807</v>
      </c>
      <c r="I1919" s="1" t="s">
        <v>7112</v>
      </c>
      <c r="J1919" s="1">
        <v>6570</v>
      </c>
      <c r="K1919" s="9" t="str">
        <f>VLOOKUP(G1919,'IBC Denoms'!$A$2:$D$68,2,FALSE)</f>
        <v>LIKE</v>
      </c>
      <c r="L1919" s="9" t="str">
        <f>VLOOKUP(I1919,'IBC Denoms'!$A$2:$D$68,2,FALSE)</f>
        <v>OSMO</v>
      </c>
      <c r="M1919" s="9">
        <f>VLOOKUP(G1919,'IBC Denoms'!$A$2:$D$68,4,FALSE)</f>
        <v>1000000000</v>
      </c>
      <c r="N1919" s="9">
        <f>VLOOKUP(I1919,'IBC Denoms'!$A$2:$D$68,4,FALSE)</f>
        <v>1000000</v>
      </c>
    </row>
    <row r="1920" spans="1:14" x14ac:dyDescent="0.25">
      <c r="A1920" s="7">
        <v>4713018</v>
      </c>
      <c r="B1920" s="7">
        <v>0</v>
      </c>
      <c r="C1920" s="7" t="s">
        <v>7108</v>
      </c>
      <c r="D1920" s="7" t="s">
        <v>6749</v>
      </c>
      <c r="E1920" s="1">
        <v>678</v>
      </c>
      <c r="F1920" s="7" t="s">
        <v>6929</v>
      </c>
      <c r="G1920" s="6" t="s">
        <v>7115</v>
      </c>
      <c r="H1920" s="7">
        <v>8793318809</v>
      </c>
      <c r="I1920" s="1" t="s">
        <v>7112</v>
      </c>
      <c r="J1920" s="1">
        <v>7778872836</v>
      </c>
      <c r="K1920" s="9" t="str">
        <f>VLOOKUP(G1920,'IBC Denoms'!$A$2:$D$68,2,FALSE)</f>
        <v>axlUSDC</v>
      </c>
      <c r="L1920" s="9" t="str">
        <f>VLOOKUP(I1920,'IBC Denoms'!$A$2:$D$68,2,FALSE)</f>
        <v>OSMO</v>
      </c>
      <c r="M1920" s="9">
        <f>VLOOKUP(G1920,'IBC Denoms'!$A$2:$D$68,4,FALSE)</f>
        <v>1000000</v>
      </c>
      <c r="N1920" s="9">
        <f>VLOOKUP(I1920,'IBC Denoms'!$A$2:$D$68,4,FALSE)</f>
        <v>1000000</v>
      </c>
    </row>
    <row r="1921" spans="1:14" x14ac:dyDescent="0.25">
      <c r="A1921" s="7">
        <v>4713021</v>
      </c>
      <c r="B1921" s="7">
        <v>0</v>
      </c>
      <c r="C1921" s="7" t="s">
        <v>7108</v>
      </c>
      <c r="D1921" s="7" t="s">
        <v>5579</v>
      </c>
      <c r="E1921" s="1">
        <v>1</v>
      </c>
      <c r="F1921" s="7" t="s">
        <v>6932</v>
      </c>
      <c r="G1921" s="6" t="s">
        <v>7109</v>
      </c>
      <c r="H1921" s="7">
        <v>11255802268</v>
      </c>
      <c r="I1921" s="1" t="s">
        <v>7112</v>
      </c>
      <c r="J1921" s="1">
        <v>93736313383</v>
      </c>
      <c r="K1921" s="9" t="str">
        <f>VLOOKUP(G1921,'IBC Denoms'!$A$2:$D$68,2,FALSE)</f>
        <v>ATOM</v>
      </c>
      <c r="L1921" s="9" t="str">
        <f>VLOOKUP(I1921,'IBC Denoms'!$A$2:$D$68,2,FALSE)</f>
        <v>OSMO</v>
      </c>
      <c r="M1921" s="9">
        <f>VLOOKUP(G1921,'IBC Denoms'!$A$2:$D$68,4,FALSE)</f>
        <v>1000000</v>
      </c>
      <c r="N1921" s="9">
        <f>VLOOKUP(I1921,'IBC Denoms'!$A$2:$D$68,4,FALSE)</f>
        <v>1000000</v>
      </c>
    </row>
    <row r="1922" spans="1:14" x14ac:dyDescent="0.25">
      <c r="A1922" s="7">
        <v>4713023</v>
      </c>
      <c r="B1922" s="7">
        <v>0</v>
      </c>
      <c r="C1922" s="7" t="s">
        <v>7108</v>
      </c>
      <c r="D1922" s="7" t="s">
        <v>6632</v>
      </c>
      <c r="E1922" s="1">
        <v>561</v>
      </c>
      <c r="F1922" s="7" t="s">
        <v>6935</v>
      </c>
      <c r="G1922" s="6" t="s">
        <v>7162</v>
      </c>
      <c r="H1922" s="7">
        <v>8903936239732</v>
      </c>
      <c r="I1922" s="1" t="s">
        <v>7112</v>
      </c>
      <c r="J1922" s="1">
        <v>382261901</v>
      </c>
      <c r="K1922" s="9" t="str">
        <f>VLOOKUP(G1922,'IBC Denoms'!$A$2:$D$68,2,FALSE)</f>
        <v>LUNAC</v>
      </c>
      <c r="L1922" s="9" t="str">
        <f>VLOOKUP(I1922,'IBC Denoms'!$A$2:$D$68,2,FALSE)</f>
        <v>OSMO</v>
      </c>
      <c r="M1922" s="9">
        <f>VLOOKUP(G1922,'IBC Denoms'!$A$2:$D$68,4,FALSE)</f>
        <v>1000000</v>
      </c>
      <c r="N1922" s="9">
        <f>VLOOKUP(I1922,'IBC Denoms'!$A$2:$D$68,4,FALSE)</f>
        <v>1000000</v>
      </c>
    </row>
    <row r="1923" spans="1:14" x14ac:dyDescent="0.25">
      <c r="A1923" s="7">
        <v>4713023</v>
      </c>
      <c r="B1923" s="7">
        <v>0</v>
      </c>
      <c r="C1923" s="7" t="s">
        <v>7108</v>
      </c>
      <c r="D1923" s="7" t="s">
        <v>6643</v>
      </c>
      <c r="E1923" s="1">
        <v>1</v>
      </c>
      <c r="F1923" s="7" t="s">
        <v>6938</v>
      </c>
      <c r="G1923" s="6" t="s">
        <v>7109</v>
      </c>
      <c r="H1923" s="7">
        <v>3567248</v>
      </c>
      <c r="I1923" s="1" t="s">
        <v>7112</v>
      </c>
      <c r="J1923" s="1">
        <v>29707320</v>
      </c>
      <c r="K1923" s="9" t="str">
        <f>VLOOKUP(G1923,'IBC Denoms'!$A$2:$D$68,2,FALSE)</f>
        <v>ATOM</v>
      </c>
      <c r="L1923" s="9" t="str">
        <f>VLOOKUP(I1923,'IBC Denoms'!$A$2:$D$68,2,FALSE)</f>
        <v>OSMO</v>
      </c>
      <c r="M1923" s="9">
        <f>VLOOKUP(G1923,'IBC Denoms'!$A$2:$D$68,4,FALSE)</f>
        <v>1000000</v>
      </c>
      <c r="N1923" s="9">
        <f>VLOOKUP(I1923,'IBC Denoms'!$A$2:$D$68,4,FALSE)</f>
        <v>1000000</v>
      </c>
    </row>
    <row r="1924" spans="1:14" x14ac:dyDescent="0.25">
      <c r="A1924" s="7">
        <v>4713023</v>
      </c>
      <c r="B1924" s="7">
        <v>0</v>
      </c>
      <c r="C1924" s="7" t="s">
        <v>7108</v>
      </c>
      <c r="D1924" s="7" t="s">
        <v>6846</v>
      </c>
      <c r="E1924" s="1">
        <v>722</v>
      </c>
      <c r="F1924" s="7" t="s">
        <v>6941</v>
      </c>
      <c r="G1924" s="6" t="s">
        <v>7116</v>
      </c>
      <c r="H1924" s="7">
        <v>8.6189546038035104E+19</v>
      </c>
      <c r="I1924" s="1" t="s">
        <v>7112</v>
      </c>
      <c r="J1924" s="1">
        <v>140606092</v>
      </c>
      <c r="K1924" s="9" t="str">
        <f>VLOOKUP(G1924,'IBC Denoms'!$A$2:$D$68,2,FALSE)</f>
        <v>EVMOS</v>
      </c>
      <c r="L1924" s="9" t="str">
        <f>VLOOKUP(I1924,'IBC Denoms'!$A$2:$D$68,2,FALSE)</f>
        <v>OSMO</v>
      </c>
      <c r="M1924" s="9">
        <f>VLOOKUP(G1924,'IBC Denoms'!$A$2:$D$68,4,FALSE)</f>
        <v>1E+18</v>
      </c>
      <c r="N1924" s="9">
        <f>VLOOKUP(I1924,'IBC Denoms'!$A$2:$D$68,4,FALSE)</f>
        <v>1000000</v>
      </c>
    </row>
    <row r="1925" spans="1:14" x14ac:dyDescent="0.25">
      <c r="A1925" s="7">
        <v>4713025</v>
      </c>
      <c r="B1925" s="7">
        <v>0</v>
      </c>
      <c r="C1925" s="7" t="s">
        <v>7108</v>
      </c>
      <c r="D1925" s="7" t="s">
        <v>6749</v>
      </c>
      <c r="E1925" s="1">
        <v>678</v>
      </c>
      <c r="F1925" s="7" t="s">
        <v>6944</v>
      </c>
      <c r="G1925" s="6" t="s">
        <v>7115</v>
      </c>
      <c r="H1925" s="7">
        <v>12998766041</v>
      </c>
      <c r="I1925" s="1" t="s">
        <v>7112</v>
      </c>
      <c r="J1925" s="1">
        <v>11498238599</v>
      </c>
      <c r="K1925" s="9" t="str">
        <f>VLOOKUP(G1925,'IBC Denoms'!$A$2:$D$68,2,FALSE)</f>
        <v>axlUSDC</v>
      </c>
      <c r="L1925" s="9" t="str">
        <f>VLOOKUP(I1925,'IBC Denoms'!$A$2:$D$68,2,FALSE)</f>
        <v>OSMO</v>
      </c>
      <c r="M1925" s="9">
        <f>VLOOKUP(G1925,'IBC Denoms'!$A$2:$D$68,4,FALSE)</f>
        <v>1000000</v>
      </c>
      <c r="N1925" s="9">
        <f>VLOOKUP(I1925,'IBC Denoms'!$A$2:$D$68,4,FALSE)</f>
        <v>1000000</v>
      </c>
    </row>
    <row r="1926" spans="1:14" x14ac:dyDescent="0.25">
      <c r="A1926" s="7">
        <v>4713027</v>
      </c>
      <c r="B1926" s="7">
        <v>0</v>
      </c>
      <c r="C1926" s="7" t="s">
        <v>7108</v>
      </c>
      <c r="D1926" s="7" t="s">
        <v>6632</v>
      </c>
      <c r="E1926" s="1">
        <v>561</v>
      </c>
      <c r="F1926" s="7" t="s">
        <v>6947</v>
      </c>
      <c r="G1926" s="6" t="s">
        <v>7162</v>
      </c>
      <c r="H1926" s="7">
        <v>13239580924173</v>
      </c>
      <c r="I1926" s="1" t="s">
        <v>7112</v>
      </c>
      <c r="J1926" s="1">
        <v>568407701</v>
      </c>
      <c r="K1926" s="9" t="str">
        <f>VLOOKUP(G1926,'IBC Denoms'!$A$2:$D$68,2,FALSE)</f>
        <v>LUNAC</v>
      </c>
      <c r="L1926" s="9" t="str">
        <f>VLOOKUP(I1926,'IBC Denoms'!$A$2:$D$68,2,FALSE)</f>
        <v>OSMO</v>
      </c>
      <c r="M1926" s="9">
        <f>VLOOKUP(G1926,'IBC Denoms'!$A$2:$D$68,4,FALSE)</f>
        <v>1000000</v>
      </c>
      <c r="N1926" s="9">
        <f>VLOOKUP(I1926,'IBC Denoms'!$A$2:$D$68,4,FALSE)</f>
        <v>1000000</v>
      </c>
    </row>
    <row r="1927" spans="1:14" x14ac:dyDescent="0.25">
      <c r="A1927" s="7">
        <v>4713027</v>
      </c>
      <c r="B1927" s="7">
        <v>0</v>
      </c>
      <c r="C1927" s="7" t="s">
        <v>7108</v>
      </c>
      <c r="D1927" s="7" t="s">
        <v>6643</v>
      </c>
      <c r="E1927" s="1">
        <v>1</v>
      </c>
      <c r="F1927" s="7" t="s">
        <v>6950</v>
      </c>
      <c r="G1927" s="6" t="s">
        <v>7109</v>
      </c>
      <c r="H1927" s="7">
        <v>5354965</v>
      </c>
      <c r="I1927" s="1" t="s">
        <v>7112</v>
      </c>
      <c r="J1927" s="1">
        <v>44582146</v>
      </c>
      <c r="K1927" s="9" t="str">
        <f>VLOOKUP(G1927,'IBC Denoms'!$A$2:$D$68,2,FALSE)</f>
        <v>ATOM</v>
      </c>
      <c r="L1927" s="9" t="str">
        <f>VLOOKUP(I1927,'IBC Denoms'!$A$2:$D$68,2,FALSE)</f>
        <v>OSMO</v>
      </c>
      <c r="M1927" s="9">
        <f>VLOOKUP(G1927,'IBC Denoms'!$A$2:$D$68,4,FALSE)</f>
        <v>1000000</v>
      </c>
      <c r="N1927" s="9">
        <f>VLOOKUP(I1927,'IBC Denoms'!$A$2:$D$68,4,FALSE)</f>
        <v>1000000</v>
      </c>
    </row>
    <row r="1928" spans="1:14" x14ac:dyDescent="0.25">
      <c r="A1928" s="7">
        <v>4713029</v>
      </c>
      <c r="B1928" s="7">
        <v>0</v>
      </c>
      <c r="C1928" s="7" t="s">
        <v>7108</v>
      </c>
      <c r="D1928" s="7" t="s">
        <v>6749</v>
      </c>
      <c r="E1928" s="1">
        <v>678</v>
      </c>
      <c r="F1928" s="7" t="s">
        <v>6953</v>
      </c>
      <c r="G1928" s="6" t="s">
        <v>7115</v>
      </c>
      <c r="H1928" s="7">
        <v>19600116371</v>
      </c>
      <c r="I1928" s="1" t="s">
        <v>7112</v>
      </c>
      <c r="J1928" s="1">
        <v>17350799911</v>
      </c>
      <c r="K1928" s="9" t="str">
        <f>VLOOKUP(G1928,'IBC Denoms'!$A$2:$D$68,2,FALSE)</f>
        <v>axlUSDC</v>
      </c>
      <c r="L1928" s="9" t="str">
        <f>VLOOKUP(I1928,'IBC Denoms'!$A$2:$D$68,2,FALSE)</f>
        <v>OSMO</v>
      </c>
      <c r="M1928" s="9">
        <f>VLOOKUP(G1928,'IBC Denoms'!$A$2:$D$68,4,FALSE)</f>
        <v>1000000</v>
      </c>
      <c r="N1928" s="9">
        <f>VLOOKUP(I1928,'IBC Denoms'!$A$2:$D$68,4,FALSE)</f>
        <v>1000000</v>
      </c>
    </row>
    <row r="1929" spans="1:14" x14ac:dyDescent="0.25">
      <c r="A1929" s="7">
        <v>4713029</v>
      </c>
      <c r="B1929" s="7">
        <v>0</v>
      </c>
      <c r="C1929" s="7" t="s">
        <v>7108</v>
      </c>
      <c r="D1929" s="7" t="s">
        <v>6872</v>
      </c>
      <c r="E1929" s="1">
        <v>1</v>
      </c>
      <c r="F1929" s="7" t="s">
        <v>6956</v>
      </c>
      <c r="G1929" s="6" t="s">
        <v>7109</v>
      </c>
      <c r="H1929" s="7">
        <v>90333</v>
      </c>
      <c r="I1929" s="1" t="s">
        <v>7112</v>
      </c>
      <c r="J1929" s="1">
        <v>754457</v>
      </c>
      <c r="K1929" s="9" t="str">
        <f>VLOOKUP(G1929,'IBC Denoms'!$A$2:$D$68,2,FALSE)</f>
        <v>ATOM</v>
      </c>
      <c r="L1929" s="9" t="str">
        <f>VLOOKUP(I1929,'IBC Denoms'!$A$2:$D$68,2,FALSE)</f>
        <v>OSMO</v>
      </c>
      <c r="M1929" s="9">
        <f>VLOOKUP(G1929,'IBC Denoms'!$A$2:$D$68,4,FALSE)</f>
        <v>1000000</v>
      </c>
      <c r="N1929" s="9">
        <f>VLOOKUP(I1929,'IBC Denoms'!$A$2:$D$68,4,FALSE)</f>
        <v>1000000</v>
      </c>
    </row>
    <row r="1930" spans="1:14" x14ac:dyDescent="0.25">
      <c r="A1930" s="7">
        <v>4713031</v>
      </c>
      <c r="B1930" s="7">
        <v>0</v>
      </c>
      <c r="C1930" s="7" t="s">
        <v>7108</v>
      </c>
      <c r="D1930" s="7" t="s">
        <v>6632</v>
      </c>
      <c r="E1930" s="1">
        <v>561</v>
      </c>
      <c r="F1930" s="7" t="s">
        <v>6959</v>
      </c>
      <c r="G1930" s="6" t="s">
        <v>7162</v>
      </c>
      <c r="H1930" s="7">
        <v>19605010197637</v>
      </c>
      <c r="I1930" s="1" t="s">
        <v>7112</v>
      </c>
      <c r="J1930" s="1">
        <v>841691201</v>
      </c>
      <c r="K1930" s="9" t="str">
        <f>VLOOKUP(G1930,'IBC Denoms'!$A$2:$D$68,2,FALSE)</f>
        <v>LUNAC</v>
      </c>
      <c r="L1930" s="9" t="str">
        <f>VLOOKUP(I1930,'IBC Denoms'!$A$2:$D$68,2,FALSE)</f>
        <v>OSMO</v>
      </c>
      <c r="M1930" s="9">
        <f>VLOOKUP(G1930,'IBC Denoms'!$A$2:$D$68,4,FALSE)</f>
        <v>1000000</v>
      </c>
      <c r="N1930" s="9">
        <f>VLOOKUP(I1930,'IBC Denoms'!$A$2:$D$68,4,FALSE)</f>
        <v>1000000</v>
      </c>
    </row>
    <row r="1931" spans="1:14" x14ac:dyDescent="0.25">
      <c r="A1931" s="7">
        <v>4713033</v>
      </c>
      <c r="B1931" s="7">
        <v>0</v>
      </c>
      <c r="C1931" s="7" t="s">
        <v>7108</v>
      </c>
      <c r="D1931" s="7" t="s">
        <v>6749</v>
      </c>
      <c r="E1931" s="1">
        <v>678</v>
      </c>
      <c r="F1931" s="7" t="s">
        <v>6962</v>
      </c>
      <c r="G1931" s="6" t="s">
        <v>7115</v>
      </c>
      <c r="H1931" s="7">
        <v>28925503590</v>
      </c>
      <c r="I1931" s="1" t="s">
        <v>7112</v>
      </c>
      <c r="J1931" s="1">
        <v>25738225689</v>
      </c>
      <c r="K1931" s="9" t="str">
        <f>VLOOKUP(G1931,'IBC Denoms'!$A$2:$D$68,2,FALSE)</f>
        <v>axlUSDC</v>
      </c>
      <c r="L1931" s="9" t="str">
        <f>VLOOKUP(I1931,'IBC Denoms'!$A$2:$D$68,2,FALSE)</f>
        <v>OSMO</v>
      </c>
      <c r="M1931" s="9">
        <f>VLOOKUP(G1931,'IBC Denoms'!$A$2:$D$68,4,FALSE)</f>
        <v>1000000</v>
      </c>
      <c r="N1931" s="9">
        <f>VLOOKUP(I1931,'IBC Denoms'!$A$2:$D$68,4,FALSE)</f>
        <v>1000000</v>
      </c>
    </row>
    <row r="1932" spans="1:14" x14ac:dyDescent="0.25">
      <c r="A1932" s="7">
        <v>4713033</v>
      </c>
      <c r="B1932" s="7">
        <v>0</v>
      </c>
      <c r="C1932" s="7" t="s">
        <v>7108</v>
      </c>
      <c r="D1932" s="7" t="s">
        <v>6964</v>
      </c>
      <c r="E1932" s="1">
        <v>1</v>
      </c>
      <c r="F1932" s="7" t="s">
        <v>6966</v>
      </c>
      <c r="G1932" s="6" t="s">
        <v>7109</v>
      </c>
      <c r="H1932" s="7">
        <v>101644</v>
      </c>
      <c r="I1932" s="1" t="s">
        <v>7112</v>
      </c>
      <c r="J1932" s="1">
        <v>851358</v>
      </c>
      <c r="K1932" s="9" t="str">
        <f>VLOOKUP(G1932,'IBC Denoms'!$A$2:$D$68,2,FALSE)</f>
        <v>ATOM</v>
      </c>
      <c r="L1932" s="9" t="str">
        <f>VLOOKUP(I1932,'IBC Denoms'!$A$2:$D$68,2,FALSE)</f>
        <v>OSMO</v>
      </c>
      <c r="M1932" s="9">
        <f>VLOOKUP(G1932,'IBC Denoms'!$A$2:$D$68,4,FALSE)</f>
        <v>1000000</v>
      </c>
      <c r="N1932" s="9">
        <f>VLOOKUP(I1932,'IBC Denoms'!$A$2:$D$68,4,FALSE)</f>
        <v>1000000</v>
      </c>
    </row>
    <row r="1933" spans="1:14" x14ac:dyDescent="0.25">
      <c r="A1933" s="7">
        <v>4713034</v>
      </c>
      <c r="B1933" s="7">
        <v>0</v>
      </c>
      <c r="C1933" s="7" t="s">
        <v>7108</v>
      </c>
      <c r="D1933" s="7" t="s">
        <v>6968</v>
      </c>
      <c r="E1933" s="1">
        <v>722</v>
      </c>
      <c r="F1933" s="7" t="s">
        <v>6970</v>
      </c>
      <c r="G1933" s="6" t="s">
        <v>7116</v>
      </c>
      <c r="H1933" s="7">
        <v>3.6160688679677102E+18</v>
      </c>
      <c r="I1933" s="1" t="s">
        <v>7112</v>
      </c>
      <c r="J1933" s="1">
        <v>5858094</v>
      </c>
      <c r="K1933" s="9" t="str">
        <f>VLOOKUP(G1933,'IBC Denoms'!$A$2:$D$68,2,FALSE)</f>
        <v>EVMOS</v>
      </c>
      <c r="L1933" s="9" t="str">
        <f>VLOOKUP(I1933,'IBC Denoms'!$A$2:$D$68,2,FALSE)</f>
        <v>OSMO</v>
      </c>
      <c r="M1933" s="9">
        <f>VLOOKUP(G1933,'IBC Denoms'!$A$2:$D$68,4,FALSE)</f>
        <v>1E+18</v>
      </c>
      <c r="N1933" s="9">
        <f>VLOOKUP(I1933,'IBC Denoms'!$A$2:$D$68,4,FALSE)</f>
        <v>1000000</v>
      </c>
    </row>
    <row r="1934" spans="1:14" x14ac:dyDescent="0.25">
      <c r="A1934" s="7">
        <v>4713036</v>
      </c>
      <c r="B1934" s="7">
        <v>0</v>
      </c>
      <c r="C1934" s="7" t="s">
        <v>7108</v>
      </c>
      <c r="D1934" s="7" t="s">
        <v>6846</v>
      </c>
      <c r="E1934" s="1">
        <v>722</v>
      </c>
      <c r="F1934" s="7" t="s">
        <v>6973</v>
      </c>
      <c r="G1934" s="6" t="s">
        <v>7116</v>
      </c>
      <c r="H1934" s="7">
        <v>1.29341926466188E+20</v>
      </c>
      <c r="I1934" s="1" t="s">
        <v>7112</v>
      </c>
      <c r="J1934" s="1">
        <v>209538912</v>
      </c>
      <c r="K1934" s="9" t="str">
        <f>VLOOKUP(G1934,'IBC Denoms'!$A$2:$D$68,2,FALSE)</f>
        <v>EVMOS</v>
      </c>
      <c r="L1934" s="9" t="str">
        <f>VLOOKUP(I1934,'IBC Denoms'!$A$2:$D$68,2,FALSE)</f>
        <v>OSMO</v>
      </c>
      <c r="M1934" s="9">
        <f>VLOOKUP(G1934,'IBC Denoms'!$A$2:$D$68,4,FALSE)</f>
        <v>1E+18</v>
      </c>
      <c r="N1934" s="9">
        <f>VLOOKUP(I1934,'IBC Denoms'!$A$2:$D$68,4,FALSE)</f>
        <v>1000000</v>
      </c>
    </row>
    <row r="1935" spans="1:14" x14ac:dyDescent="0.25">
      <c r="A1935" s="7">
        <v>4713036</v>
      </c>
      <c r="B1935" s="7">
        <v>0</v>
      </c>
      <c r="C1935" s="7" t="s">
        <v>7108</v>
      </c>
      <c r="D1935" s="7" t="s">
        <v>6474</v>
      </c>
      <c r="E1935" s="1">
        <v>648</v>
      </c>
      <c r="F1935" s="7" t="s">
        <v>6976</v>
      </c>
      <c r="G1935" s="6" t="s">
        <v>7113</v>
      </c>
      <c r="H1935" s="7">
        <v>2.2140430102007301E+18</v>
      </c>
      <c r="I1935" s="1" t="s">
        <v>7112</v>
      </c>
      <c r="J1935" s="1">
        <v>410397</v>
      </c>
      <c r="K1935" s="9" t="str">
        <f>VLOOKUP(G1935,'IBC Denoms'!$A$2:$D$68,2,FALSE)</f>
        <v>PSTAKE</v>
      </c>
      <c r="L1935" s="9" t="str">
        <f>VLOOKUP(I1935,'IBC Denoms'!$A$2:$D$68,2,FALSE)</f>
        <v>OSMO</v>
      </c>
      <c r="M1935" s="9">
        <f>VLOOKUP(G1935,'IBC Denoms'!$A$2:$D$68,4,FALSE)</f>
        <v>1E+18</v>
      </c>
      <c r="N1935" s="9">
        <f>VLOOKUP(I1935,'IBC Denoms'!$A$2:$D$68,4,FALSE)</f>
        <v>1000000</v>
      </c>
    </row>
    <row r="1936" spans="1:14" x14ac:dyDescent="0.25">
      <c r="A1936" s="7">
        <v>4713038</v>
      </c>
      <c r="B1936" s="7">
        <v>0</v>
      </c>
      <c r="C1936" s="7" t="s">
        <v>7108</v>
      </c>
      <c r="D1936" s="7" t="s">
        <v>5579</v>
      </c>
      <c r="E1936" s="1">
        <v>1</v>
      </c>
      <c r="F1936" s="7" t="s">
        <v>6979</v>
      </c>
      <c r="G1936" s="6" t="s">
        <v>7109</v>
      </c>
      <c r="H1936" s="7">
        <v>4184216372</v>
      </c>
      <c r="I1936" s="1" t="s">
        <v>7112</v>
      </c>
      <c r="J1936" s="1">
        <v>35061962106</v>
      </c>
      <c r="K1936" s="9" t="str">
        <f>VLOOKUP(G1936,'IBC Denoms'!$A$2:$D$68,2,FALSE)</f>
        <v>ATOM</v>
      </c>
      <c r="L1936" s="9" t="str">
        <f>VLOOKUP(I1936,'IBC Denoms'!$A$2:$D$68,2,FALSE)</f>
        <v>OSMO</v>
      </c>
      <c r="M1936" s="9">
        <f>VLOOKUP(G1936,'IBC Denoms'!$A$2:$D$68,4,FALSE)</f>
        <v>1000000</v>
      </c>
      <c r="N1936" s="9">
        <f>VLOOKUP(I1936,'IBC Denoms'!$A$2:$D$68,4,FALSE)</f>
        <v>1000000</v>
      </c>
    </row>
    <row r="1937" spans="1:14" x14ac:dyDescent="0.25">
      <c r="A1937" s="7">
        <v>4713038</v>
      </c>
      <c r="B1937" s="7">
        <v>0</v>
      </c>
      <c r="C1937" s="7" t="s">
        <v>7108</v>
      </c>
      <c r="D1937" s="7" t="s">
        <v>6632</v>
      </c>
      <c r="E1937" s="1">
        <v>561</v>
      </c>
      <c r="F1937" s="7" t="s">
        <v>6982</v>
      </c>
      <c r="G1937" s="6" t="s">
        <v>7162</v>
      </c>
      <c r="H1937" s="7">
        <v>28812559875114</v>
      </c>
      <c r="I1937" s="1" t="s">
        <v>7112</v>
      </c>
      <c r="J1937" s="1">
        <v>1238116561</v>
      </c>
      <c r="K1937" s="9" t="str">
        <f>VLOOKUP(G1937,'IBC Denoms'!$A$2:$D$68,2,FALSE)</f>
        <v>LUNAC</v>
      </c>
      <c r="L1937" s="9" t="str">
        <f>VLOOKUP(I1937,'IBC Denoms'!$A$2:$D$68,2,FALSE)</f>
        <v>OSMO</v>
      </c>
      <c r="M1937" s="9">
        <f>VLOOKUP(G1937,'IBC Denoms'!$A$2:$D$68,4,FALSE)</f>
        <v>1000000</v>
      </c>
      <c r="N1937" s="9">
        <f>VLOOKUP(I1937,'IBC Denoms'!$A$2:$D$68,4,FALSE)</f>
        <v>1000000</v>
      </c>
    </row>
    <row r="1938" spans="1:14" x14ac:dyDescent="0.25">
      <c r="A1938" s="7">
        <v>4713038</v>
      </c>
      <c r="B1938" s="7">
        <v>0</v>
      </c>
      <c r="C1938" s="7" t="s">
        <v>7108</v>
      </c>
      <c r="D1938" s="7" t="s">
        <v>6414</v>
      </c>
      <c r="E1938" s="1">
        <v>678</v>
      </c>
      <c r="F1938" s="7" t="s">
        <v>6985</v>
      </c>
      <c r="G1938" s="6" t="s">
        <v>7115</v>
      </c>
      <c r="H1938" s="7">
        <v>114429833956</v>
      </c>
      <c r="I1938" s="1" t="s">
        <v>7112</v>
      </c>
      <c r="J1938" s="1">
        <v>101835299746</v>
      </c>
      <c r="K1938" s="9" t="str">
        <f>VLOOKUP(G1938,'IBC Denoms'!$A$2:$D$68,2,FALSE)</f>
        <v>axlUSDC</v>
      </c>
      <c r="L1938" s="9" t="str">
        <f>VLOOKUP(I1938,'IBC Denoms'!$A$2:$D$68,2,FALSE)</f>
        <v>OSMO</v>
      </c>
      <c r="M1938" s="9">
        <f>VLOOKUP(G1938,'IBC Denoms'!$A$2:$D$68,4,FALSE)</f>
        <v>1000000</v>
      </c>
      <c r="N1938" s="9">
        <f>VLOOKUP(I1938,'IBC Denoms'!$A$2:$D$68,4,FALSE)</f>
        <v>1000000</v>
      </c>
    </row>
    <row r="1939" spans="1:14" x14ac:dyDescent="0.25">
      <c r="A1939" s="7">
        <v>4713041</v>
      </c>
      <c r="B1939" s="7">
        <v>0</v>
      </c>
      <c r="C1939" s="7" t="s">
        <v>7108</v>
      </c>
      <c r="D1939" s="7" t="s">
        <v>6846</v>
      </c>
      <c r="E1939" s="1">
        <v>722</v>
      </c>
      <c r="F1939" s="7" t="s">
        <v>6988</v>
      </c>
      <c r="G1939" s="6" t="s">
        <v>7116</v>
      </c>
      <c r="H1939" s="7">
        <v>1.9389562841914999E+20</v>
      </c>
      <c r="I1939" s="1" t="s">
        <v>7112</v>
      </c>
      <c r="J1939" s="1">
        <v>314118401</v>
      </c>
      <c r="K1939" s="9" t="str">
        <f>VLOOKUP(G1939,'IBC Denoms'!$A$2:$D$68,2,FALSE)</f>
        <v>EVMOS</v>
      </c>
      <c r="L1939" s="9" t="str">
        <f>VLOOKUP(I1939,'IBC Denoms'!$A$2:$D$68,2,FALSE)</f>
        <v>OSMO</v>
      </c>
      <c r="M1939" s="9">
        <f>VLOOKUP(G1939,'IBC Denoms'!$A$2:$D$68,4,FALSE)</f>
        <v>1E+18</v>
      </c>
      <c r="N1939" s="9">
        <f>VLOOKUP(I1939,'IBC Denoms'!$A$2:$D$68,4,FALSE)</f>
        <v>1000000</v>
      </c>
    </row>
    <row r="1940" spans="1:14" x14ac:dyDescent="0.25">
      <c r="A1940" s="7">
        <v>4713041</v>
      </c>
      <c r="B1940" s="7">
        <v>0</v>
      </c>
      <c r="C1940" s="7" t="s">
        <v>7108</v>
      </c>
      <c r="D1940" s="7" t="s">
        <v>6474</v>
      </c>
      <c r="E1940" s="1">
        <v>42</v>
      </c>
      <c r="F1940" s="7" t="s">
        <v>6991</v>
      </c>
      <c r="G1940" s="6" t="s">
        <v>7147</v>
      </c>
      <c r="H1940" s="7">
        <v>1799319</v>
      </c>
      <c r="I1940" s="1" t="s">
        <v>7112</v>
      </c>
      <c r="J1940" s="1">
        <v>514251</v>
      </c>
      <c r="K1940" s="9" t="str">
        <f>VLOOKUP(G1940,'IBC Denoms'!$A$2:$D$68,2,FALSE)</f>
        <v>REGEN</v>
      </c>
      <c r="L1940" s="9" t="str">
        <f>VLOOKUP(I1940,'IBC Denoms'!$A$2:$D$68,2,FALSE)</f>
        <v>OSMO</v>
      </c>
      <c r="M1940" s="9">
        <f>VLOOKUP(G1940,'IBC Denoms'!$A$2:$D$68,4,FALSE)</f>
        <v>1000000</v>
      </c>
      <c r="N1940" s="9">
        <f>VLOOKUP(I1940,'IBC Denoms'!$A$2:$D$68,4,FALSE)</f>
        <v>1000000</v>
      </c>
    </row>
    <row r="1941" spans="1:14" x14ac:dyDescent="0.25">
      <c r="A1941" s="7">
        <v>4713041</v>
      </c>
      <c r="B1941" s="7">
        <v>0</v>
      </c>
      <c r="C1941" s="7" t="s">
        <v>7108</v>
      </c>
      <c r="D1941" s="7" t="s">
        <v>6643</v>
      </c>
      <c r="E1941" s="1">
        <v>1</v>
      </c>
      <c r="F1941" s="7" t="s">
        <v>6994</v>
      </c>
      <c r="G1941" s="6" t="s">
        <v>7109</v>
      </c>
      <c r="H1941" s="7">
        <v>7989546</v>
      </c>
      <c r="I1941" s="1" t="s">
        <v>7112</v>
      </c>
      <c r="J1941" s="1">
        <v>66940012</v>
      </c>
      <c r="K1941" s="9" t="str">
        <f>VLOOKUP(G1941,'IBC Denoms'!$A$2:$D$68,2,FALSE)</f>
        <v>ATOM</v>
      </c>
      <c r="L1941" s="9" t="str">
        <f>VLOOKUP(I1941,'IBC Denoms'!$A$2:$D$68,2,FALSE)</f>
        <v>OSMO</v>
      </c>
      <c r="M1941" s="9">
        <f>VLOOKUP(G1941,'IBC Denoms'!$A$2:$D$68,4,FALSE)</f>
        <v>1000000</v>
      </c>
      <c r="N1941" s="9">
        <f>VLOOKUP(I1941,'IBC Denoms'!$A$2:$D$68,4,FALSE)</f>
        <v>1000000</v>
      </c>
    </row>
    <row r="1942" spans="1:14" x14ac:dyDescent="0.25">
      <c r="A1942" s="7">
        <v>4713044</v>
      </c>
      <c r="B1942" s="7">
        <v>0</v>
      </c>
      <c r="C1942" s="7" t="s">
        <v>7108</v>
      </c>
      <c r="D1942" s="7" t="s">
        <v>6996</v>
      </c>
      <c r="E1942" s="1">
        <v>9</v>
      </c>
      <c r="F1942" s="7" t="s">
        <v>6998</v>
      </c>
      <c r="G1942" s="6" t="s">
        <v>7120</v>
      </c>
      <c r="H1942" s="7">
        <v>23679169</v>
      </c>
      <c r="I1942" s="1" t="s">
        <v>7112</v>
      </c>
      <c r="J1942" s="1">
        <v>37407</v>
      </c>
      <c r="K1942" s="9" t="str">
        <f>VLOOKUP(G1942,'IBC Denoms'!$A$2:$D$68,2,FALSE)</f>
        <v>CRO</v>
      </c>
      <c r="L1942" s="9" t="str">
        <f>VLOOKUP(I1942,'IBC Denoms'!$A$2:$D$68,2,FALSE)</f>
        <v>OSMO</v>
      </c>
      <c r="M1942" s="9">
        <f>VLOOKUP(G1942,'IBC Denoms'!$A$2:$D$68,4,FALSE)</f>
        <v>100000000</v>
      </c>
      <c r="N1942" s="9">
        <f>VLOOKUP(I1942,'IBC Denoms'!$A$2:$D$68,4,FALSE)</f>
        <v>1000000</v>
      </c>
    </row>
    <row r="1943" spans="1:14" x14ac:dyDescent="0.25">
      <c r="A1943" s="7">
        <v>4713046</v>
      </c>
      <c r="B1943" s="7">
        <v>0</v>
      </c>
      <c r="C1943" s="7" t="s">
        <v>7108</v>
      </c>
      <c r="D1943" s="7" t="s">
        <v>7000</v>
      </c>
      <c r="E1943" s="1">
        <v>712</v>
      </c>
      <c r="F1943" s="7" t="s">
        <v>7002</v>
      </c>
      <c r="G1943" s="6" t="s">
        <v>7111</v>
      </c>
      <c r="H1943" s="7">
        <v>869</v>
      </c>
      <c r="I1943" s="1" t="s">
        <v>7112</v>
      </c>
      <c r="J1943" s="1">
        <v>239810</v>
      </c>
      <c r="K1943" s="9" t="str">
        <f>VLOOKUP(G1943,'IBC Denoms'!$A$2:$D$68,2,FALSE)</f>
        <v>axlWBTC</v>
      </c>
      <c r="L1943" s="9" t="str">
        <f>VLOOKUP(I1943,'IBC Denoms'!$A$2:$D$68,2,FALSE)</f>
        <v>OSMO</v>
      </c>
      <c r="M1943" s="9">
        <f>VLOOKUP(G1943,'IBC Denoms'!$A$2:$D$68,4,FALSE)</f>
        <v>100000000</v>
      </c>
      <c r="N1943" s="9">
        <f>VLOOKUP(I1943,'IBC Denoms'!$A$2:$D$68,4,FALSE)</f>
        <v>1000000</v>
      </c>
    </row>
    <row r="1944" spans="1:14" x14ac:dyDescent="0.25">
      <c r="A1944" s="7">
        <v>4713046</v>
      </c>
      <c r="B1944" s="7">
        <v>0</v>
      </c>
      <c r="C1944" s="7" t="s">
        <v>7108</v>
      </c>
      <c r="D1944" s="7" t="s">
        <v>6749</v>
      </c>
      <c r="E1944" s="1">
        <v>678</v>
      </c>
      <c r="F1944" s="7" t="s">
        <v>7005</v>
      </c>
      <c r="G1944" s="6" t="s">
        <v>7115</v>
      </c>
      <c r="H1944" s="7">
        <v>43499986486</v>
      </c>
      <c r="I1944" s="1" t="s">
        <v>7112</v>
      </c>
      <c r="J1944" s="1">
        <v>38714785652</v>
      </c>
      <c r="K1944" s="9" t="str">
        <f>VLOOKUP(G1944,'IBC Denoms'!$A$2:$D$68,2,FALSE)</f>
        <v>axlUSDC</v>
      </c>
      <c r="L1944" s="9" t="str">
        <f>VLOOKUP(I1944,'IBC Denoms'!$A$2:$D$68,2,FALSE)</f>
        <v>OSMO</v>
      </c>
      <c r="M1944" s="9">
        <f>VLOOKUP(G1944,'IBC Denoms'!$A$2:$D$68,4,FALSE)</f>
        <v>1000000</v>
      </c>
      <c r="N1944" s="9">
        <f>VLOOKUP(I1944,'IBC Denoms'!$A$2:$D$68,4,FALSE)</f>
        <v>1000000</v>
      </c>
    </row>
    <row r="1945" spans="1:14" x14ac:dyDescent="0.25">
      <c r="A1945" s="7">
        <v>4713046</v>
      </c>
      <c r="B1945" s="7">
        <v>0</v>
      </c>
      <c r="C1945" s="7" t="s">
        <v>7108</v>
      </c>
      <c r="D1945" s="7" t="s">
        <v>6643</v>
      </c>
      <c r="E1945" s="1">
        <v>1</v>
      </c>
      <c r="F1945" s="7" t="s">
        <v>7008</v>
      </c>
      <c r="G1945" s="6" t="s">
        <v>7109</v>
      </c>
      <c r="H1945" s="7">
        <v>11982368</v>
      </c>
      <c r="I1945" s="1" t="s">
        <v>7112</v>
      </c>
      <c r="J1945" s="1">
        <v>100392715</v>
      </c>
      <c r="K1945" s="9" t="str">
        <f>VLOOKUP(G1945,'IBC Denoms'!$A$2:$D$68,2,FALSE)</f>
        <v>ATOM</v>
      </c>
      <c r="L1945" s="9" t="str">
        <f>VLOOKUP(I1945,'IBC Denoms'!$A$2:$D$68,2,FALSE)</f>
        <v>OSMO</v>
      </c>
      <c r="M1945" s="9">
        <f>VLOOKUP(G1945,'IBC Denoms'!$A$2:$D$68,4,FALSE)</f>
        <v>1000000</v>
      </c>
      <c r="N1945" s="9">
        <f>VLOOKUP(I1945,'IBC Denoms'!$A$2:$D$68,4,FALSE)</f>
        <v>1000000</v>
      </c>
    </row>
    <row r="1946" spans="1:14" x14ac:dyDescent="0.25">
      <c r="A1946" s="7">
        <v>4713046</v>
      </c>
      <c r="B1946" s="7">
        <v>0</v>
      </c>
      <c r="C1946" s="7" t="s">
        <v>7108</v>
      </c>
      <c r="D1946" s="7" t="s">
        <v>6632</v>
      </c>
      <c r="E1946" s="1">
        <v>561</v>
      </c>
      <c r="F1946" s="7" t="s">
        <v>7011</v>
      </c>
      <c r="G1946" s="6" t="s">
        <v>7162</v>
      </c>
      <c r="H1946" s="7">
        <v>41747636259686</v>
      </c>
      <c r="I1946" s="1" t="s">
        <v>7112</v>
      </c>
      <c r="J1946" s="1">
        <v>1805339093</v>
      </c>
      <c r="K1946" s="9" t="str">
        <f>VLOOKUP(G1946,'IBC Denoms'!$A$2:$D$68,2,FALSE)</f>
        <v>LUNAC</v>
      </c>
      <c r="L1946" s="9" t="str">
        <f>VLOOKUP(I1946,'IBC Denoms'!$A$2:$D$68,2,FALSE)</f>
        <v>OSMO</v>
      </c>
      <c r="M1946" s="9">
        <f>VLOOKUP(G1946,'IBC Denoms'!$A$2:$D$68,4,FALSE)</f>
        <v>1000000</v>
      </c>
      <c r="N1946" s="9">
        <f>VLOOKUP(I1946,'IBC Denoms'!$A$2:$D$68,4,FALSE)</f>
        <v>1000000</v>
      </c>
    </row>
    <row r="1947" spans="1:14" x14ac:dyDescent="0.25">
      <c r="A1947" s="7">
        <v>4713046</v>
      </c>
      <c r="B1947" s="7">
        <v>0</v>
      </c>
      <c r="C1947" s="7" t="s">
        <v>7108</v>
      </c>
      <c r="D1947" s="7" t="s">
        <v>6414</v>
      </c>
      <c r="E1947" s="1">
        <v>678</v>
      </c>
      <c r="F1947" s="7" t="s">
        <v>7014</v>
      </c>
      <c r="G1947" s="6" t="s">
        <v>7115</v>
      </c>
      <c r="H1947" s="7">
        <v>170526193089</v>
      </c>
      <c r="I1947" s="1" t="s">
        <v>7112</v>
      </c>
      <c r="J1947" s="1">
        <v>151767518724</v>
      </c>
      <c r="K1947" s="9" t="str">
        <f>VLOOKUP(G1947,'IBC Denoms'!$A$2:$D$68,2,FALSE)</f>
        <v>axlUSDC</v>
      </c>
      <c r="L1947" s="9" t="str">
        <f>VLOOKUP(I1947,'IBC Denoms'!$A$2:$D$68,2,FALSE)</f>
        <v>OSMO</v>
      </c>
      <c r="M1947" s="9">
        <f>VLOOKUP(G1947,'IBC Denoms'!$A$2:$D$68,4,FALSE)</f>
        <v>1000000</v>
      </c>
      <c r="N1947" s="9">
        <f>VLOOKUP(I1947,'IBC Denoms'!$A$2:$D$68,4,FALSE)</f>
        <v>1000000</v>
      </c>
    </row>
    <row r="1948" spans="1:14" x14ac:dyDescent="0.25">
      <c r="A1948" s="7">
        <v>4713047</v>
      </c>
      <c r="B1948" s="7">
        <v>0</v>
      </c>
      <c r="C1948" s="7" t="s">
        <v>7108</v>
      </c>
      <c r="D1948" s="7" t="s">
        <v>6872</v>
      </c>
      <c r="E1948" s="1">
        <v>1</v>
      </c>
      <c r="F1948" s="7" t="s">
        <v>7017</v>
      </c>
      <c r="G1948" s="6" t="s">
        <v>7109</v>
      </c>
      <c r="H1948" s="7">
        <v>133837</v>
      </c>
      <c r="I1948" s="1" t="s">
        <v>7112</v>
      </c>
      <c r="J1948" s="1">
        <v>1121326</v>
      </c>
      <c r="K1948" s="9" t="str">
        <f>VLOOKUP(G1948,'IBC Denoms'!$A$2:$D$68,2,FALSE)</f>
        <v>ATOM</v>
      </c>
      <c r="L1948" s="9" t="str">
        <f>VLOOKUP(I1948,'IBC Denoms'!$A$2:$D$68,2,FALSE)</f>
        <v>OSMO</v>
      </c>
      <c r="M1948" s="9">
        <f>VLOOKUP(G1948,'IBC Denoms'!$A$2:$D$68,4,FALSE)</f>
        <v>1000000</v>
      </c>
      <c r="N1948" s="9">
        <f>VLOOKUP(I1948,'IBC Denoms'!$A$2:$D$68,4,FALSE)</f>
        <v>1000000</v>
      </c>
    </row>
    <row r="1949" spans="1:14" x14ac:dyDescent="0.25">
      <c r="A1949" s="7">
        <v>4713047</v>
      </c>
      <c r="B1949" s="7">
        <v>0</v>
      </c>
      <c r="C1949" s="7" t="s">
        <v>7108</v>
      </c>
      <c r="D1949" s="7" t="s">
        <v>6474</v>
      </c>
      <c r="E1949" s="1">
        <v>584</v>
      </c>
      <c r="F1949" s="7" t="s">
        <v>7020</v>
      </c>
      <c r="G1949" s="6" t="s">
        <v>7138</v>
      </c>
      <c r="H1949" s="7">
        <v>169892</v>
      </c>
      <c r="I1949" s="1" t="s">
        <v>7112</v>
      </c>
      <c r="J1949" s="1">
        <v>197557</v>
      </c>
      <c r="K1949" s="9" t="str">
        <f>VLOOKUP(G1949,'IBC Denoms'!$A$2:$D$68,2,FALSE)</f>
        <v>SCRT</v>
      </c>
      <c r="L1949" s="9" t="str">
        <f>VLOOKUP(I1949,'IBC Denoms'!$A$2:$D$68,2,FALSE)</f>
        <v>OSMO</v>
      </c>
      <c r="M1949" s="9">
        <f>VLOOKUP(G1949,'IBC Denoms'!$A$2:$D$68,4,FALSE)</f>
        <v>1000000</v>
      </c>
      <c r="N1949" s="9">
        <f>VLOOKUP(I1949,'IBC Denoms'!$A$2:$D$68,4,FALSE)</f>
        <v>1000000</v>
      </c>
    </row>
    <row r="1950" spans="1:14" x14ac:dyDescent="0.25">
      <c r="A1950" s="7">
        <v>4713049</v>
      </c>
      <c r="B1950" s="7">
        <v>0</v>
      </c>
      <c r="C1950" s="7" t="s">
        <v>7108</v>
      </c>
      <c r="D1950" s="7" t="s">
        <v>7022</v>
      </c>
      <c r="E1950" s="1">
        <v>497</v>
      </c>
      <c r="F1950" s="7" t="s">
        <v>7024</v>
      </c>
      <c r="G1950" s="6" t="s">
        <v>7119</v>
      </c>
      <c r="H1950" s="7">
        <v>2993107</v>
      </c>
      <c r="I1950" s="1" t="s">
        <v>7112</v>
      </c>
      <c r="J1950" s="1">
        <v>9970024</v>
      </c>
      <c r="K1950" s="9" t="str">
        <f>VLOOKUP(G1950,'IBC Denoms'!$A$2:$D$68,2,FALSE)</f>
        <v>JUNO</v>
      </c>
      <c r="L1950" s="9" t="str">
        <f>VLOOKUP(I1950,'IBC Denoms'!$A$2:$D$68,2,FALSE)</f>
        <v>OSMO</v>
      </c>
      <c r="M1950" s="9">
        <f>VLOOKUP(G1950,'IBC Denoms'!$A$2:$D$68,4,FALSE)</f>
        <v>1000000</v>
      </c>
      <c r="N1950" s="9">
        <f>VLOOKUP(I1950,'IBC Denoms'!$A$2:$D$68,4,FALSE)</f>
        <v>1000000</v>
      </c>
    </row>
    <row r="1951" spans="1:14" x14ac:dyDescent="0.25">
      <c r="A1951" s="7">
        <v>4713049</v>
      </c>
      <c r="B1951" s="7">
        <v>0</v>
      </c>
      <c r="C1951" s="7" t="s">
        <v>7108</v>
      </c>
      <c r="D1951" s="7" t="s">
        <v>7026</v>
      </c>
      <c r="E1951" s="1">
        <v>712</v>
      </c>
      <c r="F1951" s="7" t="s">
        <v>7028</v>
      </c>
      <c r="G1951" s="6" t="s">
        <v>7111</v>
      </c>
      <c r="H1951" s="7">
        <v>180724</v>
      </c>
      <c r="I1951" s="1" t="s">
        <v>7112</v>
      </c>
      <c r="J1951" s="1">
        <v>49900499</v>
      </c>
      <c r="K1951" s="9" t="str">
        <f>VLOOKUP(G1951,'IBC Denoms'!$A$2:$D$68,2,FALSE)</f>
        <v>axlWBTC</v>
      </c>
      <c r="L1951" s="9" t="str">
        <f>VLOOKUP(I1951,'IBC Denoms'!$A$2:$D$68,2,FALSE)</f>
        <v>OSMO</v>
      </c>
      <c r="M1951" s="9">
        <f>VLOOKUP(G1951,'IBC Denoms'!$A$2:$D$68,4,FALSE)</f>
        <v>100000000</v>
      </c>
      <c r="N1951" s="9">
        <f>VLOOKUP(I1951,'IBC Denoms'!$A$2:$D$68,4,FALSE)</f>
        <v>1000000</v>
      </c>
    </row>
    <row r="1952" spans="1:14" x14ac:dyDescent="0.25">
      <c r="A1952" s="7">
        <v>4713050</v>
      </c>
      <c r="B1952" s="7">
        <v>0</v>
      </c>
      <c r="C1952" s="7" t="s">
        <v>7108</v>
      </c>
      <c r="D1952" s="7" t="s">
        <v>6749</v>
      </c>
      <c r="E1952" s="1">
        <v>678</v>
      </c>
      <c r="F1952" s="7" t="s">
        <v>7031</v>
      </c>
      <c r="G1952" s="6" t="s">
        <v>7115</v>
      </c>
      <c r="H1952" s="7">
        <v>64000000001</v>
      </c>
      <c r="I1952" s="1" t="s">
        <v>7112</v>
      </c>
      <c r="J1952" s="1">
        <v>56959702333</v>
      </c>
      <c r="K1952" s="9" t="str">
        <f>VLOOKUP(G1952,'IBC Denoms'!$A$2:$D$68,2,FALSE)</f>
        <v>axlUSDC</v>
      </c>
      <c r="L1952" s="9" t="str">
        <f>VLOOKUP(I1952,'IBC Denoms'!$A$2:$D$68,2,FALSE)</f>
        <v>OSMO</v>
      </c>
      <c r="M1952" s="9">
        <f>VLOOKUP(G1952,'IBC Denoms'!$A$2:$D$68,4,FALSE)</f>
        <v>1000000</v>
      </c>
      <c r="N1952" s="9">
        <f>VLOOKUP(I1952,'IBC Denoms'!$A$2:$D$68,4,FALSE)</f>
        <v>1000000</v>
      </c>
    </row>
    <row r="1953" spans="1:14" x14ac:dyDescent="0.25">
      <c r="A1953" s="7">
        <v>4713051</v>
      </c>
      <c r="B1953" s="7">
        <v>0</v>
      </c>
      <c r="C1953" s="7" t="s">
        <v>7108</v>
      </c>
      <c r="D1953" s="7" t="s">
        <v>5579</v>
      </c>
      <c r="E1953" s="1">
        <v>1</v>
      </c>
      <c r="F1953" s="7" t="s">
        <v>7034</v>
      </c>
      <c r="G1953" s="6" t="s">
        <v>7109</v>
      </c>
      <c r="H1953" s="7">
        <v>6272537390</v>
      </c>
      <c r="I1953" s="1" t="s">
        <v>7112</v>
      </c>
      <c r="J1953" s="1">
        <v>52550935194</v>
      </c>
      <c r="K1953" s="9" t="str">
        <f>VLOOKUP(G1953,'IBC Denoms'!$A$2:$D$68,2,FALSE)</f>
        <v>ATOM</v>
      </c>
      <c r="L1953" s="9" t="str">
        <f>VLOOKUP(I1953,'IBC Denoms'!$A$2:$D$68,2,FALSE)</f>
        <v>OSMO</v>
      </c>
      <c r="M1953" s="9">
        <f>VLOOKUP(G1953,'IBC Denoms'!$A$2:$D$68,4,FALSE)</f>
        <v>1000000</v>
      </c>
      <c r="N1953" s="9">
        <f>VLOOKUP(I1953,'IBC Denoms'!$A$2:$D$68,4,FALSE)</f>
        <v>1000000</v>
      </c>
    </row>
    <row r="1954" spans="1:14" x14ac:dyDescent="0.25">
      <c r="A1954" s="7">
        <v>4713051</v>
      </c>
      <c r="B1954" s="7">
        <v>0</v>
      </c>
      <c r="C1954" s="7" t="s">
        <v>7108</v>
      </c>
      <c r="D1954" s="7" t="s">
        <v>6643</v>
      </c>
      <c r="E1954" s="1">
        <v>1</v>
      </c>
      <c r="F1954" s="7" t="s">
        <v>7037</v>
      </c>
      <c r="G1954" s="6" t="s">
        <v>7109</v>
      </c>
      <c r="H1954" s="7">
        <v>17956554</v>
      </c>
      <c r="I1954" s="1" t="s">
        <v>7112</v>
      </c>
      <c r="J1954" s="1">
        <v>150442287</v>
      </c>
      <c r="K1954" s="9" t="str">
        <f>VLOOKUP(G1954,'IBC Denoms'!$A$2:$D$68,2,FALSE)</f>
        <v>ATOM</v>
      </c>
      <c r="L1954" s="9" t="str">
        <f>VLOOKUP(I1954,'IBC Denoms'!$A$2:$D$68,2,FALSE)</f>
        <v>OSMO</v>
      </c>
      <c r="M1954" s="9">
        <f>VLOOKUP(G1954,'IBC Denoms'!$A$2:$D$68,4,FALSE)</f>
        <v>1000000</v>
      </c>
      <c r="N1954" s="9">
        <f>VLOOKUP(I1954,'IBC Denoms'!$A$2:$D$68,4,FALSE)</f>
        <v>1000000</v>
      </c>
    </row>
    <row r="1955" spans="1:14" x14ac:dyDescent="0.25">
      <c r="A1955" s="7">
        <v>4713052</v>
      </c>
      <c r="B1955" s="7">
        <v>0</v>
      </c>
      <c r="C1955" s="7" t="s">
        <v>7108</v>
      </c>
      <c r="D1955" s="7" t="s">
        <v>6474</v>
      </c>
      <c r="E1955" s="1">
        <v>608</v>
      </c>
      <c r="F1955" s="7" t="s">
        <v>7254</v>
      </c>
      <c r="G1955" s="6" t="s">
        <v>7197</v>
      </c>
      <c r="H1955" s="7">
        <v>93972078</v>
      </c>
      <c r="I1955" s="1" t="s">
        <v>7112</v>
      </c>
      <c r="J1955" s="1">
        <v>114514</v>
      </c>
      <c r="K1955" s="9" t="str">
        <f>VLOOKUP(G1955,'IBC Denoms'!$A$2:$D$68,2,FALSE)</f>
        <v>LUM</v>
      </c>
      <c r="L1955" s="9" t="str">
        <f>VLOOKUP(I1955,'IBC Denoms'!$A$2:$D$68,2,FALSE)</f>
        <v>OSMO</v>
      </c>
      <c r="M1955" s="9">
        <f>VLOOKUP(G1955,'IBC Denoms'!$A$2:$D$68,4,FALSE)</f>
        <v>1000000</v>
      </c>
      <c r="N1955" s="9">
        <f>VLOOKUP(I1955,'IBC Denoms'!$A$2:$D$68,4,FALSE)</f>
        <v>1000000</v>
      </c>
    </row>
    <row r="1956" spans="1:14" x14ac:dyDescent="0.25">
      <c r="A1956" s="7">
        <v>4713053</v>
      </c>
      <c r="B1956" s="7">
        <v>0</v>
      </c>
      <c r="C1956" s="7" t="s">
        <v>7108</v>
      </c>
      <c r="D1956" s="7" t="s">
        <v>6632</v>
      </c>
      <c r="E1956" s="1">
        <v>561</v>
      </c>
      <c r="F1956" s="7" t="s">
        <v>7040</v>
      </c>
      <c r="G1956" s="6" t="s">
        <v>7162</v>
      </c>
      <c r="H1956" s="7">
        <v>59957744115803</v>
      </c>
      <c r="I1956" s="1" t="s">
        <v>7112</v>
      </c>
      <c r="J1956" s="1">
        <v>2606623001</v>
      </c>
      <c r="K1956" s="9" t="str">
        <f>VLOOKUP(G1956,'IBC Denoms'!$A$2:$D$68,2,FALSE)</f>
        <v>LUNAC</v>
      </c>
      <c r="L1956" s="9" t="str">
        <f>VLOOKUP(I1956,'IBC Denoms'!$A$2:$D$68,2,FALSE)</f>
        <v>OSMO</v>
      </c>
      <c r="M1956" s="9">
        <f>VLOOKUP(G1956,'IBC Denoms'!$A$2:$D$68,4,FALSE)</f>
        <v>1000000</v>
      </c>
      <c r="N1956" s="9">
        <f>VLOOKUP(I1956,'IBC Denoms'!$A$2:$D$68,4,FALSE)</f>
        <v>1000000</v>
      </c>
    </row>
    <row r="1957" spans="1:14" x14ac:dyDescent="0.25">
      <c r="A1957" s="7">
        <v>4713054</v>
      </c>
      <c r="B1957" s="7">
        <v>0</v>
      </c>
      <c r="C1957" s="7" t="s">
        <v>7108</v>
      </c>
      <c r="D1957" s="7" t="s">
        <v>7042</v>
      </c>
      <c r="E1957" s="1">
        <v>1</v>
      </c>
      <c r="F1957" s="7" t="s">
        <v>7044</v>
      </c>
      <c r="G1957" s="6" t="s">
        <v>7109</v>
      </c>
      <c r="H1957" s="7">
        <v>9504</v>
      </c>
      <c r="I1957" s="1" t="s">
        <v>7112</v>
      </c>
      <c r="J1957" s="1">
        <v>80198</v>
      </c>
      <c r="K1957" s="9" t="str">
        <f>VLOOKUP(G1957,'IBC Denoms'!$A$2:$D$68,2,FALSE)</f>
        <v>ATOM</v>
      </c>
      <c r="L1957" s="9" t="str">
        <f>VLOOKUP(I1957,'IBC Denoms'!$A$2:$D$68,2,FALSE)</f>
        <v>OSMO</v>
      </c>
      <c r="M1957" s="9">
        <f>VLOOKUP(G1957,'IBC Denoms'!$A$2:$D$68,4,FALSE)</f>
        <v>1000000</v>
      </c>
      <c r="N1957" s="9">
        <f>VLOOKUP(I1957,'IBC Denoms'!$A$2:$D$68,4,FALSE)</f>
        <v>1000000</v>
      </c>
    </row>
    <row r="1958" spans="1:14" x14ac:dyDescent="0.25">
      <c r="A1958" s="7">
        <v>4713055</v>
      </c>
      <c r="B1958" s="7">
        <v>0</v>
      </c>
      <c r="C1958" s="7" t="s">
        <v>7108</v>
      </c>
      <c r="D1958" s="7" t="s">
        <v>5579</v>
      </c>
      <c r="E1958" s="1">
        <v>1</v>
      </c>
      <c r="F1958" s="7" t="s">
        <v>7047</v>
      </c>
      <c r="G1958" s="6" t="s">
        <v>7109</v>
      </c>
      <c r="H1958" s="7">
        <v>9359399003</v>
      </c>
      <c r="I1958" s="1" t="s">
        <v>7112</v>
      </c>
      <c r="J1958" s="1">
        <v>78864026889</v>
      </c>
      <c r="K1958" s="9" t="str">
        <f>VLOOKUP(G1958,'IBC Denoms'!$A$2:$D$68,2,FALSE)</f>
        <v>ATOM</v>
      </c>
      <c r="L1958" s="9" t="str">
        <f>VLOOKUP(I1958,'IBC Denoms'!$A$2:$D$68,2,FALSE)</f>
        <v>OSMO</v>
      </c>
      <c r="M1958" s="9">
        <f>VLOOKUP(G1958,'IBC Denoms'!$A$2:$D$68,4,FALSE)</f>
        <v>1000000</v>
      </c>
      <c r="N1958" s="9">
        <f>VLOOKUP(I1958,'IBC Denoms'!$A$2:$D$68,4,FALSE)</f>
        <v>1000000</v>
      </c>
    </row>
    <row r="1959" spans="1:14" x14ac:dyDescent="0.25">
      <c r="A1959" s="7">
        <v>4713056</v>
      </c>
      <c r="B1959" s="7">
        <v>0</v>
      </c>
      <c r="C1959" s="7" t="s">
        <v>7108</v>
      </c>
      <c r="D1959" s="7" t="s">
        <v>6632</v>
      </c>
      <c r="E1959" s="1">
        <v>561</v>
      </c>
      <c r="F1959" s="7" t="s">
        <v>7050</v>
      </c>
      <c r="G1959" s="6" t="s">
        <v>7162</v>
      </c>
      <c r="H1959" s="7">
        <v>84651624351324</v>
      </c>
      <c r="I1959" s="1" t="s">
        <v>7112</v>
      </c>
      <c r="J1959" s="1">
        <v>3680173001</v>
      </c>
      <c r="K1959" s="9" t="str">
        <f>VLOOKUP(G1959,'IBC Denoms'!$A$2:$D$68,2,FALSE)</f>
        <v>LUNAC</v>
      </c>
      <c r="L1959" s="9" t="str">
        <f>VLOOKUP(I1959,'IBC Denoms'!$A$2:$D$68,2,FALSE)</f>
        <v>OSMO</v>
      </c>
      <c r="M1959" s="9">
        <f>VLOOKUP(G1959,'IBC Denoms'!$A$2:$D$68,4,FALSE)</f>
        <v>1000000</v>
      </c>
      <c r="N1959" s="9">
        <f>VLOOKUP(I1959,'IBC Denoms'!$A$2:$D$68,4,FALSE)</f>
        <v>1000000</v>
      </c>
    </row>
    <row r="1960" spans="1:14" x14ac:dyDescent="0.25">
      <c r="A1960" s="7">
        <v>4713057</v>
      </c>
      <c r="B1960" s="7">
        <v>0</v>
      </c>
      <c r="C1960" s="7" t="s">
        <v>7108</v>
      </c>
      <c r="D1960" s="7" t="s">
        <v>6964</v>
      </c>
      <c r="E1960" s="1">
        <v>1</v>
      </c>
      <c r="F1960" s="7" t="s">
        <v>7053</v>
      </c>
      <c r="G1960" s="6" t="s">
        <v>7109</v>
      </c>
      <c r="H1960" s="7">
        <v>151530</v>
      </c>
      <c r="I1960" s="1" t="s">
        <v>7112</v>
      </c>
      <c r="J1960" s="1">
        <v>1276785</v>
      </c>
      <c r="K1960" s="9" t="str">
        <f>VLOOKUP(G1960,'IBC Denoms'!$A$2:$D$68,2,FALSE)</f>
        <v>ATOM</v>
      </c>
      <c r="L1960" s="9" t="str">
        <f>VLOOKUP(I1960,'IBC Denoms'!$A$2:$D$68,2,FALSE)</f>
        <v>OSMO</v>
      </c>
      <c r="M1960" s="9">
        <f>VLOOKUP(G1960,'IBC Denoms'!$A$2:$D$68,4,FALSE)</f>
        <v>1000000</v>
      </c>
      <c r="N1960" s="9">
        <f>VLOOKUP(I1960,'IBC Denoms'!$A$2:$D$68,4,FALSE)</f>
        <v>1000000</v>
      </c>
    </row>
    <row r="1961" spans="1:14" x14ac:dyDescent="0.25">
      <c r="A1961" s="7">
        <v>4713058</v>
      </c>
      <c r="B1961" s="7">
        <v>0</v>
      </c>
      <c r="C1961" s="7" t="s">
        <v>7108</v>
      </c>
      <c r="D1961" s="7" t="s">
        <v>6643</v>
      </c>
      <c r="E1961" s="1">
        <v>1</v>
      </c>
      <c r="F1961" s="7" t="s">
        <v>7056</v>
      </c>
      <c r="G1961" s="6" t="s">
        <v>7109</v>
      </c>
      <c r="H1961" s="7">
        <v>26784110</v>
      </c>
      <c r="I1961" s="1" t="s">
        <v>7112</v>
      </c>
      <c r="J1961" s="1">
        <v>225673170</v>
      </c>
      <c r="K1961" s="9" t="str">
        <f>VLOOKUP(G1961,'IBC Denoms'!$A$2:$D$68,2,FALSE)</f>
        <v>ATOM</v>
      </c>
      <c r="L1961" s="9" t="str">
        <f>VLOOKUP(I1961,'IBC Denoms'!$A$2:$D$68,2,FALSE)</f>
        <v>OSMO</v>
      </c>
      <c r="M1961" s="9">
        <f>VLOOKUP(G1961,'IBC Denoms'!$A$2:$D$68,4,FALSE)</f>
        <v>1000000</v>
      </c>
      <c r="N1961" s="9">
        <f>VLOOKUP(I1961,'IBC Denoms'!$A$2:$D$68,4,FALSE)</f>
        <v>1000000</v>
      </c>
    </row>
    <row r="1962" spans="1:14" x14ac:dyDescent="0.25">
      <c r="A1962" s="7">
        <v>4713058</v>
      </c>
      <c r="B1962" s="7">
        <v>0</v>
      </c>
      <c r="C1962" s="7" t="s">
        <v>7108</v>
      </c>
      <c r="D1962" s="7" t="s">
        <v>6474</v>
      </c>
      <c r="E1962" s="1">
        <v>641</v>
      </c>
      <c r="F1962" s="7" t="s">
        <v>7059</v>
      </c>
      <c r="G1962" s="6" t="s">
        <v>7122</v>
      </c>
      <c r="H1962" s="7">
        <v>115431543</v>
      </c>
      <c r="I1962" s="1" t="s">
        <v>7112</v>
      </c>
      <c r="J1962" s="1">
        <v>3138373</v>
      </c>
      <c r="K1962" s="9" t="str">
        <f>VLOOKUP(G1962,'IBC Denoms'!$A$2:$D$68,2,FALSE)</f>
        <v>UMEE</v>
      </c>
      <c r="L1962" s="9" t="str">
        <f>VLOOKUP(I1962,'IBC Denoms'!$A$2:$D$68,2,FALSE)</f>
        <v>OSMO</v>
      </c>
      <c r="M1962" s="9">
        <f>VLOOKUP(G1962,'IBC Denoms'!$A$2:$D$68,4,FALSE)</f>
        <v>1000000</v>
      </c>
      <c r="N1962" s="9">
        <f>VLOOKUP(I1962,'IBC Denoms'!$A$2:$D$68,4,FALSE)</f>
        <v>1000000</v>
      </c>
    </row>
    <row r="1963" spans="1:14" x14ac:dyDescent="0.25">
      <c r="A1963" s="7">
        <v>4713059</v>
      </c>
      <c r="B1963" s="7">
        <v>0</v>
      </c>
      <c r="C1963" s="7" t="s">
        <v>7108</v>
      </c>
      <c r="D1963" s="7" t="s">
        <v>6872</v>
      </c>
      <c r="E1963" s="1">
        <v>1</v>
      </c>
      <c r="F1963" s="7" t="s">
        <v>7062</v>
      </c>
      <c r="G1963" s="6" t="s">
        <v>7109</v>
      </c>
      <c r="H1963" s="7">
        <v>199163</v>
      </c>
      <c r="I1963" s="1" t="s">
        <v>7112</v>
      </c>
      <c r="J1963" s="1">
        <v>1678068</v>
      </c>
      <c r="K1963" s="9" t="str">
        <f>VLOOKUP(G1963,'IBC Denoms'!$A$2:$D$68,2,FALSE)</f>
        <v>ATOM</v>
      </c>
      <c r="L1963" s="9" t="str">
        <f>VLOOKUP(I1963,'IBC Denoms'!$A$2:$D$68,2,FALSE)</f>
        <v>OSMO</v>
      </c>
      <c r="M1963" s="9">
        <f>VLOOKUP(G1963,'IBC Denoms'!$A$2:$D$68,4,FALSE)</f>
        <v>1000000</v>
      </c>
      <c r="N1963" s="9">
        <f>VLOOKUP(I1963,'IBC Denoms'!$A$2:$D$68,4,FALSE)</f>
        <v>1000000</v>
      </c>
    </row>
    <row r="1964" spans="1:14" x14ac:dyDescent="0.25">
      <c r="A1964" s="7">
        <v>4713059</v>
      </c>
      <c r="B1964" s="7">
        <v>0</v>
      </c>
      <c r="C1964" s="7" t="s">
        <v>7108</v>
      </c>
      <c r="D1964" s="7" t="s">
        <v>7042</v>
      </c>
      <c r="E1964" s="1">
        <v>1</v>
      </c>
      <c r="F1964" s="7" t="s">
        <v>7065</v>
      </c>
      <c r="G1964" s="6" t="s">
        <v>7109</v>
      </c>
      <c r="H1964" s="7">
        <v>14220</v>
      </c>
      <c r="I1964" s="1" t="s">
        <v>7112</v>
      </c>
      <c r="J1964" s="1">
        <v>119809</v>
      </c>
      <c r="K1964" s="9" t="str">
        <f>VLOOKUP(G1964,'IBC Denoms'!$A$2:$D$68,2,FALSE)</f>
        <v>ATOM</v>
      </c>
      <c r="L1964" s="9" t="str">
        <f>VLOOKUP(I1964,'IBC Denoms'!$A$2:$D$68,2,FALSE)</f>
        <v>OSMO</v>
      </c>
      <c r="M1964" s="9">
        <f>VLOOKUP(G1964,'IBC Denoms'!$A$2:$D$68,4,FALSE)</f>
        <v>1000000</v>
      </c>
      <c r="N1964" s="9">
        <f>VLOOKUP(I1964,'IBC Denoms'!$A$2:$D$68,4,FALSE)</f>
        <v>1000000</v>
      </c>
    </row>
    <row r="1965" spans="1:14" x14ac:dyDescent="0.25">
      <c r="A1965" s="7">
        <v>4713060</v>
      </c>
      <c r="B1965" s="7">
        <v>0</v>
      </c>
      <c r="C1965" s="7" t="s">
        <v>7108</v>
      </c>
      <c r="D1965" s="7" t="s">
        <v>7067</v>
      </c>
      <c r="E1965" s="1">
        <v>601</v>
      </c>
      <c r="F1965" s="7" t="s">
        <v>7069</v>
      </c>
      <c r="G1965" s="6" t="s">
        <v>7125</v>
      </c>
      <c r="H1965" s="7">
        <v>41840</v>
      </c>
      <c r="I1965" s="1" t="s">
        <v>7112</v>
      </c>
      <c r="J1965" s="1">
        <v>12712</v>
      </c>
      <c r="K1965" s="9" t="str">
        <f>VLOOKUP(G1965,'IBC Denoms'!$A$2:$D$68,2,FALSE)</f>
        <v>CMDX</v>
      </c>
      <c r="L1965" s="9" t="str">
        <f>VLOOKUP(I1965,'IBC Denoms'!$A$2:$D$68,2,FALSE)</f>
        <v>OSMO</v>
      </c>
      <c r="M1965" s="9">
        <f>VLOOKUP(G1965,'IBC Denoms'!$A$2:$D$68,4,FALSE)</f>
        <v>1000000</v>
      </c>
      <c r="N1965" s="9">
        <f>VLOOKUP(I1965,'IBC Denoms'!$A$2:$D$68,4,FALSE)</f>
        <v>1000000</v>
      </c>
    </row>
    <row r="1966" spans="1:14" x14ac:dyDescent="0.25">
      <c r="A1966" s="7">
        <v>4713060</v>
      </c>
      <c r="B1966" s="7">
        <v>0</v>
      </c>
      <c r="C1966" s="7" t="s">
        <v>7108</v>
      </c>
      <c r="D1966" s="7" t="s">
        <v>6632</v>
      </c>
      <c r="E1966" s="1">
        <v>561</v>
      </c>
      <c r="F1966" s="7" t="s">
        <v>7072</v>
      </c>
      <c r="G1966" s="6" t="s">
        <v>7162</v>
      </c>
      <c r="H1966" s="7">
        <v>116310142596696</v>
      </c>
      <c r="I1966" s="1" t="s">
        <v>7112</v>
      </c>
      <c r="J1966" s="1">
        <v>5056506001</v>
      </c>
      <c r="K1966" s="9" t="str">
        <f>VLOOKUP(G1966,'IBC Denoms'!$A$2:$D$68,2,FALSE)</f>
        <v>LUNAC</v>
      </c>
      <c r="L1966" s="9" t="str">
        <f>VLOOKUP(I1966,'IBC Denoms'!$A$2:$D$68,2,FALSE)</f>
        <v>OSMO</v>
      </c>
      <c r="M1966" s="9">
        <f>VLOOKUP(G1966,'IBC Denoms'!$A$2:$D$68,4,FALSE)</f>
        <v>1000000</v>
      </c>
      <c r="N1966" s="9">
        <f>VLOOKUP(I1966,'IBC Denoms'!$A$2:$D$68,4,FALSE)</f>
        <v>1000000</v>
      </c>
    </row>
    <row r="1967" spans="1:14" x14ac:dyDescent="0.25">
      <c r="A1967" s="7">
        <v>4713062</v>
      </c>
      <c r="B1967" s="7">
        <v>0</v>
      </c>
      <c r="C1967" s="7" t="s">
        <v>7108</v>
      </c>
      <c r="D1967" s="7" t="s">
        <v>6643</v>
      </c>
      <c r="E1967" s="1">
        <v>1</v>
      </c>
      <c r="F1967" s="7" t="s">
        <v>7075</v>
      </c>
      <c r="G1967" s="6" t="s">
        <v>7109</v>
      </c>
      <c r="H1967" s="7">
        <v>40209156</v>
      </c>
      <c r="I1967" s="1" t="s">
        <v>7112</v>
      </c>
      <c r="J1967" s="1">
        <v>338757037</v>
      </c>
      <c r="K1967" s="9" t="str">
        <f>VLOOKUP(G1967,'IBC Denoms'!$A$2:$D$68,2,FALSE)</f>
        <v>ATOM</v>
      </c>
      <c r="L1967" s="9" t="str">
        <f>VLOOKUP(I1967,'IBC Denoms'!$A$2:$D$68,2,FALSE)</f>
        <v>OSMO</v>
      </c>
      <c r="M1967" s="9">
        <f>VLOOKUP(G1967,'IBC Denoms'!$A$2:$D$68,4,FALSE)</f>
        <v>1000000</v>
      </c>
      <c r="N1967" s="9">
        <f>VLOOKUP(I1967,'IBC Denoms'!$A$2:$D$68,4,FALSE)</f>
        <v>1000000</v>
      </c>
    </row>
    <row r="1968" spans="1:14" x14ac:dyDescent="0.25">
      <c r="A1968" s="7">
        <v>4713062</v>
      </c>
      <c r="B1968" s="7">
        <v>0</v>
      </c>
      <c r="C1968" s="7" t="s">
        <v>7108</v>
      </c>
      <c r="D1968" s="7" t="s">
        <v>6414</v>
      </c>
      <c r="E1968" s="1">
        <v>678</v>
      </c>
      <c r="F1968" s="7" t="s">
        <v>7078</v>
      </c>
      <c r="G1968" s="6" t="s">
        <v>7115</v>
      </c>
      <c r="H1968" s="7">
        <v>113024334829</v>
      </c>
      <c r="I1968" s="1" t="s">
        <v>7112</v>
      </c>
      <c r="J1968" s="1">
        <v>101230000000</v>
      </c>
      <c r="K1968" s="9" t="str">
        <f>VLOOKUP(G1968,'IBC Denoms'!$A$2:$D$68,2,FALSE)</f>
        <v>axlUSDC</v>
      </c>
      <c r="L1968" s="9" t="str">
        <f>VLOOKUP(I1968,'IBC Denoms'!$A$2:$D$68,2,FALSE)</f>
        <v>OSMO</v>
      </c>
      <c r="M1968" s="9">
        <f>VLOOKUP(G1968,'IBC Denoms'!$A$2:$D$68,4,FALSE)</f>
        <v>1000000</v>
      </c>
      <c r="N1968" s="9">
        <f>VLOOKUP(I1968,'IBC Denoms'!$A$2:$D$68,4,FALSE)</f>
        <v>1000000</v>
      </c>
    </row>
    <row r="1969" spans="1:14" x14ac:dyDescent="0.25">
      <c r="A1969" s="7">
        <v>4713062</v>
      </c>
      <c r="B1969" s="7">
        <v>0</v>
      </c>
      <c r="C1969" s="7" t="s">
        <v>7108</v>
      </c>
      <c r="D1969" s="7" t="s">
        <v>7022</v>
      </c>
      <c r="E1969" s="1">
        <v>1</v>
      </c>
      <c r="F1969" s="7" t="s">
        <v>7081</v>
      </c>
      <c r="G1969" s="6" t="s">
        <v>7109</v>
      </c>
      <c r="H1969" s="7">
        <v>3940078</v>
      </c>
      <c r="I1969" s="1" t="s">
        <v>7112</v>
      </c>
      <c r="J1969" s="1">
        <v>33193073</v>
      </c>
      <c r="K1969" s="9" t="str">
        <f>VLOOKUP(G1969,'IBC Denoms'!$A$2:$D$68,2,FALSE)</f>
        <v>ATOM</v>
      </c>
      <c r="L1969" s="9" t="str">
        <f>VLOOKUP(I1969,'IBC Denoms'!$A$2:$D$68,2,FALSE)</f>
        <v>OSMO</v>
      </c>
      <c r="M1969" s="9">
        <f>VLOOKUP(G1969,'IBC Denoms'!$A$2:$D$68,4,FALSE)</f>
        <v>1000000</v>
      </c>
      <c r="N1969" s="9">
        <f>VLOOKUP(I1969,'IBC Denoms'!$A$2:$D$68,4,FALSE)</f>
        <v>1000000</v>
      </c>
    </row>
    <row r="1970" spans="1:14" x14ac:dyDescent="0.25">
      <c r="A1970" s="7">
        <v>4713062</v>
      </c>
      <c r="B1970" s="7">
        <v>0</v>
      </c>
      <c r="C1970" s="7" t="s">
        <v>7108</v>
      </c>
      <c r="D1970" s="7" t="s">
        <v>6474</v>
      </c>
      <c r="E1970" s="1">
        <v>613</v>
      </c>
      <c r="F1970" s="7" t="s">
        <v>7084</v>
      </c>
      <c r="G1970" s="6" t="s">
        <v>7144</v>
      </c>
      <c r="H1970" s="7">
        <v>1253622</v>
      </c>
      <c r="I1970" s="1" t="s">
        <v>7112</v>
      </c>
      <c r="J1970" s="1">
        <v>43597</v>
      </c>
      <c r="K1970" s="9" t="str">
        <f>VLOOKUP(G1970,'IBC Denoms'!$A$2:$D$68,2,FALSE)</f>
        <v>VDL</v>
      </c>
      <c r="L1970" s="9" t="str">
        <f>VLOOKUP(I1970,'IBC Denoms'!$A$2:$D$68,2,FALSE)</f>
        <v>OSMO</v>
      </c>
      <c r="M1970" s="9">
        <f>VLOOKUP(G1970,'IBC Denoms'!$A$2:$D$68,4,FALSE)</f>
        <v>1000000</v>
      </c>
      <c r="N1970" s="9">
        <f>VLOOKUP(I1970,'IBC Denoms'!$A$2:$D$68,4,FALSE)</f>
        <v>1000000</v>
      </c>
    </row>
    <row r="1971" spans="1:14" x14ac:dyDescent="0.25">
      <c r="A1971">
        <v>4713063</v>
      </c>
      <c r="B1971">
        <v>0</v>
      </c>
      <c r="C1971" t="s">
        <v>7108</v>
      </c>
      <c r="D1971" t="s">
        <v>7086</v>
      </c>
      <c r="E1971">
        <v>712</v>
      </c>
      <c r="F1971" s="13" t="s">
        <v>7088</v>
      </c>
      <c r="G1971" t="s">
        <v>7111</v>
      </c>
      <c r="H1971">
        <v>1573987</v>
      </c>
      <c r="I1971" t="s">
        <v>7112</v>
      </c>
      <c r="J1971">
        <v>436629800</v>
      </c>
      <c r="K1971" s="9" t="str">
        <f>VLOOKUP(G1971,'IBC Denoms'!$A$2:$D$68,2,FALSE)</f>
        <v>axlWBTC</v>
      </c>
      <c r="L1971" s="9" t="str">
        <f>VLOOKUP(I1971,'IBC Denoms'!$A$2:$D$68,2,FALSE)</f>
        <v>OSMO</v>
      </c>
      <c r="M1971" s="9">
        <f>VLOOKUP(G1971,'IBC Denoms'!$A$2:$D$68,4,FALSE)</f>
        <v>100000000</v>
      </c>
      <c r="N1971" s="9">
        <f>VLOOKUP(I1971,'IBC Denoms'!$A$2:$D$68,4,FALSE)</f>
        <v>1000000</v>
      </c>
    </row>
    <row r="1972" spans="1:14" x14ac:dyDescent="0.25">
      <c r="A1972">
        <v>4713064</v>
      </c>
      <c r="B1972">
        <v>0</v>
      </c>
      <c r="C1972" t="s">
        <v>7108</v>
      </c>
      <c r="D1972" t="s">
        <v>7042</v>
      </c>
      <c r="E1972">
        <v>1</v>
      </c>
      <c r="F1972" s="13" t="s">
        <v>7091</v>
      </c>
      <c r="G1972" t="s">
        <v>7109</v>
      </c>
      <c r="H1972">
        <v>21325</v>
      </c>
      <c r="I1972" t="s">
        <v>7112</v>
      </c>
      <c r="J1972">
        <v>179648</v>
      </c>
      <c r="K1972" s="9" t="str">
        <f>VLOOKUP(G1972,'IBC Denoms'!$A$2:$D$68,2,FALSE)</f>
        <v>ATOM</v>
      </c>
      <c r="L1972" s="9" t="str">
        <f>VLOOKUP(I1972,'IBC Denoms'!$A$2:$D$68,2,FALSE)</f>
        <v>OSMO</v>
      </c>
      <c r="M1972" s="9">
        <f>VLOOKUP(G1972,'IBC Denoms'!$A$2:$D$68,4,FALSE)</f>
        <v>1000000</v>
      </c>
      <c r="N1972" s="9">
        <f>VLOOKUP(I1972,'IBC Denoms'!$A$2:$D$68,4,FALSE)</f>
        <v>1000000</v>
      </c>
    </row>
    <row r="1973" spans="1:14" x14ac:dyDescent="0.25">
      <c r="A1973">
        <v>4713064</v>
      </c>
      <c r="B1973">
        <v>0</v>
      </c>
      <c r="C1973" t="s">
        <v>7108</v>
      </c>
      <c r="D1973" t="s">
        <v>6632</v>
      </c>
      <c r="E1973">
        <v>561</v>
      </c>
      <c r="F1973" s="13" t="s">
        <v>7094</v>
      </c>
      <c r="G1973" t="s">
        <v>7162</v>
      </c>
      <c r="H1973">
        <v>154004913640449</v>
      </c>
      <c r="I1973" t="s">
        <v>7112</v>
      </c>
      <c r="J1973">
        <v>6693882001</v>
      </c>
      <c r="K1973" s="9" t="str">
        <f>VLOOKUP(G1973,'IBC Denoms'!$A$2:$D$68,2,FALSE)</f>
        <v>LUNAC</v>
      </c>
      <c r="L1973" s="9" t="str">
        <f>VLOOKUP(I1973,'IBC Denoms'!$A$2:$D$68,2,FALSE)</f>
        <v>OSMO</v>
      </c>
      <c r="M1973" s="9">
        <f>VLOOKUP(G1973,'IBC Denoms'!$A$2:$D$68,4,FALSE)</f>
        <v>1000000</v>
      </c>
      <c r="N1973" s="9">
        <f>VLOOKUP(I1973,'IBC Denoms'!$A$2:$D$68,4,FALSE)</f>
        <v>1000000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31" workbookViewId="0"/>
  </sheetViews>
  <sheetFormatPr defaultColWidth="14.42578125" defaultRowHeight="15" customHeight="1" x14ac:dyDescent="0.25"/>
  <cols>
    <col min="1" max="1" width="77" customWidth="1"/>
    <col min="2" max="2" width="8.7109375" customWidth="1"/>
    <col min="3" max="3" width="12.5703125" customWidth="1"/>
    <col min="4" max="4" width="25.28515625" customWidth="1"/>
    <col min="5" max="26" width="8.7109375" customWidth="1"/>
  </cols>
  <sheetData>
    <row r="1" spans="1:4" x14ac:dyDescent="0.25">
      <c r="A1" s="1" t="s">
        <v>7164</v>
      </c>
      <c r="B1" s="3" t="s">
        <v>7165</v>
      </c>
      <c r="C1" s="3" t="s">
        <v>7166</v>
      </c>
      <c r="D1" s="3" t="s">
        <v>7167</v>
      </c>
    </row>
    <row r="2" spans="1:4" x14ac:dyDescent="0.25">
      <c r="A2" s="1" t="s">
        <v>7145</v>
      </c>
      <c r="B2" s="3" t="s">
        <v>7168</v>
      </c>
      <c r="C2" s="3">
        <v>901.24159072890097</v>
      </c>
      <c r="D2" s="9">
        <v>1000000</v>
      </c>
    </row>
    <row r="3" spans="1:4" x14ac:dyDescent="0.25">
      <c r="A3" s="1" t="s">
        <v>7109</v>
      </c>
      <c r="B3" s="3" t="s">
        <v>7169</v>
      </c>
      <c r="C3" s="3">
        <v>9.4198618825541995</v>
      </c>
      <c r="D3" s="9">
        <v>1000000</v>
      </c>
    </row>
    <row r="4" spans="1:4" x14ac:dyDescent="0.25">
      <c r="A4" s="1" t="s">
        <v>7129</v>
      </c>
      <c r="B4" s="3" t="s">
        <v>7170</v>
      </c>
      <c r="C4" s="3">
        <v>0.34922783600523999</v>
      </c>
      <c r="D4" s="9">
        <v>1000000</v>
      </c>
    </row>
    <row r="5" spans="1:4" x14ac:dyDescent="0.25">
      <c r="A5" s="1" t="s">
        <v>7134</v>
      </c>
      <c r="B5" s="3" t="s">
        <v>7171</v>
      </c>
      <c r="C5" s="3">
        <v>1.38162013077832</v>
      </c>
      <c r="D5" s="9">
        <v>1000000</v>
      </c>
    </row>
    <row r="6" spans="1:4" x14ac:dyDescent="0.25">
      <c r="A6" s="1" t="s">
        <v>7163</v>
      </c>
      <c r="B6" s="3" t="s">
        <v>7172</v>
      </c>
      <c r="C6" s="3">
        <v>2.4446729854328102E-2</v>
      </c>
      <c r="D6" s="9">
        <v>1000000</v>
      </c>
    </row>
    <row r="7" spans="1:4" x14ac:dyDescent="0.25">
      <c r="A7" s="1" t="s">
        <v>7157</v>
      </c>
      <c r="B7" s="3" t="s">
        <v>7173</v>
      </c>
      <c r="C7" s="3">
        <v>1.4306305334162901E-3</v>
      </c>
      <c r="D7" s="9">
        <v>1000000</v>
      </c>
    </row>
    <row r="8" spans="1:4" x14ac:dyDescent="0.25">
      <c r="A8" s="1" t="s">
        <v>7147</v>
      </c>
      <c r="B8" s="3" t="s">
        <v>7174</v>
      </c>
      <c r="C8" s="3">
        <v>0.32060717495837798</v>
      </c>
      <c r="D8" s="9">
        <v>1000000</v>
      </c>
    </row>
    <row r="9" spans="1:4" x14ac:dyDescent="0.25">
      <c r="A9" s="1" t="s">
        <v>7120</v>
      </c>
      <c r="B9" s="3" t="s">
        <v>7175</v>
      </c>
      <c r="C9" s="3">
        <v>0.17790777510495001</v>
      </c>
      <c r="D9" s="9">
        <v>100000000</v>
      </c>
    </row>
    <row r="10" spans="1:4" x14ac:dyDescent="0.25">
      <c r="A10" s="1" t="s">
        <v>7176</v>
      </c>
      <c r="B10" s="3" t="s">
        <v>7177</v>
      </c>
      <c r="C10" s="3">
        <v>2.7661268365915499E-2</v>
      </c>
      <c r="D10" s="9">
        <v>1000000</v>
      </c>
    </row>
    <row r="11" spans="1:4" x14ac:dyDescent="0.25">
      <c r="A11" s="1" t="s">
        <v>7178</v>
      </c>
      <c r="B11" s="3" t="s">
        <v>7179</v>
      </c>
      <c r="C11" s="3">
        <v>0.40273683489345502</v>
      </c>
      <c r="D11" s="9">
        <v>1000000</v>
      </c>
    </row>
    <row r="12" spans="1:4" x14ac:dyDescent="0.25">
      <c r="A12" s="1" t="s">
        <v>7152</v>
      </c>
      <c r="B12" s="3" t="s">
        <v>7180</v>
      </c>
      <c r="C12" s="3">
        <v>1.01365783400087</v>
      </c>
      <c r="D12" s="9">
        <v>1000000</v>
      </c>
    </row>
    <row r="13" spans="1:4" x14ac:dyDescent="0.25">
      <c r="A13" s="1" t="s">
        <v>7159</v>
      </c>
      <c r="B13" s="3" t="s">
        <v>7181</v>
      </c>
      <c r="C13" s="3">
        <v>0.691992749854211</v>
      </c>
      <c r="D13" s="9">
        <v>1000000</v>
      </c>
    </row>
    <row r="14" spans="1:4" x14ac:dyDescent="0.25">
      <c r="A14" s="1" t="s">
        <v>7156</v>
      </c>
      <c r="B14" s="3" t="s">
        <v>7182</v>
      </c>
      <c r="C14" s="3">
        <v>1.4288225525700899E-2</v>
      </c>
      <c r="D14" s="9">
        <v>1000000</v>
      </c>
    </row>
    <row r="15" spans="1:4" x14ac:dyDescent="0.25">
      <c r="A15" s="1" t="s">
        <v>7162</v>
      </c>
      <c r="B15" s="3" t="s">
        <v>7183</v>
      </c>
      <c r="C15" s="8">
        <v>4.8604160411100002E-5</v>
      </c>
      <c r="D15" s="9">
        <v>1000000</v>
      </c>
    </row>
    <row r="16" spans="1:4" x14ac:dyDescent="0.25">
      <c r="A16" s="1" t="s">
        <v>7160</v>
      </c>
      <c r="B16" s="3" t="s">
        <v>7184</v>
      </c>
      <c r="C16" s="3">
        <v>2.4598378859999998E-3</v>
      </c>
      <c r="D16" s="9">
        <v>1000000000</v>
      </c>
    </row>
    <row r="17" spans="1:4" x14ac:dyDescent="0.25">
      <c r="A17" s="1" t="s">
        <v>7132</v>
      </c>
      <c r="B17" s="3" t="s">
        <v>7185</v>
      </c>
      <c r="C17" s="3">
        <v>8.6640074588253003E-3</v>
      </c>
      <c r="D17" s="9">
        <v>1000000</v>
      </c>
    </row>
    <row r="18" spans="1:4" x14ac:dyDescent="0.25">
      <c r="A18" s="1" t="s">
        <v>7119</v>
      </c>
      <c r="B18" s="3" t="s">
        <v>7186</v>
      </c>
      <c r="C18" s="3">
        <v>3.7344029425362999</v>
      </c>
      <c r="D18" s="9">
        <v>1000000</v>
      </c>
    </row>
    <row r="19" spans="1:4" x14ac:dyDescent="0.25">
      <c r="A19" s="1" t="s">
        <v>7148</v>
      </c>
      <c r="B19" s="3" t="s">
        <v>7187</v>
      </c>
      <c r="C19" s="3">
        <v>0.107495239869557</v>
      </c>
      <c r="D19" s="9">
        <v>1000000</v>
      </c>
    </row>
    <row r="20" spans="1:4" x14ac:dyDescent="0.25">
      <c r="A20" s="1" t="s">
        <v>7131</v>
      </c>
      <c r="B20" s="3" t="s">
        <v>7188</v>
      </c>
      <c r="C20" s="3">
        <v>7.8655854510305101E-2</v>
      </c>
      <c r="D20" s="9">
        <v>1000000</v>
      </c>
    </row>
    <row r="21" spans="1:4" ht="15.75" customHeight="1" x14ac:dyDescent="0.25">
      <c r="A21" s="1" t="s">
        <v>7117</v>
      </c>
      <c r="B21" s="3" t="s">
        <v>7189</v>
      </c>
      <c r="C21" s="3">
        <v>1.66805855860554E-2</v>
      </c>
      <c r="D21" s="9">
        <v>1000000</v>
      </c>
    </row>
    <row r="22" spans="1:4" ht="15.75" customHeight="1" x14ac:dyDescent="0.25">
      <c r="A22" s="1" t="s">
        <v>7114</v>
      </c>
      <c r="B22" s="3" t="s">
        <v>7190</v>
      </c>
      <c r="C22" s="8">
        <v>2.2282665111957001E-8</v>
      </c>
      <c r="D22" s="9">
        <v>1</v>
      </c>
    </row>
    <row r="23" spans="1:4" ht="15.75" customHeight="1" x14ac:dyDescent="0.25">
      <c r="A23" s="1" t="s">
        <v>7138</v>
      </c>
      <c r="B23" s="3" t="s">
        <v>7191</v>
      </c>
      <c r="C23" s="3">
        <v>1.30375947477007</v>
      </c>
      <c r="D23" s="9">
        <v>1000000</v>
      </c>
    </row>
    <row r="24" spans="1:4" ht="15.75" customHeight="1" x14ac:dyDescent="0.25">
      <c r="A24" s="1" t="s">
        <v>7192</v>
      </c>
      <c r="B24" s="3" t="s">
        <v>7193</v>
      </c>
      <c r="C24" s="3">
        <v>2.83205720058512E-2</v>
      </c>
      <c r="D24" s="9">
        <v>1000000</v>
      </c>
    </row>
    <row r="25" spans="1:4" ht="15.75" customHeight="1" x14ac:dyDescent="0.25">
      <c r="A25" s="1" t="s">
        <v>7125</v>
      </c>
      <c r="B25" s="3" t="s">
        <v>7194</v>
      </c>
      <c r="C25" s="3">
        <v>0.34437374845614599</v>
      </c>
      <c r="D25" s="9">
        <v>1000000</v>
      </c>
    </row>
    <row r="26" spans="1:4" ht="15.75" customHeight="1" x14ac:dyDescent="0.25">
      <c r="A26" s="1" t="s">
        <v>7139</v>
      </c>
      <c r="B26" s="3" t="s">
        <v>7195</v>
      </c>
      <c r="C26" s="3">
        <v>3.9513941314199899E-2</v>
      </c>
      <c r="D26" s="9">
        <v>1000000000</v>
      </c>
    </row>
    <row r="27" spans="1:4" ht="15.75" customHeight="1" x14ac:dyDescent="0.25">
      <c r="A27" s="1" t="s">
        <v>7124</v>
      </c>
      <c r="B27" s="3" t="s">
        <v>7196</v>
      </c>
      <c r="C27" s="3">
        <v>3.2098245677113099E-2</v>
      </c>
      <c r="D27" s="9">
        <v>1000000</v>
      </c>
    </row>
    <row r="28" spans="1:4" ht="15.75" customHeight="1" x14ac:dyDescent="0.25">
      <c r="A28" s="1" t="s">
        <v>7197</v>
      </c>
      <c r="B28" s="3" t="s">
        <v>7198</v>
      </c>
      <c r="C28" s="3">
        <v>1.3626160158684E-3</v>
      </c>
      <c r="D28" s="9">
        <v>1000000</v>
      </c>
    </row>
    <row r="29" spans="1:4" ht="15.75" customHeight="1" x14ac:dyDescent="0.25">
      <c r="A29" s="1" t="s">
        <v>7144</v>
      </c>
      <c r="B29" s="3" t="s">
        <v>7199</v>
      </c>
      <c r="C29" s="3">
        <v>3.8884278720790498E-2</v>
      </c>
      <c r="D29" s="9">
        <v>1000000</v>
      </c>
    </row>
    <row r="30" spans="1:4" ht="15.75" customHeight="1" x14ac:dyDescent="0.25">
      <c r="A30" s="1" t="s">
        <v>7110</v>
      </c>
      <c r="B30" s="3" t="s">
        <v>7200</v>
      </c>
      <c r="C30" s="8">
        <v>4.6915817134799997E-5</v>
      </c>
      <c r="D30" s="9">
        <v>1000000</v>
      </c>
    </row>
    <row r="31" spans="1:4" ht="15.75" customHeight="1" x14ac:dyDescent="0.25">
      <c r="A31" s="1" t="s">
        <v>7130</v>
      </c>
      <c r="B31" s="3" t="s">
        <v>7201</v>
      </c>
      <c r="C31" s="3">
        <v>2.0904272590374199E-2</v>
      </c>
      <c r="D31" s="9">
        <v>1000000</v>
      </c>
    </row>
    <row r="32" spans="1:4" ht="15.75" customHeight="1" x14ac:dyDescent="0.25">
      <c r="A32" s="1" t="s">
        <v>7143</v>
      </c>
      <c r="B32" s="3" t="s">
        <v>7202</v>
      </c>
      <c r="C32" s="3">
        <v>3.8909044815870001E-4</v>
      </c>
      <c r="D32" s="9">
        <v>1000000</v>
      </c>
    </row>
    <row r="33" spans="1:4" ht="15.75" customHeight="1" x14ac:dyDescent="0.25">
      <c r="A33" s="1" t="s">
        <v>7153</v>
      </c>
      <c r="B33" s="3" t="s">
        <v>7203</v>
      </c>
      <c r="C33" s="3">
        <v>0.48129601777484099</v>
      </c>
      <c r="D33" s="9">
        <v>1000000</v>
      </c>
    </row>
    <row r="34" spans="1:4" ht="15.75" customHeight="1" x14ac:dyDescent="0.25">
      <c r="A34" s="1" t="s">
        <v>7155</v>
      </c>
      <c r="B34" s="3" t="s">
        <v>7204</v>
      </c>
      <c r="C34" s="3">
        <v>2.7962542601543999E-3</v>
      </c>
      <c r="D34" s="9">
        <v>1000000</v>
      </c>
    </row>
    <row r="35" spans="1:4" ht="15.75" customHeight="1" x14ac:dyDescent="0.25">
      <c r="A35" s="1" t="s">
        <v>7205</v>
      </c>
      <c r="B35" s="3" t="s">
        <v>7206</v>
      </c>
      <c r="C35" s="3">
        <v>1.66586237061659</v>
      </c>
      <c r="D35" s="9">
        <v>1000000</v>
      </c>
    </row>
    <row r="36" spans="1:4" ht="15.75" customHeight="1" x14ac:dyDescent="0.25">
      <c r="A36" s="1" t="s">
        <v>7140</v>
      </c>
      <c r="B36" s="3" t="s">
        <v>7207</v>
      </c>
      <c r="C36" s="3">
        <v>62.241304059015199</v>
      </c>
      <c r="D36" s="9">
        <v>1000000</v>
      </c>
    </row>
    <row r="37" spans="1:4" ht="15.75" customHeight="1" x14ac:dyDescent="0.25">
      <c r="A37" s="1" t="s">
        <v>7122</v>
      </c>
      <c r="B37" s="3" t="s">
        <v>7208</v>
      </c>
      <c r="C37" s="3">
        <v>3.0399325097903399E-2</v>
      </c>
      <c r="D37" s="9">
        <v>1000000</v>
      </c>
    </row>
    <row r="38" spans="1:4" ht="15.75" customHeight="1" x14ac:dyDescent="0.25">
      <c r="A38" s="1" t="s">
        <v>7128</v>
      </c>
      <c r="B38" s="3" t="s">
        <v>7209</v>
      </c>
      <c r="C38" s="3">
        <v>1.2173771241057899E-2</v>
      </c>
      <c r="D38" s="9">
        <v>1000000</v>
      </c>
    </row>
    <row r="39" spans="1:4" ht="15.75" customHeight="1" x14ac:dyDescent="0.25">
      <c r="A39" s="1" t="s">
        <v>7210</v>
      </c>
      <c r="B39" s="3" t="s">
        <v>7211</v>
      </c>
      <c r="C39" s="3">
        <v>1.4859634685537399E-2</v>
      </c>
      <c r="D39" s="9">
        <v>1000000</v>
      </c>
    </row>
    <row r="40" spans="1:4" ht="15.75" customHeight="1" x14ac:dyDescent="0.25">
      <c r="A40" s="1" t="s">
        <v>7154</v>
      </c>
      <c r="B40" s="3" t="s">
        <v>7212</v>
      </c>
      <c r="C40" s="3">
        <v>5.1388249654799999E-3</v>
      </c>
      <c r="D40" s="9">
        <v>100000000</v>
      </c>
    </row>
    <row r="41" spans="1:4" ht="15.75" customHeight="1" x14ac:dyDescent="0.25">
      <c r="A41" s="1" t="s">
        <v>7141</v>
      </c>
      <c r="B41" s="3" t="s">
        <v>7213</v>
      </c>
      <c r="C41" s="3">
        <v>5.8960023972617499</v>
      </c>
      <c r="D41" s="9">
        <v>1000000</v>
      </c>
    </row>
    <row r="42" spans="1:4" ht="15.75" customHeight="1" x14ac:dyDescent="0.25">
      <c r="A42" s="1" t="s">
        <v>7135</v>
      </c>
      <c r="B42" s="3" t="s">
        <v>7214</v>
      </c>
      <c r="C42" s="3">
        <v>1.1336477874038501E-2</v>
      </c>
      <c r="D42" s="9">
        <v>1E+18</v>
      </c>
    </row>
    <row r="43" spans="1:4" ht="15.75" customHeight="1" x14ac:dyDescent="0.25">
      <c r="A43" s="1" t="s">
        <v>7126</v>
      </c>
      <c r="B43" s="3" t="s">
        <v>7215</v>
      </c>
      <c r="C43" s="8">
        <v>9.2914785602999996E-6</v>
      </c>
      <c r="D43" s="9">
        <v>1000000</v>
      </c>
    </row>
    <row r="44" spans="1:4" ht="15.75" customHeight="1" x14ac:dyDescent="0.25">
      <c r="A44" s="1" t="s">
        <v>7136</v>
      </c>
      <c r="B44" s="3" t="s">
        <v>7216</v>
      </c>
      <c r="C44" s="3">
        <v>7.47209077494774E-2</v>
      </c>
      <c r="D44" s="9">
        <v>1000000</v>
      </c>
    </row>
    <row r="45" spans="1:4" ht="15.75" customHeight="1" x14ac:dyDescent="0.25">
      <c r="A45" s="1" t="s">
        <v>7142</v>
      </c>
      <c r="B45" s="3" t="s">
        <v>7217</v>
      </c>
      <c r="C45" s="3">
        <v>6.9209936370062302</v>
      </c>
      <c r="D45" s="9">
        <v>1000000</v>
      </c>
    </row>
    <row r="46" spans="1:4" ht="15.75" customHeight="1" x14ac:dyDescent="0.25">
      <c r="A46" s="1" t="s">
        <v>7115</v>
      </c>
      <c r="B46" s="3" t="s">
        <v>7218</v>
      </c>
      <c r="C46" s="3">
        <v>1.0000000090199399</v>
      </c>
      <c r="D46" s="9">
        <v>1000000</v>
      </c>
    </row>
    <row r="47" spans="1:4" ht="15.75" customHeight="1" x14ac:dyDescent="0.25">
      <c r="A47" s="1" t="s">
        <v>7219</v>
      </c>
      <c r="B47" s="3" t="s">
        <v>7220</v>
      </c>
      <c r="C47" s="3">
        <v>0.94426467999999997</v>
      </c>
      <c r="D47" s="9">
        <v>1000000</v>
      </c>
    </row>
    <row r="48" spans="1:4" ht="15.75" customHeight="1" x14ac:dyDescent="0.25">
      <c r="A48" s="1" t="s">
        <v>7113</v>
      </c>
      <c r="B48" s="3" t="s">
        <v>7221</v>
      </c>
      <c r="C48" s="3">
        <v>0.20725352674425801</v>
      </c>
      <c r="D48" s="9">
        <v>1E+18</v>
      </c>
    </row>
    <row r="49" spans="1:4" ht="15.75" customHeight="1" x14ac:dyDescent="0.25">
      <c r="A49" s="1" t="s">
        <v>7111</v>
      </c>
      <c r="B49" s="3" t="s">
        <v>7222</v>
      </c>
      <c r="C49" s="3">
        <v>31016.7437956842</v>
      </c>
      <c r="D49" s="9">
        <v>100000000</v>
      </c>
    </row>
    <row r="50" spans="1:4" ht="15.75" customHeight="1" x14ac:dyDescent="0.25">
      <c r="A50" s="1" t="s">
        <v>7158</v>
      </c>
      <c r="B50" s="3" t="s">
        <v>7223</v>
      </c>
      <c r="C50" s="3">
        <v>1.00786545247124</v>
      </c>
      <c r="D50" s="9">
        <v>1000000</v>
      </c>
    </row>
    <row r="51" spans="1:4" ht="15.75" customHeight="1" x14ac:dyDescent="0.25">
      <c r="A51" s="1" t="s">
        <v>7224</v>
      </c>
      <c r="B51" s="3" t="s">
        <v>7225</v>
      </c>
      <c r="C51" s="3">
        <v>2.7626070321983099E-2</v>
      </c>
      <c r="D51" s="9">
        <v>1000000</v>
      </c>
    </row>
    <row r="52" spans="1:4" ht="15.75" customHeight="1" x14ac:dyDescent="0.25">
      <c r="A52" s="1" t="s">
        <v>7118</v>
      </c>
      <c r="B52" s="3" t="s">
        <v>7226</v>
      </c>
      <c r="C52" s="3">
        <v>9.4028466024805094E-2</v>
      </c>
      <c r="D52" s="9">
        <v>1000000</v>
      </c>
    </row>
    <row r="53" spans="1:4" ht="15.75" customHeight="1" x14ac:dyDescent="0.25">
      <c r="A53" s="1" t="s">
        <v>7146</v>
      </c>
      <c r="B53" s="3" t="s">
        <v>7227</v>
      </c>
      <c r="C53" s="3">
        <v>0.154291268016017</v>
      </c>
      <c r="D53" s="9">
        <v>1E+18</v>
      </c>
    </row>
    <row r="54" spans="1:4" ht="15.75" customHeight="1" x14ac:dyDescent="0.25">
      <c r="A54" s="1" t="s">
        <v>7123</v>
      </c>
      <c r="B54" s="3" t="s">
        <v>7228</v>
      </c>
      <c r="C54" s="3">
        <v>0.99502052688994103</v>
      </c>
      <c r="D54" s="9">
        <v>1E+18</v>
      </c>
    </row>
    <row r="55" spans="1:4" ht="15.75" customHeight="1" x14ac:dyDescent="0.25">
      <c r="A55" s="1" t="s">
        <v>7229</v>
      </c>
      <c r="B55" s="3" t="s">
        <v>7230</v>
      </c>
      <c r="C55" s="3">
        <v>3.1977892517999998E-2</v>
      </c>
      <c r="D55" s="9">
        <v>1000000</v>
      </c>
    </row>
    <row r="56" spans="1:4" ht="15.75" customHeight="1" x14ac:dyDescent="0.25">
      <c r="A56" s="1" t="s">
        <v>7231</v>
      </c>
      <c r="B56" s="3" t="s">
        <v>7232</v>
      </c>
      <c r="C56" s="3">
        <v>0.81995216818102401</v>
      </c>
      <c r="D56" s="9">
        <v>1000000</v>
      </c>
    </row>
    <row r="57" spans="1:4" ht="15.75" customHeight="1" x14ac:dyDescent="0.25">
      <c r="A57" s="1" t="s">
        <v>7121</v>
      </c>
      <c r="B57" s="3" t="s">
        <v>7233</v>
      </c>
      <c r="C57" s="3">
        <v>1822.4890264165799</v>
      </c>
      <c r="D57" s="9">
        <v>1E+18</v>
      </c>
    </row>
    <row r="58" spans="1:4" ht="15.75" customHeight="1" x14ac:dyDescent="0.25">
      <c r="A58" s="1" t="s">
        <v>7234</v>
      </c>
      <c r="B58" s="3" t="s">
        <v>7235</v>
      </c>
      <c r="C58" s="3">
        <v>0.99180057852674897</v>
      </c>
      <c r="D58" s="9">
        <v>1000000</v>
      </c>
    </row>
    <row r="59" spans="1:4" ht="15.75" customHeight="1" x14ac:dyDescent="0.25">
      <c r="A59" s="1" t="s">
        <v>7236</v>
      </c>
      <c r="B59" s="3" t="s">
        <v>7237</v>
      </c>
      <c r="C59" s="3">
        <v>1775.77273198071</v>
      </c>
      <c r="D59" s="9">
        <v>1000000</v>
      </c>
    </row>
    <row r="60" spans="1:4" ht="15.75" customHeight="1" x14ac:dyDescent="0.25">
      <c r="A60" s="1" t="s">
        <v>7116</v>
      </c>
      <c r="B60" s="3" t="s">
        <v>7238</v>
      </c>
      <c r="C60" s="3">
        <v>1.8190492813939301</v>
      </c>
      <c r="D60" s="9">
        <v>1E+18</v>
      </c>
    </row>
    <row r="61" spans="1:4" ht="15.75" customHeight="1" x14ac:dyDescent="0.25">
      <c r="A61" s="1" t="s">
        <v>7112</v>
      </c>
      <c r="B61" s="3" t="s">
        <v>7239</v>
      </c>
      <c r="C61" s="3">
        <v>1.11810813</v>
      </c>
      <c r="D61" s="9">
        <v>1000000</v>
      </c>
    </row>
    <row r="62" spans="1:4" ht="15.75" customHeight="1" x14ac:dyDescent="0.25">
      <c r="A62" s="1" t="s">
        <v>7137</v>
      </c>
      <c r="B62" s="3" t="s">
        <v>7240</v>
      </c>
      <c r="D62" s="9">
        <v>1000000</v>
      </c>
    </row>
    <row r="63" spans="1:4" ht="15.75" customHeight="1" x14ac:dyDescent="0.25">
      <c r="A63" s="1" t="s">
        <v>7151</v>
      </c>
      <c r="B63" s="3" t="s">
        <v>7241</v>
      </c>
      <c r="D63" s="9">
        <v>1000000</v>
      </c>
    </row>
    <row r="64" spans="1:4" ht="15.75" customHeight="1" x14ac:dyDescent="0.25">
      <c r="A64" s="1" t="s">
        <v>7127</v>
      </c>
      <c r="B64" s="3" t="s">
        <v>7242</v>
      </c>
      <c r="D64" s="9">
        <v>1000000</v>
      </c>
    </row>
    <row r="65" spans="1:4" ht="15.75" customHeight="1" x14ac:dyDescent="0.25">
      <c r="A65" s="1" t="s">
        <v>7133</v>
      </c>
      <c r="B65" s="3" t="s">
        <v>7243</v>
      </c>
      <c r="D65" s="9">
        <v>1000000</v>
      </c>
    </row>
    <row r="66" spans="1:4" ht="15.75" customHeight="1" x14ac:dyDescent="0.25">
      <c r="A66" s="1" t="s">
        <v>7149</v>
      </c>
      <c r="B66" s="3" t="s">
        <v>7244</v>
      </c>
      <c r="D66" s="9">
        <v>1000000</v>
      </c>
    </row>
    <row r="67" spans="1:4" ht="15.75" customHeight="1" x14ac:dyDescent="0.25">
      <c r="A67" s="1" t="s">
        <v>7150</v>
      </c>
      <c r="B67" s="3" t="s">
        <v>7245</v>
      </c>
      <c r="D67" s="9">
        <v>1000000</v>
      </c>
    </row>
    <row r="68" spans="1:4" ht="15.75" customHeight="1" x14ac:dyDescent="0.25">
      <c r="A68" s="1" t="s">
        <v>7161</v>
      </c>
      <c r="B68" s="3" t="s">
        <v>7246</v>
      </c>
      <c r="D68" s="9">
        <v>1000000</v>
      </c>
    </row>
    <row r="69" spans="1:4" ht="15.75" customHeight="1" x14ac:dyDescent="0.25">
      <c r="A69" s="1"/>
    </row>
    <row r="70" spans="1:4" ht="15.75" customHeight="1" x14ac:dyDescent="0.25">
      <c r="A70" s="1"/>
    </row>
    <row r="71" spans="1:4" ht="15.75" customHeight="1" x14ac:dyDescent="0.25">
      <c r="A71" s="1"/>
    </row>
    <row r="72" spans="1:4" ht="15.75" customHeight="1" x14ac:dyDescent="0.25">
      <c r="A72" s="1"/>
    </row>
    <row r="73" spans="1:4" ht="15.75" customHeight="1" x14ac:dyDescent="0.25">
      <c r="A73" s="1"/>
    </row>
    <row r="74" spans="1:4" ht="15.75" customHeight="1" x14ac:dyDescent="0.25">
      <c r="A74" s="1"/>
    </row>
    <row r="75" spans="1:4" ht="15.75" customHeight="1" x14ac:dyDescent="0.25">
      <c r="A75" s="1"/>
    </row>
    <row r="76" spans="1:4" ht="15.75" customHeight="1" x14ac:dyDescent="0.25">
      <c r="A76" s="1"/>
    </row>
    <row r="77" spans="1:4" ht="15.75" customHeight="1" x14ac:dyDescent="0.25">
      <c r="A77" s="1"/>
    </row>
    <row r="78" spans="1:4" ht="15.75" customHeight="1" x14ac:dyDescent="0.25">
      <c r="A78" s="1"/>
    </row>
    <row r="79" spans="1:4" ht="15.75" customHeight="1" x14ac:dyDescent="0.25">
      <c r="A79" s="1"/>
    </row>
    <row r="80" spans="1:4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85546875" customWidth="1"/>
    <col min="4" max="26" width="8.7109375" customWidth="1"/>
  </cols>
  <sheetData>
    <row r="1" spans="1:4" x14ac:dyDescent="0.25">
      <c r="A1" s="3" t="s">
        <v>6</v>
      </c>
      <c r="B1" s="3" t="s">
        <v>1</v>
      </c>
      <c r="C1" s="3" t="s">
        <v>7247</v>
      </c>
      <c r="D1" s="3" t="e">
        <f>AND(D2:D1970)</f>
        <v>#REF!</v>
      </c>
    </row>
    <row r="2" spans="1:4" x14ac:dyDescent="0.25">
      <c r="A2" s="3" t="e">
        <f>'Extra Gamm Estimate'!A2='Pool Joins'!#REF!</f>
        <v>#REF!</v>
      </c>
      <c r="B2" s="3" t="b">
        <f>'Extra Gamm Estimate'!B2='Pool Joins'!B2</f>
        <v>0</v>
      </c>
      <c r="C2" s="3" t="b">
        <f>'Extra Gamm Estimate'!D2='Pool Joins'!D2</f>
        <v>0</v>
      </c>
      <c r="D2" s="3" t="e">
        <f t="shared" ref="D2:D1970" si="0">AND(A2:C2)</f>
        <v>#REF!</v>
      </c>
    </row>
    <row r="3" spans="1:4" x14ac:dyDescent="0.25">
      <c r="A3" s="3" t="e">
        <f>'Extra Gamm Estimate'!A3='Pool Joins'!#REF!</f>
        <v>#REF!</v>
      </c>
      <c r="B3" s="3" t="b">
        <f>'Extra Gamm Estimate'!B3='Pool Joins'!B3</f>
        <v>0</v>
      </c>
      <c r="C3" s="3" t="b">
        <f>'Extra Gamm Estimate'!D3='Pool Joins'!D3</f>
        <v>0</v>
      </c>
      <c r="D3" s="3" t="e">
        <f t="shared" si="0"/>
        <v>#REF!</v>
      </c>
    </row>
    <row r="4" spans="1:4" x14ac:dyDescent="0.25">
      <c r="A4" s="3" t="e">
        <f>'Extra Gamm Estimate'!A4='Pool Joins'!#REF!</f>
        <v>#REF!</v>
      </c>
      <c r="B4" s="3" t="b">
        <f>'Extra Gamm Estimate'!B4='Pool Joins'!B4</f>
        <v>0</v>
      </c>
      <c r="C4" s="3" t="b">
        <f>'Extra Gamm Estimate'!D4='Pool Joins'!D4</f>
        <v>0</v>
      </c>
      <c r="D4" s="3" t="e">
        <f t="shared" si="0"/>
        <v>#REF!</v>
      </c>
    </row>
    <row r="5" spans="1:4" x14ac:dyDescent="0.25">
      <c r="A5" s="3" t="e">
        <f>'Extra Gamm Estimate'!A5='Pool Joins'!#REF!</f>
        <v>#REF!</v>
      </c>
      <c r="B5" s="3" t="b">
        <f>'Extra Gamm Estimate'!B5='Pool Joins'!B5</f>
        <v>0</v>
      </c>
      <c r="C5" s="3" t="b">
        <f>'Extra Gamm Estimate'!D5='Pool Joins'!D5</f>
        <v>0</v>
      </c>
      <c r="D5" s="3" t="e">
        <f t="shared" si="0"/>
        <v>#REF!</v>
      </c>
    </row>
    <row r="6" spans="1:4" x14ac:dyDescent="0.25">
      <c r="A6" s="3" t="e">
        <f>'Extra Gamm Estimate'!A6='Pool Joins'!#REF!</f>
        <v>#REF!</v>
      </c>
      <c r="B6" s="3" t="b">
        <f>'Extra Gamm Estimate'!B6='Pool Joins'!B6</f>
        <v>0</v>
      </c>
      <c r="C6" s="3" t="b">
        <f>'Extra Gamm Estimate'!D6='Pool Joins'!D6</f>
        <v>0</v>
      </c>
      <c r="D6" s="3" t="e">
        <f t="shared" si="0"/>
        <v>#REF!</v>
      </c>
    </row>
    <row r="7" spans="1:4" x14ac:dyDescent="0.25">
      <c r="A7" s="3" t="e">
        <f>'Extra Gamm Estimate'!A7='Pool Joins'!#REF!</f>
        <v>#REF!</v>
      </c>
      <c r="B7" s="3" t="b">
        <f>'Extra Gamm Estimate'!B7='Pool Joins'!B7</f>
        <v>0</v>
      </c>
      <c r="C7" s="3" t="b">
        <f>'Extra Gamm Estimate'!D7='Pool Joins'!D7</f>
        <v>0</v>
      </c>
      <c r="D7" s="3" t="e">
        <f t="shared" si="0"/>
        <v>#REF!</v>
      </c>
    </row>
    <row r="8" spans="1:4" x14ac:dyDescent="0.25">
      <c r="A8" s="3" t="e">
        <f>'Extra Gamm Estimate'!A8='Pool Joins'!#REF!</f>
        <v>#REF!</v>
      </c>
      <c r="B8" s="3" t="b">
        <f>'Extra Gamm Estimate'!B8='Pool Joins'!B8</f>
        <v>0</v>
      </c>
      <c r="C8" s="3" t="b">
        <f>'Extra Gamm Estimate'!D8='Pool Joins'!D8</f>
        <v>0</v>
      </c>
      <c r="D8" s="3" t="e">
        <f t="shared" si="0"/>
        <v>#REF!</v>
      </c>
    </row>
    <row r="9" spans="1:4" x14ac:dyDescent="0.25">
      <c r="A9" s="3" t="e">
        <f>'Extra Gamm Estimate'!A9='Pool Joins'!#REF!</f>
        <v>#REF!</v>
      </c>
      <c r="B9" s="3" t="b">
        <f>'Extra Gamm Estimate'!B9='Pool Joins'!B9</f>
        <v>0</v>
      </c>
      <c r="C9" s="3" t="b">
        <f>'Extra Gamm Estimate'!D9='Pool Joins'!D9</f>
        <v>0</v>
      </c>
      <c r="D9" s="3" t="e">
        <f t="shared" si="0"/>
        <v>#REF!</v>
      </c>
    </row>
    <row r="10" spans="1:4" x14ac:dyDescent="0.25">
      <c r="A10" s="3" t="e">
        <f>'Extra Gamm Estimate'!A10='Pool Joins'!#REF!</f>
        <v>#REF!</v>
      </c>
      <c r="B10" s="3" t="b">
        <f>'Extra Gamm Estimate'!B10='Pool Joins'!B10</f>
        <v>0</v>
      </c>
      <c r="C10" s="3" t="b">
        <f>'Extra Gamm Estimate'!D10='Pool Joins'!D10</f>
        <v>0</v>
      </c>
      <c r="D10" s="3" t="e">
        <f t="shared" si="0"/>
        <v>#REF!</v>
      </c>
    </row>
    <row r="11" spans="1:4" x14ac:dyDescent="0.25">
      <c r="A11" s="3" t="e">
        <f>'Extra Gamm Estimate'!A11='Pool Joins'!#REF!</f>
        <v>#REF!</v>
      </c>
      <c r="B11" s="3" t="b">
        <f>'Extra Gamm Estimate'!B11='Pool Joins'!B11</f>
        <v>0</v>
      </c>
      <c r="C11" s="3" t="b">
        <f>'Extra Gamm Estimate'!D11='Pool Joins'!D11</f>
        <v>0</v>
      </c>
      <c r="D11" s="3" t="e">
        <f t="shared" si="0"/>
        <v>#REF!</v>
      </c>
    </row>
    <row r="12" spans="1:4" x14ac:dyDescent="0.25">
      <c r="A12" s="3" t="e">
        <f>'Extra Gamm Estimate'!A12='Pool Joins'!#REF!</f>
        <v>#REF!</v>
      </c>
      <c r="B12" s="3" t="b">
        <f>'Extra Gamm Estimate'!B12='Pool Joins'!B12</f>
        <v>0</v>
      </c>
      <c r="C12" s="3" t="b">
        <f>'Extra Gamm Estimate'!D12='Pool Joins'!D12</f>
        <v>0</v>
      </c>
      <c r="D12" s="3" t="e">
        <f t="shared" si="0"/>
        <v>#REF!</v>
      </c>
    </row>
    <row r="13" spans="1:4" x14ac:dyDescent="0.25">
      <c r="A13" s="3" t="e">
        <f>'Extra Gamm Estimate'!A13='Pool Joins'!#REF!</f>
        <v>#REF!</v>
      </c>
      <c r="B13" s="3" t="b">
        <f>'Extra Gamm Estimate'!B13='Pool Joins'!B13</f>
        <v>0</v>
      </c>
      <c r="C13" s="3" t="b">
        <f>'Extra Gamm Estimate'!D13='Pool Joins'!D13</f>
        <v>0</v>
      </c>
      <c r="D13" s="3" t="e">
        <f t="shared" si="0"/>
        <v>#REF!</v>
      </c>
    </row>
    <row r="14" spans="1:4" x14ac:dyDescent="0.25">
      <c r="A14" s="3" t="e">
        <f>'Extra Gamm Estimate'!A14='Pool Joins'!#REF!</f>
        <v>#REF!</v>
      </c>
      <c r="B14" s="3" t="b">
        <f>'Extra Gamm Estimate'!B14='Pool Joins'!B14</f>
        <v>0</v>
      </c>
      <c r="C14" s="3" t="b">
        <f>'Extra Gamm Estimate'!D14='Pool Joins'!D14</f>
        <v>0</v>
      </c>
      <c r="D14" s="3" t="e">
        <f t="shared" si="0"/>
        <v>#REF!</v>
      </c>
    </row>
    <row r="15" spans="1:4" x14ac:dyDescent="0.25">
      <c r="A15" s="3" t="e">
        <f>'Extra Gamm Estimate'!A15='Pool Joins'!#REF!</f>
        <v>#REF!</v>
      </c>
      <c r="B15" s="3" t="b">
        <f>'Extra Gamm Estimate'!B15='Pool Joins'!B15</f>
        <v>0</v>
      </c>
      <c r="C15" s="3" t="b">
        <f>'Extra Gamm Estimate'!D15='Pool Joins'!D15</f>
        <v>0</v>
      </c>
      <c r="D15" s="3" t="e">
        <f t="shared" si="0"/>
        <v>#REF!</v>
      </c>
    </row>
    <row r="16" spans="1:4" x14ac:dyDescent="0.25">
      <c r="A16" s="3" t="e">
        <f>'Extra Gamm Estimate'!A16='Pool Joins'!#REF!</f>
        <v>#REF!</v>
      </c>
      <c r="B16" s="3" t="b">
        <f>'Extra Gamm Estimate'!B16='Pool Joins'!B16</f>
        <v>0</v>
      </c>
      <c r="C16" s="3" t="b">
        <f>'Extra Gamm Estimate'!D16='Pool Joins'!D16</f>
        <v>0</v>
      </c>
      <c r="D16" s="3" t="e">
        <f t="shared" si="0"/>
        <v>#REF!</v>
      </c>
    </row>
    <row r="17" spans="1:4" x14ac:dyDescent="0.25">
      <c r="A17" s="3" t="e">
        <f>'Extra Gamm Estimate'!A17='Pool Joins'!#REF!</f>
        <v>#REF!</v>
      </c>
      <c r="B17" s="3" t="b">
        <f>'Extra Gamm Estimate'!B17='Pool Joins'!B17</f>
        <v>0</v>
      </c>
      <c r="C17" s="3" t="b">
        <f>'Extra Gamm Estimate'!D17='Pool Joins'!D17</f>
        <v>0</v>
      </c>
      <c r="D17" s="3" t="e">
        <f t="shared" si="0"/>
        <v>#REF!</v>
      </c>
    </row>
    <row r="18" spans="1:4" x14ac:dyDescent="0.25">
      <c r="A18" s="3" t="e">
        <f>'Extra Gamm Estimate'!A18='Pool Joins'!#REF!</f>
        <v>#REF!</v>
      </c>
      <c r="B18" s="3" t="b">
        <f>'Extra Gamm Estimate'!B18='Pool Joins'!B18</f>
        <v>0</v>
      </c>
      <c r="C18" s="3" t="b">
        <f>'Extra Gamm Estimate'!D18='Pool Joins'!D18</f>
        <v>0</v>
      </c>
      <c r="D18" s="3" t="e">
        <f t="shared" si="0"/>
        <v>#REF!</v>
      </c>
    </row>
    <row r="19" spans="1:4" x14ac:dyDescent="0.25">
      <c r="A19" s="3" t="e">
        <f>'Extra Gamm Estimate'!A19='Pool Joins'!#REF!</f>
        <v>#REF!</v>
      </c>
      <c r="B19" s="3" t="b">
        <f>'Extra Gamm Estimate'!B19='Pool Joins'!B19</f>
        <v>0</v>
      </c>
      <c r="C19" s="3" t="b">
        <f>'Extra Gamm Estimate'!D19='Pool Joins'!D19</f>
        <v>0</v>
      </c>
      <c r="D19" s="3" t="e">
        <f t="shared" si="0"/>
        <v>#REF!</v>
      </c>
    </row>
    <row r="20" spans="1:4" x14ac:dyDescent="0.25">
      <c r="A20" s="3" t="e">
        <f>'Extra Gamm Estimate'!A20='Pool Joins'!#REF!</f>
        <v>#REF!</v>
      </c>
      <c r="B20" s="3" t="b">
        <f>'Extra Gamm Estimate'!B20='Pool Joins'!B20</f>
        <v>0</v>
      </c>
      <c r="C20" s="3" t="b">
        <f>'Extra Gamm Estimate'!D20='Pool Joins'!D20</f>
        <v>0</v>
      </c>
      <c r="D20" s="3" t="e">
        <f t="shared" si="0"/>
        <v>#REF!</v>
      </c>
    </row>
    <row r="21" spans="1:4" ht="15.75" customHeight="1" x14ac:dyDescent="0.25">
      <c r="A21" s="3" t="e">
        <f>'Extra Gamm Estimate'!A21='Pool Joins'!#REF!</f>
        <v>#REF!</v>
      </c>
      <c r="B21" s="3" t="b">
        <f>'Extra Gamm Estimate'!B21='Pool Joins'!B21</f>
        <v>0</v>
      </c>
      <c r="C21" s="3" t="b">
        <f>'Extra Gamm Estimate'!D21='Pool Joins'!D21</f>
        <v>0</v>
      </c>
      <c r="D21" s="3" t="e">
        <f t="shared" si="0"/>
        <v>#REF!</v>
      </c>
    </row>
    <row r="22" spans="1:4" ht="15.75" customHeight="1" x14ac:dyDescent="0.25">
      <c r="A22" s="3" t="e">
        <f>'Extra Gamm Estimate'!A22='Pool Joins'!#REF!</f>
        <v>#REF!</v>
      </c>
      <c r="B22" s="3" t="b">
        <f>'Extra Gamm Estimate'!B22='Pool Joins'!B22</f>
        <v>0</v>
      </c>
      <c r="C22" s="3" t="b">
        <f>'Extra Gamm Estimate'!D22='Pool Joins'!D22</f>
        <v>0</v>
      </c>
      <c r="D22" s="3" t="e">
        <f t="shared" si="0"/>
        <v>#REF!</v>
      </c>
    </row>
    <row r="23" spans="1:4" ht="15.75" customHeight="1" x14ac:dyDescent="0.25">
      <c r="A23" s="3" t="e">
        <f>'Extra Gamm Estimate'!A23='Pool Joins'!#REF!</f>
        <v>#REF!</v>
      </c>
      <c r="B23" s="3" t="b">
        <f>'Extra Gamm Estimate'!B23='Pool Joins'!B23</f>
        <v>0</v>
      </c>
      <c r="C23" s="3" t="b">
        <f>'Extra Gamm Estimate'!D23='Pool Joins'!D23</f>
        <v>0</v>
      </c>
      <c r="D23" s="3" t="e">
        <f t="shared" si="0"/>
        <v>#REF!</v>
      </c>
    </row>
    <row r="24" spans="1:4" ht="15.75" customHeight="1" x14ac:dyDescent="0.25">
      <c r="A24" s="3" t="e">
        <f>'Extra Gamm Estimate'!A24='Pool Joins'!#REF!</f>
        <v>#REF!</v>
      </c>
      <c r="B24" s="3" t="b">
        <f>'Extra Gamm Estimate'!B24='Pool Joins'!B24</f>
        <v>0</v>
      </c>
      <c r="C24" s="3" t="b">
        <f>'Extra Gamm Estimate'!D24='Pool Joins'!D24</f>
        <v>0</v>
      </c>
      <c r="D24" s="3" t="e">
        <f t="shared" si="0"/>
        <v>#REF!</v>
      </c>
    </row>
    <row r="25" spans="1:4" ht="15.75" customHeight="1" x14ac:dyDescent="0.25">
      <c r="A25" s="3" t="e">
        <f>'Extra Gamm Estimate'!A25='Pool Joins'!#REF!</f>
        <v>#REF!</v>
      </c>
      <c r="B25" s="3" t="b">
        <f>'Extra Gamm Estimate'!B25='Pool Joins'!B25</f>
        <v>0</v>
      </c>
      <c r="C25" s="3" t="b">
        <f>'Extra Gamm Estimate'!D25='Pool Joins'!D25</f>
        <v>0</v>
      </c>
      <c r="D25" s="3" t="e">
        <f t="shared" si="0"/>
        <v>#REF!</v>
      </c>
    </row>
    <row r="26" spans="1:4" ht="15.75" customHeight="1" x14ac:dyDescent="0.25">
      <c r="A26" s="3" t="e">
        <f>'Extra Gamm Estimate'!A26='Pool Joins'!#REF!</f>
        <v>#REF!</v>
      </c>
      <c r="B26" s="3" t="b">
        <f>'Extra Gamm Estimate'!B26='Pool Joins'!B26</f>
        <v>0</v>
      </c>
      <c r="C26" s="3" t="b">
        <f>'Extra Gamm Estimate'!D26='Pool Joins'!D26</f>
        <v>0</v>
      </c>
      <c r="D26" s="3" t="e">
        <f t="shared" si="0"/>
        <v>#REF!</v>
      </c>
    </row>
    <row r="27" spans="1:4" ht="15.75" customHeight="1" x14ac:dyDescent="0.25">
      <c r="A27" s="3" t="e">
        <f>'Extra Gamm Estimate'!A27='Pool Joins'!#REF!</f>
        <v>#REF!</v>
      </c>
      <c r="B27" s="3" t="b">
        <f>'Extra Gamm Estimate'!B27='Pool Joins'!B27</f>
        <v>0</v>
      </c>
      <c r="C27" s="3" t="b">
        <f>'Extra Gamm Estimate'!D27='Pool Joins'!D27</f>
        <v>0</v>
      </c>
      <c r="D27" s="3" t="e">
        <f t="shared" si="0"/>
        <v>#REF!</v>
      </c>
    </row>
    <row r="28" spans="1:4" ht="15.75" customHeight="1" x14ac:dyDescent="0.25">
      <c r="A28" s="3" t="e">
        <f>'Extra Gamm Estimate'!A28='Pool Joins'!#REF!</f>
        <v>#REF!</v>
      </c>
      <c r="B28" s="3" t="b">
        <f>'Extra Gamm Estimate'!B28='Pool Joins'!B28</f>
        <v>0</v>
      </c>
      <c r="C28" s="3" t="b">
        <f>'Extra Gamm Estimate'!D28='Pool Joins'!D28</f>
        <v>0</v>
      </c>
      <c r="D28" s="3" t="e">
        <f t="shared" si="0"/>
        <v>#REF!</v>
      </c>
    </row>
    <row r="29" spans="1:4" ht="15.75" customHeight="1" x14ac:dyDescent="0.25">
      <c r="A29" s="3" t="e">
        <f>'Extra Gamm Estimate'!A29='Pool Joins'!#REF!</f>
        <v>#REF!</v>
      </c>
      <c r="B29" s="3" t="b">
        <f>'Extra Gamm Estimate'!B29='Pool Joins'!B29</f>
        <v>0</v>
      </c>
      <c r="C29" s="3" t="b">
        <f>'Extra Gamm Estimate'!D29='Pool Joins'!D29</f>
        <v>0</v>
      </c>
      <c r="D29" s="3" t="e">
        <f t="shared" si="0"/>
        <v>#REF!</v>
      </c>
    </row>
    <row r="30" spans="1:4" ht="15.75" customHeight="1" x14ac:dyDescent="0.25">
      <c r="A30" s="3" t="e">
        <f>'Extra Gamm Estimate'!A30='Pool Joins'!#REF!</f>
        <v>#REF!</v>
      </c>
      <c r="B30" s="3" t="b">
        <f>'Extra Gamm Estimate'!B30='Pool Joins'!B30</f>
        <v>0</v>
      </c>
      <c r="C30" s="3" t="b">
        <f>'Extra Gamm Estimate'!D30='Pool Joins'!D30</f>
        <v>0</v>
      </c>
      <c r="D30" s="3" t="e">
        <f t="shared" si="0"/>
        <v>#REF!</v>
      </c>
    </row>
    <row r="31" spans="1:4" ht="15.75" customHeight="1" x14ac:dyDescent="0.25">
      <c r="A31" s="3" t="e">
        <f>'Extra Gamm Estimate'!A31='Pool Joins'!#REF!</f>
        <v>#REF!</v>
      </c>
      <c r="B31" s="3" t="b">
        <f>'Extra Gamm Estimate'!B31='Pool Joins'!B31</f>
        <v>0</v>
      </c>
      <c r="C31" s="3" t="b">
        <f>'Extra Gamm Estimate'!D31='Pool Joins'!D31</f>
        <v>0</v>
      </c>
      <c r="D31" s="3" t="e">
        <f t="shared" si="0"/>
        <v>#REF!</v>
      </c>
    </row>
    <row r="32" spans="1:4" ht="15.75" customHeight="1" x14ac:dyDescent="0.25">
      <c r="A32" s="3" t="e">
        <f>'Extra Gamm Estimate'!A32='Pool Joins'!#REF!</f>
        <v>#REF!</v>
      </c>
      <c r="B32" s="3" t="b">
        <f>'Extra Gamm Estimate'!B32='Pool Joins'!B32</f>
        <v>0</v>
      </c>
      <c r="C32" s="3" t="b">
        <f>'Extra Gamm Estimate'!D32='Pool Joins'!D32</f>
        <v>0</v>
      </c>
      <c r="D32" s="3" t="e">
        <f t="shared" si="0"/>
        <v>#REF!</v>
      </c>
    </row>
    <row r="33" spans="1:4" ht="15.75" customHeight="1" x14ac:dyDescent="0.25">
      <c r="A33" s="3" t="e">
        <f>'Extra Gamm Estimate'!A33='Pool Joins'!#REF!</f>
        <v>#REF!</v>
      </c>
      <c r="B33" s="3" t="b">
        <f>'Extra Gamm Estimate'!B33='Pool Joins'!B33</f>
        <v>0</v>
      </c>
      <c r="C33" s="3" t="b">
        <f>'Extra Gamm Estimate'!D33='Pool Joins'!D33</f>
        <v>0</v>
      </c>
      <c r="D33" s="3" t="e">
        <f t="shared" si="0"/>
        <v>#REF!</v>
      </c>
    </row>
    <row r="34" spans="1:4" ht="15.75" customHeight="1" x14ac:dyDescent="0.25">
      <c r="A34" s="3" t="e">
        <f>'Extra Gamm Estimate'!A34='Pool Joins'!#REF!</f>
        <v>#REF!</v>
      </c>
      <c r="B34" s="3" t="b">
        <f>'Extra Gamm Estimate'!B34='Pool Joins'!B34</f>
        <v>0</v>
      </c>
      <c r="C34" s="3" t="b">
        <f>'Extra Gamm Estimate'!D34='Pool Joins'!D34</f>
        <v>0</v>
      </c>
      <c r="D34" s="3" t="e">
        <f t="shared" si="0"/>
        <v>#REF!</v>
      </c>
    </row>
    <row r="35" spans="1:4" ht="15.75" customHeight="1" x14ac:dyDescent="0.25">
      <c r="A35" s="3" t="e">
        <f>'Extra Gamm Estimate'!A35='Pool Joins'!#REF!</f>
        <v>#REF!</v>
      </c>
      <c r="B35" s="3" t="b">
        <f>'Extra Gamm Estimate'!B35='Pool Joins'!B35</f>
        <v>0</v>
      </c>
      <c r="C35" s="3" t="b">
        <f>'Extra Gamm Estimate'!D35='Pool Joins'!D35</f>
        <v>0</v>
      </c>
      <c r="D35" s="3" t="e">
        <f t="shared" si="0"/>
        <v>#REF!</v>
      </c>
    </row>
    <row r="36" spans="1:4" ht="15.75" customHeight="1" x14ac:dyDescent="0.25">
      <c r="A36" s="3" t="e">
        <f>'Extra Gamm Estimate'!A36='Pool Joins'!#REF!</f>
        <v>#REF!</v>
      </c>
      <c r="B36" s="3" t="b">
        <f>'Extra Gamm Estimate'!B36='Pool Joins'!B36</f>
        <v>0</v>
      </c>
      <c r="C36" s="3" t="b">
        <f>'Extra Gamm Estimate'!D36='Pool Joins'!D36</f>
        <v>0</v>
      </c>
      <c r="D36" s="3" t="e">
        <f t="shared" si="0"/>
        <v>#REF!</v>
      </c>
    </row>
    <row r="37" spans="1:4" ht="15.75" customHeight="1" x14ac:dyDescent="0.25">
      <c r="A37" s="3" t="e">
        <f>'Extra Gamm Estimate'!A37='Pool Joins'!#REF!</f>
        <v>#REF!</v>
      </c>
      <c r="B37" s="3" t="b">
        <f>'Extra Gamm Estimate'!B37='Pool Joins'!B37</f>
        <v>0</v>
      </c>
      <c r="C37" s="3" t="b">
        <f>'Extra Gamm Estimate'!D37='Pool Joins'!D37</f>
        <v>0</v>
      </c>
      <c r="D37" s="3" t="e">
        <f t="shared" si="0"/>
        <v>#REF!</v>
      </c>
    </row>
    <row r="38" spans="1:4" ht="15.75" customHeight="1" x14ac:dyDescent="0.25">
      <c r="A38" s="3" t="e">
        <f>'Extra Gamm Estimate'!A38='Pool Joins'!#REF!</f>
        <v>#REF!</v>
      </c>
      <c r="B38" s="3" t="b">
        <f>'Extra Gamm Estimate'!B38='Pool Joins'!B38</f>
        <v>0</v>
      </c>
      <c r="C38" s="3" t="b">
        <f>'Extra Gamm Estimate'!D38='Pool Joins'!D38</f>
        <v>0</v>
      </c>
      <c r="D38" s="3" t="e">
        <f t="shared" si="0"/>
        <v>#REF!</v>
      </c>
    </row>
    <row r="39" spans="1:4" ht="15.75" customHeight="1" x14ac:dyDescent="0.25">
      <c r="A39" s="3" t="e">
        <f>'Extra Gamm Estimate'!A39='Pool Joins'!#REF!</f>
        <v>#REF!</v>
      </c>
      <c r="B39" s="3" t="b">
        <f>'Extra Gamm Estimate'!B39='Pool Joins'!B39</f>
        <v>0</v>
      </c>
      <c r="C39" s="3" t="b">
        <f>'Extra Gamm Estimate'!D39='Pool Joins'!D39</f>
        <v>0</v>
      </c>
      <c r="D39" s="3" t="e">
        <f t="shared" si="0"/>
        <v>#REF!</v>
      </c>
    </row>
    <row r="40" spans="1:4" ht="15.75" customHeight="1" x14ac:dyDescent="0.25">
      <c r="A40" s="3" t="e">
        <f>'Extra Gamm Estimate'!A40='Pool Joins'!#REF!</f>
        <v>#REF!</v>
      </c>
      <c r="B40" s="3" t="b">
        <f>'Extra Gamm Estimate'!B40='Pool Joins'!B40</f>
        <v>0</v>
      </c>
      <c r="C40" s="3" t="b">
        <f>'Extra Gamm Estimate'!D40='Pool Joins'!D40</f>
        <v>0</v>
      </c>
      <c r="D40" s="3" t="e">
        <f t="shared" si="0"/>
        <v>#REF!</v>
      </c>
    </row>
    <row r="41" spans="1:4" ht="15.75" customHeight="1" x14ac:dyDescent="0.25">
      <c r="A41" s="3" t="e">
        <f>'Extra Gamm Estimate'!A41='Pool Joins'!#REF!</f>
        <v>#REF!</v>
      </c>
      <c r="B41" s="3" t="b">
        <f>'Extra Gamm Estimate'!B41='Pool Joins'!B41</f>
        <v>0</v>
      </c>
      <c r="C41" s="3" t="b">
        <f>'Extra Gamm Estimate'!D41='Pool Joins'!D41</f>
        <v>0</v>
      </c>
      <c r="D41" s="3" t="e">
        <f t="shared" si="0"/>
        <v>#REF!</v>
      </c>
    </row>
    <row r="42" spans="1:4" ht="15.75" customHeight="1" x14ac:dyDescent="0.25">
      <c r="A42" s="3" t="e">
        <f>'Extra Gamm Estimate'!A42='Pool Joins'!#REF!</f>
        <v>#REF!</v>
      </c>
      <c r="B42" s="3" t="b">
        <f>'Extra Gamm Estimate'!B42='Pool Joins'!B42</f>
        <v>0</v>
      </c>
      <c r="C42" s="3" t="b">
        <f>'Extra Gamm Estimate'!D42='Pool Joins'!D42</f>
        <v>0</v>
      </c>
      <c r="D42" s="3" t="e">
        <f t="shared" si="0"/>
        <v>#REF!</v>
      </c>
    </row>
    <row r="43" spans="1:4" ht="15.75" customHeight="1" x14ac:dyDescent="0.25">
      <c r="A43" s="3" t="e">
        <f>'Extra Gamm Estimate'!A43='Pool Joins'!#REF!</f>
        <v>#REF!</v>
      </c>
      <c r="B43" s="3" t="b">
        <f>'Extra Gamm Estimate'!B43='Pool Joins'!B43</f>
        <v>0</v>
      </c>
      <c r="C43" s="3" t="b">
        <f>'Extra Gamm Estimate'!D43='Pool Joins'!D43</f>
        <v>0</v>
      </c>
      <c r="D43" s="3" t="e">
        <f t="shared" si="0"/>
        <v>#REF!</v>
      </c>
    </row>
    <row r="44" spans="1:4" ht="15.75" customHeight="1" x14ac:dyDescent="0.25">
      <c r="A44" s="3" t="e">
        <f>'Extra Gamm Estimate'!A44='Pool Joins'!#REF!</f>
        <v>#REF!</v>
      </c>
      <c r="B44" s="3" t="b">
        <f>'Extra Gamm Estimate'!B44='Pool Joins'!B44</f>
        <v>0</v>
      </c>
      <c r="C44" s="3" t="b">
        <f>'Extra Gamm Estimate'!D44='Pool Joins'!D44</f>
        <v>0</v>
      </c>
      <c r="D44" s="3" t="e">
        <f t="shared" si="0"/>
        <v>#REF!</v>
      </c>
    </row>
    <row r="45" spans="1:4" ht="15.75" customHeight="1" x14ac:dyDescent="0.25">
      <c r="A45" s="3" t="e">
        <f>'Extra Gamm Estimate'!A45='Pool Joins'!#REF!</f>
        <v>#REF!</v>
      </c>
      <c r="B45" s="3" t="b">
        <f>'Extra Gamm Estimate'!B45='Pool Joins'!B45</f>
        <v>0</v>
      </c>
      <c r="C45" s="3" t="b">
        <f>'Extra Gamm Estimate'!D45='Pool Joins'!D45</f>
        <v>0</v>
      </c>
      <c r="D45" s="3" t="e">
        <f t="shared" si="0"/>
        <v>#REF!</v>
      </c>
    </row>
    <row r="46" spans="1:4" ht="15.75" customHeight="1" x14ac:dyDescent="0.25">
      <c r="A46" s="3" t="e">
        <f>'Extra Gamm Estimate'!A46='Pool Joins'!#REF!</f>
        <v>#REF!</v>
      </c>
      <c r="B46" s="3" t="b">
        <f>'Extra Gamm Estimate'!B46='Pool Joins'!B46</f>
        <v>0</v>
      </c>
      <c r="C46" s="3" t="b">
        <f>'Extra Gamm Estimate'!D46='Pool Joins'!D46</f>
        <v>0</v>
      </c>
      <c r="D46" s="3" t="e">
        <f t="shared" si="0"/>
        <v>#REF!</v>
      </c>
    </row>
    <row r="47" spans="1:4" ht="15.75" customHeight="1" x14ac:dyDescent="0.25">
      <c r="A47" s="3" t="e">
        <f>'Extra Gamm Estimate'!A47='Pool Joins'!#REF!</f>
        <v>#REF!</v>
      </c>
      <c r="B47" s="3" t="b">
        <f>'Extra Gamm Estimate'!B47='Pool Joins'!B47</f>
        <v>0</v>
      </c>
      <c r="C47" s="3" t="b">
        <f>'Extra Gamm Estimate'!D47='Pool Joins'!D47</f>
        <v>0</v>
      </c>
      <c r="D47" s="3" t="e">
        <f t="shared" si="0"/>
        <v>#REF!</v>
      </c>
    </row>
    <row r="48" spans="1:4" ht="15.75" customHeight="1" x14ac:dyDescent="0.25">
      <c r="A48" s="3" t="e">
        <f>'Extra Gamm Estimate'!A48='Pool Joins'!#REF!</f>
        <v>#REF!</v>
      </c>
      <c r="B48" s="3" t="b">
        <f>'Extra Gamm Estimate'!B48='Pool Joins'!B48</f>
        <v>0</v>
      </c>
      <c r="C48" s="3" t="b">
        <f>'Extra Gamm Estimate'!D48='Pool Joins'!D48</f>
        <v>0</v>
      </c>
      <c r="D48" s="3" t="e">
        <f t="shared" si="0"/>
        <v>#REF!</v>
      </c>
    </row>
    <row r="49" spans="1:4" ht="15.75" customHeight="1" x14ac:dyDescent="0.25">
      <c r="A49" s="3" t="e">
        <f>'Extra Gamm Estimate'!A49='Pool Joins'!#REF!</f>
        <v>#REF!</v>
      </c>
      <c r="B49" s="3" t="b">
        <f>'Extra Gamm Estimate'!B49='Pool Joins'!B49</f>
        <v>0</v>
      </c>
      <c r="C49" s="3" t="b">
        <f>'Extra Gamm Estimate'!D49='Pool Joins'!D49</f>
        <v>0</v>
      </c>
      <c r="D49" s="3" t="e">
        <f t="shared" si="0"/>
        <v>#REF!</v>
      </c>
    </row>
    <row r="50" spans="1:4" ht="15.75" customHeight="1" x14ac:dyDescent="0.25">
      <c r="A50" s="3" t="e">
        <f>'Extra Gamm Estimate'!A50='Pool Joins'!#REF!</f>
        <v>#REF!</v>
      </c>
      <c r="B50" s="3" t="b">
        <f>'Extra Gamm Estimate'!B50='Pool Joins'!B50</f>
        <v>0</v>
      </c>
      <c r="C50" s="3" t="b">
        <f>'Extra Gamm Estimate'!D50='Pool Joins'!D50</f>
        <v>0</v>
      </c>
      <c r="D50" s="3" t="e">
        <f t="shared" si="0"/>
        <v>#REF!</v>
      </c>
    </row>
    <row r="51" spans="1:4" ht="15.75" customHeight="1" x14ac:dyDescent="0.25">
      <c r="A51" s="3" t="e">
        <f>'Extra Gamm Estimate'!A51='Pool Joins'!#REF!</f>
        <v>#REF!</v>
      </c>
      <c r="B51" s="3" t="b">
        <f>'Extra Gamm Estimate'!B51='Pool Joins'!B51</f>
        <v>0</v>
      </c>
      <c r="C51" s="3" t="b">
        <f>'Extra Gamm Estimate'!D51='Pool Joins'!D51</f>
        <v>0</v>
      </c>
      <c r="D51" s="3" t="e">
        <f t="shared" si="0"/>
        <v>#REF!</v>
      </c>
    </row>
    <row r="52" spans="1:4" ht="15.75" customHeight="1" x14ac:dyDescent="0.25">
      <c r="A52" s="3" t="e">
        <f>'Extra Gamm Estimate'!A52='Pool Joins'!#REF!</f>
        <v>#REF!</v>
      </c>
      <c r="B52" s="3" t="b">
        <f>'Extra Gamm Estimate'!B52='Pool Joins'!B52</f>
        <v>0</v>
      </c>
      <c r="C52" s="3" t="b">
        <f>'Extra Gamm Estimate'!D52='Pool Joins'!D52</f>
        <v>0</v>
      </c>
      <c r="D52" s="3" t="e">
        <f t="shared" si="0"/>
        <v>#REF!</v>
      </c>
    </row>
    <row r="53" spans="1:4" ht="15.75" customHeight="1" x14ac:dyDescent="0.25">
      <c r="A53" s="3" t="e">
        <f>'Extra Gamm Estimate'!A53='Pool Joins'!#REF!</f>
        <v>#REF!</v>
      </c>
      <c r="B53" s="3" t="b">
        <f>'Extra Gamm Estimate'!B53='Pool Joins'!B53</f>
        <v>0</v>
      </c>
      <c r="C53" s="3" t="b">
        <f>'Extra Gamm Estimate'!D53='Pool Joins'!D53</f>
        <v>0</v>
      </c>
      <c r="D53" s="3" t="e">
        <f t="shared" si="0"/>
        <v>#REF!</v>
      </c>
    </row>
    <row r="54" spans="1:4" ht="15.75" customHeight="1" x14ac:dyDescent="0.25">
      <c r="A54" s="3" t="e">
        <f>'Extra Gamm Estimate'!A54='Pool Joins'!#REF!</f>
        <v>#REF!</v>
      </c>
      <c r="B54" s="3" t="b">
        <f>'Extra Gamm Estimate'!B54='Pool Joins'!B54</f>
        <v>0</v>
      </c>
      <c r="C54" s="3" t="b">
        <f>'Extra Gamm Estimate'!D54='Pool Joins'!D54</f>
        <v>0</v>
      </c>
      <c r="D54" s="3" t="e">
        <f t="shared" si="0"/>
        <v>#REF!</v>
      </c>
    </row>
    <row r="55" spans="1:4" ht="15.75" customHeight="1" x14ac:dyDescent="0.25">
      <c r="A55" s="3" t="e">
        <f>'Extra Gamm Estimate'!A55='Pool Joins'!#REF!</f>
        <v>#REF!</v>
      </c>
      <c r="B55" s="3" t="b">
        <f>'Extra Gamm Estimate'!B55='Pool Joins'!B55</f>
        <v>0</v>
      </c>
      <c r="C55" s="3" t="b">
        <f>'Extra Gamm Estimate'!D55='Pool Joins'!D55</f>
        <v>0</v>
      </c>
      <c r="D55" s="3" t="e">
        <f t="shared" si="0"/>
        <v>#REF!</v>
      </c>
    </row>
    <row r="56" spans="1:4" ht="15.75" customHeight="1" x14ac:dyDescent="0.25">
      <c r="A56" s="3" t="e">
        <f>'Extra Gamm Estimate'!A56='Pool Joins'!#REF!</f>
        <v>#REF!</v>
      </c>
      <c r="B56" s="3" t="b">
        <f>'Extra Gamm Estimate'!B56='Pool Joins'!B56</f>
        <v>0</v>
      </c>
      <c r="C56" s="3" t="b">
        <f>'Extra Gamm Estimate'!D56='Pool Joins'!D56</f>
        <v>0</v>
      </c>
      <c r="D56" s="3" t="e">
        <f t="shared" si="0"/>
        <v>#REF!</v>
      </c>
    </row>
    <row r="57" spans="1:4" ht="15.75" customHeight="1" x14ac:dyDescent="0.25">
      <c r="A57" s="3" t="e">
        <f>'Extra Gamm Estimate'!A57='Pool Joins'!#REF!</f>
        <v>#REF!</v>
      </c>
      <c r="B57" s="3" t="b">
        <f>'Extra Gamm Estimate'!B57='Pool Joins'!B57</f>
        <v>0</v>
      </c>
      <c r="C57" s="3" t="b">
        <f>'Extra Gamm Estimate'!D57='Pool Joins'!D57</f>
        <v>0</v>
      </c>
      <c r="D57" s="3" t="e">
        <f t="shared" si="0"/>
        <v>#REF!</v>
      </c>
    </row>
    <row r="58" spans="1:4" ht="15.75" customHeight="1" x14ac:dyDescent="0.25">
      <c r="A58" s="3" t="e">
        <f>'Extra Gamm Estimate'!A58='Pool Joins'!#REF!</f>
        <v>#REF!</v>
      </c>
      <c r="B58" s="3" t="b">
        <f>'Extra Gamm Estimate'!B58='Pool Joins'!B58</f>
        <v>0</v>
      </c>
      <c r="C58" s="3" t="b">
        <f>'Extra Gamm Estimate'!D58='Pool Joins'!D58</f>
        <v>0</v>
      </c>
      <c r="D58" s="3" t="e">
        <f t="shared" si="0"/>
        <v>#REF!</v>
      </c>
    </row>
    <row r="59" spans="1:4" ht="15.75" customHeight="1" x14ac:dyDescent="0.25">
      <c r="A59" s="3" t="e">
        <f>'Extra Gamm Estimate'!A59='Pool Joins'!#REF!</f>
        <v>#REF!</v>
      </c>
      <c r="B59" s="3" t="b">
        <f>'Extra Gamm Estimate'!B59='Pool Joins'!B59</f>
        <v>0</v>
      </c>
      <c r="C59" s="3" t="b">
        <f>'Extra Gamm Estimate'!D59='Pool Joins'!D59</f>
        <v>0</v>
      </c>
      <c r="D59" s="3" t="e">
        <f t="shared" si="0"/>
        <v>#REF!</v>
      </c>
    </row>
    <row r="60" spans="1:4" ht="15.75" customHeight="1" x14ac:dyDescent="0.25">
      <c r="A60" s="3" t="e">
        <f>'Extra Gamm Estimate'!A60='Pool Joins'!#REF!</f>
        <v>#REF!</v>
      </c>
      <c r="B60" s="3" t="b">
        <f>'Extra Gamm Estimate'!B60='Pool Joins'!B60</f>
        <v>0</v>
      </c>
      <c r="C60" s="3" t="b">
        <f>'Extra Gamm Estimate'!D60='Pool Joins'!D60</f>
        <v>0</v>
      </c>
      <c r="D60" s="3" t="e">
        <f t="shared" si="0"/>
        <v>#REF!</v>
      </c>
    </row>
    <row r="61" spans="1:4" ht="15.75" customHeight="1" x14ac:dyDescent="0.25">
      <c r="A61" s="3" t="e">
        <f>'Extra Gamm Estimate'!A61='Pool Joins'!#REF!</f>
        <v>#REF!</v>
      </c>
      <c r="B61" s="3" t="b">
        <f>'Extra Gamm Estimate'!B61='Pool Joins'!B61</f>
        <v>0</v>
      </c>
      <c r="C61" s="3" t="b">
        <f>'Extra Gamm Estimate'!D61='Pool Joins'!D61</f>
        <v>0</v>
      </c>
      <c r="D61" s="3" t="e">
        <f t="shared" si="0"/>
        <v>#REF!</v>
      </c>
    </row>
    <row r="62" spans="1:4" ht="15.75" customHeight="1" x14ac:dyDescent="0.25">
      <c r="A62" s="3" t="e">
        <f>'Extra Gamm Estimate'!A62='Pool Joins'!#REF!</f>
        <v>#REF!</v>
      </c>
      <c r="B62" s="3" t="b">
        <f>'Extra Gamm Estimate'!B62='Pool Joins'!B62</f>
        <v>0</v>
      </c>
      <c r="C62" s="3" t="b">
        <f>'Extra Gamm Estimate'!D62='Pool Joins'!D62</f>
        <v>0</v>
      </c>
      <c r="D62" s="3" t="e">
        <f t="shared" si="0"/>
        <v>#REF!</v>
      </c>
    </row>
    <row r="63" spans="1:4" ht="15.75" customHeight="1" x14ac:dyDescent="0.25">
      <c r="A63" s="3" t="e">
        <f>'Extra Gamm Estimate'!A63='Pool Joins'!#REF!</f>
        <v>#REF!</v>
      </c>
      <c r="B63" s="3" t="b">
        <f>'Extra Gamm Estimate'!B63='Pool Joins'!B63</f>
        <v>0</v>
      </c>
      <c r="C63" s="3" t="b">
        <f>'Extra Gamm Estimate'!D63='Pool Joins'!D63</f>
        <v>0</v>
      </c>
      <c r="D63" s="3" t="e">
        <f t="shared" si="0"/>
        <v>#REF!</v>
      </c>
    </row>
    <row r="64" spans="1:4" ht="15.75" customHeight="1" x14ac:dyDescent="0.25">
      <c r="A64" s="3" t="e">
        <f>'Extra Gamm Estimate'!A64='Pool Joins'!#REF!</f>
        <v>#REF!</v>
      </c>
      <c r="B64" s="3" t="b">
        <f>'Extra Gamm Estimate'!B64='Pool Joins'!B64</f>
        <v>0</v>
      </c>
      <c r="C64" s="3" t="b">
        <f>'Extra Gamm Estimate'!D64='Pool Joins'!D64</f>
        <v>0</v>
      </c>
      <c r="D64" s="3" t="e">
        <f t="shared" si="0"/>
        <v>#REF!</v>
      </c>
    </row>
    <row r="65" spans="1:4" ht="15.75" customHeight="1" x14ac:dyDescent="0.25">
      <c r="A65" s="3" t="e">
        <f>'Extra Gamm Estimate'!A65='Pool Joins'!#REF!</f>
        <v>#REF!</v>
      </c>
      <c r="B65" s="3" t="b">
        <f>'Extra Gamm Estimate'!B65='Pool Joins'!B65</f>
        <v>0</v>
      </c>
      <c r="C65" s="3" t="b">
        <f>'Extra Gamm Estimate'!D65='Pool Joins'!D65</f>
        <v>0</v>
      </c>
      <c r="D65" s="3" t="e">
        <f t="shared" si="0"/>
        <v>#REF!</v>
      </c>
    </row>
    <row r="66" spans="1:4" ht="15.75" customHeight="1" x14ac:dyDescent="0.25">
      <c r="A66" s="3" t="e">
        <f>'Extra Gamm Estimate'!A66='Pool Joins'!#REF!</f>
        <v>#REF!</v>
      </c>
      <c r="B66" s="3" t="b">
        <f>'Extra Gamm Estimate'!B66='Pool Joins'!B66</f>
        <v>0</v>
      </c>
      <c r="C66" s="3" t="b">
        <f>'Extra Gamm Estimate'!D66='Pool Joins'!D66</f>
        <v>0</v>
      </c>
      <c r="D66" s="3" t="e">
        <f t="shared" si="0"/>
        <v>#REF!</v>
      </c>
    </row>
    <row r="67" spans="1:4" ht="15.75" customHeight="1" x14ac:dyDescent="0.25">
      <c r="A67" s="3" t="e">
        <f>'Extra Gamm Estimate'!A67='Pool Joins'!#REF!</f>
        <v>#REF!</v>
      </c>
      <c r="B67" s="3" t="b">
        <f>'Extra Gamm Estimate'!B67='Pool Joins'!B67</f>
        <v>0</v>
      </c>
      <c r="C67" s="3" t="b">
        <f>'Extra Gamm Estimate'!D67='Pool Joins'!D67</f>
        <v>0</v>
      </c>
      <c r="D67" s="3" t="e">
        <f t="shared" si="0"/>
        <v>#REF!</v>
      </c>
    </row>
    <row r="68" spans="1:4" ht="15.75" customHeight="1" x14ac:dyDescent="0.25">
      <c r="A68" s="3" t="e">
        <f>'Extra Gamm Estimate'!A68='Pool Joins'!#REF!</f>
        <v>#REF!</v>
      </c>
      <c r="B68" s="3" t="b">
        <f>'Extra Gamm Estimate'!B68='Pool Joins'!B68</f>
        <v>0</v>
      </c>
      <c r="C68" s="3" t="b">
        <f>'Extra Gamm Estimate'!D68='Pool Joins'!D68</f>
        <v>0</v>
      </c>
      <c r="D68" s="3" t="e">
        <f t="shared" si="0"/>
        <v>#REF!</v>
      </c>
    </row>
    <row r="69" spans="1:4" ht="15.75" customHeight="1" x14ac:dyDescent="0.25">
      <c r="A69" s="3" t="e">
        <f>'Extra Gamm Estimate'!A69='Pool Joins'!#REF!</f>
        <v>#REF!</v>
      </c>
      <c r="B69" s="3" t="b">
        <f>'Extra Gamm Estimate'!B69='Pool Joins'!B69</f>
        <v>0</v>
      </c>
      <c r="C69" s="3" t="b">
        <f>'Extra Gamm Estimate'!D69='Pool Joins'!D69</f>
        <v>0</v>
      </c>
      <c r="D69" s="3" t="e">
        <f t="shared" si="0"/>
        <v>#REF!</v>
      </c>
    </row>
    <row r="70" spans="1:4" ht="15.75" customHeight="1" x14ac:dyDescent="0.25">
      <c r="A70" s="3" t="e">
        <f>'Extra Gamm Estimate'!A70='Pool Joins'!#REF!</f>
        <v>#REF!</v>
      </c>
      <c r="B70" s="3" t="b">
        <f>'Extra Gamm Estimate'!B70='Pool Joins'!B70</f>
        <v>0</v>
      </c>
      <c r="C70" s="3" t="b">
        <f>'Extra Gamm Estimate'!D70='Pool Joins'!D70</f>
        <v>0</v>
      </c>
      <c r="D70" s="3" t="e">
        <f t="shared" si="0"/>
        <v>#REF!</v>
      </c>
    </row>
    <row r="71" spans="1:4" ht="15.75" customHeight="1" x14ac:dyDescent="0.25">
      <c r="A71" s="3" t="e">
        <f>'Extra Gamm Estimate'!A71='Pool Joins'!#REF!</f>
        <v>#REF!</v>
      </c>
      <c r="B71" s="3" t="b">
        <f>'Extra Gamm Estimate'!B71='Pool Joins'!B71</f>
        <v>0</v>
      </c>
      <c r="C71" s="3" t="b">
        <f>'Extra Gamm Estimate'!D71='Pool Joins'!D71</f>
        <v>0</v>
      </c>
      <c r="D71" s="3" t="e">
        <f t="shared" si="0"/>
        <v>#REF!</v>
      </c>
    </row>
    <row r="72" spans="1:4" ht="15.75" customHeight="1" x14ac:dyDescent="0.25">
      <c r="A72" s="3" t="e">
        <f>'Extra Gamm Estimate'!A72='Pool Joins'!#REF!</f>
        <v>#REF!</v>
      </c>
      <c r="B72" s="3" t="b">
        <f>'Extra Gamm Estimate'!B72='Pool Joins'!B72</f>
        <v>0</v>
      </c>
      <c r="C72" s="3" t="b">
        <f>'Extra Gamm Estimate'!D72='Pool Joins'!D72</f>
        <v>0</v>
      </c>
      <c r="D72" s="3" t="e">
        <f t="shared" si="0"/>
        <v>#REF!</v>
      </c>
    </row>
    <row r="73" spans="1:4" ht="15.75" customHeight="1" x14ac:dyDescent="0.25">
      <c r="A73" s="3" t="e">
        <f>'Extra Gamm Estimate'!A73='Pool Joins'!#REF!</f>
        <v>#REF!</v>
      </c>
      <c r="B73" s="3" t="b">
        <f>'Extra Gamm Estimate'!B73='Pool Joins'!B73</f>
        <v>0</v>
      </c>
      <c r="C73" s="3" t="b">
        <f>'Extra Gamm Estimate'!D73='Pool Joins'!D73</f>
        <v>0</v>
      </c>
      <c r="D73" s="3" t="e">
        <f t="shared" si="0"/>
        <v>#REF!</v>
      </c>
    </row>
    <row r="74" spans="1:4" ht="15.75" customHeight="1" x14ac:dyDescent="0.25">
      <c r="A74" s="3" t="e">
        <f>'Extra Gamm Estimate'!A74='Pool Joins'!#REF!</f>
        <v>#REF!</v>
      </c>
      <c r="B74" s="3" t="b">
        <f>'Extra Gamm Estimate'!B74='Pool Joins'!B74</f>
        <v>0</v>
      </c>
      <c r="C74" s="3" t="b">
        <f>'Extra Gamm Estimate'!D74='Pool Joins'!D74</f>
        <v>0</v>
      </c>
      <c r="D74" s="3" t="e">
        <f t="shared" si="0"/>
        <v>#REF!</v>
      </c>
    </row>
    <row r="75" spans="1:4" ht="15.75" customHeight="1" x14ac:dyDescent="0.25">
      <c r="A75" s="3" t="e">
        <f>'Extra Gamm Estimate'!A75='Pool Joins'!#REF!</f>
        <v>#REF!</v>
      </c>
      <c r="B75" s="3" t="b">
        <f>'Extra Gamm Estimate'!B75='Pool Joins'!B75</f>
        <v>0</v>
      </c>
      <c r="C75" s="3" t="b">
        <f>'Extra Gamm Estimate'!D75='Pool Joins'!D75</f>
        <v>0</v>
      </c>
      <c r="D75" s="3" t="e">
        <f t="shared" si="0"/>
        <v>#REF!</v>
      </c>
    </row>
    <row r="76" spans="1:4" ht="15.75" customHeight="1" x14ac:dyDescent="0.25">
      <c r="A76" s="3" t="e">
        <f>'Extra Gamm Estimate'!A76='Pool Joins'!#REF!</f>
        <v>#REF!</v>
      </c>
      <c r="B76" s="3" t="b">
        <f>'Extra Gamm Estimate'!B76='Pool Joins'!B76</f>
        <v>0</v>
      </c>
      <c r="C76" s="3" t="b">
        <f>'Extra Gamm Estimate'!D76='Pool Joins'!D76</f>
        <v>0</v>
      </c>
      <c r="D76" s="3" t="e">
        <f t="shared" si="0"/>
        <v>#REF!</v>
      </c>
    </row>
    <row r="77" spans="1:4" ht="15.75" customHeight="1" x14ac:dyDescent="0.25">
      <c r="A77" s="3" t="e">
        <f>'Extra Gamm Estimate'!A77='Pool Joins'!#REF!</f>
        <v>#REF!</v>
      </c>
      <c r="B77" s="3" t="b">
        <f>'Extra Gamm Estimate'!B77='Pool Joins'!B77</f>
        <v>0</v>
      </c>
      <c r="C77" s="3" t="b">
        <f>'Extra Gamm Estimate'!D77='Pool Joins'!D77</f>
        <v>0</v>
      </c>
      <c r="D77" s="3" t="e">
        <f t="shared" si="0"/>
        <v>#REF!</v>
      </c>
    </row>
    <row r="78" spans="1:4" ht="15.75" customHeight="1" x14ac:dyDescent="0.25">
      <c r="A78" s="3" t="e">
        <f>'Extra Gamm Estimate'!A78='Pool Joins'!#REF!</f>
        <v>#REF!</v>
      </c>
      <c r="B78" s="3" t="b">
        <f>'Extra Gamm Estimate'!B78='Pool Joins'!B78</f>
        <v>0</v>
      </c>
      <c r="C78" s="3" t="b">
        <f>'Extra Gamm Estimate'!D78='Pool Joins'!D78</f>
        <v>0</v>
      </c>
      <c r="D78" s="3" t="e">
        <f t="shared" si="0"/>
        <v>#REF!</v>
      </c>
    </row>
    <row r="79" spans="1:4" ht="15.75" customHeight="1" x14ac:dyDescent="0.25">
      <c r="A79" s="3" t="e">
        <f>'Extra Gamm Estimate'!A79='Pool Joins'!#REF!</f>
        <v>#REF!</v>
      </c>
      <c r="B79" s="3" t="b">
        <f>'Extra Gamm Estimate'!B79='Pool Joins'!B79</f>
        <v>0</v>
      </c>
      <c r="C79" s="3" t="b">
        <f>'Extra Gamm Estimate'!D79='Pool Joins'!D79</f>
        <v>0</v>
      </c>
      <c r="D79" s="3" t="e">
        <f t="shared" si="0"/>
        <v>#REF!</v>
      </c>
    </row>
    <row r="80" spans="1:4" ht="15.75" customHeight="1" x14ac:dyDescent="0.25">
      <c r="A80" s="3" t="e">
        <f>'Extra Gamm Estimate'!A80='Pool Joins'!#REF!</f>
        <v>#REF!</v>
      </c>
      <c r="B80" s="3" t="b">
        <f>'Extra Gamm Estimate'!B80='Pool Joins'!B80</f>
        <v>0</v>
      </c>
      <c r="C80" s="3" t="b">
        <f>'Extra Gamm Estimate'!D80='Pool Joins'!D80</f>
        <v>0</v>
      </c>
      <c r="D80" s="3" t="e">
        <f t="shared" si="0"/>
        <v>#REF!</v>
      </c>
    </row>
    <row r="81" spans="1:4" ht="15.75" customHeight="1" x14ac:dyDescent="0.25">
      <c r="A81" s="3" t="e">
        <f>'Extra Gamm Estimate'!A81='Pool Joins'!#REF!</f>
        <v>#REF!</v>
      </c>
      <c r="B81" s="3" t="b">
        <f>'Extra Gamm Estimate'!B81='Pool Joins'!B81</f>
        <v>0</v>
      </c>
      <c r="C81" s="3" t="b">
        <f>'Extra Gamm Estimate'!D81='Pool Joins'!D81</f>
        <v>0</v>
      </c>
      <c r="D81" s="3" t="e">
        <f t="shared" si="0"/>
        <v>#REF!</v>
      </c>
    </row>
    <row r="82" spans="1:4" ht="15.75" customHeight="1" x14ac:dyDescent="0.25">
      <c r="A82" s="3" t="e">
        <f>'Extra Gamm Estimate'!A82='Pool Joins'!#REF!</f>
        <v>#REF!</v>
      </c>
      <c r="B82" s="3" t="b">
        <f>'Extra Gamm Estimate'!B82='Pool Joins'!B82</f>
        <v>0</v>
      </c>
      <c r="C82" s="3" t="b">
        <f>'Extra Gamm Estimate'!D82='Pool Joins'!D82</f>
        <v>0</v>
      </c>
      <c r="D82" s="3" t="e">
        <f t="shared" si="0"/>
        <v>#REF!</v>
      </c>
    </row>
    <row r="83" spans="1:4" ht="15.75" customHeight="1" x14ac:dyDescent="0.25">
      <c r="A83" s="3" t="e">
        <f>'Extra Gamm Estimate'!A83='Pool Joins'!#REF!</f>
        <v>#REF!</v>
      </c>
      <c r="B83" s="3" t="b">
        <f>'Extra Gamm Estimate'!B83='Pool Joins'!B83</f>
        <v>0</v>
      </c>
      <c r="C83" s="3" t="b">
        <f>'Extra Gamm Estimate'!D83='Pool Joins'!D83</f>
        <v>0</v>
      </c>
      <c r="D83" s="3" t="e">
        <f t="shared" si="0"/>
        <v>#REF!</v>
      </c>
    </row>
    <row r="84" spans="1:4" ht="15.75" customHeight="1" x14ac:dyDescent="0.25">
      <c r="A84" s="3" t="e">
        <f>'Extra Gamm Estimate'!A84='Pool Joins'!#REF!</f>
        <v>#REF!</v>
      </c>
      <c r="B84" s="3" t="b">
        <f>'Extra Gamm Estimate'!B84='Pool Joins'!B84</f>
        <v>0</v>
      </c>
      <c r="C84" s="3" t="b">
        <f>'Extra Gamm Estimate'!D84='Pool Joins'!D84</f>
        <v>0</v>
      </c>
      <c r="D84" s="3" t="e">
        <f t="shared" si="0"/>
        <v>#REF!</v>
      </c>
    </row>
    <row r="85" spans="1:4" ht="15.75" customHeight="1" x14ac:dyDescent="0.25">
      <c r="A85" s="3" t="e">
        <f>'Extra Gamm Estimate'!A85='Pool Joins'!#REF!</f>
        <v>#REF!</v>
      </c>
      <c r="B85" s="3" t="b">
        <f>'Extra Gamm Estimate'!B85='Pool Joins'!B85</f>
        <v>0</v>
      </c>
      <c r="C85" s="3" t="b">
        <f>'Extra Gamm Estimate'!D85='Pool Joins'!D85</f>
        <v>0</v>
      </c>
      <c r="D85" s="3" t="e">
        <f t="shared" si="0"/>
        <v>#REF!</v>
      </c>
    </row>
    <row r="86" spans="1:4" ht="15.75" customHeight="1" x14ac:dyDescent="0.25">
      <c r="A86" s="3" t="e">
        <f>'Extra Gamm Estimate'!A86='Pool Joins'!#REF!</f>
        <v>#REF!</v>
      </c>
      <c r="B86" s="3" t="b">
        <f>'Extra Gamm Estimate'!B86='Pool Joins'!B86</f>
        <v>0</v>
      </c>
      <c r="C86" s="3" t="b">
        <f>'Extra Gamm Estimate'!D86='Pool Joins'!D86</f>
        <v>0</v>
      </c>
      <c r="D86" s="3" t="e">
        <f t="shared" si="0"/>
        <v>#REF!</v>
      </c>
    </row>
    <row r="87" spans="1:4" ht="15.75" customHeight="1" x14ac:dyDescent="0.25">
      <c r="A87" s="3" t="e">
        <f>'Extra Gamm Estimate'!A87='Pool Joins'!#REF!</f>
        <v>#REF!</v>
      </c>
      <c r="B87" s="3" t="b">
        <f>'Extra Gamm Estimate'!B87='Pool Joins'!B87</f>
        <v>0</v>
      </c>
      <c r="C87" s="3" t="b">
        <f>'Extra Gamm Estimate'!D87='Pool Joins'!D87</f>
        <v>0</v>
      </c>
      <c r="D87" s="3" t="e">
        <f t="shared" si="0"/>
        <v>#REF!</v>
      </c>
    </row>
    <row r="88" spans="1:4" ht="15.75" customHeight="1" x14ac:dyDescent="0.25">
      <c r="A88" s="3" t="e">
        <f>'Extra Gamm Estimate'!A88='Pool Joins'!#REF!</f>
        <v>#REF!</v>
      </c>
      <c r="B88" s="3" t="b">
        <f>'Extra Gamm Estimate'!B88='Pool Joins'!B88</f>
        <v>0</v>
      </c>
      <c r="C88" s="3" t="b">
        <f>'Extra Gamm Estimate'!D88='Pool Joins'!D88</f>
        <v>0</v>
      </c>
      <c r="D88" s="3" t="e">
        <f t="shared" si="0"/>
        <v>#REF!</v>
      </c>
    </row>
    <row r="89" spans="1:4" ht="15.75" customHeight="1" x14ac:dyDescent="0.25">
      <c r="A89" s="3" t="e">
        <f>'Extra Gamm Estimate'!A89='Pool Joins'!#REF!</f>
        <v>#REF!</v>
      </c>
      <c r="B89" s="3" t="b">
        <f>'Extra Gamm Estimate'!B89='Pool Joins'!B89</f>
        <v>0</v>
      </c>
      <c r="C89" s="3" t="b">
        <f>'Extra Gamm Estimate'!D89='Pool Joins'!D89</f>
        <v>0</v>
      </c>
      <c r="D89" s="3" t="e">
        <f t="shared" si="0"/>
        <v>#REF!</v>
      </c>
    </row>
    <row r="90" spans="1:4" ht="15.75" customHeight="1" x14ac:dyDescent="0.25">
      <c r="A90" s="3" t="e">
        <f>'Extra Gamm Estimate'!A90='Pool Joins'!#REF!</f>
        <v>#REF!</v>
      </c>
      <c r="B90" s="3" t="b">
        <f>'Extra Gamm Estimate'!B90='Pool Joins'!B90</f>
        <v>0</v>
      </c>
      <c r="C90" s="3" t="b">
        <f>'Extra Gamm Estimate'!D90='Pool Joins'!D90</f>
        <v>0</v>
      </c>
      <c r="D90" s="3" t="e">
        <f t="shared" si="0"/>
        <v>#REF!</v>
      </c>
    </row>
    <row r="91" spans="1:4" ht="15.75" customHeight="1" x14ac:dyDescent="0.25">
      <c r="A91" s="3" t="e">
        <f>'Extra Gamm Estimate'!A91='Pool Joins'!#REF!</f>
        <v>#REF!</v>
      </c>
      <c r="B91" s="3" t="b">
        <f>'Extra Gamm Estimate'!B91='Pool Joins'!B91</f>
        <v>0</v>
      </c>
      <c r="C91" s="3" t="b">
        <f>'Extra Gamm Estimate'!D91='Pool Joins'!D91</f>
        <v>0</v>
      </c>
      <c r="D91" s="3" t="e">
        <f t="shared" si="0"/>
        <v>#REF!</v>
      </c>
    </row>
    <row r="92" spans="1:4" ht="15.75" customHeight="1" x14ac:dyDescent="0.25">
      <c r="A92" s="3" t="e">
        <f>'Extra Gamm Estimate'!A92='Pool Joins'!#REF!</f>
        <v>#REF!</v>
      </c>
      <c r="B92" s="3" t="b">
        <f>'Extra Gamm Estimate'!B92='Pool Joins'!B92</f>
        <v>0</v>
      </c>
      <c r="C92" s="3" t="b">
        <f>'Extra Gamm Estimate'!D92='Pool Joins'!D92</f>
        <v>0</v>
      </c>
      <c r="D92" s="3" t="e">
        <f t="shared" si="0"/>
        <v>#REF!</v>
      </c>
    </row>
    <row r="93" spans="1:4" ht="15.75" customHeight="1" x14ac:dyDescent="0.25">
      <c r="A93" s="3" t="e">
        <f>'Extra Gamm Estimate'!A93='Pool Joins'!#REF!</f>
        <v>#REF!</v>
      </c>
      <c r="B93" s="3" t="b">
        <f>'Extra Gamm Estimate'!B93='Pool Joins'!B93</f>
        <v>0</v>
      </c>
      <c r="C93" s="3" t="b">
        <f>'Extra Gamm Estimate'!D93='Pool Joins'!D93</f>
        <v>0</v>
      </c>
      <c r="D93" s="3" t="e">
        <f t="shared" si="0"/>
        <v>#REF!</v>
      </c>
    </row>
    <row r="94" spans="1:4" ht="15.75" customHeight="1" x14ac:dyDescent="0.25">
      <c r="A94" s="3" t="e">
        <f>'Extra Gamm Estimate'!A94='Pool Joins'!#REF!</f>
        <v>#REF!</v>
      </c>
      <c r="B94" s="3" t="b">
        <f>'Extra Gamm Estimate'!B94='Pool Joins'!B94</f>
        <v>0</v>
      </c>
      <c r="C94" s="3" t="b">
        <f>'Extra Gamm Estimate'!D94='Pool Joins'!D94</f>
        <v>0</v>
      </c>
      <c r="D94" s="3" t="e">
        <f t="shared" si="0"/>
        <v>#REF!</v>
      </c>
    </row>
    <row r="95" spans="1:4" ht="15.75" customHeight="1" x14ac:dyDescent="0.25">
      <c r="A95" s="3" t="e">
        <f>'Extra Gamm Estimate'!A95='Pool Joins'!#REF!</f>
        <v>#REF!</v>
      </c>
      <c r="B95" s="3" t="b">
        <f>'Extra Gamm Estimate'!B95='Pool Joins'!B95</f>
        <v>0</v>
      </c>
      <c r="C95" s="3" t="b">
        <f>'Extra Gamm Estimate'!D95='Pool Joins'!D95</f>
        <v>0</v>
      </c>
      <c r="D95" s="3" t="e">
        <f t="shared" si="0"/>
        <v>#REF!</v>
      </c>
    </row>
    <row r="96" spans="1:4" ht="15.75" customHeight="1" x14ac:dyDescent="0.25">
      <c r="A96" s="3" t="e">
        <f>'Extra Gamm Estimate'!A96='Pool Joins'!#REF!</f>
        <v>#REF!</v>
      </c>
      <c r="B96" s="3" t="b">
        <f>'Extra Gamm Estimate'!B96='Pool Joins'!B96</f>
        <v>0</v>
      </c>
      <c r="C96" s="3" t="b">
        <f>'Extra Gamm Estimate'!D96='Pool Joins'!D96</f>
        <v>0</v>
      </c>
      <c r="D96" s="3" t="e">
        <f t="shared" si="0"/>
        <v>#REF!</v>
      </c>
    </row>
    <row r="97" spans="1:4" ht="15.75" customHeight="1" x14ac:dyDescent="0.25">
      <c r="A97" s="3" t="e">
        <f>'Extra Gamm Estimate'!A97='Pool Joins'!#REF!</f>
        <v>#REF!</v>
      </c>
      <c r="B97" s="3" t="b">
        <f>'Extra Gamm Estimate'!B97='Pool Joins'!B97</f>
        <v>0</v>
      </c>
      <c r="C97" s="3" t="b">
        <f>'Extra Gamm Estimate'!D97='Pool Joins'!D97</f>
        <v>0</v>
      </c>
      <c r="D97" s="3" t="e">
        <f t="shared" si="0"/>
        <v>#REF!</v>
      </c>
    </row>
    <row r="98" spans="1:4" ht="15.75" customHeight="1" x14ac:dyDescent="0.25">
      <c r="A98" s="3" t="e">
        <f>'Extra Gamm Estimate'!A98='Pool Joins'!#REF!</f>
        <v>#REF!</v>
      </c>
      <c r="B98" s="3" t="b">
        <f>'Extra Gamm Estimate'!B98='Pool Joins'!B98</f>
        <v>0</v>
      </c>
      <c r="C98" s="3" t="b">
        <f>'Extra Gamm Estimate'!D98='Pool Joins'!D98</f>
        <v>0</v>
      </c>
      <c r="D98" s="3" t="e">
        <f t="shared" si="0"/>
        <v>#REF!</v>
      </c>
    </row>
    <row r="99" spans="1:4" ht="15.75" customHeight="1" x14ac:dyDescent="0.25">
      <c r="A99" s="3" t="e">
        <f>'Extra Gamm Estimate'!A99='Pool Joins'!#REF!</f>
        <v>#REF!</v>
      </c>
      <c r="B99" s="3" t="b">
        <f>'Extra Gamm Estimate'!B99='Pool Joins'!B99</f>
        <v>0</v>
      </c>
      <c r="C99" s="3" t="b">
        <f>'Extra Gamm Estimate'!D99='Pool Joins'!D99</f>
        <v>0</v>
      </c>
      <c r="D99" s="3" t="e">
        <f t="shared" si="0"/>
        <v>#REF!</v>
      </c>
    </row>
    <row r="100" spans="1:4" ht="15.75" customHeight="1" x14ac:dyDescent="0.25">
      <c r="A100" s="3" t="e">
        <f>'Extra Gamm Estimate'!A100='Pool Joins'!#REF!</f>
        <v>#REF!</v>
      </c>
      <c r="B100" s="3" t="b">
        <f>'Extra Gamm Estimate'!B100='Pool Joins'!B100</f>
        <v>0</v>
      </c>
      <c r="C100" s="3" t="b">
        <f>'Extra Gamm Estimate'!D100='Pool Joins'!D100</f>
        <v>0</v>
      </c>
      <c r="D100" s="3" t="e">
        <f t="shared" si="0"/>
        <v>#REF!</v>
      </c>
    </row>
    <row r="101" spans="1:4" ht="15.75" customHeight="1" x14ac:dyDescent="0.25">
      <c r="A101" s="3" t="e">
        <f>'Extra Gamm Estimate'!A101='Pool Joins'!#REF!</f>
        <v>#REF!</v>
      </c>
      <c r="B101" s="3" t="b">
        <f>'Extra Gamm Estimate'!B101='Pool Joins'!B101</f>
        <v>0</v>
      </c>
      <c r="C101" s="3" t="b">
        <f>'Extra Gamm Estimate'!D101='Pool Joins'!D101</f>
        <v>0</v>
      </c>
      <c r="D101" s="3" t="e">
        <f t="shared" si="0"/>
        <v>#REF!</v>
      </c>
    </row>
    <row r="102" spans="1:4" ht="15.75" customHeight="1" x14ac:dyDescent="0.25">
      <c r="A102" s="3" t="e">
        <f>'Extra Gamm Estimate'!A102='Pool Joins'!#REF!</f>
        <v>#REF!</v>
      </c>
      <c r="B102" s="3" t="b">
        <f>'Extra Gamm Estimate'!B102='Pool Joins'!B102</f>
        <v>0</v>
      </c>
      <c r="C102" s="3" t="b">
        <f>'Extra Gamm Estimate'!D102='Pool Joins'!D102</f>
        <v>0</v>
      </c>
      <c r="D102" s="3" t="e">
        <f t="shared" si="0"/>
        <v>#REF!</v>
      </c>
    </row>
    <row r="103" spans="1:4" ht="15.75" customHeight="1" x14ac:dyDescent="0.25">
      <c r="A103" s="3" t="e">
        <f>'Extra Gamm Estimate'!A103='Pool Joins'!#REF!</f>
        <v>#REF!</v>
      </c>
      <c r="B103" s="3" t="b">
        <f>'Extra Gamm Estimate'!B103='Pool Joins'!B103</f>
        <v>0</v>
      </c>
      <c r="C103" s="3" t="b">
        <f>'Extra Gamm Estimate'!D103='Pool Joins'!D103</f>
        <v>0</v>
      </c>
      <c r="D103" s="3" t="e">
        <f t="shared" si="0"/>
        <v>#REF!</v>
      </c>
    </row>
    <row r="104" spans="1:4" ht="15.75" customHeight="1" x14ac:dyDescent="0.25">
      <c r="A104" s="3" t="e">
        <f>'Extra Gamm Estimate'!A104='Pool Joins'!#REF!</f>
        <v>#REF!</v>
      </c>
      <c r="B104" s="3" t="b">
        <f>'Extra Gamm Estimate'!B104='Pool Joins'!B104</f>
        <v>0</v>
      </c>
      <c r="C104" s="3" t="b">
        <f>'Extra Gamm Estimate'!D104='Pool Joins'!D104</f>
        <v>0</v>
      </c>
      <c r="D104" s="3" t="e">
        <f t="shared" si="0"/>
        <v>#REF!</v>
      </c>
    </row>
    <row r="105" spans="1:4" ht="15.75" customHeight="1" x14ac:dyDescent="0.25">
      <c r="A105" s="3" t="e">
        <f>'Extra Gamm Estimate'!A105='Pool Joins'!#REF!</f>
        <v>#REF!</v>
      </c>
      <c r="B105" s="3" t="b">
        <f>'Extra Gamm Estimate'!B105='Pool Joins'!B105</f>
        <v>0</v>
      </c>
      <c r="C105" s="3" t="b">
        <f>'Extra Gamm Estimate'!D105='Pool Joins'!D105</f>
        <v>0</v>
      </c>
      <c r="D105" s="3" t="e">
        <f t="shared" si="0"/>
        <v>#REF!</v>
      </c>
    </row>
    <row r="106" spans="1:4" ht="15.75" customHeight="1" x14ac:dyDescent="0.25">
      <c r="A106" s="3" t="e">
        <f>'Extra Gamm Estimate'!A106='Pool Joins'!#REF!</f>
        <v>#REF!</v>
      </c>
      <c r="B106" s="3" t="b">
        <f>'Extra Gamm Estimate'!B106='Pool Joins'!B106</f>
        <v>0</v>
      </c>
      <c r="C106" s="3" t="b">
        <f>'Extra Gamm Estimate'!D106='Pool Joins'!D106</f>
        <v>0</v>
      </c>
      <c r="D106" s="3" t="e">
        <f t="shared" si="0"/>
        <v>#REF!</v>
      </c>
    </row>
    <row r="107" spans="1:4" ht="15.75" customHeight="1" x14ac:dyDescent="0.25">
      <c r="A107" s="3" t="e">
        <f>'Extra Gamm Estimate'!A107='Pool Joins'!#REF!</f>
        <v>#REF!</v>
      </c>
      <c r="B107" s="3" t="b">
        <f>'Extra Gamm Estimate'!B107='Pool Joins'!B107</f>
        <v>0</v>
      </c>
      <c r="C107" s="3" t="b">
        <f>'Extra Gamm Estimate'!D107='Pool Joins'!D107</f>
        <v>0</v>
      </c>
      <c r="D107" s="3" t="e">
        <f t="shared" si="0"/>
        <v>#REF!</v>
      </c>
    </row>
    <row r="108" spans="1:4" ht="15.75" customHeight="1" x14ac:dyDescent="0.25">
      <c r="A108" s="3" t="e">
        <f>'Extra Gamm Estimate'!A108='Pool Joins'!#REF!</f>
        <v>#REF!</v>
      </c>
      <c r="B108" s="3" t="b">
        <f>'Extra Gamm Estimate'!B108='Pool Joins'!B108</f>
        <v>0</v>
      </c>
      <c r="C108" s="3" t="b">
        <f>'Extra Gamm Estimate'!D108='Pool Joins'!D108</f>
        <v>0</v>
      </c>
      <c r="D108" s="3" t="e">
        <f t="shared" si="0"/>
        <v>#REF!</v>
      </c>
    </row>
    <row r="109" spans="1:4" ht="15.75" customHeight="1" x14ac:dyDescent="0.25">
      <c r="A109" s="3" t="e">
        <f>'Extra Gamm Estimate'!A109='Pool Joins'!#REF!</f>
        <v>#REF!</v>
      </c>
      <c r="B109" s="3" t="b">
        <f>'Extra Gamm Estimate'!B109='Pool Joins'!B109</f>
        <v>0</v>
      </c>
      <c r="C109" s="3" t="b">
        <f>'Extra Gamm Estimate'!D109='Pool Joins'!D109</f>
        <v>0</v>
      </c>
      <c r="D109" s="3" t="e">
        <f t="shared" si="0"/>
        <v>#REF!</v>
      </c>
    </row>
    <row r="110" spans="1:4" ht="15.75" customHeight="1" x14ac:dyDescent="0.25">
      <c r="A110" s="3" t="e">
        <f>'Extra Gamm Estimate'!A110='Pool Joins'!#REF!</f>
        <v>#REF!</v>
      </c>
      <c r="B110" s="3" t="b">
        <f>'Extra Gamm Estimate'!B110='Pool Joins'!B110</f>
        <v>0</v>
      </c>
      <c r="C110" s="3" t="b">
        <f>'Extra Gamm Estimate'!D110='Pool Joins'!D110</f>
        <v>0</v>
      </c>
      <c r="D110" s="3" t="e">
        <f t="shared" si="0"/>
        <v>#REF!</v>
      </c>
    </row>
    <row r="111" spans="1:4" ht="15.75" customHeight="1" x14ac:dyDescent="0.25">
      <c r="A111" s="3" t="e">
        <f>'Extra Gamm Estimate'!A111='Pool Joins'!#REF!</f>
        <v>#REF!</v>
      </c>
      <c r="B111" s="3" t="b">
        <f>'Extra Gamm Estimate'!B111='Pool Joins'!B111</f>
        <v>0</v>
      </c>
      <c r="C111" s="3" t="b">
        <f>'Extra Gamm Estimate'!D111='Pool Joins'!D111</f>
        <v>0</v>
      </c>
      <c r="D111" s="3" t="e">
        <f t="shared" si="0"/>
        <v>#REF!</v>
      </c>
    </row>
    <row r="112" spans="1:4" ht="15.75" customHeight="1" x14ac:dyDescent="0.25">
      <c r="A112" s="3" t="e">
        <f>'Extra Gamm Estimate'!A112='Pool Joins'!#REF!</f>
        <v>#REF!</v>
      </c>
      <c r="B112" s="3" t="b">
        <f>'Extra Gamm Estimate'!B112='Pool Joins'!B112</f>
        <v>0</v>
      </c>
      <c r="C112" s="3" t="b">
        <f>'Extra Gamm Estimate'!D112='Pool Joins'!D112</f>
        <v>0</v>
      </c>
      <c r="D112" s="3" t="e">
        <f t="shared" si="0"/>
        <v>#REF!</v>
      </c>
    </row>
    <row r="113" spans="1:4" ht="15.75" customHeight="1" x14ac:dyDescent="0.25">
      <c r="A113" s="3" t="e">
        <f>'Extra Gamm Estimate'!A113='Pool Joins'!#REF!</f>
        <v>#REF!</v>
      </c>
      <c r="B113" s="3" t="b">
        <f>'Extra Gamm Estimate'!B113='Pool Joins'!B113</f>
        <v>0</v>
      </c>
      <c r="C113" s="3" t="b">
        <f>'Extra Gamm Estimate'!D113='Pool Joins'!D113</f>
        <v>0</v>
      </c>
      <c r="D113" s="3" t="e">
        <f t="shared" si="0"/>
        <v>#REF!</v>
      </c>
    </row>
    <row r="114" spans="1:4" ht="15.75" customHeight="1" x14ac:dyDescent="0.25">
      <c r="A114" s="3" t="e">
        <f>'Extra Gamm Estimate'!A114='Pool Joins'!#REF!</f>
        <v>#REF!</v>
      </c>
      <c r="B114" s="3" t="b">
        <f>'Extra Gamm Estimate'!B114='Pool Joins'!B114</f>
        <v>0</v>
      </c>
      <c r="C114" s="3" t="b">
        <f>'Extra Gamm Estimate'!D114='Pool Joins'!D114</f>
        <v>0</v>
      </c>
      <c r="D114" s="3" t="e">
        <f t="shared" si="0"/>
        <v>#REF!</v>
      </c>
    </row>
    <row r="115" spans="1:4" ht="15.75" customHeight="1" x14ac:dyDescent="0.25">
      <c r="A115" s="3" t="e">
        <f>'Extra Gamm Estimate'!A115='Pool Joins'!#REF!</f>
        <v>#REF!</v>
      </c>
      <c r="B115" s="3" t="b">
        <f>'Extra Gamm Estimate'!B115='Pool Joins'!B115</f>
        <v>0</v>
      </c>
      <c r="C115" s="3" t="b">
        <f>'Extra Gamm Estimate'!D115='Pool Joins'!D115</f>
        <v>0</v>
      </c>
      <c r="D115" s="3" t="e">
        <f t="shared" si="0"/>
        <v>#REF!</v>
      </c>
    </row>
    <row r="116" spans="1:4" ht="15.75" customHeight="1" x14ac:dyDescent="0.25">
      <c r="A116" s="3" t="e">
        <f>'Extra Gamm Estimate'!A116='Pool Joins'!#REF!</f>
        <v>#REF!</v>
      </c>
      <c r="B116" s="3" t="b">
        <f>'Extra Gamm Estimate'!B116='Pool Joins'!B116</f>
        <v>0</v>
      </c>
      <c r="C116" s="3" t="b">
        <f>'Extra Gamm Estimate'!D116='Pool Joins'!D116</f>
        <v>0</v>
      </c>
      <c r="D116" s="3" t="e">
        <f t="shared" si="0"/>
        <v>#REF!</v>
      </c>
    </row>
    <row r="117" spans="1:4" ht="15.75" customHeight="1" x14ac:dyDescent="0.25">
      <c r="A117" s="3" t="e">
        <f>'Extra Gamm Estimate'!A117='Pool Joins'!#REF!</f>
        <v>#REF!</v>
      </c>
      <c r="B117" s="3" t="b">
        <f>'Extra Gamm Estimate'!B117='Pool Joins'!B117</f>
        <v>0</v>
      </c>
      <c r="C117" s="3" t="b">
        <f>'Extra Gamm Estimate'!D117='Pool Joins'!D117</f>
        <v>0</v>
      </c>
      <c r="D117" s="3" t="e">
        <f t="shared" si="0"/>
        <v>#REF!</v>
      </c>
    </row>
    <row r="118" spans="1:4" ht="15.75" customHeight="1" x14ac:dyDescent="0.25">
      <c r="A118" s="3" t="e">
        <f>'Extra Gamm Estimate'!A118='Pool Joins'!#REF!</f>
        <v>#REF!</v>
      </c>
      <c r="B118" s="3" t="b">
        <f>'Extra Gamm Estimate'!B118='Pool Joins'!B118</f>
        <v>0</v>
      </c>
      <c r="C118" s="3" t="b">
        <f>'Extra Gamm Estimate'!D118='Pool Joins'!D118</f>
        <v>0</v>
      </c>
      <c r="D118" s="3" t="e">
        <f t="shared" si="0"/>
        <v>#REF!</v>
      </c>
    </row>
    <row r="119" spans="1:4" ht="15.75" customHeight="1" x14ac:dyDescent="0.25">
      <c r="A119" s="3" t="e">
        <f>'Extra Gamm Estimate'!A119='Pool Joins'!#REF!</f>
        <v>#REF!</v>
      </c>
      <c r="B119" s="3" t="b">
        <f>'Extra Gamm Estimate'!B119='Pool Joins'!B119</f>
        <v>0</v>
      </c>
      <c r="C119" s="3" t="b">
        <f>'Extra Gamm Estimate'!D119='Pool Joins'!D119</f>
        <v>0</v>
      </c>
      <c r="D119" s="3" t="e">
        <f t="shared" si="0"/>
        <v>#REF!</v>
      </c>
    </row>
    <row r="120" spans="1:4" ht="15.75" customHeight="1" x14ac:dyDescent="0.25">
      <c r="A120" s="3" t="e">
        <f>'Extra Gamm Estimate'!A120='Pool Joins'!#REF!</f>
        <v>#REF!</v>
      </c>
      <c r="B120" s="3" t="b">
        <f>'Extra Gamm Estimate'!B120='Pool Joins'!B120</f>
        <v>0</v>
      </c>
      <c r="C120" s="3" t="b">
        <f>'Extra Gamm Estimate'!D120='Pool Joins'!D120</f>
        <v>0</v>
      </c>
      <c r="D120" s="3" t="e">
        <f t="shared" si="0"/>
        <v>#REF!</v>
      </c>
    </row>
    <row r="121" spans="1:4" ht="15.75" customHeight="1" x14ac:dyDescent="0.25">
      <c r="A121" s="3" t="e">
        <f>'Extra Gamm Estimate'!A121='Pool Joins'!#REF!</f>
        <v>#REF!</v>
      </c>
      <c r="B121" s="3" t="b">
        <f>'Extra Gamm Estimate'!B121='Pool Joins'!B121</f>
        <v>0</v>
      </c>
      <c r="C121" s="3" t="b">
        <f>'Extra Gamm Estimate'!D121='Pool Joins'!D121</f>
        <v>0</v>
      </c>
      <c r="D121" s="3" t="e">
        <f t="shared" si="0"/>
        <v>#REF!</v>
      </c>
    </row>
    <row r="122" spans="1:4" ht="15.75" customHeight="1" x14ac:dyDescent="0.25">
      <c r="A122" s="3" t="e">
        <f>'Extra Gamm Estimate'!A122='Pool Joins'!#REF!</f>
        <v>#REF!</v>
      </c>
      <c r="B122" s="3" t="b">
        <f>'Extra Gamm Estimate'!B122='Pool Joins'!B122</f>
        <v>0</v>
      </c>
      <c r="C122" s="3" t="b">
        <f>'Extra Gamm Estimate'!D122='Pool Joins'!D122</f>
        <v>0</v>
      </c>
      <c r="D122" s="3" t="e">
        <f t="shared" si="0"/>
        <v>#REF!</v>
      </c>
    </row>
    <row r="123" spans="1:4" ht="15.75" customHeight="1" x14ac:dyDescent="0.25">
      <c r="A123" s="3" t="e">
        <f>'Extra Gamm Estimate'!A123='Pool Joins'!#REF!</f>
        <v>#REF!</v>
      </c>
      <c r="B123" s="3" t="b">
        <f>'Extra Gamm Estimate'!B123='Pool Joins'!B123</f>
        <v>0</v>
      </c>
      <c r="C123" s="3" t="b">
        <f>'Extra Gamm Estimate'!D123='Pool Joins'!D123</f>
        <v>0</v>
      </c>
      <c r="D123" s="3" t="e">
        <f t="shared" si="0"/>
        <v>#REF!</v>
      </c>
    </row>
    <row r="124" spans="1:4" ht="15.75" customHeight="1" x14ac:dyDescent="0.25">
      <c r="A124" s="3" t="e">
        <f>'Extra Gamm Estimate'!A124='Pool Joins'!#REF!</f>
        <v>#REF!</v>
      </c>
      <c r="B124" s="3" t="b">
        <f>'Extra Gamm Estimate'!B124='Pool Joins'!B124</f>
        <v>0</v>
      </c>
      <c r="C124" s="3" t="b">
        <f>'Extra Gamm Estimate'!D124='Pool Joins'!D124</f>
        <v>0</v>
      </c>
      <c r="D124" s="3" t="e">
        <f t="shared" si="0"/>
        <v>#REF!</v>
      </c>
    </row>
    <row r="125" spans="1:4" ht="15.75" customHeight="1" x14ac:dyDescent="0.25">
      <c r="A125" s="3" t="e">
        <f>'Extra Gamm Estimate'!A125='Pool Joins'!#REF!</f>
        <v>#REF!</v>
      </c>
      <c r="B125" s="3" t="b">
        <f>'Extra Gamm Estimate'!B125='Pool Joins'!B125</f>
        <v>0</v>
      </c>
      <c r="C125" s="3" t="b">
        <f>'Extra Gamm Estimate'!D125='Pool Joins'!D125</f>
        <v>0</v>
      </c>
      <c r="D125" s="3" t="e">
        <f t="shared" si="0"/>
        <v>#REF!</v>
      </c>
    </row>
    <row r="126" spans="1:4" ht="15.75" customHeight="1" x14ac:dyDescent="0.25">
      <c r="A126" s="3" t="e">
        <f>'Extra Gamm Estimate'!A126='Pool Joins'!#REF!</f>
        <v>#REF!</v>
      </c>
      <c r="B126" s="3" t="b">
        <f>'Extra Gamm Estimate'!B126='Pool Joins'!B126</f>
        <v>0</v>
      </c>
      <c r="C126" s="3" t="b">
        <f>'Extra Gamm Estimate'!D126='Pool Joins'!D126</f>
        <v>0</v>
      </c>
      <c r="D126" s="3" t="e">
        <f t="shared" si="0"/>
        <v>#REF!</v>
      </c>
    </row>
    <row r="127" spans="1:4" ht="15.75" customHeight="1" x14ac:dyDescent="0.25">
      <c r="A127" s="3" t="e">
        <f>'Extra Gamm Estimate'!A127='Pool Joins'!#REF!</f>
        <v>#REF!</v>
      </c>
      <c r="B127" s="3" t="b">
        <f>'Extra Gamm Estimate'!B127='Pool Joins'!B127</f>
        <v>0</v>
      </c>
      <c r="C127" s="3" t="b">
        <f>'Extra Gamm Estimate'!D127='Pool Joins'!D127</f>
        <v>0</v>
      </c>
      <c r="D127" s="3" t="e">
        <f t="shared" si="0"/>
        <v>#REF!</v>
      </c>
    </row>
    <row r="128" spans="1:4" ht="15.75" customHeight="1" x14ac:dyDescent="0.25">
      <c r="A128" s="3" t="e">
        <f>'Extra Gamm Estimate'!A128='Pool Joins'!#REF!</f>
        <v>#REF!</v>
      </c>
      <c r="B128" s="3" t="b">
        <f>'Extra Gamm Estimate'!B128='Pool Joins'!B128</f>
        <v>0</v>
      </c>
      <c r="C128" s="3" t="b">
        <f>'Extra Gamm Estimate'!D128='Pool Joins'!D128</f>
        <v>0</v>
      </c>
      <c r="D128" s="3" t="e">
        <f t="shared" si="0"/>
        <v>#REF!</v>
      </c>
    </row>
    <row r="129" spans="1:4" ht="15.75" customHeight="1" x14ac:dyDescent="0.25">
      <c r="A129" s="3" t="e">
        <f>'Extra Gamm Estimate'!A129='Pool Joins'!#REF!</f>
        <v>#REF!</v>
      </c>
      <c r="B129" s="3" t="b">
        <f>'Extra Gamm Estimate'!B129='Pool Joins'!B129</f>
        <v>0</v>
      </c>
      <c r="C129" s="3" t="b">
        <f>'Extra Gamm Estimate'!D129='Pool Joins'!D129</f>
        <v>0</v>
      </c>
      <c r="D129" s="3" t="e">
        <f t="shared" si="0"/>
        <v>#REF!</v>
      </c>
    </row>
    <row r="130" spans="1:4" ht="15.75" customHeight="1" x14ac:dyDescent="0.25">
      <c r="A130" s="3" t="e">
        <f>'Extra Gamm Estimate'!A130='Pool Joins'!#REF!</f>
        <v>#REF!</v>
      </c>
      <c r="B130" s="3" t="b">
        <f>'Extra Gamm Estimate'!B130='Pool Joins'!B130</f>
        <v>0</v>
      </c>
      <c r="C130" s="3" t="b">
        <f>'Extra Gamm Estimate'!D130='Pool Joins'!D130</f>
        <v>0</v>
      </c>
      <c r="D130" s="3" t="e">
        <f t="shared" si="0"/>
        <v>#REF!</v>
      </c>
    </row>
    <row r="131" spans="1:4" ht="15.75" customHeight="1" x14ac:dyDescent="0.25">
      <c r="A131" s="3" t="e">
        <f>'Extra Gamm Estimate'!A131='Pool Joins'!#REF!</f>
        <v>#REF!</v>
      </c>
      <c r="B131" s="3" t="b">
        <f>'Extra Gamm Estimate'!B131='Pool Joins'!B131</f>
        <v>0</v>
      </c>
      <c r="C131" s="3" t="b">
        <f>'Extra Gamm Estimate'!D131='Pool Joins'!D131</f>
        <v>0</v>
      </c>
      <c r="D131" s="3" t="e">
        <f t="shared" si="0"/>
        <v>#REF!</v>
      </c>
    </row>
    <row r="132" spans="1:4" ht="15.75" customHeight="1" x14ac:dyDescent="0.25">
      <c r="A132" s="3" t="e">
        <f>'Extra Gamm Estimate'!A132='Pool Joins'!#REF!</f>
        <v>#REF!</v>
      </c>
      <c r="B132" s="3" t="b">
        <f>'Extra Gamm Estimate'!B132='Pool Joins'!B132</f>
        <v>0</v>
      </c>
      <c r="C132" s="3" t="b">
        <f>'Extra Gamm Estimate'!D132='Pool Joins'!D132</f>
        <v>0</v>
      </c>
      <c r="D132" s="3" t="e">
        <f t="shared" si="0"/>
        <v>#REF!</v>
      </c>
    </row>
    <row r="133" spans="1:4" ht="15.75" customHeight="1" x14ac:dyDescent="0.25">
      <c r="A133" s="3" t="e">
        <f>'Extra Gamm Estimate'!A133='Pool Joins'!#REF!</f>
        <v>#REF!</v>
      </c>
      <c r="B133" s="3" t="b">
        <f>'Extra Gamm Estimate'!B133='Pool Joins'!B133</f>
        <v>0</v>
      </c>
      <c r="C133" s="3" t="b">
        <f>'Extra Gamm Estimate'!D133='Pool Joins'!D133</f>
        <v>0</v>
      </c>
      <c r="D133" s="3" t="e">
        <f t="shared" si="0"/>
        <v>#REF!</v>
      </c>
    </row>
    <row r="134" spans="1:4" ht="15.75" customHeight="1" x14ac:dyDescent="0.25">
      <c r="A134" s="3" t="e">
        <f>'Extra Gamm Estimate'!A134='Pool Joins'!#REF!</f>
        <v>#REF!</v>
      </c>
      <c r="B134" s="3" t="b">
        <f>'Extra Gamm Estimate'!B134='Pool Joins'!B134</f>
        <v>0</v>
      </c>
      <c r="C134" s="3" t="b">
        <f>'Extra Gamm Estimate'!D134='Pool Joins'!D134</f>
        <v>0</v>
      </c>
      <c r="D134" s="3" t="e">
        <f t="shared" si="0"/>
        <v>#REF!</v>
      </c>
    </row>
    <row r="135" spans="1:4" ht="15.75" customHeight="1" x14ac:dyDescent="0.25">
      <c r="A135" s="3" t="e">
        <f>'Extra Gamm Estimate'!A135='Pool Joins'!#REF!</f>
        <v>#REF!</v>
      </c>
      <c r="B135" s="3" t="b">
        <f>'Extra Gamm Estimate'!B135='Pool Joins'!B135</f>
        <v>0</v>
      </c>
      <c r="C135" s="3" t="b">
        <f>'Extra Gamm Estimate'!D135='Pool Joins'!D135</f>
        <v>0</v>
      </c>
      <c r="D135" s="3" t="e">
        <f t="shared" si="0"/>
        <v>#REF!</v>
      </c>
    </row>
    <row r="136" spans="1:4" ht="15.75" customHeight="1" x14ac:dyDescent="0.25">
      <c r="A136" s="3" t="e">
        <f>'Extra Gamm Estimate'!A136='Pool Joins'!#REF!</f>
        <v>#REF!</v>
      </c>
      <c r="B136" s="3" t="b">
        <f>'Extra Gamm Estimate'!B136='Pool Joins'!B136</f>
        <v>0</v>
      </c>
      <c r="C136" s="3" t="b">
        <f>'Extra Gamm Estimate'!D136='Pool Joins'!D136</f>
        <v>0</v>
      </c>
      <c r="D136" s="3" t="e">
        <f t="shared" si="0"/>
        <v>#REF!</v>
      </c>
    </row>
    <row r="137" spans="1:4" ht="15.75" customHeight="1" x14ac:dyDescent="0.25">
      <c r="A137" s="3" t="e">
        <f>'Extra Gamm Estimate'!A137='Pool Joins'!#REF!</f>
        <v>#REF!</v>
      </c>
      <c r="B137" s="3" t="b">
        <f>'Extra Gamm Estimate'!B137='Pool Joins'!B137</f>
        <v>0</v>
      </c>
      <c r="C137" s="3" t="b">
        <f>'Extra Gamm Estimate'!D137='Pool Joins'!D137</f>
        <v>0</v>
      </c>
      <c r="D137" s="3" t="e">
        <f t="shared" si="0"/>
        <v>#REF!</v>
      </c>
    </row>
    <row r="138" spans="1:4" ht="15.75" customHeight="1" x14ac:dyDescent="0.25">
      <c r="A138" s="3" t="e">
        <f>'Extra Gamm Estimate'!A138='Pool Joins'!#REF!</f>
        <v>#REF!</v>
      </c>
      <c r="B138" s="3" t="b">
        <f>'Extra Gamm Estimate'!B138='Pool Joins'!B138</f>
        <v>0</v>
      </c>
      <c r="C138" s="3" t="b">
        <f>'Extra Gamm Estimate'!D138='Pool Joins'!D138</f>
        <v>0</v>
      </c>
      <c r="D138" s="3" t="e">
        <f t="shared" si="0"/>
        <v>#REF!</v>
      </c>
    </row>
    <row r="139" spans="1:4" ht="15.75" customHeight="1" x14ac:dyDescent="0.25">
      <c r="A139" s="3" t="e">
        <f>'Extra Gamm Estimate'!A139='Pool Joins'!#REF!</f>
        <v>#REF!</v>
      </c>
      <c r="B139" s="3" t="b">
        <f>'Extra Gamm Estimate'!B139='Pool Joins'!B139</f>
        <v>0</v>
      </c>
      <c r="C139" s="3" t="b">
        <f>'Extra Gamm Estimate'!D139='Pool Joins'!D139</f>
        <v>0</v>
      </c>
      <c r="D139" s="3" t="e">
        <f t="shared" si="0"/>
        <v>#REF!</v>
      </c>
    </row>
    <row r="140" spans="1:4" ht="15.75" customHeight="1" x14ac:dyDescent="0.25">
      <c r="A140" s="3" t="e">
        <f>'Extra Gamm Estimate'!A140='Pool Joins'!#REF!</f>
        <v>#REF!</v>
      </c>
      <c r="B140" s="3" t="b">
        <f>'Extra Gamm Estimate'!B140='Pool Joins'!B140</f>
        <v>0</v>
      </c>
      <c r="C140" s="3" t="b">
        <f>'Extra Gamm Estimate'!D140='Pool Joins'!D140</f>
        <v>0</v>
      </c>
      <c r="D140" s="3" t="e">
        <f t="shared" si="0"/>
        <v>#REF!</v>
      </c>
    </row>
    <row r="141" spans="1:4" ht="15.75" customHeight="1" x14ac:dyDescent="0.25">
      <c r="A141" s="3" t="e">
        <f>'Extra Gamm Estimate'!A141='Pool Joins'!#REF!</f>
        <v>#REF!</v>
      </c>
      <c r="B141" s="3" t="b">
        <f>'Extra Gamm Estimate'!B141='Pool Joins'!B141</f>
        <v>0</v>
      </c>
      <c r="C141" s="3" t="b">
        <f>'Extra Gamm Estimate'!D141='Pool Joins'!D141</f>
        <v>0</v>
      </c>
      <c r="D141" s="3" t="e">
        <f t="shared" si="0"/>
        <v>#REF!</v>
      </c>
    </row>
    <row r="142" spans="1:4" ht="15.75" customHeight="1" x14ac:dyDescent="0.25">
      <c r="A142" s="3" t="e">
        <f>'Extra Gamm Estimate'!A142='Pool Joins'!#REF!</f>
        <v>#REF!</v>
      </c>
      <c r="B142" s="3" t="b">
        <f>'Extra Gamm Estimate'!B142='Pool Joins'!B142</f>
        <v>0</v>
      </c>
      <c r="C142" s="3" t="b">
        <f>'Extra Gamm Estimate'!D142='Pool Joins'!D142</f>
        <v>0</v>
      </c>
      <c r="D142" s="3" t="e">
        <f t="shared" si="0"/>
        <v>#REF!</v>
      </c>
    </row>
    <row r="143" spans="1:4" ht="15.75" customHeight="1" x14ac:dyDescent="0.25">
      <c r="A143" s="3" t="e">
        <f>'Extra Gamm Estimate'!A143='Pool Joins'!#REF!</f>
        <v>#REF!</v>
      </c>
      <c r="B143" s="3" t="b">
        <f>'Extra Gamm Estimate'!B143='Pool Joins'!B143</f>
        <v>0</v>
      </c>
      <c r="C143" s="3" t="b">
        <f>'Extra Gamm Estimate'!D143='Pool Joins'!D143</f>
        <v>0</v>
      </c>
      <c r="D143" s="3" t="e">
        <f t="shared" si="0"/>
        <v>#REF!</v>
      </c>
    </row>
    <row r="144" spans="1:4" ht="15.75" customHeight="1" x14ac:dyDescent="0.25">
      <c r="A144" s="3" t="e">
        <f>'Extra Gamm Estimate'!A144='Pool Joins'!#REF!</f>
        <v>#REF!</v>
      </c>
      <c r="B144" s="3" t="b">
        <f>'Extra Gamm Estimate'!B144='Pool Joins'!B144</f>
        <v>0</v>
      </c>
      <c r="C144" s="3" t="b">
        <f>'Extra Gamm Estimate'!D144='Pool Joins'!D144</f>
        <v>0</v>
      </c>
      <c r="D144" s="3" t="e">
        <f t="shared" si="0"/>
        <v>#REF!</v>
      </c>
    </row>
    <row r="145" spans="1:4" ht="15.75" customHeight="1" x14ac:dyDescent="0.25">
      <c r="A145" s="3" t="e">
        <f>'Extra Gamm Estimate'!A145='Pool Joins'!#REF!</f>
        <v>#REF!</v>
      </c>
      <c r="B145" s="3" t="b">
        <f>'Extra Gamm Estimate'!B145='Pool Joins'!B145</f>
        <v>0</v>
      </c>
      <c r="C145" s="3" t="b">
        <f>'Extra Gamm Estimate'!D145='Pool Joins'!D145</f>
        <v>0</v>
      </c>
      <c r="D145" s="3" t="e">
        <f t="shared" si="0"/>
        <v>#REF!</v>
      </c>
    </row>
    <row r="146" spans="1:4" ht="15.75" customHeight="1" x14ac:dyDescent="0.25">
      <c r="A146" s="3" t="e">
        <f>'Extra Gamm Estimate'!A146='Pool Joins'!#REF!</f>
        <v>#REF!</v>
      </c>
      <c r="B146" s="3" t="b">
        <f>'Extra Gamm Estimate'!B146='Pool Joins'!B146</f>
        <v>0</v>
      </c>
      <c r="C146" s="3" t="b">
        <f>'Extra Gamm Estimate'!D146='Pool Joins'!D146</f>
        <v>0</v>
      </c>
      <c r="D146" s="3" t="e">
        <f t="shared" si="0"/>
        <v>#REF!</v>
      </c>
    </row>
    <row r="147" spans="1:4" ht="15.75" customHeight="1" x14ac:dyDescent="0.25">
      <c r="A147" s="3" t="e">
        <f>'Extra Gamm Estimate'!A147='Pool Joins'!#REF!</f>
        <v>#REF!</v>
      </c>
      <c r="B147" s="3" t="b">
        <f>'Extra Gamm Estimate'!B147='Pool Joins'!B147</f>
        <v>0</v>
      </c>
      <c r="C147" s="3" t="b">
        <f>'Extra Gamm Estimate'!D147='Pool Joins'!D147</f>
        <v>0</v>
      </c>
      <c r="D147" s="3" t="e">
        <f t="shared" si="0"/>
        <v>#REF!</v>
      </c>
    </row>
    <row r="148" spans="1:4" ht="15.75" customHeight="1" x14ac:dyDescent="0.25">
      <c r="A148" s="3" t="e">
        <f>'Extra Gamm Estimate'!A148='Pool Joins'!#REF!</f>
        <v>#REF!</v>
      </c>
      <c r="B148" s="3" t="b">
        <f>'Extra Gamm Estimate'!B148='Pool Joins'!B148</f>
        <v>0</v>
      </c>
      <c r="C148" s="3" t="b">
        <f>'Extra Gamm Estimate'!D148='Pool Joins'!D148</f>
        <v>0</v>
      </c>
      <c r="D148" s="3" t="e">
        <f t="shared" si="0"/>
        <v>#REF!</v>
      </c>
    </row>
    <row r="149" spans="1:4" ht="15.75" customHeight="1" x14ac:dyDescent="0.25">
      <c r="A149" s="3" t="e">
        <f>'Extra Gamm Estimate'!A149='Pool Joins'!#REF!</f>
        <v>#REF!</v>
      </c>
      <c r="B149" s="3" t="b">
        <f>'Extra Gamm Estimate'!B149='Pool Joins'!B149</f>
        <v>0</v>
      </c>
      <c r="C149" s="3" t="b">
        <f>'Extra Gamm Estimate'!D149='Pool Joins'!D149</f>
        <v>0</v>
      </c>
      <c r="D149" s="3" t="e">
        <f t="shared" si="0"/>
        <v>#REF!</v>
      </c>
    </row>
    <row r="150" spans="1:4" ht="15.75" customHeight="1" x14ac:dyDescent="0.25">
      <c r="A150" s="3" t="e">
        <f>'Extra Gamm Estimate'!A150='Pool Joins'!#REF!</f>
        <v>#REF!</v>
      </c>
      <c r="B150" s="3" t="b">
        <f>'Extra Gamm Estimate'!B150='Pool Joins'!B150</f>
        <v>0</v>
      </c>
      <c r="C150" s="3" t="b">
        <f>'Extra Gamm Estimate'!D150='Pool Joins'!D150</f>
        <v>0</v>
      </c>
      <c r="D150" s="3" t="e">
        <f t="shared" si="0"/>
        <v>#REF!</v>
      </c>
    </row>
    <row r="151" spans="1:4" ht="15.75" customHeight="1" x14ac:dyDescent="0.25">
      <c r="A151" s="3" t="e">
        <f>'Extra Gamm Estimate'!A151='Pool Joins'!#REF!</f>
        <v>#REF!</v>
      </c>
      <c r="B151" s="3" t="b">
        <f>'Extra Gamm Estimate'!B151='Pool Joins'!B151</f>
        <v>0</v>
      </c>
      <c r="C151" s="3" t="b">
        <f>'Extra Gamm Estimate'!D151='Pool Joins'!D151</f>
        <v>0</v>
      </c>
      <c r="D151" s="3" t="e">
        <f t="shared" si="0"/>
        <v>#REF!</v>
      </c>
    </row>
    <row r="152" spans="1:4" ht="15.75" customHeight="1" x14ac:dyDescent="0.25">
      <c r="A152" s="3" t="e">
        <f>'Extra Gamm Estimate'!A152='Pool Joins'!#REF!</f>
        <v>#REF!</v>
      </c>
      <c r="B152" s="3" t="b">
        <f>'Extra Gamm Estimate'!B152='Pool Joins'!B152</f>
        <v>0</v>
      </c>
      <c r="C152" s="3" t="b">
        <f>'Extra Gamm Estimate'!D152='Pool Joins'!D152</f>
        <v>0</v>
      </c>
      <c r="D152" s="3" t="e">
        <f t="shared" si="0"/>
        <v>#REF!</v>
      </c>
    </row>
    <row r="153" spans="1:4" ht="15.75" customHeight="1" x14ac:dyDescent="0.25">
      <c r="A153" s="3" t="e">
        <f>'Extra Gamm Estimate'!A153='Pool Joins'!#REF!</f>
        <v>#REF!</v>
      </c>
      <c r="B153" s="3" t="b">
        <f>'Extra Gamm Estimate'!B153='Pool Joins'!B153</f>
        <v>0</v>
      </c>
      <c r="C153" s="3" t="b">
        <f>'Extra Gamm Estimate'!D153='Pool Joins'!D153</f>
        <v>0</v>
      </c>
      <c r="D153" s="3" t="e">
        <f t="shared" si="0"/>
        <v>#REF!</v>
      </c>
    </row>
    <row r="154" spans="1:4" ht="15.75" customHeight="1" x14ac:dyDescent="0.25">
      <c r="A154" s="3" t="e">
        <f>'Extra Gamm Estimate'!A154='Pool Joins'!#REF!</f>
        <v>#REF!</v>
      </c>
      <c r="B154" s="3" t="b">
        <f>'Extra Gamm Estimate'!B154='Pool Joins'!B154</f>
        <v>0</v>
      </c>
      <c r="C154" s="3" t="b">
        <f>'Extra Gamm Estimate'!D154='Pool Joins'!D154</f>
        <v>0</v>
      </c>
      <c r="D154" s="3" t="e">
        <f t="shared" si="0"/>
        <v>#REF!</v>
      </c>
    </row>
    <row r="155" spans="1:4" ht="15.75" customHeight="1" x14ac:dyDescent="0.25">
      <c r="A155" s="3" t="e">
        <f>'Extra Gamm Estimate'!A155='Pool Joins'!#REF!</f>
        <v>#REF!</v>
      </c>
      <c r="B155" s="3" t="b">
        <f>'Extra Gamm Estimate'!B155='Pool Joins'!B155</f>
        <v>0</v>
      </c>
      <c r="C155" s="3" t="b">
        <f>'Extra Gamm Estimate'!D155='Pool Joins'!D155</f>
        <v>0</v>
      </c>
      <c r="D155" s="3" t="e">
        <f t="shared" si="0"/>
        <v>#REF!</v>
      </c>
    </row>
    <row r="156" spans="1:4" ht="15.75" customHeight="1" x14ac:dyDescent="0.25">
      <c r="A156" s="3" t="e">
        <f>'Extra Gamm Estimate'!A156='Pool Joins'!#REF!</f>
        <v>#REF!</v>
      </c>
      <c r="B156" s="3" t="b">
        <f>'Extra Gamm Estimate'!B156='Pool Joins'!B156</f>
        <v>0</v>
      </c>
      <c r="C156" s="3" t="b">
        <f>'Extra Gamm Estimate'!D156='Pool Joins'!D156</f>
        <v>0</v>
      </c>
      <c r="D156" s="3" t="e">
        <f t="shared" si="0"/>
        <v>#REF!</v>
      </c>
    </row>
    <row r="157" spans="1:4" ht="15.75" customHeight="1" x14ac:dyDescent="0.25">
      <c r="A157" s="3" t="e">
        <f>'Extra Gamm Estimate'!A157='Pool Joins'!#REF!</f>
        <v>#REF!</v>
      </c>
      <c r="B157" s="3" t="b">
        <f>'Extra Gamm Estimate'!B157='Pool Joins'!B157</f>
        <v>0</v>
      </c>
      <c r="C157" s="3" t="b">
        <f>'Extra Gamm Estimate'!D157='Pool Joins'!D157</f>
        <v>0</v>
      </c>
      <c r="D157" s="3" t="e">
        <f t="shared" si="0"/>
        <v>#REF!</v>
      </c>
    </row>
    <row r="158" spans="1:4" ht="15.75" customHeight="1" x14ac:dyDescent="0.25">
      <c r="A158" s="3" t="e">
        <f>'Extra Gamm Estimate'!A158='Pool Joins'!#REF!</f>
        <v>#REF!</v>
      </c>
      <c r="B158" s="3" t="b">
        <f>'Extra Gamm Estimate'!B158='Pool Joins'!B158</f>
        <v>0</v>
      </c>
      <c r="C158" s="3" t="b">
        <f>'Extra Gamm Estimate'!D158='Pool Joins'!D158</f>
        <v>0</v>
      </c>
      <c r="D158" s="3" t="e">
        <f t="shared" si="0"/>
        <v>#REF!</v>
      </c>
    </row>
    <row r="159" spans="1:4" ht="15.75" customHeight="1" x14ac:dyDescent="0.25">
      <c r="A159" s="3" t="e">
        <f>'Extra Gamm Estimate'!A159='Pool Joins'!#REF!</f>
        <v>#REF!</v>
      </c>
      <c r="B159" s="3" t="b">
        <f>'Extra Gamm Estimate'!B159='Pool Joins'!B159</f>
        <v>0</v>
      </c>
      <c r="C159" s="3" t="b">
        <f>'Extra Gamm Estimate'!D159='Pool Joins'!D159</f>
        <v>0</v>
      </c>
      <c r="D159" s="3" t="e">
        <f t="shared" si="0"/>
        <v>#REF!</v>
      </c>
    </row>
    <row r="160" spans="1:4" ht="15.75" customHeight="1" x14ac:dyDescent="0.25">
      <c r="A160" s="3" t="e">
        <f>'Extra Gamm Estimate'!A160='Pool Joins'!#REF!</f>
        <v>#REF!</v>
      </c>
      <c r="B160" s="3" t="b">
        <f>'Extra Gamm Estimate'!B160='Pool Joins'!B160</f>
        <v>0</v>
      </c>
      <c r="C160" s="3" t="b">
        <f>'Extra Gamm Estimate'!D160='Pool Joins'!D160</f>
        <v>0</v>
      </c>
      <c r="D160" s="3" t="e">
        <f t="shared" si="0"/>
        <v>#REF!</v>
      </c>
    </row>
    <row r="161" spans="1:4" ht="15.75" customHeight="1" x14ac:dyDescent="0.25">
      <c r="A161" s="3" t="e">
        <f>'Extra Gamm Estimate'!A161='Pool Joins'!#REF!</f>
        <v>#REF!</v>
      </c>
      <c r="B161" s="3" t="b">
        <f>'Extra Gamm Estimate'!B161='Pool Joins'!B161</f>
        <v>0</v>
      </c>
      <c r="C161" s="3" t="b">
        <f>'Extra Gamm Estimate'!D161='Pool Joins'!D161</f>
        <v>0</v>
      </c>
      <c r="D161" s="3" t="e">
        <f t="shared" si="0"/>
        <v>#REF!</v>
      </c>
    </row>
    <row r="162" spans="1:4" ht="15.75" customHeight="1" x14ac:dyDescent="0.25">
      <c r="A162" s="3" t="e">
        <f>'Extra Gamm Estimate'!A162='Pool Joins'!#REF!</f>
        <v>#REF!</v>
      </c>
      <c r="B162" s="3" t="b">
        <f>'Extra Gamm Estimate'!B162='Pool Joins'!B162</f>
        <v>0</v>
      </c>
      <c r="C162" s="3" t="b">
        <f>'Extra Gamm Estimate'!D162='Pool Joins'!D162</f>
        <v>0</v>
      </c>
      <c r="D162" s="3" t="e">
        <f t="shared" si="0"/>
        <v>#REF!</v>
      </c>
    </row>
    <row r="163" spans="1:4" ht="15.75" customHeight="1" x14ac:dyDescent="0.25">
      <c r="A163" s="3" t="e">
        <f>'Extra Gamm Estimate'!A163='Pool Joins'!#REF!</f>
        <v>#REF!</v>
      </c>
      <c r="B163" s="3" t="b">
        <f>'Extra Gamm Estimate'!B163='Pool Joins'!B163</f>
        <v>0</v>
      </c>
      <c r="C163" s="3" t="b">
        <f>'Extra Gamm Estimate'!D163='Pool Joins'!D163</f>
        <v>0</v>
      </c>
      <c r="D163" s="3" t="e">
        <f t="shared" si="0"/>
        <v>#REF!</v>
      </c>
    </row>
    <row r="164" spans="1:4" ht="15.75" customHeight="1" x14ac:dyDescent="0.25">
      <c r="A164" s="3" t="e">
        <f>'Extra Gamm Estimate'!A164='Pool Joins'!#REF!</f>
        <v>#REF!</v>
      </c>
      <c r="B164" s="3" t="b">
        <f>'Extra Gamm Estimate'!B164='Pool Joins'!B164</f>
        <v>0</v>
      </c>
      <c r="C164" s="3" t="b">
        <f>'Extra Gamm Estimate'!D164='Pool Joins'!D164</f>
        <v>0</v>
      </c>
      <c r="D164" s="3" t="e">
        <f t="shared" si="0"/>
        <v>#REF!</v>
      </c>
    </row>
    <row r="165" spans="1:4" ht="15.75" customHeight="1" x14ac:dyDescent="0.25">
      <c r="A165" s="3" t="e">
        <f>'Extra Gamm Estimate'!A165='Pool Joins'!#REF!</f>
        <v>#REF!</v>
      </c>
      <c r="B165" s="3" t="b">
        <f>'Extra Gamm Estimate'!B165='Pool Joins'!B165</f>
        <v>0</v>
      </c>
      <c r="C165" s="3" t="b">
        <f>'Extra Gamm Estimate'!D165='Pool Joins'!D165</f>
        <v>0</v>
      </c>
      <c r="D165" s="3" t="e">
        <f t="shared" si="0"/>
        <v>#REF!</v>
      </c>
    </row>
    <row r="166" spans="1:4" ht="15.75" customHeight="1" x14ac:dyDescent="0.25">
      <c r="A166" s="3" t="e">
        <f>'Extra Gamm Estimate'!A166='Pool Joins'!#REF!</f>
        <v>#REF!</v>
      </c>
      <c r="B166" s="3" t="b">
        <f>'Extra Gamm Estimate'!B166='Pool Joins'!B166</f>
        <v>0</v>
      </c>
      <c r="C166" s="3" t="b">
        <f>'Extra Gamm Estimate'!D166='Pool Joins'!D166</f>
        <v>0</v>
      </c>
      <c r="D166" s="3" t="e">
        <f t="shared" si="0"/>
        <v>#REF!</v>
      </c>
    </row>
    <row r="167" spans="1:4" ht="15.75" customHeight="1" x14ac:dyDescent="0.25">
      <c r="A167" s="3" t="e">
        <f>'Extra Gamm Estimate'!A167='Pool Joins'!#REF!</f>
        <v>#REF!</v>
      </c>
      <c r="B167" s="3" t="b">
        <f>'Extra Gamm Estimate'!B167='Pool Joins'!B167</f>
        <v>0</v>
      </c>
      <c r="C167" s="3" t="b">
        <f>'Extra Gamm Estimate'!D167='Pool Joins'!D167</f>
        <v>0</v>
      </c>
      <c r="D167" s="3" t="e">
        <f t="shared" si="0"/>
        <v>#REF!</v>
      </c>
    </row>
    <row r="168" spans="1:4" ht="15.75" customHeight="1" x14ac:dyDescent="0.25">
      <c r="A168" s="3" t="e">
        <f>'Extra Gamm Estimate'!A168='Pool Joins'!#REF!</f>
        <v>#REF!</v>
      </c>
      <c r="B168" s="3" t="b">
        <f>'Extra Gamm Estimate'!B168='Pool Joins'!B168</f>
        <v>0</v>
      </c>
      <c r="C168" s="3" t="b">
        <f>'Extra Gamm Estimate'!D168='Pool Joins'!D168</f>
        <v>0</v>
      </c>
      <c r="D168" s="3" t="e">
        <f t="shared" si="0"/>
        <v>#REF!</v>
      </c>
    </row>
    <row r="169" spans="1:4" ht="15.75" customHeight="1" x14ac:dyDescent="0.25">
      <c r="A169" s="3" t="e">
        <f>'Extra Gamm Estimate'!A169='Pool Joins'!#REF!</f>
        <v>#REF!</v>
      </c>
      <c r="B169" s="3" t="b">
        <f>'Extra Gamm Estimate'!B169='Pool Joins'!B169</f>
        <v>0</v>
      </c>
      <c r="C169" s="3" t="b">
        <f>'Extra Gamm Estimate'!D169='Pool Joins'!D169</f>
        <v>0</v>
      </c>
      <c r="D169" s="3" t="e">
        <f t="shared" si="0"/>
        <v>#REF!</v>
      </c>
    </row>
    <row r="170" spans="1:4" ht="15.75" customHeight="1" x14ac:dyDescent="0.25">
      <c r="A170" s="3" t="e">
        <f>'Extra Gamm Estimate'!A170='Pool Joins'!#REF!</f>
        <v>#REF!</v>
      </c>
      <c r="B170" s="3" t="b">
        <f>'Extra Gamm Estimate'!B170='Pool Joins'!B170</f>
        <v>0</v>
      </c>
      <c r="C170" s="3" t="b">
        <f>'Extra Gamm Estimate'!D170='Pool Joins'!D170</f>
        <v>0</v>
      </c>
      <c r="D170" s="3" t="e">
        <f t="shared" si="0"/>
        <v>#REF!</v>
      </c>
    </row>
    <row r="171" spans="1:4" ht="15.75" customHeight="1" x14ac:dyDescent="0.25">
      <c r="A171" s="3" t="e">
        <f>'Extra Gamm Estimate'!A171='Pool Joins'!#REF!</f>
        <v>#REF!</v>
      </c>
      <c r="B171" s="3" t="b">
        <f>'Extra Gamm Estimate'!B171='Pool Joins'!B171</f>
        <v>0</v>
      </c>
      <c r="C171" s="3" t="b">
        <f>'Extra Gamm Estimate'!D171='Pool Joins'!D171</f>
        <v>0</v>
      </c>
      <c r="D171" s="3" t="e">
        <f t="shared" si="0"/>
        <v>#REF!</v>
      </c>
    </row>
    <row r="172" spans="1:4" ht="15.75" customHeight="1" x14ac:dyDescent="0.25">
      <c r="A172" s="3" t="e">
        <f>'Extra Gamm Estimate'!A172='Pool Joins'!#REF!</f>
        <v>#REF!</v>
      </c>
      <c r="B172" s="3" t="b">
        <f>'Extra Gamm Estimate'!B172='Pool Joins'!B172</f>
        <v>0</v>
      </c>
      <c r="C172" s="3" t="b">
        <f>'Extra Gamm Estimate'!D172='Pool Joins'!D172</f>
        <v>0</v>
      </c>
      <c r="D172" s="3" t="e">
        <f t="shared" si="0"/>
        <v>#REF!</v>
      </c>
    </row>
    <row r="173" spans="1:4" ht="15.75" customHeight="1" x14ac:dyDescent="0.25">
      <c r="A173" s="3" t="e">
        <f>'Extra Gamm Estimate'!A173='Pool Joins'!#REF!</f>
        <v>#REF!</v>
      </c>
      <c r="B173" s="3" t="b">
        <f>'Extra Gamm Estimate'!B173='Pool Joins'!B173</f>
        <v>0</v>
      </c>
      <c r="C173" s="3" t="b">
        <f>'Extra Gamm Estimate'!D173='Pool Joins'!D173</f>
        <v>0</v>
      </c>
      <c r="D173" s="3" t="e">
        <f t="shared" si="0"/>
        <v>#REF!</v>
      </c>
    </row>
    <row r="174" spans="1:4" ht="15.75" customHeight="1" x14ac:dyDescent="0.25">
      <c r="A174" s="3" t="e">
        <f>'Extra Gamm Estimate'!A174='Pool Joins'!#REF!</f>
        <v>#REF!</v>
      </c>
      <c r="B174" s="3" t="b">
        <f>'Extra Gamm Estimate'!B174='Pool Joins'!B174</f>
        <v>0</v>
      </c>
      <c r="C174" s="3" t="b">
        <f>'Extra Gamm Estimate'!D174='Pool Joins'!D174</f>
        <v>0</v>
      </c>
      <c r="D174" s="3" t="e">
        <f t="shared" si="0"/>
        <v>#REF!</v>
      </c>
    </row>
    <row r="175" spans="1:4" ht="15.75" customHeight="1" x14ac:dyDescent="0.25">
      <c r="A175" s="3" t="e">
        <f>'Extra Gamm Estimate'!A175='Pool Joins'!#REF!</f>
        <v>#REF!</v>
      </c>
      <c r="B175" s="3" t="b">
        <f>'Extra Gamm Estimate'!B175='Pool Joins'!B175</f>
        <v>0</v>
      </c>
      <c r="C175" s="3" t="b">
        <f>'Extra Gamm Estimate'!D175='Pool Joins'!D175</f>
        <v>0</v>
      </c>
      <c r="D175" s="3" t="e">
        <f t="shared" si="0"/>
        <v>#REF!</v>
      </c>
    </row>
    <row r="176" spans="1:4" ht="15.75" customHeight="1" x14ac:dyDescent="0.25">
      <c r="A176" s="3" t="e">
        <f>'Extra Gamm Estimate'!A176='Pool Joins'!#REF!</f>
        <v>#REF!</v>
      </c>
      <c r="B176" s="3" t="b">
        <f>'Extra Gamm Estimate'!B176='Pool Joins'!B176</f>
        <v>0</v>
      </c>
      <c r="C176" s="3" t="b">
        <f>'Extra Gamm Estimate'!D176='Pool Joins'!D176</f>
        <v>0</v>
      </c>
      <c r="D176" s="3" t="e">
        <f t="shared" si="0"/>
        <v>#REF!</v>
      </c>
    </row>
    <row r="177" spans="1:4" ht="15.75" customHeight="1" x14ac:dyDescent="0.25">
      <c r="A177" s="3" t="e">
        <f>'Extra Gamm Estimate'!A177='Pool Joins'!#REF!</f>
        <v>#REF!</v>
      </c>
      <c r="B177" s="3" t="b">
        <f>'Extra Gamm Estimate'!B177='Pool Joins'!B177</f>
        <v>0</v>
      </c>
      <c r="C177" s="3" t="b">
        <f>'Extra Gamm Estimate'!D177='Pool Joins'!D177</f>
        <v>0</v>
      </c>
      <c r="D177" s="3" t="e">
        <f t="shared" si="0"/>
        <v>#REF!</v>
      </c>
    </row>
    <row r="178" spans="1:4" ht="15.75" customHeight="1" x14ac:dyDescent="0.25">
      <c r="A178" s="3" t="e">
        <f>'Extra Gamm Estimate'!A178='Pool Joins'!#REF!</f>
        <v>#REF!</v>
      </c>
      <c r="B178" s="3" t="b">
        <f>'Extra Gamm Estimate'!B178='Pool Joins'!B178</f>
        <v>0</v>
      </c>
      <c r="C178" s="3" t="b">
        <f>'Extra Gamm Estimate'!D178='Pool Joins'!D178</f>
        <v>0</v>
      </c>
      <c r="D178" s="3" t="e">
        <f t="shared" si="0"/>
        <v>#REF!</v>
      </c>
    </row>
    <row r="179" spans="1:4" ht="15.75" customHeight="1" x14ac:dyDescent="0.25">
      <c r="A179" s="3" t="e">
        <f>'Extra Gamm Estimate'!A179='Pool Joins'!#REF!</f>
        <v>#REF!</v>
      </c>
      <c r="B179" s="3" t="b">
        <f>'Extra Gamm Estimate'!B179='Pool Joins'!B179</f>
        <v>0</v>
      </c>
      <c r="C179" s="3" t="b">
        <f>'Extra Gamm Estimate'!D179='Pool Joins'!D179</f>
        <v>0</v>
      </c>
      <c r="D179" s="3" t="e">
        <f t="shared" si="0"/>
        <v>#REF!</v>
      </c>
    </row>
    <row r="180" spans="1:4" ht="15.75" customHeight="1" x14ac:dyDescent="0.25">
      <c r="A180" s="3" t="e">
        <f>'Extra Gamm Estimate'!A180='Pool Joins'!#REF!</f>
        <v>#REF!</v>
      </c>
      <c r="B180" s="3" t="b">
        <f>'Extra Gamm Estimate'!B180='Pool Joins'!B180</f>
        <v>0</v>
      </c>
      <c r="C180" s="3" t="b">
        <f>'Extra Gamm Estimate'!D180='Pool Joins'!D180</f>
        <v>0</v>
      </c>
      <c r="D180" s="3" t="e">
        <f t="shared" si="0"/>
        <v>#REF!</v>
      </c>
    </row>
    <row r="181" spans="1:4" ht="15.75" customHeight="1" x14ac:dyDescent="0.25">
      <c r="A181" s="3" t="e">
        <f>'Extra Gamm Estimate'!A181='Pool Joins'!#REF!</f>
        <v>#REF!</v>
      </c>
      <c r="B181" s="3" t="b">
        <f>'Extra Gamm Estimate'!B181='Pool Joins'!B181</f>
        <v>0</v>
      </c>
      <c r="C181" s="3" t="b">
        <f>'Extra Gamm Estimate'!D181='Pool Joins'!D181</f>
        <v>0</v>
      </c>
      <c r="D181" s="3" t="e">
        <f t="shared" si="0"/>
        <v>#REF!</v>
      </c>
    </row>
    <row r="182" spans="1:4" ht="15.75" customHeight="1" x14ac:dyDescent="0.25">
      <c r="A182" s="3" t="e">
        <f>'Extra Gamm Estimate'!A182='Pool Joins'!#REF!</f>
        <v>#REF!</v>
      </c>
      <c r="B182" s="3" t="b">
        <f>'Extra Gamm Estimate'!B182='Pool Joins'!B182</f>
        <v>0</v>
      </c>
      <c r="C182" s="3" t="b">
        <f>'Extra Gamm Estimate'!D182='Pool Joins'!D182</f>
        <v>0</v>
      </c>
      <c r="D182" s="3" t="e">
        <f t="shared" si="0"/>
        <v>#REF!</v>
      </c>
    </row>
    <row r="183" spans="1:4" ht="15.75" customHeight="1" x14ac:dyDescent="0.25">
      <c r="A183" s="3" t="e">
        <f>'Extra Gamm Estimate'!A183='Pool Joins'!#REF!</f>
        <v>#REF!</v>
      </c>
      <c r="B183" s="3" t="b">
        <f>'Extra Gamm Estimate'!B183='Pool Joins'!B183</f>
        <v>0</v>
      </c>
      <c r="C183" s="3" t="b">
        <f>'Extra Gamm Estimate'!D183='Pool Joins'!D183</f>
        <v>0</v>
      </c>
      <c r="D183" s="3" t="e">
        <f t="shared" si="0"/>
        <v>#REF!</v>
      </c>
    </row>
    <row r="184" spans="1:4" ht="15.75" customHeight="1" x14ac:dyDescent="0.25">
      <c r="A184" s="3" t="e">
        <f>'Extra Gamm Estimate'!A184='Pool Joins'!#REF!</f>
        <v>#REF!</v>
      </c>
      <c r="B184" s="3" t="b">
        <f>'Extra Gamm Estimate'!B184='Pool Joins'!B184</f>
        <v>0</v>
      </c>
      <c r="C184" s="3" t="b">
        <f>'Extra Gamm Estimate'!D184='Pool Joins'!D184</f>
        <v>0</v>
      </c>
      <c r="D184" s="3" t="e">
        <f t="shared" si="0"/>
        <v>#REF!</v>
      </c>
    </row>
    <row r="185" spans="1:4" ht="15.75" customHeight="1" x14ac:dyDescent="0.25">
      <c r="A185" s="3" t="e">
        <f>'Extra Gamm Estimate'!A185='Pool Joins'!#REF!</f>
        <v>#REF!</v>
      </c>
      <c r="B185" s="3" t="b">
        <f>'Extra Gamm Estimate'!B185='Pool Joins'!B185</f>
        <v>0</v>
      </c>
      <c r="C185" s="3" t="b">
        <f>'Extra Gamm Estimate'!D185='Pool Joins'!D185</f>
        <v>0</v>
      </c>
      <c r="D185" s="3" t="e">
        <f t="shared" si="0"/>
        <v>#REF!</v>
      </c>
    </row>
    <row r="186" spans="1:4" ht="15.75" customHeight="1" x14ac:dyDescent="0.25">
      <c r="A186" s="3" t="e">
        <f>'Extra Gamm Estimate'!A186='Pool Joins'!#REF!</f>
        <v>#REF!</v>
      </c>
      <c r="B186" s="3" t="b">
        <f>'Extra Gamm Estimate'!B186='Pool Joins'!B186</f>
        <v>0</v>
      </c>
      <c r="C186" s="3" t="b">
        <f>'Extra Gamm Estimate'!D186='Pool Joins'!D186</f>
        <v>0</v>
      </c>
      <c r="D186" s="3" t="e">
        <f t="shared" si="0"/>
        <v>#REF!</v>
      </c>
    </row>
    <row r="187" spans="1:4" ht="15.75" customHeight="1" x14ac:dyDescent="0.25">
      <c r="A187" s="3" t="e">
        <f>'Extra Gamm Estimate'!A187='Pool Joins'!#REF!</f>
        <v>#REF!</v>
      </c>
      <c r="B187" s="3" t="b">
        <f>'Extra Gamm Estimate'!B187='Pool Joins'!B187</f>
        <v>0</v>
      </c>
      <c r="C187" s="3" t="b">
        <f>'Extra Gamm Estimate'!D187='Pool Joins'!D187</f>
        <v>0</v>
      </c>
      <c r="D187" s="3" t="e">
        <f t="shared" si="0"/>
        <v>#REF!</v>
      </c>
    </row>
    <row r="188" spans="1:4" ht="15.75" customHeight="1" x14ac:dyDescent="0.25">
      <c r="A188" s="3" t="e">
        <f>'Extra Gamm Estimate'!A188='Pool Joins'!#REF!</f>
        <v>#REF!</v>
      </c>
      <c r="B188" s="3" t="b">
        <f>'Extra Gamm Estimate'!B188='Pool Joins'!B188</f>
        <v>0</v>
      </c>
      <c r="C188" s="3" t="b">
        <f>'Extra Gamm Estimate'!D188='Pool Joins'!D188</f>
        <v>0</v>
      </c>
      <c r="D188" s="3" t="e">
        <f t="shared" si="0"/>
        <v>#REF!</v>
      </c>
    </row>
    <row r="189" spans="1:4" ht="15.75" customHeight="1" x14ac:dyDescent="0.25">
      <c r="A189" s="3" t="e">
        <f>'Extra Gamm Estimate'!A189='Pool Joins'!#REF!</f>
        <v>#REF!</v>
      </c>
      <c r="B189" s="3" t="b">
        <f>'Extra Gamm Estimate'!B189='Pool Joins'!B189</f>
        <v>0</v>
      </c>
      <c r="C189" s="3" t="b">
        <f>'Extra Gamm Estimate'!D189='Pool Joins'!D189</f>
        <v>0</v>
      </c>
      <c r="D189" s="3" t="e">
        <f t="shared" si="0"/>
        <v>#REF!</v>
      </c>
    </row>
    <row r="190" spans="1:4" ht="15.75" customHeight="1" x14ac:dyDescent="0.25">
      <c r="A190" s="3" t="e">
        <f>'Extra Gamm Estimate'!A190='Pool Joins'!#REF!</f>
        <v>#REF!</v>
      </c>
      <c r="B190" s="3" t="b">
        <f>'Extra Gamm Estimate'!B190='Pool Joins'!B190</f>
        <v>0</v>
      </c>
      <c r="C190" s="3" t="b">
        <f>'Extra Gamm Estimate'!D190='Pool Joins'!D190</f>
        <v>0</v>
      </c>
      <c r="D190" s="3" t="e">
        <f t="shared" si="0"/>
        <v>#REF!</v>
      </c>
    </row>
    <row r="191" spans="1:4" ht="15.75" customHeight="1" x14ac:dyDescent="0.25">
      <c r="A191" s="3" t="e">
        <f>'Extra Gamm Estimate'!A191='Pool Joins'!#REF!</f>
        <v>#REF!</v>
      </c>
      <c r="B191" s="3" t="b">
        <f>'Extra Gamm Estimate'!B191='Pool Joins'!B191</f>
        <v>0</v>
      </c>
      <c r="C191" s="3" t="b">
        <f>'Extra Gamm Estimate'!D191='Pool Joins'!D191</f>
        <v>0</v>
      </c>
      <c r="D191" s="3" t="e">
        <f t="shared" si="0"/>
        <v>#REF!</v>
      </c>
    </row>
    <row r="192" spans="1:4" ht="15.75" customHeight="1" x14ac:dyDescent="0.25">
      <c r="A192" s="3" t="e">
        <f>'Extra Gamm Estimate'!A192='Pool Joins'!#REF!</f>
        <v>#REF!</v>
      </c>
      <c r="B192" s="3" t="b">
        <f>'Extra Gamm Estimate'!B192='Pool Joins'!B192</f>
        <v>0</v>
      </c>
      <c r="C192" s="3" t="b">
        <f>'Extra Gamm Estimate'!D192='Pool Joins'!D192</f>
        <v>0</v>
      </c>
      <c r="D192" s="3" t="e">
        <f t="shared" si="0"/>
        <v>#REF!</v>
      </c>
    </row>
    <row r="193" spans="1:4" ht="15.75" customHeight="1" x14ac:dyDescent="0.25">
      <c r="A193" s="3" t="e">
        <f>'Extra Gamm Estimate'!A193='Pool Joins'!#REF!</f>
        <v>#REF!</v>
      </c>
      <c r="B193" s="3" t="b">
        <f>'Extra Gamm Estimate'!B193='Pool Joins'!B193</f>
        <v>0</v>
      </c>
      <c r="C193" s="3" t="b">
        <f>'Extra Gamm Estimate'!D193='Pool Joins'!D193</f>
        <v>0</v>
      </c>
      <c r="D193" s="3" t="e">
        <f t="shared" si="0"/>
        <v>#REF!</v>
      </c>
    </row>
    <row r="194" spans="1:4" ht="15.75" customHeight="1" x14ac:dyDescent="0.25">
      <c r="A194" s="3" t="e">
        <f>'Extra Gamm Estimate'!A194='Pool Joins'!#REF!</f>
        <v>#REF!</v>
      </c>
      <c r="B194" s="3" t="b">
        <f>'Extra Gamm Estimate'!B194='Pool Joins'!B194</f>
        <v>0</v>
      </c>
      <c r="C194" s="3" t="b">
        <f>'Extra Gamm Estimate'!D194='Pool Joins'!D194</f>
        <v>0</v>
      </c>
      <c r="D194" s="3" t="e">
        <f t="shared" si="0"/>
        <v>#REF!</v>
      </c>
    </row>
    <row r="195" spans="1:4" ht="15.75" customHeight="1" x14ac:dyDescent="0.25">
      <c r="A195" s="3" t="e">
        <f>'Extra Gamm Estimate'!A195='Pool Joins'!#REF!</f>
        <v>#REF!</v>
      </c>
      <c r="B195" s="3" t="b">
        <f>'Extra Gamm Estimate'!B195='Pool Joins'!B195</f>
        <v>0</v>
      </c>
      <c r="C195" s="3" t="b">
        <f>'Extra Gamm Estimate'!D195='Pool Joins'!D195</f>
        <v>0</v>
      </c>
      <c r="D195" s="3" t="e">
        <f t="shared" si="0"/>
        <v>#REF!</v>
      </c>
    </row>
    <row r="196" spans="1:4" ht="15.75" customHeight="1" x14ac:dyDescent="0.25">
      <c r="A196" s="3" t="e">
        <f>'Extra Gamm Estimate'!A196='Pool Joins'!#REF!</f>
        <v>#REF!</v>
      </c>
      <c r="B196" s="3" t="b">
        <f>'Extra Gamm Estimate'!B196='Pool Joins'!B196</f>
        <v>0</v>
      </c>
      <c r="C196" s="3" t="b">
        <f>'Extra Gamm Estimate'!D196='Pool Joins'!D196</f>
        <v>0</v>
      </c>
      <c r="D196" s="3" t="e">
        <f t="shared" si="0"/>
        <v>#REF!</v>
      </c>
    </row>
    <row r="197" spans="1:4" ht="15.75" customHeight="1" x14ac:dyDescent="0.25">
      <c r="A197" s="3" t="e">
        <f>'Extra Gamm Estimate'!A197='Pool Joins'!#REF!</f>
        <v>#REF!</v>
      </c>
      <c r="B197" s="3" t="b">
        <f>'Extra Gamm Estimate'!B197='Pool Joins'!B197</f>
        <v>0</v>
      </c>
      <c r="C197" s="3" t="b">
        <f>'Extra Gamm Estimate'!D197='Pool Joins'!D197</f>
        <v>0</v>
      </c>
      <c r="D197" s="3" t="e">
        <f t="shared" si="0"/>
        <v>#REF!</v>
      </c>
    </row>
    <row r="198" spans="1:4" ht="15.75" customHeight="1" x14ac:dyDescent="0.25">
      <c r="A198" s="3" t="e">
        <f>'Extra Gamm Estimate'!A198='Pool Joins'!#REF!</f>
        <v>#REF!</v>
      </c>
      <c r="B198" s="3" t="b">
        <f>'Extra Gamm Estimate'!B198='Pool Joins'!B198</f>
        <v>0</v>
      </c>
      <c r="C198" s="3" t="b">
        <f>'Extra Gamm Estimate'!D198='Pool Joins'!D198</f>
        <v>0</v>
      </c>
      <c r="D198" s="3" t="e">
        <f t="shared" si="0"/>
        <v>#REF!</v>
      </c>
    </row>
    <row r="199" spans="1:4" ht="15.75" customHeight="1" x14ac:dyDescent="0.25">
      <c r="A199" s="3" t="e">
        <f>'Extra Gamm Estimate'!A199='Pool Joins'!#REF!</f>
        <v>#REF!</v>
      </c>
      <c r="B199" s="3" t="b">
        <f>'Extra Gamm Estimate'!B199='Pool Joins'!B199</f>
        <v>0</v>
      </c>
      <c r="C199" s="3" t="b">
        <f>'Extra Gamm Estimate'!D199='Pool Joins'!D199</f>
        <v>0</v>
      </c>
      <c r="D199" s="3" t="e">
        <f t="shared" si="0"/>
        <v>#REF!</v>
      </c>
    </row>
    <row r="200" spans="1:4" ht="15.75" customHeight="1" x14ac:dyDescent="0.25">
      <c r="A200" s="3" t="e">
        <f>'Extra Gamm Estimate'!A200='Pool Joins'!#REF!</f>
        <v>#REF!</v>
      </c>
      <c r="B200" s="3" t="b">
        <f>'Extra Gamm Estimate'!B200='Pool Joins'!B200</f>
        <v>0</v>
      </c>
      <c r="C200" s="3" t="b">
        <f>'Extra Gamm Estimate'!D200='Pool Joins'!D200</f>
        <v>0</v>
      </c>
      <c r="D200" s="3" t="e">
        <f t="shared" si="0"/>
        <v>#REF!</v>
      </c>
    </row>
    <row r="201" spans="1:4" ht="15.75" customHeight="1" x14ac:dyDescent="0.25">
      <c r="A201" s="3" t="e">
        <f>'Extra Gamm Estimate'!A201='Pool Joins'!#REF!</f>
        <v>#REF!</v>
      </c>
      <c r="B201" s="3" t="b">
        <f>'Extra Gamm Estimate'!B201='Pool Joins'!B201</f>
        <v>0</v>
      </c>
      <c r="C201" s="3" t="b">
        <f>'Extra Gamm Estimate'!D201='Pool Joins'!D201</f>
        <v>0</v>
      </c>
      <c r="D201" s="3" t="e">
        <f t="shared" si="0"/>
        <v>#REF!</v>
      </c>
    </row>
    <row r="202" spans="1:4" ht="15.75" customHeight="1" x14ac:dyDescent="0.25">
      <c r="A202" s="3" t="e">
        <f>'Extra Gamm Estimate'!A202='Pool Joins'!#REF!</f>
        <v>#REF!</v>
      </c>
      <c r="B202" s="3" t="b">
        <f>'Extra Gamm Estimate'!B202='Pool Joins'!B202</f>
        <v>0</v>
      </c>
      <c r="C202" s="3" t="b">
        <f>'Extra Gamm Estimate'!D202='Pool Joins'!D202</f>
        <v>0</v>
      </c>
      <c r="D202" s="3" t="e">
        <f t="shared" si="0"/>
        <v>#REF!</v>
      </c>
    </row>
    <row r="203" spans="1:4" ht="15.75" customHeight="1" x14ac:dyDescent="0.25">
      <c r="A203" s="3" t="e">
        <f>'Extra Gamm Estimate'!A203='Pool Joins'!#REF!</f>
        <v>#REF!</v>
      </c>
      <c r="B203" s="3" t="b">
        <f>'Extra Gamm Estimate'!B203='Pool Joins'!B203</f>
        <v>0</v>
      </c>
      <c r="C203" s="3" t="b">
        <f>'Extra Gamm Estimate'!D203='Pool Joins'!D203</f>
        <v>0</v>
      </c>
      <c r="D203" s="3" t="e">
        <f t="shared" si="0"/>
        <v>#REF!</v>
      </c>
    </row>
    <row r="204" spans="1:4" ht="15.75" customHeight="1" x14ac:dyDescent="0.25">
      <c r="A204" s="3" t="e">
        <f>'Extra Gamm Estimate'!A204='Pool Joins'!#REF!</f>
        <v>#REF!</v>
      </c>
      <c r="B204" s="3" t="b">
        <f>'Extra Gamm Estimate'!B204='Pool Joins'!B204</f>
        <v>0</v>
      </c>
      <c r="C204" s="3" t="b">
        <f>'Extra Gamm Estimate'!D204='Pool Joins'!D204</f>
        <v>0</v>
      </c>
      <c r="D204" s="3" t="e">
        <f t="shared" si="0"/>
        <v>#REF!</v>
      </c>
    </row>
    <row r="205" spans="1:4" ht="15.75" customHeight="1" x14ac:dyDescent="0.25">
      <c r="A205" s="3" t="e">
        <f>'Extra Gamm Estimate'!A205='Pool Joins'!#REF!</f>
        <v>#REF!</v>
      </c>
      <c r="B205" s="3" t="b">
        <f>'Extra Gamm Estimate'!B205='Pool Joins'!B205</f>
        <v>0</v>
      </c>
      <c r="C205" s="3" t="b">
        <f>'Extra Gamm Estimate'!D205='Pool Joins'!D205</f>
        <v>0</v>
      </c>
      <c r="D205" s="3" t="e">
        <f t="shared" si="0"/>
        <v>#REF!</v>
      </c>
    </row>
    <row r="206" spans="1:4" ht="15.75" customHeight="1" x14ac:dyDescent="0.25">
      <c r="A206" s="3" t="e">
        <f>'Extra Gamm Estimate'!A206='Pool Joins'!#REF!</f>
        <v>#REF!</v>
      </c>
      <c r="B206" s="3" t="b">
        <f>'Extra Gamm Estimate'!B206='Pool Joins'!B206</f>
        <v>0</v>
      </c>
      <c r="C206" s="3" t="b">
        <f>'Extra Gamm Estimate'!D206='Pool Joins'!D206</f>
        <v>0</v>
      </c>
      <c r="D206" s="3" t="e">
        <f t="shared" si="0"/>
        <v>#REF!</v>
      </c>
    </row>
    <row r="207" spans="1:4" ht="15.75" customHeight="1" x14ac:dyDescent="0.25">
      <c r="A207" s="3" t="e">
        <f>'Extra Gamm Estimate'!A207='Pool Joins'!#REF!</f>
        <v>#REF!</v>
      </c>
      <c r="B207" s="3" t="b">
        <f>'Extra Gamm Estimate'!B207='Pool Joins'!B207</f>
        <v>0</v>
      </c>
      <c r="C207" s="3" t="b">
        <f>'Extra Gamm Estimate'!D207='Pool Joins'!D207</f>
        <v>0</v>
      </c>
      <c r="D207" s="3" t="e">
        <f t="shared" si="0"/>
        <v>#REF!</v>
      </c>
    </row>
    <row r="208" spans="1:4" ht="15.75" customHeight="1" x14ac:dyDescent="0.25">
      <c r="A208" s="3" t="e">
        <f>'Extra Gamm Estimate'!A208='Pool Joins'!#REF!</f>
        <v>#REF!</v>
      </c>
      <c r="B208" s="3" t="b">
        <f>'Extra Gamm Estimate'!B208='Pool Joins'!B208</f>
        <v>0</v>
      </c>
      <c r="C208" s="3" t="b">
        <f>'Extra Gamm Estimate'!D208='Pool Joins'!D208</f>
        <v>0</v>
      </c>
      <c r="D208" s="3" t="e">
        <f t="shared" si="0"/>
        <v>#REF!</v>
      </c>
    </row>
    <row r="209" spans="1:4" ht="15.75" customHeight="1" x14ac:dyDescent="0.25">
      <c r="A209" s="3" t="e">
        <f>'Extra Gamm Estimate'!A209='Pool Joins'!#REF!</f>
        <v>#REF!</v>
      </c>
      <c r="B209" s="3" t="b">
        <f>'Extra Gamm Estimate'!B209='Pool Joins'!B209</f>
        <v>0</v>
      </c>
      <c r="C209" s="3" t="b">
        <f>'Extra Gamm Estimate'!D209='Pool Joins'!D209</f>
        <v>0</v>
      </c>
      <c r="D209" s="3" t="e">
        <f t="shared" si="0"/>
        <v>#REF!</v>
      </c>
    </row>
    <row r="210" spans="1:4" ht="15.75" customHeight="1" x14ac:dyDescent="0.25">
      <c r="A210" s="3" t="e">
        <f>'Extra Gamm Estimate'!A210='Pool Joins'!#REF!</f>
        <v>#REF!</v>
      </c>
      <c r="B210" s="3" t="b">
        <f>'Extra Gamm Estimate'!B210='Pool Joins'!B210</f>
        <v>0</v>
      </c>
      <c r="C210" s="3" t="b">
        <f>'Extra Gamm Estimate'!D210='Pool Joins'!D210</f>
        <v>0</v>
      </c>
      <c r="D210" s="3" t="e">
        <f t="shared" si="0"/>
        <v>#REF!</v>
      </c>
    </row>
    <row r="211" spans="1:4" ht="15.75" customHeight="1" x14ac:dyDescent="0.25">
      <c r="A211" s="3" t="e">
        <f>'Extra Gamm Estimate'!A211='Pool Joins'!#REF!</f>
        <v>#REF!</v>
      </c>
      <c r="B211" s="3" t="b">
        <f>'Extra Gamm Estimate'!B211='Pool Joins'!B211</f>
        <v>0</v>
      </c>
      <c r="C211" s="3" t="b">
        <f>'Extra Gamm Estimate'!D211='Pool Joins'!D211</f>
        <v>0</v>
      </c>
      <c r="D211" s="3" t="e">
        <f t="shared" si="0"/>
        <v>#REF!</v>
      </c>
    </row>
    <row r="212" spans="1:4" ht="15.75" customHeight="1" x14ac:dyDescent="0.25">
      <c r="A212" s="3" t="e">
        <f>'Extra Gamm Estimate'!A212='Pool Joins'!#REF!</f>
        <v>#REF!</v>
      </c>
      <c r="B212" s="3" t="b">
        <f>'Extra Gamm Estimate'!B212='Pool Joins'!B212</f>
        <v>0</v>
      </c>
      <c r="C212" s="3" t="b">
        <f>'Extra Gamm Estimate'!D212='Pool Joins'!D212</f>
        <v>0</v>
      </c>
      <c r="D212" s="3" t="e">
        <f t="shared" si="0"/>
        <v>#REF!</v>
      </c>
    </row>
    <row r="213" spans="1:4" ht="15.75" customHeight="1" x14ac:dyDescent="0.25">
      <c r="A213" s="3" t="e">
        <f>'Extra Gamm Estimate'!A213='Pool Joins'!#REF!</f>
        <v>#REF!</v>
      </c>
      <c r="B213" s="3" t="b">
        <f>'Extra Gamm Estimate'!B213='Pool Joins'!B213</f>
        <v>0</v>
      </c>
      <c r="C213" s="3" t="b">
        <f>'Extra Gamm Estimate'!D213='Pool Joins'!D213</f>
        <v>0</v>
      </c>
      <c r="D213" s="3" t="e">
        <f t="shared" si="0"/>
        <v>#REF!</v>
      </c>
    </row>
    <row r="214" spans="1:4" ht="15.75" customHeight="1" x14ac:dyDescent="0.25">
      <c r="A214" s="3" t="e">
        <f>'Extra Gamm Estimate'!A214='Pool Joins'!#REF!</f>
        <v>#REF!</v>
      </c>
      <c r="B214" s="3" t="b">
        <f>'Extra Gamm Estimate'!B214='Pool Joins'!B214</f>
        <v>0</v>
      </c>
      <c r="C214" s="3" t="b">
        <f>'Extra Gamm Estimate'!D214='Pool Joins'!D214</f>
        <v>0</v>
      </c>
      <c r="D214" s="3" t="e">
        <f t="shared" si="0"/>
        <v>#REF!</v>
      </c>
    </row>
    <row r="215" spans="1:4" ht="15.75" customHeight="1" x14ac:dyDescent="0.25">
      <c r="A215" s="3" t="e">
        <f>'Extra Gamm Estimate'!A215='Pool Joins'!#REF!</f>
        <v>#REF!</v>
      </c>
      <c r="B215" s="3" t="b">
        <f>'Extra Gamm Estimate'!B215='Pool Joins'!B215</f>
        <v>0</v>
      </c>
      <c r="C215" s="3" t="b">
        <f>'Extra Gamm Estimate'!D215='Pool Joins'!D215</f>
        <v>0</v>
      </c>
      <c r="D215" s="3" t="e">
        <f t="shared" si="0"/>
        <v>#REF!</v>
      </c>
    </row>
    <row r="216" spans="1:4" ht="15.75" customHeight="1" x14ac:dyDescent="0.25">
      <c r="A216" s="3" t="e">
        <f>'Extra Gamm Estimate'!A216='Pool Joins'!#REF!</f>
        <v>#REF!</v>
      </c>
      <c r="B216" s="3" t="b">
        <f>'Extra Gamm Estimate'!B216='Pool Joins'!B216</f>
        <v>0</v>
      </c>
      <c r="C216" s="3" t="b">
        <f>'Extra Gamm Estimate'!D216='Pool Joins'!D216</f>
        <v>0</v>
      </c>
      <c r="D216" s="3" t="e">
        <f t="shared" si="0"/>
        <v>#REF!</v>
      </c>
    </row>
    <row r="217" spans="1:4" ht="15.75" customHeight="1" x14ac:dyDescent="0.25">
      <c r="A217" s="3" t="e">
        <f>'Extra Gamm Estimate'!A217='Pool Joins'!#REF!</f>
        <v>#REF!</v>
      </c>
      <c r="B217" s="3" t="b">
        <f>'Extra Gamm Estimate'!B217='Pool Joins'!B217</f>
        <v>0</v>
      </c>
      <c r="C217" s="3" t="b">
        <f>'Extra Gamm Estimate'!D217='Pool Joins'!D217</f>
        <v>0</v>
      </c>
      <c r="D217" s="3" t="e">
        <f t="shared" si="0"/>
        <v>#REF!</v>
      </c>
    </row>
    <row r="218" spans="1:4" ht="15.75" customHeight="1" x14ac:dyDescent="0.25">
      <c r="A218" s="3" t="e">
        <f>'Extra Gamm Estimate'!A218='Pool Joins'!#REF!</f>
        <v>#REF!</v>
      </c>
      <c r="B218" s="3" t="b">
        <f>'Extra Gamm Estimate'!B218='Pool Joins'!B218</f>
        <v>0</v>
      </c>
      <c r="C218" s="3" t="b">
        <f>'Extra Gamm Estimate'!D218='Pool Joins'!D218</f>
        <v>0</v>
      </c>
      <c r="D218" s="3" t="e">
        <f t="shared" si="0"/>
        <v>#REF!</v>
      </c>
    </row>
    <row r="219" spans="1:4" ht="15.75" customHeight="1" x14ac:dyDescent="0.25">
      <c r="A219" s="3" t="e">
        <f>'Extra Gamm Estimate'!A219='Pool Joins'!#REF!</f>
        <v>#REF!</v>
      </c>
      <c r="B219" s="3" t="b">
        <f>'Extra Gamm Estimate'!B219='Pool Joins'!B219</f>
        <v>0</v>
      </c>
      <c r="C219" s="3" t="b">
        <f>'Extra Gamm Estimate'!D219='Pool Joins'!D219</f>
        <v>0</v>
      </c>
      <c r="D219" s="3" t="e">
        <f t="shared" si="0"/>
        <v>#REF!</v>
      </c>
    </row>
    <row r="220" spans="1:4" ht="15.75" customHeight="1" x14ac:dyDescent="0.25">
      <c r="A220" s="3" t="e">
        <f>'Extra Gamm Estimate'!A220='Pool Joins'!#REF!</f>
        <v>#REF!</v>
      </c>
      <c r="B220" s="3" t="b">
        <f>'Extra Gamm Estimate'!B220='Pool Joins'!B220</f>
        <v>0</v>
      </c>
      <c r="C220" s="3" t="b">
        <f>'Extra Gamm Estimate'!D220='Pool Joins'!D220</f>
        <v>0</v>
      </c>
      <c r="D220" s="3" t="e">
        <f t="shared" si="0"/>
        <v>#REF!</v>
      </c>
    </row>
    <row r="221" spans="1:4" ht="15.75" customHeight="1" x14ac:dyDescent="0.25">
      <c r="A221" s="3" t="e">
        <f>'Extra Gamm Estimate'!A221='Pool Joins'!#REF!</f>
        <v>#REF!</v>
      </c>
      <c r="B221" s="3" t="b">
        <f>'Extra Gamm Estimate'!B221='Pool Joins'!B221</f>
        <v>0</v>
      </c>
      <c r="C221" s="3" t="b">
        <f>'Extra Gamm Estimate'!D221='Pool Joins'!D221</f>
        <v>0</v>
      </c>
      <c r="D221" s="3" t="e">
        <f t="shared" si="0"/>
        <v>#REF!</v>
      </c>
    </row>
    <row r="222" spans="1:4" ht="15.75" customHeight="1" x14ac:dyDescent="0.25">
      <c r="A222" s="3" t="e">
        <f>'Extra Gamm Estimate'!A222='Pool Joins'!#REF!</f>
        <v>#REF!</v>
      </c>
      <c r="B222" s="3" t="b">
        <f>'Extra Gamm Estimate'!B222='Pool Joins'!B222</f>
        <v>0</v>
      </c>
      <c r="C222" s="3" t="b">
        <f>'Extra Gamm Estimate'!D222='Pool Joins'!D222</f>
        <v>0</v>
      </c>
      <c r="D222" s="3" t="e">
        <f t="shared" si="0"/>
        <v>#REF!</v>
      </c>
    </row>
    <row r="223" spans="1:4" ht="15.75" customHeight="1" x14ac:dyDescent="0.25">
      <c r="A223" s="3" t="e">
        <f>'Extra Gamm Estimate'!A223='Pool Joins'!#REF!</f>
        <v>#REF!</v>
      </c>
      <c r="B223" s="3" t="b">
        <f>'Extra Gamm Estimate'!B223='Pool Joins'!B223</f>
        <v>0</v>
      </c>
      <c r="C223" s="3" t="b">
        <f>'Extra Gamm Estimate'!D223='Pool Joins'!D223</f>
        <v>0</v>
      </c>
      <c r="D223" s="3" t="e">
        <f t="shared" si="0"/>
        <v>#REF!</v>
      </c>
    </row>
    <row r="224" spans="1:4" ht="15.75" customHeight="1" x14ac:dyDescent="0.25">
      <c r="A224" s="3" t="e">
        <f>'Extra Gamm Estimate'!A224='Pool Joins'!#REF!</f>
        <v>#REF!</v>
      </c>
      <c r="B224" s="3" t="b">
        <f>'Extra Gamm Estimate'!B224='Pool Joins'!B224</f>
        <v>0</v>
      </c>
      <c r="C224" s="3" t="b">
        <f>'Extra Gamm Estimate'!D224='Pool Joins'!D224</f>
        <v>0</v>
      </c>
      <c r="D224" s="3" t="e">
        <f t="shared" si="0"/>
        <v>#REF!</v>
      </c>
    </row>
    <row r="225" spans="1:4" ht="15.75" customHeight="1" x14ac:dyDescent="0.25">
      <c r="A225" s="3" t="e">
        <f>'Extra Gamm Estimate'!A225='Pool Joins'!#REF!</f>
        <v>#REF!</v>
      </c>
      <c r="B225" s="3" t="b">
        <f>'Extra Gamm Estimate'!B225='Pool Joins'!B225</f>
        <v>0</v>
      </c>
      <c r="C225" s="3" t="b">
        <f>'Extra Gamm Estimate'!D225='Pool Joins'!D225</f>
        <v>0</v>
      </c>
      <c r="D225" s="3" t="e">
        <f t="shared" si="0"/>
        <v>#REF!</v>
      </c>
    </row>
    <row r="226" spans="1:4" ht="15.75" customHeight="1" x14ac:dyDescent="0.25">
      <c r="A226" s="3" t="e">
        <f>'Extra Gamm Estimate'!A226='Pool Joins'!#REF!</f>
        <v>#REF!</v>
      </c>
      <c r="B226" s="3" t="b">
        <f>'Extra Gamm Estimate'!B226='Pool Joins'!B226</f>
        <v>0</v>
      </c>
      <c r="C226" s="3" t="b">
        <f>'Extra Gamm Estimate'!D226='Pool Joins'!D226</f>
        <v>0</v>
      </c>
      <c r="D226" s="3" t="e">
        <f t="shared" si="0"/>
        <v>#REF!</v>
      </c>
    </row>
    <row r="227" spans="1:4" ht="15.75" customHeight="1" x14ac:dyDescent="0.25">
      <c r="A227" s="3" t="e">
        <f>'Extra Gamm Estimate'!A227='Pool Joins'!#REF!</f>
        <v>#REF!</v>
      </c>
      <c r="B227" s="3" t="b">
        <f>'Extra Gamm Estimate'!B227='Pool Joins'!B227</f>
        <v>0</v>
      </c>
      <c r="C227" s="3" t="b">
        <f>'Extra Gamm Estimate'!D227='Pool Joins'!D227</f>
        <v>0</v>
      </c>
      <c r="D227" s="3" t="e">
        <f t="shared" si="0"/>
        <v>#REF!</v>
      </c>
    </row>
    <row r="228" spans="1:4" ht="15.75" customHeight="1" x14ac:dyDescent="0.25">
      <c r="A228" s="3" t="e">
        <f>'Extra Gamm Estimate'!A228='Pool Joins'!#REF!</f>
        <v>#REF!</v>
      </c>
      <c r="B228" s="3" t="b">
        <f>'Extra Gamm Estimate'!B228='Pool Joins'!B228</f>
        <v>0</v>
      </c>
      <c r="C228" s="3" t="b">
        <f>'Extra Gamm Estimate'!D228='Pool Joins'!D228</f>
        <v>0</v>
      </c>
      <c r="D228" s="3" t="e">
        <f t="shared" si="0"/>
        <v>#REF!</v>
      </c>
    </row>
    <row r="229" spans="1:4" ht="15.75" customHeight="1" x14ac:dyDescent="0.25">
      <c r="A229" s="3" t="e">
        <f>'Extra Gamm Estimate'!A229='Pool Joins'!#REF!</f>
        <v>#REF!</v>
      </c>
      <c r="B229" s="3" t="b">
        <f>'Extra Gamm Estimate'!B229='Pool Joins'!B229</f>
        <v>0</v>
      </c>
      <c r="C229" s="3" t="b">
        <f>'Extra Gamm Estimate'!D229='Pool Joins'!D229</f>
        <v>0</v>
      </c>
      <c r="D229" s="3" t="e">
        <f t="shared" si="0"/>
        <v>#REF!</v>
      </c>
    </row>
    <row r="230" spans="1:4" ht="15.75" customHeight="1" x14ac:dyDescent="0.25">
      <c r="A230" s="3" t="e">
        <f>'Extra Gamm Estimate'!A230='Pool Joins'!#REF!</f>
        <v>#REF!</v>
      </c>
      <c r="B230" s="3" t="b">
        <f>'Extra Gamm Estimate'!B230='Pool Joins'!B230</f>
        <v>0</v>
      </c>
      <c r="C230" s="3" t="b">
        <f>'Extra Gamm Estimate'!D230='Pool Joins'!D230</f>
        <v>0</v>
      </c>
      <c r="D230" s="3" t="e">
        <f t="shared" si="0"/>
        <v>#REF!</v>
      </c>
    </row>
    <row r="231" spans="1:4" ht="15.75" customHeight="1" x14ac:dyDescent="0.25">
      <c r="A231" s="3" t="e">
        <f>'Extra Gamm Estimate'!A231='Pool Joins'!#REF!</f>
        <v>#REF!</v>
      </c>
      <c r="B231" s="3" t="b">
        <f>'Extra Gamm Estimate'!B231='Pool Joins'!B231</f>
        <v>0</v>
      </c>
      <c r="C231" s="3" t="b">
        <f>'Extra Gamm Estimate'!D231='Pool Joins'!D231</f>
        <v>0</v>
      </c>
      <c r="D231" s="3" t="e">
        <f t="shared" si="0"/>
        <v>#REF!</v>
      </c>
    </row>
    <row r="232" spans="1:4" ht="15.75" customHeight="1" x14ac:dyDescent="0.25">
      <c r="A232" s="3" t="e">
        <f>'Extra Gamm Estimate'!A232='Pool Joins'!#REF!</f>
        <v>#REF!</v>
      </c>
      <c r="B232" s="3" t="b">
        <f>'Extra Gamm Estimate'!B232='Pool Joins'!B232</f>
        <v>0</v>
      </c>
      <c r="C232" s="3" t="b">
        <f>'Extra Gamm Estimate'!D232='Pool Joins'!D232</f>
        <v>0</v>
      </c>
      <c r="D232" s="3" t="e">
        <f t="shared" si="0"/>
        <v>#REF!</v>
      </c>
    </row>
    <row r="233" spans="1:4" ht="15.75" customHeight="1" x14ac:dyDescent="0.25">
      <c r="A233" s="3" t="e">
        <f>'Extra Gamm Estimate'!A233='Pool Joins'!#REF!</f>
        <v>#REF!</v>
      </c>
      <c r="B233" s="3" t="b">
        <f>'Extra Gamm Estimate'!B233='Pool Joins'!B233</f>
        <v>0</v>
      </c>
      <c r="C233" s="3" t="b">
        <f>'Extra Gamm Estimate'!D233='Pool Joins'!D233</f>
        <v>0</v>
      </c>
      <c r="D233" s="3" t="e">
        <f t="shared" si="0"/>
        <v>#REF!</v>
      </c>
    </row>
    <row r="234" spans="1:4" ht="15.75" customHeight="1" x14ac:dyDescent="0.25">
      <c r="A234" s="3" t="e">
        <f>'Extra Gamm Estimate'!A234='Pool Joins'!#REF!</f>
        <v>#REF!</v>
      </c>
      <c r="B234" s="3" t="b">
        <f>'Extra Gamm Estimate'!B234='Pool Joins'!B234</f>
        <v>0</v>
      </c>
      <c r="C234" s="3" t="b">
        <f>'Extra Gamm Estimate'!D234='Pool Joins'!D234</f>
        <v>0</v>
      </c>
      <c r="D234" s="3" t="e">
        <f t="shared" si="0"/>
        <v>#REF!</v>
      </c>
    </row>
    <row r="235" spans="1:4" ht="15.75" customHeight="1" x14ac:dyDescent="0.25">
      <c r="A235" s="3" t="e">
        <f>'Extra Gamm Estimate'!A235='Pool Joins'!#REF!</f>
        <v>#REF!</v>
      </c>
      <c r="B235" s="3" t="b">
        <f>'Extra Gamm Estimate'!B235='Pool Joins'!B235</f>
        <v>0</v>
      </c>
      <c r="C235" s="3" t="b">
        <f>'Extra Gamm Estimate'!D235='Pool Joins'!D235</f>
        <v>0</v>
      </c>
      <c r="D235" s="3" t="e">
        <f t="shared" si="0"/>
        <v>#REF!</v>
      </c>
    </row>
    <row r="236" spans="1:4" ht="15.75" customHeight="1" x14ac:dyDescent="0.25">
      <c r="A236" s="3" t="e">
        <f>'Extra Gamm Estimate'!A236='Pool Joins'!#REF!</f>
        <v>#REF!</v>
      </c>
      <c r="B236" s="3" t="b">
        <f>'Extra Gamm Estimate'!B236='Pool Joins'!B236</f>
        <v>0</v>
      </c>
      <c r="C236" s="3" t="b">
        <f>'Extra Gamm Estimate'!D236='Pool Joins'!D236</f>
        <v>0</v>
      </c>
      <c r="D236" s="3" t="e">
        <f t="shared" si="0"/>
        <v>#REF!</v>
      </c>
    </row>
    <row r="237" spans="1:4" ht="15.75" customHeight="1" x14ac:dyDescent="0.25">
      <c r="A237" s="3" t="e">
        <f>'Extra Gamm Estimate'!A237='Pool Joins'!#REF!</f>
        <v>#REF!</v>
      </c>
      <c r="B237" s="3" t="b">
        <f>'Extra Gamm Estimate'!B237='Pool Joins'!B237</f>
        <v>0</v>
      </c>
      <c r="C237" s="3" t="b">
        <f>'Extra Gamm Estimate'!D237='Pool Joins'!D237</f>
        <v>0</v>
      </c>
      <c r="D237" s="3" t="e">
        <f t="shared" si="0"/>
        <v>#REF!</v>
      </c>
    </row>
    <row r="238" spans="1:4" ht="15.75" customHeight="1" x14ac:dyDescent="0.25">
      <c r="A238" s="3" t="e">
        <f>'Extra Gamm Estimate'!A238='Pool Joins'!#REF!</f>
        <v>#REF!</v>
      </c>
      <c r="B238" s="3" t="b">
        <f>'Extra Gamm Estimate'!B238='Pool Joins'!B238</f>
        <v>0</v>
      </c>
      <c r="C238" s="3" t="b">
        <f>'Extra Gamm Estimate'!D238='Pool Joins'!D238</f>
        <v>0</v>
      </c>
      <c r="D238" s="3" t="e">
        <f t="shared" si="0"/>
        <v>#REF!</v>
      </c>
    </row>
    <row r="239" spans="1:4" ht="15.75" customHeight="1" x14ac:dyDescent="0.25">
      <c r="A239" s="3" t="e">
        <f>'Extra Gamm Estimate'!A239='Pool Joins'!#REF!</f>
        <v>#REF!</v>
      </c>
      <c r="B239" s="3" t="b">
        <f>'Extra Gamm Estimate'!B239='Pool Joins'!B239</f>
        <v>0</v>
      </c>
      <c r="C239" s="3" t="b">
        <f>'Extra Gamm Estimate'!D239='Pool Joins'!D239</f>
        <v>0</v>
      </c>
      <c r="D239" s="3" t="e">
        <f t="shared" si="0"/>
        <v>#REF!</v>
      </c>
    </row>
    <row r="240" spans="1:4" ht="15.75" customHeight="1" x14ac:dyDescent="0.25">
      <c r="A240" s="3" t="e">
        <f>'Extra Gamm Estimate'!A240='Pool Joins'!#REF!</f>
        <v>#REF!</v>
      </c>
      <c r="B240" s="3" t="b">
        <f>'Extra Gamm Estimate'!B240='Pool Joins'!B240</f>
        <v>0</v>
      </c>
      <c r="C240" s="3" t="b">
        <f>'Extra Gamm Estimate'!D240='Pool Joins'!D240</f>
        <v>0</v>
      </c>
      <c r="D240" s="3" t="e">
        <f t="shared" si="0"/>
        <v>#REF!</v>
      </c>
    </row>
    <row r="241" spans="1:4" ht="15.75" customHeight="1" x14ac:dyDescent="0.25">
      <c r="A241" s="3" t="e">
        <f>'Extra Gamm Estimate'!A241='Pool Joins'!#REF!</f>
        <v>#REF!</v>
      </c>
      <c r="B241" s="3" t="b">
        <f>'Extra Gamm Estimate'!B241='Pool Joins'!B241</f>
        <v>0</v>
      </c>
      <c r="C241" s="3" t="b">
        <f>'Extra Gamm Estimate'!D241='Pool Joins'!D241</f>
        <v>0</v>
      </c>
      <c r="D241" s="3" t="e">
        <f t="shared" si="0"/>
        <v>#REF!</v>
      </c>
    </row>
    <row r="242" spans="1:4" ht="15.75" customHeight="1" x14ac:dyDescent="0.25">
      <c r="A242" s="3" t="e">
        <f>'Extra Gamm Estimate'!A242='Pool Joins'!#REF!</f>
        <v>#REF!</v>
      </c>
      <c r="B242" s="3" t="b">
        <f>'Extra Gamm Estimate'!B242='Pool Joins'!B242</f>
        <v>0</v>
      </c>
      <c r="C242" s="3" t="b">
        <f>'Extra Gamm Estimate'!D242='Pool Joins'!D242</f>
        <v>0</v>
      </c>
      <c r="D242" s="3" t="e">
        <f t="shared" si="0"/>
        <v>#REF!</v>
      </c>
    </row>
    <row r="243" spans="1:4" ht="15.75" customHeight="1" x14ac:dyDescent="0.25">
      <c r="A243" s="3" t="e">
        <f>'Extra Gamm Estimate'!A243='Pool Joins'!#REF!</f>
        <v>#REF!</v>
      </c>
      <c r="B243" s="3" t="b">
        <f>'Extra Gamm Estimate'!B243='Pool Joins'!B243</f>
        <v>0</v>
      </c>
      <c r="C243" s="3" t="b">
        <f>'Extra Gamm Estimate'!D243='Pool Joins'!D243</f>
        <v>0</v>
      </c>
      <c r="D243" s="3" t="e">
        <f t="shared" si="0"/>
        <v>#REF!</v>
      </c>
    </row>
    <row r="244" spans="1:4" ht="15.75" customHeight="1" x14ac:dyDescent="0.25">
      <c r="A244" s="3" t="e">
        <f>'Extra Gamm Estimate'!A244='Pool Joins'!#REF!</f>
        <v>#REF!</v>
      </c>
      <c r="B244" s="3" t="b">
        <f>'Extra Gamm Estimate'!B244='Pool Joins'!B244</f>
        <v>0</v>
      </c>
      <c r="C244" s="3" t="b">
        <f>'Extra Gamm Estimate'!D244='Pool Joins'!D244</f>
        <v>0</v>
      </c>
      <c r="D244" s="3" t="e">
        <f t="shared" si="0"/>
        <v>#REF!</v>
      </c>
    </row>
    <row r="245" spans="1:4" ht="15.75" customHeight="1" x14ac:dyDescent="0.25">
      <c r="A245" s="3" t="e">
        <f>'Extra Gamm Estimate'!A245='Pool Joins'!#REF!</f>
        <v>#REF!</v>
      </c>
      <c r="B245" s="3" t="b">
        <f>'Extra Gamm Estimate'!B245='Pool Joins'!B245</f>
        <v>0</v>
      </c>
      <c r="C245" s="3" t="b">
        <f>'Extra Gamm Estimate'!D245='Pool Joins'!D245</f>
        <v>0</v>
      </c>
      <c r="D245" s="3" t="e">
        <f t="shared" si="0"/>
        <v>#REF!</v>
      </c>
    </row>
    <row r="246" spans="1:4" ht="15.75" customHeight="1" x14ac:dyDescent="0.25">
      <c r="A246" s="3" t="e">
        <f>'Extra Gamm Estimate'!A246='Pool Joins'!#REF!</f>
        <v>#REF!</v>
      </c>
      <c r="B246" s="3" t="b">
        <f>'Extra Gamm Estimate'!B246='Pool Joins'!B246</f>
        <v>0</v>
      </c>
      <c r="C246" s="3" t="b">
        <f>'Extra Gamm Estimate'!D246='Pool Joins'!D246</f>
        <v>0</v>
      </c>
      <c r="D246" s="3" t="e">
        <f t="shared" si="0"/>
        <v>#REF!</v>
      </c>
    </row>
    <row r="247" spans="1:4" ht="15.75" customHeight="1" x14ac:dyDescent="0.25">
      <c r="A247" s="3" t="e">
        <f>'Extra Gamm Estimate'!A247='Pool Joins'!#REF!</f>
        <v>#REF!</v>
      </c>
      <c r="B247" s="3" t="b">
        <f>'Extra Gamm Estimate'!B247='Pool Joins'!B247</f>
        <v>0</v>
      </c>
      <c r="C247" s="3" t="b">
        <f>'Extra Gamm Estimate'!D247='Pool Joins'!D247</f>
        <v>0</v>
      </c>
      <c r="D247" s="3" t="e">
        <f t="shared" si="0"/>
        <v>#REF!</v>
      </c>
    </row>
    <row r="248" spans="1:4" ht="15.75" customHeight="1" x14ac:dyDescent="0.25">
      <c r="A248" s="3" t="e">
        <f>'Extra Gamm Estimate'!A248='Pool Joins'!#REF!</f>
        <v>#REF!</v>
      </c>
      <c r="B248" s="3" t="b">
        <f>'Extra Gamm Estimate'!B248='Pool Joins'!B248</f>
        <v>0</v>
      </c>
      <c r="C248" s="3" t="b">
        <f>'Extra Gamm Estimate'!D248='Pool Joins'!D248</f>
        <v>0</v>
      </c>
      <c r="D248" s="3" t="e">
        <f t="shared" si="0"/>
        <v>#REF!</v>
      </c>
    </row>
    <row r="249" spans="1:4" ht="15.75" customHeight="1" x14ac:dyDescent="0.25">
      <c r="A249" s="3" t="e">
        <f>'Extra Gamm Estimate'!A249='Pool Joins'!#REF!</f>
        <v>#REF!</v>
      </c>
      <c r="B249" s="3" t="b">
        <f>'Extra Gamm Estimate'!B249='Pool Joins'!B249</f>
        <v>0</v>
      </c>
      <c r="C249" s="3" t="b">
        <f>'Extra Gamm Estimate'!D249='Pool Joins'!D249</f>
        <v>0</v>
      </c>
      <c r="D249" s="3" t="e">
        <f t="shared" si="0"/>
        <v>#REF!</v>
      </c>
    </row>
    <row r="250" spans="1:4" ht="15.75" customHeight="1" x14ac:dyDescent="0.25">
      <c r="A250" s="3" t="e">
        <f>'Extra Gamm Estimate'!A250='Pool Joins'!#REF!</f>
        <v>#REF!</v>
      </c>
      <c r="B250" s="3" t="b">
        <f>'Extra Gamm Estimate'!B250='Pool Joins'!B250</f>
        <v>0</v>
      </c>
      <c r="C250" s="3" t="b">
        <f>'Extra Gamm Estimate'!D250='Pool Joins'!D250</f>
        <v>0</v>
      </c>
      <c r="D250" s="3" t="e">
        <f t="shared" si="0"/>
        <v>#REF!</v>
      </c>
    </row>
    <row r="251" spans="1:4" ht="15.75" customHeight="1" x14ac:dyDescent="0.25">
      <c r="A251" s="3" t="e">
        <f>'Extra Gamm Estimate'!A251='Pool Joins'!#REF!</f>
        <v>#REF!</v>
      </c>
      <c r="B251" s="3" t="b">
        <f>'Extra Gamm Estimate'!B251='Pool Joins'!B251</f>
        <v>0</v>
      </c>
      <c r="C251" s="3" t="b">
        <f>'Extra Gamm Estimate'!D251='Pool Joins'!D251</f>
        <v>0</v>
      </c>
      <c r="D251" s="3" t="e">
        <f t="shared" si="0"/>
        <v>#REF!</v>
      </c>
    </row>
    <row r="252" spans="1:4" ht="15.75" customHeight="1" x14ac:dyDescent="0.25">
      <c r="A252" s="3" t="e">
        <f>'Extra Gamm Estimate'!A252='Pool Joins'!#REF!</f>
        <v>#REF!</v>
      </c>
      <c r="B252" s="3" t="b">
        <f>'Extra Gamm Estimate'!B252='Pool Joins'!B252</f>
        <v>0</v>
      </c>
      <c r="C252" s="3" t="b">
        <f>'Extra Gamm Estimate'!D252='Pool Joins'!D252</f>
        <v>0</v>
      </c>
      <c r="D252" s="3" t="e">
        <f t="shared" si="0"/>
        <v>#REF!</v>
      </c>
    </row>
    <row r="253" spans="1:4" ht="15.75" customHeight="1" x14ac:dyDescent="0.25">
      <c r="A253" s="3" t="e">
        <f>'Extra Gamm Estimate'!A253='Pool Joins'!#REF!</f>
        <v>#REF!</v>
      </c>
      <c r="B253" s="3" t="b">
        <f>'Extra Gamm Estimate'!B253='Pool Joins'!B253</f>
        <v>0</v>
      </c>
      <c r="C253" s="3" t="b">
        <f>'Extra Gamm Estimate'!D253='Pool Joins'!D253</f>
        <v>0</v>
      </c>
      <c r="D253" s="3" t="e">
        <f t="shared" si="0"/>
        <v>#REF!</v>
      </c>
    </row>
    <row r="254" spans="1:4" ht="15.75" customHeight="1" x14ac:dyDescent="0.25">
      <c r="A254" s="3" t="e">
        <f>'Extra Gamm Estimate'!A254='Pool Joins'!#REF!</f>
        <v>#REF!</v>
      </c>
      <c r="B254" s="3" t="b">
        <f>'Extra Gamm Estimate'!B254='Pool Joins'!B254</f>
        <v>0</v>
      </c>
      <c r="C254" s="3" t="b">
        <f>'Extra Gamm Estimate'!D254='Pool Joins'!D254</f>
        <v>0</v>
      </c>
      <c r="D254" s="3" t="e">
        <f t="shared" si="0"/>
        <v>#REF!</v>
      </c>
    </row>
    <row r="255" spans="1:4" ht="15.75" customHeight="1" x14ac:dyDescent="0.25">
      <c r="A255" s="3" t="e">
        <f>'Extra Gamm Estimate'!A255='Pool Joins'!#REF!</f>
        <v>#REF!</v>
      </c>
      <c r="B255" s="3" t="b">
        <f>'Extra Gamm Estimate'!B255='Pool Joins'!B255</f>
        <v>0</v>
      </c>
      <c r="C255" s="3" t="b">
        <f>'Extra Gamm Estimate'!D255='Pool Joins'!D255</f>
        <v>0</v>
      </c>
      <c r="D255" s="3" t="e">
        <f t="shared" si="0"/>
        <v>#REF!</v>
      </c>
    </row>
    <row r="256" spans="1:4" ht="15.75" customHeight="1" x14ac:dyDescent="0.25">
      <c r="A256" s="3" t="e">
        <f>'Extra Gamm Estimate'!A256='Pool Joins'!#REF!</f>
        <v>#REF!</v>
      </c>
      <c r="B256" s="3" t="b">
        <f>'Extra Gamm Estimate'!B256='Pool Joins'!B256</f>
        <v>0</v>
      </c>
      <c r="C256" s="3" t="b">
        <f>'Extra Gamm Estimate'!D256='Pool Joins'!D256</f>
        <v>0</v>
      </c>
      <c r="D256" s="3" t="e">
        <f t="shared" si="0"/>
        <v>#REF!</v>
      </c>
    </row>
    <row r="257" spans="1:4" ht="15.75" customHeight="1" x14ac:dyDescent="0.25">
      <c r="A257" s="3" t="e">
        <f>'Extra Gamm Estimate'!A257='Pool Joins'!#REF!</f>
        <v>#REF!</v>
      </c>
      <c r="B257" s="3" t="b">
        <f>'Extra Gamm Estimate'!B257='Pool Joins'!B257</f>
        <v>0</v>
      </c>
      <c r="C257" s="3" t="b">
        <f>'Extra Gamm Estimate'!D257='Pool Joins'!D257</f>
        <v>0</v>
      </c>
      <c r="D257" s="3" t="e">
        <f t="shared" si="0"/>
        <v>#REF!</v>
      </c>
    </row>
    <row r="258" spans="1:4" ht="15.75" customHeight="1" x14ac:dyDescent="0.25">
      <c r="A258" s="3" t="e">
        <f>'Extra Gamm Estimate'!A258='Pool Joins'!#REF!</f>
        <v>#REF!</v>
      </c>
      <c r="B258" s="3" t="b">
        <f>'Extra Gamm Estimate'!B258='Pool Joins'!B258</f>
        <v>0</v>
      </c>
      <c r="C258" s="3" t="b">
        <f>'Extra Gamm Estimate'!D258='Pool Joins'!D258</f>
        <v>0</v>
      </c>
      <c r="D258" s="3" t="e">
        <f t="shared" si="0"/>
        <v>#REF!</v>
      </c>
    </row>
    <row r="259" spans="1:4" ht="15.75" customHeight="1" x14ac:dyDescent="0.25">
      <c r="A259" s="3" t="e">
        <f>'Extra Gamm Estimate'!A259='Pool Joins'!#REF!</f>
        <v>#REF!</v>
      </c>
      <c r="B259" s="3" t="b">
        <f>'Extra Gamm Estimate'!B259='Pool Joins'!B259</f>
        <v>0</v>
      </c>
      <c r="C259" s="3" t="b">
        <f>'Extra Gamm Estimate'!D259='Pool Joins'!D259</f>
        <v>0</v>
      </c>
      <c r="D259" s="3" t="e">
        <f t="shared" si="0"/>
        <v>#REF!</v>
      </c>
    </row>
    <row r="260" spans="1:4" ht="15.75" customHeight="1" x14ac:dyDescent="0.25">
      <c r="A260" s="3" t="e">
        <f>'Extra Gamm Estimate'!A260='Pool Joins'!#REF!</f>
        <v>#REF!</v>
      </c>
      <c r="B260" s="3" t="b">
        <f>'Extra Gamm Estimate'!B260='Pool Joins'!B260</f>
        <v>0</v>
      </c>
      <c r="C260" s="3" t="b">
        <f>'Extra Gamm Estimate'!D260='Pool Joins'!D260</f>
        <v>0</v>
      </c>
      <c r="D260" s="3" t="e">
        <f t="shared" si="0"/>
        <v>#REF!</v>
      </c>
    </row>
    <row r="261" spans="1:4" ht="15.75" customHeight="1" x14ac:dyDescent="0.25">
      <c r="A261" s="3" t="e">
        <f>'Extra Gamm Estimate'!A261='Pool Joins'!#REF!</f>
        <v>#REF!</v>
      </c>
      <c r="B261" s="3" t="b">
        <f>'Extra Gamm Estimate'!B261='Pool Joins'!B261</f>
        <v>0</v>
      </c>
      <c r="C261" s="3" t="b">
        <f>'Extra Gamm Estimate'!D261='Pool Joins'!D261</f>
        <v>0</v>
      </c>
      <c r="D261" s="3" t="e">
        <f t="shared" si="0"/>
        <v>#REF!</v>
      </c>
    </row>
    <row r="262" spans="1:4" ht="15.75" customHeight="1" x14ac:dyDescent="0.25">
      <c r="A262" s="3" t="e">
        <f>'Extra Gamm Estimate'!A262='Pool Joins'!#REF!</f>
        <v>#REF!</v>
      </c>
      <c r="B262" s="3" t="b">
        <f>'Extra Gamm Estimate'!B262='Pool Joins'!B262</f>
        <v>0</v>
      </c>
      <c r="C262" s="3" t="b">
        <f>'Extra Gamm Estimate'!D262='Pool Joins'!D262</f>
        <v>0</v>
      </c>
      <c r="D262" s="3" t="e">
        <f t="shared" si="0"/>
        <v>#REF!</v>
      </c>
    </row>
    <row r="263" spans="1:4" ht="15.75" customHeight="1" x14ac:dyDescent="0.25">
      <c r="A263" s="3" t="e">
        <f>'Extra Gamm Estimate'!A263='Pool Joins'!#REF!</f>
        <v>#REF!</v>
      </c>
      <c r="B263" s="3" t="b">
        <f>'Extra Gamm Estimate'!B263='Pool Joins'!B263</f>
        <v>0</v>
      </c>
      <c r="C263" s="3" t="b">
        <f>'Extra Gamm Estimate'!D263='Pool Joins'!D263</f>
        <v>0</v>
      </c>
      <c r="D263" s="3" t="e">
        <f t="shared" si="0"/>
        <v>#REF!</v>
      </c>
    </row>
    <row r="264" spans="1:4" ht="15.75" customHeight="1" x14ac:dyDescent="0.25">
      <c r="A264" s="3" t="e">
        <f>'Extra Gamm Estimate'!A264='Pool Joins'!#REF!</f>
        <v>#REF!</v>
      </c>
      <c r="B264" s="3" t="b">
        <f>'Extra Gamm Estimate'!B264='Pool Joins'!B264</f>
        <v>0</v>
      </c>
      <c r="C264" s="3" t="b">
        <f>'Extra Gamm Estimate'!D264='Pool Joins'!D264</f>
        <v>0</v>
      </c>
      <c r="D264" s="3" t="e">
        <f t="shared" si="0"/>
        <v>#REF!</v>
      </c>
    </row>
    <row r="265" spans="1:4" ht="15.75" customHeight="1" x14ac:dyDescent="0.25">
      <c r="A265" s="3" t="e">
        <f>'Extra Gamm Estimate'!A265='Pool Joins'!#REF!</f>
        <v>#REF!</v>
      </c>
      <c r="B265" s="3" t="b">
        <f>'Extra Gamm Estimate'!B265='Pool Joins'!B265</f>
        <v>0</v>
      </c>
      <c r="C265" s="3" t="b">
        <f>'Extra Gamm Estimate'!D265='Pool Joins'!D265</f>
        <v>0</v>
      </c>
      <c r="D265" s="3" t="e">
        <f t="shared" si="0"/>
        <v>#REF!</v>
      </c>
    </row>
    <row r="266" spans="1:4" ht="15.75" customHeight="1" x14ac:dyDescent="0.25">
      <c r="A266" s="3" t="e">
        <f>'Extra Gamm Estimate'!A266='Pool Joins'!#REF!</f>
        <v>#REF!</v>
      </c>
      <c r="B266" s="3" t="b">
        <f>'Extra Gamm Estimate'!B266='Pool Joins'!B266</f>
        <v>0</v>
      </c>
      <c r="C266" s="3" t="b">
        <f>'Extra Gamm Estimate'!D266='Pool Joins'!D266</f>
        <v>0</v>
      </c>
      <c r="D266" s="3" t="e">
        <f t="shared" si="0"/>
        <v>#REF!</v>
      </c>
    </row>
    <row r="267" spans="1:4" ht="15.75" customHeight="1" x14ac:dyDescent="0.25">
      <c r="A267" s="3" t="e">
        <f>'Extra Gamm Estimate'!A267='Pool Joins'!#REF!</f>
        <v>#REF!</v>
      </c>
      <c r="B267" s="3" t="b">
        <f>'Extra Gamm Estimate'!B267='Pool Joins'!B267</f>
        <v>0</v>
      </c>
      <c r="C267" s="3" t="b">
        <f>'Extra Gamm Estimate'!D267='Pool Joins'!D267</f>
        <v>0</v>
      </c>
      <c r="D267" s="3" t="e">
        <f t="shared" si="0"/>
        <v>#REF!</v>
      </c>
    </row>
    <row r="268" spans="1:4" ht="15.75" customHeight="1" x14ac:dyDescent="0.25">
      <c r="A268" s="3" t="e">
        <f>'Extra Gamm Estimate'!A268='Pool Joins'!#REF!</f>
        <v>#REF!</v>
      </c>
      <c r="B268" s="3" t="b">
        <f>'Extra Gamm Estimate'!B268='Pool Joins'!B268</f>
        <v>0</v>
      </c>
      <c r="C268" s="3" t="b">
        <f>'Extra Gamm Estimate'!D268='Pool Joins'!D268</f>
        <v>0</v>
      </c>
      <c r="D268" s="3" t="e">
        <f t="shared" si="0"/>
        <v>#REF!</v>
      </c>
    </row>
    <row r="269" spans="1:4" ht="15.75" customHeight="1" x14ac:dyDescent="0.25">
      <c r="A269" s="3" t="e">
        <f>'Extra Gamm Estimate'!A269='Pool Joins'!#REF!</f>
        <v>#REF!</v>
      </c>
      <c r="B269" s="3" t="b">
        <f>'Extra Gamm Estimate'!B269='Pool Joins'!B269</f>
        <v>0</v>
      </c>
      <c r="C269" s="3" t="b">
        <f>'Extra Gamm Estimate'!D269='Pool Joins'!D269</f>
        <v>0</v>
      </c>
      <c r="D269" s="3" t="e">
        <f t="shared" si="0"/>
        <v>#REF!</v>
      </c>
    </row>
    <row r="270" spans="1:4" ht="15.75" customHeight="1" x14ac:dyDescent="0.25">
      <c r="A270" s="3" t="e">
        <f>'Extra Gamm Estimate'!A270='Pool Joins'!#REF!</f>
        <v>#REF!</v>
      </c>
      <c r="B270" s="3" t="b">
        <f>'Extra Gamm Estimate'!B270='Pool Joins'!B270</f>
        <v>0</v>
      </c>
      <c r="C270" s="3" t="b">
        <f>'Extra Gamm Estimate'!D270='Pool Joins'!D270</f>
        <v>0</v>
      </c>
      <c r="D270" s="3" t="e">
        <f t="shared" si="0"/>
        <v>#REF!</v>
      </c>
    </row>
    <row r="271" spans="1:4" ht="15.75" customHeight="1" x14ac:dyDescent="0.25">
      <c r="A271" s="3" t="e">
        <f>'Extra Gamm Estimate'!A271='Pool Joins'!#REF!</f>
        <v>#REF!</v>
      </c>
      <c r="B271" s="3" t="b">
        <f>'Extra Gamm Estimate'!B271='Pool Joins'!B271</f>
        <v>0</v>
      </c>
      <c r="C271" s="3" t="b">
        <f>'Extra Gamm Estimate'!D271='Pool Joins'!D271</f>
        <v>0</v>
      </c>
      <c r="D271" s="3" t="e">
        <f t="shared" si="0"/>
        <v>#REF!</v>
      </c>
    </row>
    <row r="272" spans="1:4" ht="15.75" customHeight="1" x14ac:dyDescent="0.25">
      <c r="A272" s="3" t="e">
        <f>'Extra Gamm Estimate'!A272='Pool Joins'!#REF!</f>
        <v>#REF!</v>
      </c>
      <c r="B272" s="3" t="b">
        <f>'Extra Gamm Estimate'!B272='Pool Joins'!B272</f>
        <v>0</v>
      </c>
      <c r="C272" s="3" t="b">
        <f>'Extra Gamm Estimate'!D272='Pool Joins'!D272</f>
        <v>0</v>
      </c>
      <c r="D272" s="3" t="e">
        <f t="shared" si="0"/>
        <v>#REF!</v>
      </c>
    </row>
    <row r="273" spans="1:4" ht="15.75" customHeight="1" x14ac:dyDescent="0.25">
      <c r="A273" s="3" t="e">
        <f>'Extra Gamm Estimate'!A273='Pool Joins'!#REF!</f>
        <v>#REF!</v>
      </c>
      <c r="B273" s="3" t="b">
        <f>'Extra Gamm Estimate'!B273='Pool Joins'!B273</f>
        <v>0</v>
      </c>
      <c r="C273" s="3" t="b">
        <f>'Extra Gamm Estimate'!D273='Pool Joins'!D273</f>
        <v>0</v>
      </c>
      <c r="D273" s="3" t="e">
        <f t="shared" si="0"/>
        <v>#REF!</v>
      </c>
    </row>
    <row r="274" spans="1:4" ht="15.75" customHeight="1" x14ac:dyDescent="0.25">
      <c r="A274" s="3" t="e">
        <f>'Extra Gamm Estimate'!A274='Pool Joins'!#REF!</f>
        <v>#REF!</v>
      </c>
      <c r="B274" s="3" t="b">
        <f>'Extra Gamm Estimate'!B274='Pool Joins'!B274</f>
        <v>0</v>
      </c>
      <c r="C274" s="3" t="b">
        <f>'Extra Gamm Estimate'!D274='Pool Joins'!D274</f>
        <v>0</v>
      </c>
      <c r="D274" s="3" t="e">
        <f t="shared" si="0"/>
        <v>#REF!</v>
      </c>
    </row>
    <row r="275" spans="1:4" ht="15.75" customHeight="1" x14ac:dyDescent="0.25">
      <c r="A275" s="3" t="e">
        <f>'Extra Gamm Estimate'!A275='Pool Joins'!#REF!</f>
        <v>#REF!</v>
      </c>
      <c r="B275" s="3" t="b">
        <f>'Extra Gamm Estimate'!B275='Pool Joins'!B275</f>
        <v>0</v>
      </c>
      <c r="C275" s="3" t="b">
        <f>'Extra Gamm Estimate'!D275='Pool Joins'!D275</f>
        <v>0</v>
      </c>
      <c r="D275" s="3" t="e">
        <f t="shared" si="0"/>
        <v>#REF!</v>
      </c>
    </row>
    <row r="276" spans="1:4" ht="15.75" customHeight="1" x14ac:dyDescent="0.25">
      <c r="A276" s="3" t="e">
        <f>'Extra Gamm Estimate'!A276='Pool Joins'!#REF!</f>
        <v>#REF!</v>
      </c>
      <c r="B276" s="3" t="b">
        <f>'Extra Gamm Estimate'!B276='Pool Joins'!B276</f>
        <v>0</v>
      </c>
      <c r="C276" s="3" t="b">
        <f>'Extra Gamm Estimate'!D276='Pool Joins'!D276</f>
        <v>0</v>
      </c>
      <c r="D276" s="3" t="e">
        <f t="shared" si="0"/>
        <v>#REF!</v>
      </c>
    </row>
    <row r="277" spans="1:4" ht="15.75" customHeight="1" x14ac:dyDescent="0.25">
      <c r="A277" s="3" t="e">
        <f>'Extra Gamm Estimate'!A277='Pool Joins'!#REF!</f>
        <v>#REF!</v>
      </c>
      <c r="B277" s="3" t="b">
        <f>'Extra Gamm Estimate'!B277='Pool Joins'!B277</f>
        <v>0</v>
      </c>
      <c r="C277" s="3" t="b">
        <f>'Extra Gamm Estimate'!D277='Pool Joins'!D277</f>
        <v>0</v>
      </c>
      <c r="D277" s="3" t="e">
        <f t="shared" si="0"/>
        <v>#REF!</v>
      </c>
    </row>
    <row r="278" spans="1:4" ht="15.75" customHeight="1" x14ac:dyDescent="0.25">
      <c r="A278" s="3" t="e">
        <f>'Extra Gamm Estimate'!A278='Pool Joins'!#REF!</f>
        <v>#REF!</v>
      </c>
      <c r="B278" s="3" t="b">
        <f>'Extra Gamm Estimate'!B278='Pool Joins'!B278</f>
        <v>0</v>
      </c>
      <c r="C278" s="3" t="b">
        <f>'Extra Gamm Estimate'!D278='Pool Joins'!D278</f>
        <v>0</v>
      </c>
      <c r="D278" s="3" t="e">
        <f t="shared" si="0"/>
        <v>#REF!</v>
      </c>
    </row>
    <row r="279" spans="1:4" ht="15.75" customHeight="1" x14ac:dyDescent="0.25">
      <c r="A279" s="3" t="e">
        <f>'Extra Gamm Estimate'!A279='Pool Joins'!#REF!</f>
        <v>#REF!</v>
      </c>
      <c r="B279" s="3" t="b">
        <f>'Extra Gamm Estimate'!B279='Pool Joins'!B279</f>
        <v>0</v>
      </c>
      <c r="C279" s="3" t="b">
        <f>'Extra Gamm Estimate'!D279='Pool Joins'!D279</f>
        <v>0</v>
      </c>
      <c r="D279" s="3" t="e">
        <f t="shared" si="0"/>
        <v>#REF!</v>
      </c>
    </row>
    <row r="280" spans="1:4" ht="15.75" customHeight="1" x14ac:dyDescent="0.25">
      <c r="A280" s="3" t="e">
        <f>'Extra Gamm Estimate'!A280='Pool Joins'!#REF!</f>
        <v>#REF!</v>
      </c>
      <c r="B280" s="3" t="b">
        <f>'Extra Gamm Estimate'!B280='Pool Joins'!B280</f>
        <v>0</v>
      </c>
      <c r="C280" s="3" t="b">
        <f>'Extra Gamm Estimate'!D280='Pool Joins'!D280</f>
        <v>0</v>
      </c>
      <c r="D280" s="3" t="e">
        <f t="shared" si="0"/>
        <v>#REF!</v>
      </c>
    </row>
    <row r="281" spans="1:4" ht="15.75" customHeight="1" x14ac:dyDescent="0.25">
      <c r="A281" s="3" t="e">
        <f>'Extra Gamm Estimate'!A281='Pool Joins'!#REF!</f>
        <v>#REF!</v>
      </c>
      <c r="B281" s="3" t="b">
        <f>'Extra Gamm Estimate'!B281='Pool Joins'!B281</f>
        <v>0</v>
      </c>
      <c r="C281" s="3" t="b">
        <f>'Extra Gamm Estimate'!D281='Pool Joins'!D281</f>
        <v>0</v>
      </c>
      <c r="D281" s="3" t="e">
        <f t="shared" si="0"/>
        <v>#REF!</v>
      </c>
    </row>
    <row r="282" spans="1:4" ht="15.75" customHeight="1" x14ac:dyDescent="0.25">
      <c r="A282" s="3" t="e">
        <f>'Extra Gamm Estimate'!A282='Pool Joins'!#REF!</f>
        <v>#REF!</v>
      </c>
      <c r="B282" s="3" t="b">
        <f>'Extra Gamm Estimate'!B282='Pool Joins'!B282</f>
        <v>0</v>
      </c>
      <c r="C282" s="3" t="b">
        <f>'Extra Gamm Estimate'!D282='Pool Joins'!D282</f>
        <v>0</v>
      </c>
      <c r="D282" s="3" t="e">
        <f t="shared" si="0"/>
        <v>#REF!</v>
      </c>
    </row>
    <row r="283" spans="1:4" ht="15.75" customHeight="1" x14ac:dyDescent="0.25">
      <c r="A283" s="3" t="e">
        <f>'Extra Gamm Estimate'!A283='Pool Joins'!#REF!</f>
        <v>#REF!</v>
      </c>
      <c r="B283" s="3" t="b">
        <f>'Extra Gamm Estimate'!B283='Pool Joins'!B283</f>
        <v>0</v>
      </c>
      <c r="C283" s="3" t="b">
        <f>'Extra Gamm Estimate'!D283='Pool Joins'!D283</f>
        <v>0</v>
      </c>
      <c r="D283" s="3" t="e">
        <f t="shared" si="0"/>
        <v>#REF!</v>
      </c>
    </row>
    <row r="284" spans="1:4" ht="15.75" customHeight="1" x14ac:dyDescent="0.25">
      <c r="A284" s="3" t="e">
        <f>'Extra Gamm Estimate'!A284='Pool Joins'!#REF!</f>
        <v>#REF!</v>
      </c>
      <c r="B284" s="3" t="b">
        <f>'Extra Gamm Estimate'!B284='Pool Joins'!B284</f>
        <v>0</v>
      </c>
      <c r="C284" s="3" t="b">
        <f>'Extra Gamm Estimate'!D284='Pool Joins'!D284</f>
        <v>0</v>
      </c>
      <c r="D284" s="3" t="e">
        <f t="shared" si="0"/>
        <v>#REF!</v>
      </c>
    </row>
    <row r="285" spans="1:4" ht="15.75" customHeight="1" x14ac:dyDescent="0.25">
      <c r="A285" s="3" t="e">
        <f>'Extra Gamm Estimate'!A285='Pool Joins'!#REF!</f>
        <v>#REF!</v>
      </c>
      <c r="B285" s="3" t="b">
        <f>'Extra Gamm Estimate'!B285='Pool Joins'!B285</f>
        <v>0</v>
      </c>
      <c r="C285" s="3" t="b">
        <f>'Extra Gamm Estimate'!D285='Pool Joins'!D285</f>
        <v>0</v>
      </c>
      <c r="D285" s="3" t="e">
        <f t="shared" si="0"/>
        <v>#REF!</v>
      </c>
    </row>
    <row r="286" spans="1:4" ht="15.75" customHeight="1" x14ac:dyDescent="0.25">
      <c r="A286" s="3" t="e">
        <f>'Extra Gamm Estimate'!A286='Pool Joins'!#REF!</f>
        <v>#REF!</v>
      </c>
      <c r="B286" s="3" t="b">
        <f>'Extra Gamm Estimate'!B286='Pool Joins'!B286</f>
        <v>0</v>
      </c>
      <c r="C286" s="3" t="b">
        <f>'Extra Gamm Estimate'!D286='Pool Joins'!D286</f>
        <v>0</v>
      </c>
      <c r="D286" s="3" t="e">
        <f t="shared" si="0"/>
        <v>#REF!</v>
      </c>
    </row>
    <row r="287" spans="1:4" ht="15.75" customHeight="1" x14ac:dyDescent="0.25">
      <c r="A287" s="3" t="e">
        <f>'Extra Gamm Estimate'!A287='Pool Joins'!#REF!</f>
        <v>#REF!</v>
      </c>
      <c r="B287" s="3" t="b">
        <f>'Extra Gamm Estimate'!B287='Pool Joins'!B287</f>
        <v>0</v>
      </c>
      <c r="C287" s="3" t="b">
        <f>'Extra Gamm Estimate'!D287='Pool Joins'!D287</f>
        <v>0</v>
      </c>
      <c r="D287" s="3" t="e">
        <f t="shared" si="0"/>
        <v>#REF!</v>
      </c>
    </row>
    <row r="288" spans="1:4" ht="15.75" customHeight="1" x14ac:dyDescent="0.25">
      <c r="A288" s="3" t="e">
        <f>'Extra Gamm Estimate'!A288='Pool Joins'!#REF!</f>
        <v>#REF!</v>
      </c>
      <c r="B288" s="3" t="b">
        <f>'Extra Gamm Estimate'!B288='Pool Joins'!B288</f>
        <v>0</v>
      </c>
      <c r="C288" s="3" t="b">
        <f>'Extra Gamm Estimate'!D288='Pool Joins'!D288</f>
        <v>0</v>
      </c>
      <c r="D288" s="3" t="e">
        <f t="shared" si="0"/>
        <v>#REF!</v>
      </c>
    </row>
    <row r="289" spans="1:4" ht="15.75" customHeight="1" x14ac:dyDescent="0.25">
      <c r="A289" s="3" t="e">
        <f>'Extra Gamm Estimate'!A289='Pool Joins'!#REF!</f>
        <v>#REF!</v>
      </c>
      <c r="B289" s="3" t="b">
        <f>'Extra Gamm Estimate'!B289='Pool Joins'!B289</f>
        <v>0</v>
      </c>
      <c r="C289" s="3" t="b">
        <f>'Extra Gamm Estimate'!D289='Pool Joins'!D289</f>
        <v>0</v>
      </c>
      <c r="D289" s="3" t="e">
        <f t="shared" si="0"/>
        <v>#REF!</v>
      </c>
    </row>
    <row r="290" spans="1:4" ht="15.75" customHeight="1" x14ac:dyDescent="0.25">
      <c r="A290" s="3" t="e">
        <f>'Extra Gamm Estimate'!A290='Pool Joins'!#REF!</f>
        <v>#REF!</v>
      </c>
      <c r="B290" s="3" t="b">
        <f>'Extra Gamm Estimate'!B290='Pool Joins'!B290</f>
        <v>0</v>
      </c>
      <c r="C290" s="3" t="b">
        <f>'Extra Gamm Estimate'!D290='Pool Joins'!D290</f>
        <v>0</v>
      </c>
      <c r="D290" s="3" t="e">
        <f t="shared" si="0"/>
        <v>#REF!</v>
      </c>
    </row>
    <row r="291" spans="1:4" ht="15.75" customHeight="1" x14ac:dyDescent="0.25">
      <c r="A291" s="3" t="e">
        <f>'Extra Gamm Estimate'!A291='Pool Joins'!#REF!</f>
        <v>#REF!</v>
      </c>
      <c r="B291" s="3" t="b">
        <f>'Extra Gamm Estimate'!B291='Pool Joins'!B291</f>
        <v>0</v>
      </c>
      <c r="C291" s="3" t="b">
        <f>'Extra Gamm Estimate'!D291='Pool Joins'!D291</f>
        <v>0</v>
      </c>
      <c r="D291" s="3" t="e">
        <f t="shared" si="0"/>
        <v>#REF!</v>
      </c>
    </row>
    <row r="292" spans="1:4" ht="15.75" customHeight="1" x14ac:dyDescent="0.25">
      <c r="A292" s="3" t="e">
        <f>'Extra Gamm Estimate'!A292='Pool Joins'!#REF!</f>
        <v>#REF!</v>
      </c>
      <c r="B292" s="3" t="b">
        <f>'Extra Gamm Estimate'!B292='Pool Joins'!B292</f>
        <v>0</v>
      </c>
      <c r="C292" s="3" t="b">
        <f>'Extra Gamm Estimate'!D292='Pool Joins'!D292</f>
        <v>0</v>
      </c>
      <c r="D292" s="3" t="e">
        <f t="shared" si="0"/>
        <v>#REF!</v>
      </c>
    </row>
    <row r="293" spans="1:4" ht="15.75" customHeight="1" x14ac:dyDescent="0.25">
      <c r="A293" s="3" t="e">
        <f>'Extra Gamm Estimate'!A293='Pool Joins'!#REF!</f>
        <v>#REF!</v>
      </c>
      <c r="B293" s="3" t="b">
        <f>'Extra Gamm Estimate'!B293='Pool Joins'!B293</f>
        <v>0</v>
      </c>
      <c r="C293" s="3" t="b">
        <f>'Extra Gamm Estimate'!D293='Pool Joins'!D293</f>
        <v>0</v>
      </c>
      <c r="D293" s="3" t="e">
        <f t="shared" si="0"/>
        <v>#REF!</v>
      </c>
    </row>
    <row r="294" spans="1:4" ht="15.75" customHeight="1" x14ac:dyDescent="0.25">
      <c r="A294" s="3" t="e">
        <f>'Extra Gamm Estimate'!A294='Pool Joins'!#REF!</f>
        <v>#REF!</v>
      </c>
      <c r="B294" s="3" t="b">
        <f>'Extra Gamm Estimate'!B294='Pool Joins'!B294</f>
        <v>0</v>
      </c>
      <c r="C294" s="3" t="b">
        <f>'Extra Gamm Estimate'!D294='Pool Joins'!D294</f>
        <v>0</v>
      </c>
      <c r="D294" s="3" t="e">
        <f t="shared" si="0"/>
        <v>#REF!</v>
      </c>
    </row>
    <row r="295" spans="1:4" ht="15.75" customHeight="1" x14ac:dyDescent="0.25">
      <c r="A295" s="3" t="e">
        <f>'Extra Gamm Estimate'!A295='Pool Joins'!#REF!</f>
        <v>#REF!</v>
      </c>
      <c r="B295" s="3" t="b">
        <f>'Extra Gamm Estimate'!B295='Pool Joins'!B295</f>
        <v>0</v>
      </c>
      <c r="C295" s="3" t="b">
        <f>'Extra Gamm Estimate'!D295='Pool Joins'!D295</f>
        <v>0</v>
      </c>
      <c r="D295" s="3" t="e">
        <f t="shared" si="0"/>
        <v>#REF!</v>
      </c>
    </row>
    <row r="296" spans="1:4" ht="15.75" customHeight="1" x14ac:dyDescent="0.25">
      <c r="A296" s="3" t="e">
        <f>'Extra Gamm Estimate'!A296='Pool Joins'!#REF!</f>
        <v>#REF!</v>
      </c>
      <c r="B296" s="3" t="b">
        <f>'Extra Gamm Estimate'!B296='Pool Joins'!B296</f>
        <v>0</v>
      </c>
      <c r="C296" s="3" t="b">
        <f>'Extra Gamm Estimate'!D296='Pool Joins'!D296</f>
        <v>0</v>
      </c>
      <c r="D296" s="3" t="e">
        <f t="shared" si="0"/>
        <v>#REF!</v>
      </c>
    </row>
    <row r="297" spans="1:4" ht="15.75" customHeight="1" x14ac:dyDescent="0.25">
      <c r="A297" s="3" t="e">
        <f>'Extra Gamm Estimate'!A297='Pool Joins'!#REF!</f>
        <v>#REF!</v>
      </c>
      <c r="B297" s="3" t="b">
        <f>'Extra Gamm Estimate'!B297='Pool Joins'!B297</f>
        <v>0</v>
      </c>
      <c r="C297" s="3" t="b">
        <f>'Extra Gamm Estimate'!D297='Pool Joins'!D297</f>
        <v>0</v>
      </c>
      <c r="D297" s="3" t="e">
        <f t="shared" si="0"/>
        <v>#REF!</v>
      </c>
    </row>
    <row r="298" spans="1:4" ht="15.75" customHeight="1" x14ac:dyDescent="0.25">
      <c r="A298" s="3" t="e">
        <f>'Extra Gamm Estimate'!A298='Pool Joins'!#REF!</f>
        <v>#REF!</v>
      </c>
      <c r="B298" s="3" t="b">
        <f>'Extra Gamm Estimate'!B298='Pool Joins'!B298</f>
        <v>0</v>
      </c>
      <c r="C298" s="3" t="b">
        <f>'Extra Gamm Estimate'!D298='Pool Joins'!D298</f>
        <v>0</v>
      </c>
      <c r="D298" s="3" t="e">
        <f t="shared" si="0"/>
        <v>#REF!</v>
      </c>
    </row>
    <row r="299" spans="1:4" ht="15.75" customHeight="1" x14ac:dyDescent="0.25">
      <c r="A299" s="3" t="e">
        <f>'Extra Gamm Estimate'!A299='Pool Joins'!#REF!</f>
        <v>#REF!</v>
      </c>
      <c r="B299" s="3" t="b">
        <f>'Extra Gamm Estimate'!B299='Pool Joins'!B299</f>
        <v>0</v>
      </c>
      <c r="C299" s="3" t="b">
        <f>'Extra Gamm Estimate'!D299='Pool Joins'!D299</f>
        <v>0</v>
      </c>
      <c r="D299" s="3" t="e">
        <f t="shared" si="0"/>
        <v>#REF!</v>
      </c>
    </row>
    <row r="300" spans="1:4" ht="15.75" customHeight="1" x14ac:dyDescent="0.25">
      <c r="A300" s="3" t="e">
        <f>'Extra Gamm Estimate'!A300='Pool Joins'!#REF!</f>
        <v>#REF!</v>
      </c>
      <c r="B300" s="3" t="b">
        <f>'Extra Gamm Estimate'!B300='Pool Joins'!B300</f>
        <v>0</v>
      </c>
      <c r="C300" s="3" t="b">
        <f>'Extra Gamm Estimate'!D300='Pool Joins'!D300</f>
        <v>0</v>
      </c>
      <c r="D300" s="3" t="e">
        <f t="shared" si="0"/>
        <v>#REF!</v>
      </c>
    </row>
    <row r="301" spans="1:4" ht="15.75" customHeight="1" x14ac:dyDescent="0.25">
      <c r="A301" s="3" t="e">
        <f>'Extra Gamm Estimate'!A301='Pool Joins'!#REF!</f>
        <v>#REF!</v>
      </c>
      <c r="B301" s="3" t="b">
        <f>'Extra Gamm Estimate'!B301='Pool Joins'!B301</f>
        <v>0</v>
      </c>
      <c r="C301" s="3" t="b">
        <f>'Extra Gamm Estimate'!D301='Pool Joins'!D301</f>
        <v>0</v>
      </c>
      <c r="D301" s="3" t="e">
        <f t="shared" si="0"/>
        <v>#REF!</v>
      </c>
    </row>
    <row r="302" spans="1:4" ht="15.75" customHeight="1" x14ac:dyDescent="0.25">
      <c r="A302" s="3" t="e">
        <f>'Extra Gamm Estimate'!A302='Pool Joins'!#REF!</f>
        <v>#REF!</v>
      </c>
      <c r="B302" s="3" t="b">
        <f>'Extra Gamm Estimate'!B302='Pool Joins'!B302</f>
        <v>0</v>
      </c>
      <c r="C302" s="3" t="b">
        <f>'Extra Gamm Estimate'!D302='Pool Joins'!D302</f>
        <v>0</v>
      </c>
      <c r="D302" s="3" t="e">
        <f t="shared" si="0"/>
        <v>#REF!</v>
      </c>
    </row>
    <row r="303" spans="1:4" ht="15.75" customHeight="1" x14ac:dyDescent="0.25">
      <c r="A303" s="3" t="e">
        <f>'Extra Gamm Estimate'!A303='Pool Joins'!#REF!</f>
        <v>#REF!</v>
      </c>
      <c r="B303" s="3" t="b">
        <f>'Extra Gamm Estimate'!B303='Pool Joins'!B303</f>
        <v>0</v>
      </c>
      <c r="C303" s="3" t="b">
        <f>'Extra Gamm Estimate'!D303='Pool Joins'!D303</f>
        <v>0</v>
      </c>
      <c r="D303" s="3" t="e">
        <f t="shared" si="0"/>
        <v>#REF!</v>
      </c>
    </row>
    <row r="304" spans="1:4" ht="15.75" customHeight="1" x14ac:dyDescent="0.25">
      <c r="A304" s="3" t="e">
        <f>'Extra Gamm Estimate'!A304='Pool Joins'!#REF!</f>
        <v>#REF!</v>
      </c>
      <c r="B304" s="3" t="b">
        <f>'Extra Gamm Estimate'!B304='Pool Joins'!B304</f>
        <v>0</v>
      </c>
      <c r="C304" s="3" t="b">
        <f>'Extra Gamm Estimate'!D304='Pool Joins'!D304</f>
        <v>0</v>
      </c>
      <c r="D304" s="3" t="e">
        <f t="shared" si="0"/>
        <v>#REF!</v>
      </c>
    </row>
    <row r="305" spans="1:4" ht="15.75" customHeight="1" x14ac:dyDescent="0.25">
      <c r="A305" s="3" t="e">
        <f>'Extra Gamm Estimate'!A305='Pool Joins'!#REF!</f>
        <v>#REF!</v>
      </c>
      <c r="B305" s="3" t="b">
        <f>'Extra Gamm Estimate'!B305='Pool Joins'!B305</f>
        <v>0</v>
      </c>
      <c r="C305" s="3" t="b">
        <f>'Extra Gamm Estimate'!D305='Pool Joins'!D305</f>
        <v>0</v>
      </c>
      <c r="D305" s="3" t="e">
        <f t="shared" si="0"/>
        <v>#REF!</v>
      </c>
    </row>
    <row r="306" spans="1:4" ht="15.75" customHeight="1" x14ac:dyDescent="0.25">
      <c r="A306" s="3" t="e">
        <f>'Extra Gamm Estimate'!A306='Pool Joins'!#REF!</f>
        <v>#REF!</v>
      </c>
      <c r="B306" s="3" t="b">
        <f>'Extra Gamm Estimate'!B306='Pool Joins'!B306</f>
        <v>0</v>
      </c>
      <c r="C306" s="3" t="b">
        <f>'Extra Gamm Estimate'!D306='Pool Joins'!D306</f>
        <v>0</v>
      </c>
      <c r="D306" s="3" t="e">
        <f t="shared" si="0"/>
        <v>#REF!</v>
      </c>
    </row>
    <row r="307" spans="1:4" ht="15.75" customHeight="1" x14ac:dyDescent="0.25">
      <c r="A307" s="3" t="e">
        <f>'Extra Gamm Estimate'!A307='Pool Joins'!#REF!</f>
        <v>#REF!</v>
      </c>
      <c r="B307" s="3" t="b">
        <f>'Extra Gamm Estimate'!B307='Pool Joins'!B307</f>
        <v>0</v>
      </c>
      <c r="C307" s="3" t="b">
        <f>'Extra Gamm Estimate'!D307='Pool Joins'!D307</f>
        <v>0</v>
      </c>
      <c r="D307" s="3" t="e">
        <f t="shared" si="0"/>
        <v>#REF!</v>
      </c>
    </row>
    <row r="308" spans="1:4" ht="15.75" customHeight="1" x14ac:dyDescent="0.25">
      <c r="A308" s="3" t="e">
        <f>'Extra Gamm Estimate'!A308='Pool Joins'!#REF!</f>
        <v>#REF!</v>
      </c>
      <c r="B308" s="3" t="b">
        <f>'Extra Gamm Estimate'!B308='Pool Joins'!B308</f>
        <v>0</v>
      </c>
      <c r="C308" s="3" t="b">
        <f>'Extra Gamm Estimate'!D308='Pool Joins'!D308</f>
        <v>0</v>
      </c>
      <c r="D308" s="3" t="e">
        <f t="shared" si="0"/>
        <v>#REF!</v>
      </c>
    </row>
    <row r="309" spans="1:4" ht="15.75" customHeight="1" x14ac:dyDescent="0.25">
      <c r="A309" s="3" t="e">
        <f>'Extra Gamm Estimate'!A309='Pool Joins'!#REF!</f>
        <v>#REF!</v>
      </c>
      <c r="B309" s="3" t="b">
        <f>'Extra Gamm Estimate'!B309='Pool Joins'!B309</f>
        <v>0</v>
      </c>
      <c r="C309" s="3" t="b">
        <f>'Extra Gamm Estimate'!D309='Pool Joins'!D309</f>
        <v>0</v>
      </c>
      <c r="D309" s="3" t="e">
        <f t="shared" si="0"/>
        <v>#REF!</v>
      </c>
    </row>
    <row r="310" spans="1:4" ht="15.75" customHeight="1" x14ac:dyDescent="0.25">
      <c r="A310" s="3" t="e">
        <f>'Extra Gamm Estimate'!A310='Pool Joins'!#REF!</f>
        <v>#REF!</v>
      </c>
      <c r="B310" s="3" t="b">
        <f>'Extra Gamm Estimate'!B310='Pool Joins'!B310</f>
        <v>0</v>
      </c>
      <c r="C310" s="3" t="b">
        <f>'Extra Gamm Estimate'!D310='Pool Joins'!D310</f>
        <v>0</v>
      </c>
      <c r="D310" s="3" t="e">
        <f t="shared" si="0"/>
        <v>#REF!</v>
      </c>
    </row>
    <row r="311" spans="1:4" ht="15.75" customHeight="1" x14ac:dyDescent="0.25">
      <c r="A311" s="3" t="e">
        <f>'Extra Gamm Estimate'!A311='Pool Joins'!#REF!</f>
        <v>#REF!</v>
      </c>
      <c r="B311" s="3" t="b">
        <f>'Extra Gamm Estimate'!B311='Pool Joins'!B311</f>
        <v>0</v>
      </c>
      <c r="C311" s="3" t="b">
        <f>'Extra Gamm Estimate'!D311='Pool Joins'!D311</f>
        <v>0</v>
      </c>
      <c r="D311" s="3" t="e">
        <f t="shared" si="0"/>
        <v>#REF!</v>
      </c>
    </row>
    <row r="312" spans="1:4" ht="15.75" customHeight="1" x14ac:dyDescent="0.25">
      <c r="A312" s="3" t="e">
        <f>'Extra Gamm Estimate'!A312='Pool Joins'!#REF!</f>
        <v>#REF!</v>
      </c>
      <c r="B312" s="3" t="b">
        <f>'Extra Gamm Estimate'!B312='Pool Joins'!B312</f>
        <v>0</v>
      </c>
      <c r="C312" s="3" t="b">
        <f>'Extra Gamm Estimate'!D312='Pool Joins'!D312</f>
        <v>0</v>
      </c>
      <c r="D312" s="3" t="e">
        <f t="shared" si="0"/>
        <v>#REF!</v>
      </c>
    </row>
    <row r="313" spans="1:4" ht="15.75" customHeight="1" x14ac:dyDescent="0.25">
      <c r="A313" s="3" t="e">
        <f>'Extra Gamm Estimate'!A313='Pool Joins'!#REF!</f>
        <v>#REF!</v>
      </c>
      <c r="B313" s="3" t="b">
        <f>'Extra Gamm Estimate'!B313='Pool Joins'!B313</f>
        <v>0</v>
      </c>
      <c r="C313" s="3" t="b">
        <f>'Extra Gamm Estimate'!D313='Pool Joins'!D313</f>
        <v>0</v>
      </c>
      <c r="D313" s="3" t="e">
        <f t="shared" si="0"/>
        <v>#REF!</v>
      </c>
    </row>
    <row r="314" spans="1:4" ht="15.75" customHeight="1" x14ac:dyDescent="0.25">
      <c r="A314" s="3" t="e">
        <f>'Extra Gamm Estimate'!A314='Pool Joins'!#REF!</f>
        <v>#REF!</v>
      </c>
      <c r="B314" s="3" t="b">
        <f>'Extra Gamm Estimate'!B314='Pool Joins'!B314</f>
        <v>0</v>
      </c>
      <c r="C314" s="3" t="b">
        <f>'Extra Gamm Estimate'!D314='Pool Joins'!D314</f>
        <v>0</v>
      </c>
      <c r="D314" s="3" t="e">
        <f t="shared" si="0"/>
        <v>#REF!</v>
      </c>
    </row>
    <row r="315" spans="1:4" ht="15.75" customHeight="1" x14ac:dyDescent="0.25">
      <c r="A315" s="3" t="e">
        <f>'Extra Gamm Estimate'!A315='Pool Joins'!#REF!</f>
        <v>#REF!</v>
      </c>
      <c r="B315" s="3" t="b">
        <f>'Extra Gamm Estimate'!B315='Pool Joins'!B315</f>
        <v>0</v>
      </c>
      <c r="C315" s="3" t="b">
        <f>'Extra Gamm Estimate'!D315='Pool Joins'!D315</f>
        <v>0</v>
      </c>
      <c r="D315" s="3" t="e">
        <f t="shared" si="0"/>
        <v>#REF!</v>
      </c>
    </row>
    <row r="316" spans="1:4" ht="15.75" customHeight="1" x14ac:dyDescent="0.25">
      <c r="A316" s="3" t="e">
        <f>'Extra Gamm Estimate'!A316='Pool Joins'!#REF!</f>
        <v>#REF!</v>
      </c>
      <c r="B316" s="3" t="b">
        <f>'Extra Gamm Estimate'!B316='Pool Joins'!B316</f>
        <v>0</v>
      </c>
      <c r="C316" s="3" t="b">
        <f>'Extra Gamm Estimate'!D316='Pool Joins'!D316</f>
        <v>0</v>
      </c>
      <c r="D316" s="3" t="e">
        <f t="shared" si="0"/>
        <v>#REF!</v>
      </c>
    </row>
    <row r="317" spans="1:4" ht="15.75" customHeight="1" x14ac:dyDescent="0.25">
      <c r="A317" s="3" t="e">
        <f>'Extra Gamm Estimate'!A317='Pool Joins'!#REF!</f>
        <v>#REF!</v>
      </c>
      <c r="B317" s="3" t="b">
        <f>'Extra Gamm Estimate'!B317='Pool Joins'!B317</f>
        <v>0</v>
      </c>
      <c r="C317" s="3" t="b">
        <f>'Extra Gamm Estimate'!D317='Pool Joins'!D317</f>
        <v>0</v>
      </c>
      <c r="D317" s="3" t="e">
        <f t="shared" si="0"/>
        <v>#REF!</v>
      </c>
    </row>
    <row r="318" spans="1:4" ht="15.75" customHeight="1" x14ac:dyDescent="0.25">
      <c r="A318" s="3" t="e">
        <f>'Extra Gamm Estimate'!A318='Pool Joins'!#REF!</f>
        <v>#REF!</v>
      </c>
      <c r="B318" s="3" t="b">
        <f>'Extra Gamm Estimate'!B318='Pool Joins'!B318</f>
        <v>0</v>
      </c>
      <c r="C318" s="3" t="b">
        <f>'Extra Gamm Estimate'!D318='Pool Joins'!D318</f>
        <v>0</v>
      </c>
      <c r="D318" s="3" t="e">
        <f t="shared" si="0"/>
        <v>#REF!</v>
      </c>
    </row>
    <row r="319" spans="1:4" ht="15.75" customHeight="1" x14ac:dyDescent="0.25">
      <c r="A319" s="3" t="e">
        <f>'Extra Gamm Estimate'!A319='Pool Joins'!#REF!</f>
        <v>#REF!</v>
      </c>
      <c r="B319" s="3" t="b">
        <f>'Extra Gamm Estimate'!B319='Pool Joins'!B319</f>
        <v>0</v>
      </c>
      <c r="C319" s="3" t="b">
        <f>'Extra Gamm Estimate'!D319='Pool Joins'!D319</f>
        <v>0</v>
      </c>
      <c r="D319" s="3" t="e">
        <f t="shared" si="0"/>
        <v>#REF!</v>
      </c>
    </row>
    <row r="320" spans="1:4" ht="15.75" customHeight="1" x14ac:dyDescent="0.25">
      <c r="A320" s="3" t="e">
        <f>'Extra Gamm Estimate'!A320='Pool Joins'!#REF!</f>
        <v>#REF!</v>
      </c>
      <c r="B320" s="3" t="b">
        <f>'Extra Gamm Estimate'!B320='Pool Joins'!B320</f>
        <v>0</v>
      </c>
      <c r="C320" s="3" t="b">
        <f>'Extra Gamm Estimate'!D320='Pool Joins'!D320</f>
        <v>0</v>
      </c>
      <c r="D320" s="3" t="e">
        <f t="shared" si="0"/>
        <v>#REF!</v>
      </c>
    </row>
    <row r="321" spans="1:4" ht="15.75" customHeight="1" x14ac:dyDescent="0.25">
      <c r="A321" s="3" t="e">
        <f>'Extra Gamm Estimate'!A321='Pool Joins'!#REF!</f>
        <v>#REF!</v>
      </c>
      <c r="B321" s="3" t="b">
        <f>'Extra Gamm Estimate'!B321='Pool Joins'!B321</f>
        <v>0</v>
      </c>
      <c r="C321" s="3" t="b">
        <f>'Extra Gamm Estimate'!D321='Pool Joins'!D321</f>
        <v>0</v>
      </c>
      <c r="D321" s="3" t="e">
        <f t="shared" si="0"/>
        <v>#REF!</v>
      </c>
    </row>
    <row r="322" spans="1:4" ht="15.75" customHeight="1" x14ac:dyDescent="0.25">
      <c r="A322" s="3" t="e">
        <f>'Extra Gamm Estimate'!A322='Pool Joins'!#REF!</f>
        <v>#REF!</v>
      </c>
      <c r="B322" s="3" t="b">
        <f>'Extra Gamm Estimate'!B322='Pool Joins'!B322</f>
        <v>0</v>
      </c>
      <c r="C322" s="3" t="b">
        <f>'Extra Gamm Estimate'!D322='Pool Joins'!D322</f>
        <v>0</v>
      </c>
      <c r="D322" s="3" t="e">
        <f t="shared" si="0"/>
        <v>#REF!</v>
      </c>
    </row>
    <row r="323" spans="1:4" ht="15.75" customHeight="1" x14ac:dyDescent="0.25">
      <c r="A323" s="3" t="e">
        <f>'Extra Gamm Estimate'!A323='Pool Joins'!#REF!</f>
        <v>#REF!</v>
      </c>
      <c r="B323" s="3" t="b">
        <f>'Extra Gamm Estimate'!B323='Pool Joins'!B323</f>
        <v>0</v>
      </c>
      <c r="C323" s="3" t="b">
        <f>'Extra Gamm Estimate'!D323='Pool Joins'!D323</f>
        <v>0</v>
      </c>
      <c r="D323" s="3" t="e">
        <f t="shared" si="0"/>
        <v>#REF!</v>
      </c>
    </row>
    <row r="324" spans="1:4" ht="15.75" customHeight="1" x14ac:dyDescent="0.25">
      <c r="A324" s="3" t="e">
        <f>'Extra Gamm Estimate'!A324='Pool Joins'!#REF!</f>
        <v>#REF!</v>
      </c>
      <c r="B324" s="3" t="b">
        <f>'Extra Gamm Estimate'!B324='Pool Joins'!B324</f>
        <v>0</v>
      </c>
      <c r="C324" s="3" t="b">
        <f>'Extra Gamm Estimate'!D324='Pool Joins'!D324</f>
        <v>0</v>
      </c>
      <c r="D324" s="3" t="e">
        <f t="shared" si="0"/>
        <v>#REF!</v>
      </c>
    </row>
    <row r="325" spans="1:4" ht="15.75" customHeight="1" x14ac:dyDescent="0.25">
      <c r="A325" s="3" t="e">
        <f>'Extra Gamm Estimate'!A325='Pool Joins'!#REF!</f>
        <v>#REF!</v>
      </c>
      <c r="B325" s="3" t="b">
        <f>'Extra Gamm Estimate'!B325='Pool Joins'!B325</f>
        <v>0</v>
      </c>
      <c r="C325" s="3" t="b">
        <f>'Extra Gamm Estimate'!D325='Pool Joins'!D325</f>
        <v>0</v>
      </c>
      <c r="D325" s="3" t="e">
        <f t="shared" si="0"/>
        <v>#REF!</v>
      </c>
    </row>
    <row r="326" spans="1:4" ht="15.75" customHeight="1" x14ac:dyDescent="0.25">
      <c r="A326" s="3" t="e">
        <f>'Extra Gamm Estimate'!A326='Pool Joins'!#REF!</f>
        <v>#REF!</v>
      </c>
      <c r="B326" s="3" t="b">
        <f>'Extra Gamm Estimate'!B326='Pool Joins'!B326</f>
        <v>0</v>
      </c>
      <c r="C326" s="3" t="b">
        <f>'Extra Gamm Estimate'!D326='Pool Joins'!D326</f>
        <v>0</v>
      </c>
      <c r="D326" s="3" t="e">
        <f t="shared" si="0"/>
        <v>#REF!</v>
      </c>
    </row>
    <row r="327" spans="1:4" ht="15.75" customHeight="1" x14ac:dyDescent="0.25">
      <c r="A327" s="3" t="e">
        <f>'Extra Gamm Estimate'!A327='Pool Joins'!#REF!</f>
        <v>#REF!</v>
      </c>
      <c r="B327" s="3" t="b">
        <f>'Extra Gamm Estimate'!B327='Pool Joins'!B327</f>
        <v>0</v>
      </c>
      <c r="C327" s="3" t="b">
        <f>'Extra Gamm Estimate'!D327='Pool Joins'!D327</f>
        <v>0</v>
      </c>
      <c r="D327" s="3" t="e">
        <f t="shared" si="0"/>
        <v>#REF!</v>
      </c>
    </row>
    <row r="328" spans="1:4" ht="15.75" customHeight="1" x14ac:dyDescent="0.25">
      <c r="A328" s="3" t="e">
        <f>'Extra Gamm Estimate'!A328='Pool Joins'!#REF!</f>
        <v>#REF!</v>
      </c>
      <c r="B328" s="3" t="b">
        <f>'Extra Gamm Estimate'!B328='Pool Joins'!B328</f>
        <v>0</v>
      </c>
      <c r="C328" s="3" t="b">
        <f>'Extra Gamm Estimate'!D328='Pool Joins'!D328</f>
        <v>0</v>
      </c>
      <c r="D328" s="3" t="e">
        <f t="shared" si="0"/>
        <v>#REF!</v>
      </c>
    </row>
    <row r="329" spans="1:4" ht="15.75" customHeight="1" x14ac:dyDescent="0.25">
      <c r="A329" s="3" t="e">
        <f>'Extra Gamm Estimate'!A329='Pool Joins'!#REF!</f>
        <v>#REF!</v>
      </c>
      <c r="B329" s="3" t="b">
        <f>'Extra Gamm Estimate'!B329='Pool Joins'!B329</f>
        <v>0</v>
      </c>
      <c r="C329" s="3" t="b">
        <f>'Extra Gamm Estimate'!D329='Pool Joins'!D329</f>
        <v>0</v>
      </c>
      <c r="D329" s="3" t="e">
        <f t="shared" si="0"/>
        <v>#REF!</v>
      </c>
    </row>
    <row r="330" spans="1:4" ht="15.75" customHeight="1" x14ac:dyDescent="0.25">
      <c r="A330" s="3" t="e">
        <f>'Extra Gamm Estimate'!A330='Pool Joins'!#REF!</f>
        <v>#REF!</v>
      </c>
      <c r="B330" s="3" t="b">
        <f>'Extra Gamm Estimate'!B330='Pool Joins'!B330</f>
        <v>0</v>
      </c>
      <c r="C330" s="3" t="b">
        <f>'Extra Gamm Estimate'!D330='Pool Joins'!D330</f>
        <v>0</v>
      </c>
      <c r="D330" s="3" t="e">
        <f t="shared" si="0"/>
        <v>#REF!</v>
      </c>
    </row>
    <row r="331" spans="1:4" ht="15.75" customHeight="1" x14ac:dyDescent="0.25">
      <c r="A331" s="3" t="e">
        <f>'Extra Gamm Estimate'!A331='Pool Joins'!#REF!</f>
        <v>#REF!</v>
      </c>
      <c r="B331" s="3" t="b">
        <f>'Extra Gamm Estimate'!B331='Pool Joins'!B331</f>
        <v>0</v>
      </c>
      <c r="C331" s="3" t="b">
        <f>'Extra Gamm Estimate'!D331='Pool Joins'!D331</f>
        <v>0</v>
      </c>
      <c r="D331" s="3" t="e">
        <f t="shared" si="0"/>
        <v>#REF!</v>
      </c>
    </row>
    <row r="332" spans="1:4" ht="15.75" customHeight="1" x14ac:dyDescent="0.25">
      <c r="A332" s="3" t="e">
        <f>'Extra Gamm Estimate'!A332='Pool Joins'!#REF!</f>
        <v>#REF!</v>
      </c>
      <c r="B332" s="3" t="b">
        <f>'Extra Gamm Estimate'!B332='Pool Joins'!B332</f>
        <v>0</v>
      </c>
      <c r="C332" s="3" t="b">
        <f>'Extra Gamm Estimate'!D332='Pool Joins'!D332</f>
        <v>0</v>
      </c>
      <c r="D332" s="3" t="e">
        <f t="shared" si="0"/>
        <v>#REF!</v>
      </c>
    </row>
    <row r="333" spans="1:4" ht="15.75" customHeight="1" x14ac:dyDescent="0.25">
      <c r="A333" s="3" t="e">
        <f>'Extra Gamm Estimate'!A333='Pool Joins'!#REF!</f>
        <v>#REF!</v>
      </c>
      <c r="B333" s="3" t="b">
        <f>'Extra Gamm Estimate'!B333='Pool Joins'!B333</f>
        <v>0</v>
      </c>
      <c r="C333" s="3" t="b">
        <f>'Extra Gamm Estimate'!D333='Pool Joins'!D333</f>
        <v>0</v>
      </c>
      <c r="D333" s="3" t="e">
        <f t="shared" si="0"/>
        <v>#REF!</v>
      </c>
    </row>
    <row r="334" spans="1:4" ht="15.75" customHeight="1" x14ac:dyDescent="0.25">
      <c r="A334" s="3" t="e">
        <f>'Extra Gamm Estimate'!A334='Pool Joins'!#REF!</f>
        <v>#REF!</v>
      </c>
      <c r="B334" s="3" t="b">
        <f>'Extra Gamm Estimate'!B334='Pool Joins'!B334</f>
        <v>0</v>
      </c>
      <c r="C334" s="3" t="b">
        <f>'Extra Gamm Estimate'!D334='Pool Joins'!D334</f>
        <v>0</v>
      </c>
      <c r="D334" s="3" t="e">
        <f t="shared" si="0"/>
        <v>#REF!</v>
      </c>
    </row>
    <row r="335" spans="1:4" ht="15.75" customHeight="1" x14ac:dyDescent="0.25">
      <c r="A335" s="3" t="e">
        <f>'Extra Gamm Estimate'!A335='Pool Joins'!#REF!</f>
        <v>#REF!</v>
      </c>
      <c r="B335" s="3" t="b">
        <f>'Extra Gamm Estimate'!B335='Pool Joins'!B335</f>
        <v>0</v>
      </c>
      <c r="C335" s="3" t="b">
        <f>'Extra Gamm Estimate'!D335='Pool Joins'!D335</f>
        <v>0</v>
      </c>
      <c r="D335" s="3" t="e">
        <f t="shared" si="0"/>
        <v>#REF!</v>
      </c>
    </row>
    <row r="336" spans="1:4" ht="15.75" customHeight="1" x14ac:dyDescent="0.25">
      <c r="A336" s="3" t="e">
        <f>'Extra Gamm Estimate'!A336='Pool Joins'!#REF!</f>
        <v>#REF!</v>
      </c>
      <c r="B336" s="3" t="b">
        <f>'Extra Gamm Estimate'!B336='Pool Joins'!B336</f>
        <v>0</v>
      </c>
      <c r="C336" s="3" t="b">
        <f>'Extra Gamm Estimate'!D336='Pool Joins'!D336</f>
        <v>0</v>
      </c>
      <c r="D336" s="3" t="e">
        <f t="shared" si="0"/>
        <v>#REF!</v>
      </c>
    </row>
    <row r="337" spans="1:4" ht="15.75" customHeight="1" x14ac:dyDescent="0.25">
      <c r="A337" s="3" t="e">
        <f>'Extra Gamm Estimate'!A337='Pool Joins'!#REF!</f>
        <v>#REF!</v>
      </c>
      <c r="B337" s="3" t="b">
        <f>'Extra Gamm Estimate'!B337='Pool Joins'!B337</f>
        <v>0</v>
      </c>
      <c r="C337" s="3" t="b">
        <f>'Extra Gamm Estimate'!D337='Pool Joins'!D337</f>
        <v>0</v>
      </c>
      <c r="D337" s="3" t="e">
        <f t="shared" si="0"/>
        <v>#REF!</v>
      </c>
    </row>
    <row r="338" spans="1:4" ht="15.75" customHeight="1" x14ac:dyDescent="0.25">
      <c r="A338" s="3" t="e">
        <f>'Extra Gamm Estimate'!A338='Pool Joins'!#REF!</f>
        <v>#REF!</v>
      </c>
      <c r="B338" s="3" t="b">
        <f>'Extra Gamm Estimate'!B338='Pool Joins'!B338</f>
        <v>0</v>
      </c>
      <c r="C338" s="3" t="b">
        <f>'Extra Gamm Estimate'!D338='Pool Joins'!D338</f>
        <v>0</v>
      </c>
      <c r="D338" s="3" t="e">
        <f t="shared" si="0"/>
        <v>#REF!</v>
      </c>
    </row>
    <row r="339" spans="1:4" ht="15.75" customHeight="1" x14ac:dyDescent="0.25">
      <c r="A339" s="3" t="e">
        <f>'Extra Gamm Estimate'!A339='Pool Joins'!#REF!</f>
        <v>#REF!</v>
      </c>
      <c r="B339" s="3" t="b">
        <f>'Extra Gamm Estimate'!B339='Pool Joins'!B339</f>
        <v>0</v>
      </c>
      <c r="C339" s="3" t="b">
        <f>'Extra Gamm Estimate'!D339='Pool Joins'!D339</f>
        <v>0</v>
      </c>
      <c r="D339" s="3" t="e">
        <f t="shared" si="0"/>
        <v>#REF!</v>
      </c>
    </row>
    <row r="340" spans="1:4" ht="15.75" customHeight="1" x14ac:dyDescent="0.25">
      <c r="A340" s="3" t="e">
        <f>'Extra Gamm Estimate'!A340='Pool Joins'!#REF!</f>
        <v>#REF!</v>
      </c>
      <c r="B340" s="3" t="b">
        <f>'Extra Gamm Estimate'!B340='Pool Joins'!B340</f>
        <v>0</v>
      </c>
      <c r="C340" s="3" t="b">
        <f>'Extra Gamm Estimate'!D340='Pool Joins'!D340</f>
        <v>0</v>
      </c>
      <c r="D340" s="3" t="e">
        <f t="shared" si="0"/>
        <v>#REF!</v>
      </c>
    </row>
    <row r="341" spans="1:4" ht="15.75" customHeight="1" x14ac:dyDescent="0.25">
      <c r="A341" s="3" t="e">
        <f>'Extra Gamm Estimate'!A341='Pool Joins'!#REF!</f>
        <v>#REF!</v>
      </c>
      <c r="B341" s="3" t="b">
        <f>'Extra Gamm Estimate'!B341='Pool Joins'!B341</f>
        <v>0</v>
      </c>
      <c r="C341" s="3" t="b">
        <f>'Extra Gamm Estimate'!D341='Pool Joins'!D341</f>
        <v>0</v>
      </c>
      <c r="D341" s="3" t="e">
        <f t="shared" si="0"/>
        <v>#REF!</v>
      </c>
    </row>
    <row r="342" spans="1:4" ht="15.75" customHeight="1" x14ac:dyDescent="0.25">
      <c r="A342" s="3" t="e">
        <f>'Extra Gamm Estimate'!A342='Pool Joins'!#REF!</f>
        <v>#REF!</v>
      </c>
      <c r="B342" s="3" t="b">
        <f>'Extra Gamm Estimate'!B342='Pool Joins'!B342</f>
        <v>0</v>
      </c>
      <c r="C342" s="3" t="b">
        <f>'Extra Gamm Estimate'!D342='Pool Joins'!D342</f>
        <v>0</v>
      </c>
      <c r="D342" s="3" t="e">
        <f t="shared" si="0"/>
        <v>#REF!</v>
      </c>
    </row>
    <row r="343" spans="1:4" ht="15.75" customHeight="1" x14ac:dyDescent="0.25">
      <c r="A343" s="3" t="e">
        <f>'Extra Gamm Estimate'!A343='Pool Joins'!#REF!</f>
        <v>#REF!</v>
      </c>
      <c r="B343" s="3" t="b">
        <f>'Extra Gamm Estimate'!B343='Pool Joins'!B343</f>
        <v>0</v>
      </c>
      <c r="C343" s="3" t="b">
        <f>'Extra Gamm Estimate'!D343='Pool Joins'!D343</f>
        <v>0</v>
      </c>
      <c r="D343" s="3" t="e">
        <f t="shared" si="0"/>
        <v>#REF!</v>
      </c>
    </row>
    <row r="344" spans="1:4" ht="15.75" customHeight="1" x14ac:dyDescent="0.25">
      <c r="A344" s="3" t="e">
        <f>'Extra Gamm Estimate'!A344='Pool Joins'!#REF!</f>
        <v>#REF!</v>
      </c>
      <c r="B344" s="3" t="b">
        <f>'Extra Gamm Estimate'!B344='Pool Joins'!B344</f>
        <v>0</v>
      </c>
      <c r="C344" s="3" t="b">
        <f>'Extra Gamm Estimate'!D344='Pool Joins'!D344</f>
        <v>0</v>
      </c>
      <c r="D344" s="3" t="e">
        <f t="shared" si="0"/>
        <v>#REF!</v>
      </c>
    </row>
    <row r="345" spans="1:4" ht="15.75" customHeight="1" x14ac:dyDescent="0.25">
      <c r="A345" s="3" t="e">
        <f>'Extra Gamm Estimate'!A345='Pool Joins'!#REF!</f>
        <v>#REF!</v>
      </c>
      <c r="B345" s="3" t="b">
        <f>'Extra Gamm Estimate'!B345='Pool Joins'!B345</f>
        <v>0</v>
      </c>
      <c r="C345" s="3" t="b">
        <f>'Extra Gamm Estimate'!D345='Pool Joins'!D345</f>
        <v>0</v>
      </c>
      <c r="D345" s="3" t="e">
        <f t="shared" si="0"/>
        <v>#REF!</v>
      </c>
    </row>
    <row r="346" spans="1:4" ht="15.75" customHeight="1" x14ac:dyDescent="0.25">
      <c r="A346" s="3" t="e">
        <f>'Extra Gamm Estimate'!A346='Pool Joins'!#REF!</f>
        <v>#REF!</v>
      </c>
      <c r="B346" s="3" t="b">
        <f>'Extra Gamm Estimate'!B346='Pool Joins'!B346</f>
        <v>0</v>
      </c>
      <c r="C346" s="3" t="b">
        <f>'Extra Gamm Estimate'!D346='Pool Joins'!D346</f>
        <v>0</v>
      </c>
      <c r="D346" s="3" t="e">
        <f t="shared" si="0"/>
        <v>#REF!</v>
      </c>
    </row>
    <row r="347" spans="1:4" ht="15.75" customHeight="1" x14ac:dyDescent="0.25">
      <c r="A347" s="3" t="e">
        <f>'Extra Gamm Estimate'!A347='Pool Joins'!#REF!</f>
        <v>#REF!</v>
      </c>
      <c r="B347" s="3" t="b">
        <f>'Extra Gamm Estimate'!B347='Pool Joins'!B347</f>
        <v>0</v>
      </c>
      <c r="C347" s="3" t="b">
        <f>'Extra Gamm Estimate'!D347='Pool Joins'!D347</f>
        <v>0</v>
      </c>
      <c r="D347" s="3" t="e">
        <f t="shared" si="0"/>
        <v>#REF!</v>
      </c>
    </row>
    <row r="348" spans="1:4" ht="15.75" customHeight="1" x14ac:dyDescent="0.25">
      <c r="A348" s="3" t="e">
        <f>'Extra Gamm Estimate'!A348='Pool Joins'!#REF!</f>
        <v>#REF!</v>
      </c>
      <c r="B348" s="3" t="b">
        <f>'Extra Gamm Estimate'!B348='Pool Joins'!B348</f>
        <v>0</v>
      </c>
      <c r="C348" s="3" t="b">
        <f>'Extra Gamm Estimate'!D348='Pool Joins'!D348</f>
        <v>0</v>
      </c>
      <c r="D348" s="3" t="e">
        <f t="shared" si="0"/>
        <v>#REF!</v>
      </c>
    </row>
    <row r="349" spans="1:4" ht="15.75" customHeight="1" x14ac:dyDescent="0.25">
      <c r="A349" s="3" t="e">
        <f>'Extra Gamm Estimate'!A349='Pool Joins'!#REF!</f>
        <v>#REF!</v>
      </c>
      <c r="B349" s="3" t="b">
        <f>'Extra Gamm Estimate'!B349='Pool Joins'!B349</f>
        <v>0</v>
      </c>
      <c r="C349" s="3" t="b">
        <f>'Extra Gamm Estimate'!D349='Pool Joins'!D349</f>
        <v>0</v>
      </c>
      <c r="D349" s="3" t="e">
        <f t="shared" si="0"/>
        <v>#REF!</v>
      </c>
    </row>
    <row r="350" spans="1:4" ht="15.75" customHeight="1" x14ac:dyDescent="0.25">
      <c r="A350" s="3" t="e">
        <f>'Extra Gamm Estimate'!A350='Pool Joins'!#REF!</f>
        <v>#REF!</v>
      </c>
      <c r="B350" s="3" t="b">
        <f>'Extra Gamm Estimate'!B350='Pool Joins'!B350</f>
        <v>0</v>
      </c>
      <c r="C350" s="3" t="b">
        <f>'Extra Gamm Estimate'!D350='Pool Joins'!D350</f>
        <v>0</v>
      </c>
      <c r="D350" s="3" t="e">
        <f t="shared" si="0"/>
        <v>#REF!</v>
      </c>
    </row>
    <row r="351" spans="1:4" ht="15.75" customHeight="1" x14ac:dyDescent="0.25">
      <c r="A351" s="3" t="e">
        <f>'Extra Gamm Estimate'!A351='Pool Joins'!#REF!</f>
        <v>#REF!</v>
      </c>
      <c r="B351" s="3" t="b">
        <f>'Extra Gamm Estimate'!B351='Pool Joins'!B351</f>
        <v>0</v>
      </c>
      <c r="C351" s="3" t="b">
        <f>'Extra Gamm Estimate'!D351='Pool Joins'!D351</f>
        <v>0</v>
      </c>
      <c r="D351" s="3" t="e">
        <f t="shared" si="0"/>
        <v>#REF!</v>
      </c>
    </row>
    <row r="352" spans="1:4" ht="15.75" customHeight="1" x14ac:dyDescent="0.25">
      <c r="A352" s="3" t="e">
        <f>'Extra Gamm Estimate'!A352='Pool Joins'!#REF!</f>
        <v>#REF!</v>
      </c>
      <c r="B352" s="3" t="b">
        <f>'Extra Gamm Estimate'!B352='Pool Joins'!B352</f>
        <v>0</v>
      </c>
      <c r="C352" s="3" t="b">
        <f>'Extra Gamm Estimate'!D352='Pool Joins'!D352</f>
        <v>0</v>
      </c>
      <c r="D352" s="3" t="e">
        <f t="shared" si="0"/>
        <v>#REF!</v>
      </c>
    </row>
    <row r="353" spans="1:4" ht="15.75" customHeight="1" x14ac:dyDescent="0.25">
      <c r="A353" s="3" t="e">
        <f>'Extra Gamm Estimate'!A353='Pool Joins'!#REF!</f>
        <v>#REF!</v>
      </c>
      <c r="B353" s="3" t="b">
        <f>'Extra Gamm Estimate'!B353='Pool Joins'!B353</f>
        <v>0</v>
      </c>
      <c r="C353" s="3" t="b">
        <f>'Extra Gamm Estimate'!D353='Pool Joins'!D353</f>
        <v>0</v>
      </c>
      <c r="D353" s="3" t="e">
        <f t="shared" si="0"/>
        <v>#REF!</v>
      </c>
    </row>
    <row r="354" spans="1:4" ht="15.75" customHeight="1" x14ac:dyDescent="0.25">
      <c r="A354" s="3" t="e">
        <f>'Extra Gamm Estimate'!A354='Pool Joins'!#REF!</f>
        <v>#REF!</v>
      </c>
      <c r="B354" s="3" t="b">
        <f>'Extra Gamm Estimate'!B354='Pool Joins'!B354</f>
        <v>0</v>
      </c>
      <c r="C354" s="3" t="b">
        <f>'Extra Gamm Estimate'!D354='Pool Joins'!D354</f>
        <v>0</v>
      </c>
      <c r="D354" s="3" t="e">
        <f t="shared" si="0"/>
        <v>#REF!</v>
      </c>
    </row>
    <row r="355" spans="1:4" ht="15.75" customHeight="1" x14ac:dyDescent="0.25">
      <c r="A355" s="3" t="e">
        <f>'Extra Gamm Estimate'!A355='Pool Joins'!#REF!</f>
        <v>#REF!</v>
      </c>
      <c r="B355" s="3" t="b">
        <f>'Extra Gamm Estimate'!B355='Pool Joins'!B355</f>
        <v>0</v>
      </c>
      <c r="C355" s="3" t="b">
        <f>'Extra Gamm Estimate'!D355='Pool Joins'!D355</f>
        <v>0</v>
      </c>
      <c r="D355" s="3" t="e">
        <f t="shared" si="0"/>
        <v>#REF!</v>
      </c>
    </row>
    <row r="356" spans="1:4" ht="15.75" customHeight="1" x14ac:dyDescent="0.25">
      <c r="A356" s="3" t="e">
        <f>'Extra Gamm Estimate'!A356='Pool Joins'!#REF!</f>
        <v>#REF!</v>
      </c>
      <c r="B356" s="3" t="b">
        <f>'Extra Gamm Estimate'!B356='Pool Joins'!B356</f>
        <v>0</v>
      </c>
      <c r="C356" s="3" t="b">
        <f>'Extra Gamm Estimate'!D356='Pool Joins'!D356</f>
        <v>0</v>
      </c>
      <c r="D356" s="3" t="e">
        <f t="shared" si="0"/>
        <v>#REF!</v>
      </c>
    </row>
    <row r="357" spans="1:4" ht="15.75" customHeight="1" x14ac:dyDescent="0.25">
      <c r="A357" s="3" t="e">
        <f>'Extra Gamm Estimate'!A357='Pool Joins'!#REF!</f>
        <v>#REF!</v>
      </c>
      <c r="B357" s="3" t="b">
        <f>'Extra Gamm Estimate'!B357='Pool Joins'!B357</f>
        <v>0</v>
      </c>
      <c r="C357" s="3" t="b">
        <f>'Extra Gamm Estimate'!D357='Pool Joins'!D357</f>
        <v>0</v>
      </c>
      <c r="D357" s="3" t="e">
        <f t="shared" si="0"/>
        <v>#REF!</v>
      </c>
    </row>
    <row r="358" spans="1:4" ht="15.75" customHeight="1" x14ac:dyDescent="0.25">
      <c r="A358" s="3" t="e">
        <f>'Extra Gamm Estimate'!A358='Pool Joins'!#REF!</f>
        <v>#REF!</v>
      </c>
      <c r="B358" s="3" t="b">
        <f>'Extra Gamm Estimate'!B358='Pool Joins'!B358</f>
        <v>0</v>
      </c>
      <c r="C358" s="3" t="b">
        <f>'Extra Gamm Estimate'!D358='Pool Joins'!D358</f>
        <v>0</v>
      </c>
      <c r="D358" s="3" t="e">
        <f t="shared" si="0"/>
        <v>#REF!</v>
      </c>
    </row>
    <row r="359" spans="1:4" ht="15.75" customHeight="1" x14ac:dyDescent="0.25">
      <c r="A359" s="3" t="e">
        <f>'Extra Gamm Estimate'!A359='Pool Joins'!#REF!</f>
        <v>#REF!</v>
      </c>
      <c r="B359" s="3" t="b">
        <f>'Extra Gamm Estimate'!B359='Pool Joins'!B359</f>
        <v>0</v>
      </c>
      <c r="C359" s="3" t="b">
        <f>'Extra Gamm Estimate'!D359='Pool Joins'!D359</f>
        <v>0</v>
      </c>
      <c r="D359" s="3" t="e">
        <f t="shared" si="0"/>
        <v>#REF!</v>
      </c>
    </row>
    <row r="360" spans="1:4" ht="15.75" customHeight="1" x14ac:dyDescent="0.25">
      <c r="A360" s="3" t="e">
        <f>'Extra Gamm Estimate'!A360='Pool Joins'!#REF!</f>
        <v>#REF!</v>
      </c>
      <c r="B360" s="3" t="b">
        <f>'Extra Gamm Estimate'!B360='Pool Joins'!B360</f>
        <v>0</v>
      </c>
      <c r="C360" s="3" t="b">
        <f>'Extra Gamm Estimate'!D360='Pool Joins'!D360</f>
        <v>0</v>
      </c>
      <c r="D360" s="3" t="e">
        <f t="shared" si="0"/>
        <v>#REF!</v>
      </c>
    </row>
    <row r="361" spans="1:4" ht="15.75" customHeight="1" x14ac:dyDescent="0.25">
      <c r="A361" s="3" t="e">
        <f>'Extra Gamm Estimate'!A361='Pool Joins'!#REF!</f>
        <v>#REF!</v>
      </c>
      <c r="B361" s="3" t="b">
        <f>'Extra Gamm Estimate'!B361='Pool Joins'!B361</f>
        <v>0</v>
      </c>
      <c r="C361" s="3" t="b">
        <f>'Extra Gamm Estimate'!D361='Pool Joins'!D361</f>
        <v>0</v>
      </c>
      <c r="D361" s="3" t="e">
        <f t="shared" si="0"/>
        <v>#REF!</v>
      </c>
    </row>
    <row r="362" spans="1:4" ht="15.75" customHeight="1" x14ac:dyDescent="0.25">
      <c r="A362" s="3" t="e">
        <f>'Extra Gamm Estimate'!A362='Pool Joins'!#REF!</f>
        <v>#REF!</v>
      </c>
      <c r="B362" s="3" t="b">
        <f>'Extra Gamm Estimate'!B362='Pool Joins'!B362</f>
        <v>0</v>
      </c>
      <c r="C362" s="3" t="b">
        <f>'Extra Gamm Estimate'!D362='Pool Joins'!D362</f>
        <v>0</v>
      </c>
      <c r="D362" s="3" t="e">
        <f t="shared" si="0"/>
        <v>#REF!</v>
      </c>
    </row>
    <row r="363" spans="1:4" ht="15.75" customHeight="1" x14ac:dyDescent="0.25">
      <c r="A363" s="3" t="e">
        <f>'Extra Gamm Estimate'!A363='Pool Joins'!#REF!</f>
        <v>#REF!</v>
      </c>
      <c r="B363" s="3" t="b">
        <f>'Extra Gamm Estimate'!B363='Pool Joins'!B363</f>
        <v>0</v>
      </c>
      <c r="C363" s="3" t="b">
        <f>'Extra Gamm Estimate'!D363='Pool Joins'!D363</f>
        <v>0</v>
      </c>
      <c r="D363" s="3" t="e">
        <f t="shared" si="0"/>
        <v>#REF!</v>
      </c>
    </row>
    <row r="364" spans="1:4" ht="15.75" customHeight="1" x14ac:dyDescent="0.25">
      <c r="A364" s="3" t="e">
        <f>'Extra Gamm Estimate'!A364='Pool Joins'!#REF!</f>
        <v>#REF!</v>
      </c>
      <c r="B364" s="3" t="b">
        <f>'Extra Gamm Estimate'!B364='Pool Joins'!B364</f>
        <v>0</v>
      </c>
      <c r="C364" s="3" t="b">
        <f>'Extra Gamm Estimate'!D364='Pool Joins'!D364</f>
        <v>0</v>
      </c>
      <c r="D364" s="3" t="e">
        <f t="shared" si="0"/>
        <v>#REF!</v>
      </c>
    </row>
    <row r="365" spans="1:4" ht="15.75" customHeight="1" x14ac:dyDescent="0.25">
      <c r="A365" s="3" t="e">
        <f>'Extra Gamm Estimate'!A365='Pool Joins'!#REF!</f>
        <v>#REF!</v>
      </c>
      <c r="B365" s="3" t="b">
        <f>'Extra Gamm Estimate'!B365='Pool Joins'!B365</f>
        <v>0</v>
      </c>
      <c r="C365" s="3" t="b">
        <f>'Extra Gamm Estimate'!D365='Pool Joins'!D365</f>
        <v>0</v>
      </c>
      <c r="D365" s="3" t="e">
        <f t="shared" si="0"/>
        <v>#REF!</v>
      </c>
    </row>
    <row r="366" spans="1:4" ht="15.75" customHeight="1" x14ac:dyDescent="0.25">
      <c r="A366" s="3" t="e">
        <f>'Extra Gamm Estimate'!A366='Pool Joins'!#REF!</f>
        <v>#REF!</v>
      </c>
      <c r="B366" s="3" t="b">
        <f>'Extra Gamm Estimate'!B366='Pool Joins'!B366</f>
        <v>0</v>
      </c>
      <c r="C366" s="3" t="b">
        <f>'Extra Gamm Estimate'!D366='Pool Joins'!D366</f>
        <v>0</v>
      </c>
      <c r="D366" s="3" t="e">
        <f t="shared" si="0"/>
        <v>#REF!</v>
      </c>
    </row>
    <row r="367" spans="1:4" ht="15.75" customHeight="1" x14ac:dyDescent="0.25">
      <c r="A367" s="3" t="e">
        <f>'Extra Gamm Estimate'!A367='Pool Joins'!#REF!</f>
        <v>#REF!</v>
      </c>
      <c r="B367" s="3" t="b">
        <f>'Extra Gamm Estimate'!B367='Pool Joins'!B367</f>
        <v>0</v>
      </c>
      <c r="C367" s="3" t="b">
        <f>'Extra Gamm Estimate'!D367='Pool Joins'!D367</f>
        <v>0</v>
      </c>
      <c r="D367" s="3" t="e">
        <f t="shared" si="0"/>
        <v>#REF!</v>
      </c>
    </row>
    <row r="368" spans="1:4" ht="15.75" customHeight="1" x14ac:dyDescent="0.25">
      <c r="A368" s="3" t="e">
        <f>'Extra Gamm Estimate'!A368='Pool Joins'!#REF!</f>
        <v>#REF!</v>
      </c>
      <c r="B368" s="3" t="b">
        <f>'Extra Gamm Estimate'!B368='Pool Joins'!B368</f>
        <v>0</v>
      </c>
      <c r="C368" s="3" t="b">
        <f>'Extra Gamm Estimate'!D368='Pool Joins'!D368</f>
        <v>0</v>
      </c>
      <c r="D368" s="3" t="e">
        <f t="shared" si="0"/>
        <v>#REF!</v>
      </c>
    </row>
    <row r="369" spans="1:4" ht="15.75" customHeight="1" x14ac:dyDescent="0.25">
      <c r="A369" s="3" t="e">
        <f>'Extra Gamm Estimate'!A369='Pool Joins'!#REF!</f>
        <v>#REF!</v>
      </c>
      <c r="B369" s="3" t="b">
        <f>'Extra Gamm Estimate'!B369='Pool Joins'!B369</f>
        <v>0</v>
      </c>
      <c r="C369" s="3" t="b">
        <f>'Extra Gamm Estimate'!D369='Pool Joins'!D369</f>
        <v>0</v>
      </c>
      <c r="D369" s="3" t="e">
        <f t="shared" si="0"/>
        <v>#REF!</v>
      </c>
    </row>
    <row r="370" spans="1:4" ht="15.75" customHeight="1" x14ac:dyDescent="0.25">
      <c r="A370" s="3" t="e">
        <f>'Extra Gamm Estimate'!A370='Pool Joins'!#REF!</f>
        <v>#REF!</v>
      </c>
      <c r="B370" s="3" t="b">
        <f>'Extra Gamm Estimate'!B370='Pool Joins'!B370</f>
        <v>0</v>
      </c>
      <c r="C370" s="3" t="b">
        <f>'Extra Gamm Estimate'!D370='Pool Joins'!D370</f>
        <v>0</v>
      </c>
      <c r="D370" s="3" t="e">
        <f t="shared" si="0"/>
        <v>#REF!</v>
      </c>
    </row>
    <row r="371" spans="1:4" ht="15.75" customHeight="1" x14ac:dyDescent="0.25">
      <c r="A371" s="3" t="e">
        <f>'Extra Gamm Estimate'!A371='Pool Joins'!#REF!</f>
        <v>#REF!</v>
      </c>
      <c r="B371" s="3" t="b">
        <f>'Extra Gamm Estimate'!B371='Pool Joins'!B371</f>
        <v>0</v>
      </c>
      <c r="C371" s="3" t="b">
        <f>'Extra Gamm Estimate'!D371='Pool Joins'!D371</f>
        <v>0</v>
      </c>
      <c r="D371" s="3" t="e">
        <f t="shared" si="0"/>
        <v>#REF!</v>
      </c>
    </row>
    <row r="372" spans="1:4" ht="15.75" customHeight="1" x14ac:dyDescent="0.25">
      <c r="A372" s="3" t="e">
        <f>'Extra Gamm Estimate'!A372='Pool Joins'!#REF!</f>
        <v>#REF!</v>
      </c>
      <c r="B372" s="3" t="b">
        <f>'Extra Gamm Estimate'!B372='Pool Joins'!B372</f>
        <v>0</v>
      </c>
      <c r="C372" s="3" t="b">
        <f>'Extra Gamm Estimate'!D372='Pool Joins'!D372</f>
        <v>0</v>
      </c>
      <c r="D372" s="3" t="e">
        <f t="shared" si="0"/>
        <v>#REF!</v>
      </c>
    </row>
    <row r="373" spans="1:4" ht="15.75" customHeight="1" x14ac:dyDescent="0.25">
      <c r="A373" s="3" t="e">
        <f>'Extra Gamm Estimate'!A373='Pool Joins'!#REF!</f>
        <v>#REF!</v>
      </c>
      <c r="B373" s="3" t="b">
        <f>'Extra Gamm Estimate'!B373='Pool Joins'!B373</f>
        <v>0</v>
      </c>
      <c r="C373" s="3" t="b">
        <f>'Extra Gamm Estimate'!D373='Pool Joins'!D373</f>
        <v>0</v>
      </c>
      <c r="D373" s="3" t="e">
        <f t="shared" si="0"/>
        <v>#REF!</v>
      </c>
    </row>
    <row r="374" spans="1:4" ht="15.75" customHeight="1" x14ac:dyDescent="0.25">
      <c r="A374" s="3" t="e">
        <f>'Extra Gamm Estimate'!A374='Pool Joins'!#REF!</f>
        <v>#REF!</v>
      </c>
      <c r="B374" s="3" t="b">
        <f>'Extra Gamm Estimate'!B374='Pool Joins'!B374</f>
        <v>0</v>
      </c>
      <c r="C374" s="3" t="b">
        <f>'Extra Gamm Estimate'!D374='Pool Joins'!D374</f>
        <v>0</v>
      </c>
      <c r="D374" s="3" t="e">
        <f t="shared" si="0"/>
        <v>#REF!</v>
      </c>
    </row>
    <row r="375" spans="1:4" ht="15.75" customHeight="1" x14ac:dyDescent="0.25">
      <c r="A375" s="3" t="e">
        <f>'Extra Gamm Estimate'!A375='Pool Joins'!#REF!</f>
        <v>#REF!</v>
      </c>
      <c r="B375" s="3" t="b">
        <f>'Extra Gamm Estimate'!B375='Pool Joins'!B375</f>
        <v>0</v>
      </c>
      <c r="C375" s="3" t="b">
        <f>'Extra Gamm Estimate'!D375='Pool Joins'!D375</f>
        <v>0</v>
      </c>
      <c r="D375" s="3" t="e">
        <f t="shared" si="0"/>
        <v>#REF!</v>
      </c>
    </row>
    <row r="376" spans="1:4" ht="15.75" customHeight="1" x14ac:dyDescent="0.25">
      <c r="A376" s="3" t="e">
        <f>'Extra Gamm Estimate'!A376='Pool Joins'!#REF!</f>
        <v>#REF!</v>
      </c>
      <c r="B376" s="3" t="b">
        <f>'Extra Gamm Estimate'!B376='Pool Joins'!B376</f>
        <v>0</v>
      </c>
      <c r="C376" s="3" t="b">
        <f>'Extra Gamm Estimate'!D376='Pool Joins'!D376</f>
        <v>0</v>
      </c>
      <c r="D376" s="3" t="e">
        <f t="shared" si="0"/>
        <v>#REF!</v>
      </c>
    </row>
    <row r="377" spans="1:4" ht="15.75" customHeight="1" x14ac:dyDescent="0.25">
      <c r="A377" s="3" t="e">
        <f>'Extra Gamm Estimate'!A377='Pool Joins'!#REF!</f>
        <v>#REF!</v>
      </c>
      <c r="B377" s="3" t="b">
        <f>'Extra Gamm Estimate'!B377='Pool Joins'!B377</f>
        <v>0</v>
      </c>
      <c r="C377" s="3" t="b">
        <f>'Extra Gamm Estimate'!D377='Pool Joins'!D377</f>
        <v>0</v>
      </c>
      <c r="D377" s="3" t="e">
        <f t="shared" si="0"/>
        <v>#REF!</v>
      </c>
    </row>
    <row r="378" spans="1:4" ht="15.75" customHeight="1" x14ac:dyDescent="0.25">
      <c r="A378" s="3" t="e">
        <f>'Extra Gamm Estimate'!A378='Pool Joins'!#REF!</f>
        <v>#REF!</v>
      </c>
      <c r="B378" s="3" t="b">
        <f>'Extra Gamm Estimate'!B378='Pool Joins'!B378</f>
        <v>0</v>
      </c>
      <c r="C378" s="3" t="b">
        <f>'Extra Gamm Estimate'!D378='Pool Joins'!D378</f>
        <v>0</v>
      </c>
      <c r="D378" s="3" t="e">
        <f t="shared" si="0"/>
        <v>#REF!</v>
      </c>
    </row>
    <row r="379" spans="1:4" ht="15.75" customHeight="1" x14ac:dyDescent="0.25">
      <c r="A379" s="3" t="e">
        <f>'Extra Gamm Estimate'!A379='Pool Joins'!#REF!</f>
        <v>#REF!</v>
      </c>
      <c r="B379" s="3" t="b">
        <f>'Extra Gamm Estimate'!B379='Pool Joins'!B379</f>
        <v>0</v>
      </c>
      <c r="C379" s="3" t="b">
        <f>'Extra Gamm Estimate'!D379='Pool Joins'!D379</f>
        <v>0</v>
      </c>
      <c r="D379" s="3" t="e">
        <f t="shared" si="0"/>
        <v>#REF!</v>
      </c>
    </row>
    <row r="380" spans="1:4" ht="15.75" customHeight="1" x14ac:dyDescent="0.25">
      <c r="A380" s="3" t="e">
        <f>'Extra Gamm Estimate'!A380='Pool Joins'!#REF!</f>
        <v>#REF!</v>
      </c>
      <c r="B380" s="3" t="b">
        <f>'Extra Gamm Estimate'!B380='Pool Joins'!B380</f>
        <v>0</v>
      </c>
      <c r="C380" s="3" t="b">
        <f>'Extra Gamm Estimate'!D380='Pool Joins'!D380</f>
        <v>0</v>
      </c>
      <c r="D380" s="3" t="e">
        <f t="shared" si="0"/>
        <v>#REF!</v>
      </c>
    </row>
    <row r="381" spans="1:4" ht="15.75" customHeight="1" x14ac:dyDescent="0.25">
      <c r="A381" s="3" t="e">
        <f>'Extra Gamm Estimate'!A381='Pool Joins'!#REF!</f>
        <v>#REF!</v>
      </c>
      <c r="B381" s="3" t="b">
        <f>'Extra Gamm Estimate'!B381='Pool Joins'!B381</f>
        <v>0</v>
      </c>
      <c r="C381" s="3" t="b">
        <f>'Extra Gamm Estimate'!D381='Pool Joins'!D381</f>
        <v>0</v>
      </c>
      <c r="D381" s="3" t="e">
        <f t="shared" si="0"/>
        <v>#REF!</v>
      </c>
    </row>
    <row r="382" spans="1:4" ht="15.75" customHeight="1" x14ac:dyDescent="0.25">
      <c r="A382" s="3" t="e">
        <f>'Extra Gamm Estimate'!A382='Pool Joins'!#REF!</f>
        <v>#REF!</v>
      </c>
      <c r="B382" s="3" t="b">
        <f>'Extra Gamm Estimate'!B382='Pool Joins'!B382</f>
        <v>0</v>
      </c>
      <c r="C382" s="3" t="b">
        <f>'Extra Gamm Estimate'!D382='Pool Joins'!D382</f>
        <v>0</v>
      </c>
      <c r="D382" s="3" t="e">
        <f t="shared" si="0"/>
        <v>#REF!</v>
      </c>
    </row>
    <row r="383" spans="1:4" ht="15.75" customHeight="1" x14ac:dyDescent="0.25">
      <c r="A383" s="3" t="e">
        <f>'Extra Gamm Estimate'!A383='Pool Joins'!#REF!</f>
        <v>#REF!</v>
      </c>
      <c r="B383" s="3" t="b">
        <f>'Extra Gamm Estimate'!B383='Pool Joins'!B383</f>
        <v>0</v>
      </c>
      <c r="C383" s="3" t="b">
        <f>'Extra Gamm Estimate'!D383='Pool Joins'!D383</f>
        <v>0</v>
      </c>
      <c r="D383" s="3" t="e">
        <f t="shared" si="0"/>
        <v>#REF!</v>
      </c>
    </row>
    <row r="384" spans="1:4" ht="15.75" customHeight="1" x14ac:dyDescent="0.25">
      <c r="A384" s="3" t="e">
        <f>'Extra Gamm Estimate'!A384='Pool Joins'!#REF!</f>
        <v>#REF!</v>
      </c>
      <c r="B384" s="3" t="b">
        <f>'Extra Gamm Estimate'!B384='Pool Joins'!B384</f>
        <v>0</v>
      </c>
      <c r="C384" s="3" t="b">
        <f>'Extra Gamm Estimate'!D384='Pool Joins'!D384</f>
        <v>0</v>
      </c>
      <c r="D384" s="3" t="e">
        <f t="shared" si="0"/>
        <v>#REF!</v>
      </c>
    </row>
    <row r="385" spans="1:4" ht="15.75" customHeight="1" x14ac:dyDescent="0.25">
      <c r="A385" s="3" t="e">
        <f>'Extra Gamm Estimate'!A385='Pool Joins'!#REF!</f>
        <v>#REF!</v>
      </c>
      <c r="B385" s="3" t="b">
        <f>'Extra Gamm Estimate'!B385='Pool Joins'!B385</f>
        <v>0</v>
      </c>
      <c r="C385" s="3" t="b">
        <f>'Extra Gamm Estimate'!D385='Pool Joins'!D385</f>
        <v>0</v>
      </c>
      <c r="D385" s="3" t="e">
        <f t="shared" si="0"/>
        <v>#REF!</v>
      </c>
    </row>
    <row r="386" spans="1:4" ht="15.75" customHeight="1" x14ac:dyDescent="0.25">
      <c r="A386" s="3" t="e">
        <f>'Extra Gamm Estimate'!A386='Pool Joins'!#REF!</f>
        <v>#REF!</v>
      </c>
      <c r="B386" s="3" t="b">
        <f>'Extra Gamm Estimate'!B386='Pool Joins'!B386</f>
        <v>0</v>
      </c>
      <c r="C386" s="3" t="b">
        <f>'Extra Gamm Estimate'!D386='Pool Joins'!D386</f>
        <v>0</v>
      </c>
      <c r="D386" s="3" t="e">
        <f t="shared" si="0"/>
        <v>#REF!</v>
      </c>
    </row>
    <row r="387" spans="1:4" ht="15.75" customHeight="1" x14ac:dyDescent="0.25">
      <c r="A387" s="3" t="e">
        <f>'Extra Gamm Estimate'!A387='Pool Joins'!#REF!</f>
        <v>#REF!</v>
      </c>
      <c r="B387" s="3" t="b">
        <f>'Extra Gamm Estimate'!B387='Pool Joins'!B387</f>
        <v>0</v>
      </c>
      <c r="C387" s="3" t="b">
        <f>'Extra Gamm Estimate'!D387='Pool Joins'!D387</f>
        <v>0</v>
      </c>
      <c r="D387" s="3" t="e">
        <f t="shared" si="0"/>
        <v>#REF!</v>
      </c>
    </row>
    <row r="388" spans="1:4" ht="15.75" customHeight="1" x14ac:dyDescent="0.25">
      <c r="A388" s="3" t="e">
        <f>'Extra Gamm Estimate'!A388='Pool Joins'!#REF!</f>
        <v>#REF!</v>
      </c>
      <c r="B388" s="3" t="b">
        <f>'Extra Gamm Estimate'!B388='Pool Joins'!B388</f>
        <v>0</v>
      </c>
      <c r="C388" s="3" t="b">
        <f>'Extra Gamm Estimate'!D388='Pool Joins'!D388</f>
        <v>0</v>
      </c>
      <c r="D388" s="3" t="e">
        <f t="shared" si="0"/>
        <v>#REF!</v>
      </c>
    </row>
    <row r="389" spans="1:4" ht="15.75" customHeight="1" x14ac:dyDescent="0.25">
      <c r="A389" s="3" t="e">
        <f>'Extra Gamm Estimate'!A389='Pool Joins'!#REF!</f>
        <v>#REF!</v>
      </c>
      <c r="B389" s="3" t="b">
        <f>'Extra Gamm Estimate'!B389='Pool Joins'!B389</f>
        <v>0</v>
      </c>
      <c r="C389" s="3" t="b">
        <f>'Extra Gamm Estimate'!D389='Pool Joins'!D389</f>
        <v>0</v>
      </c>
      <c r="D389" s="3" t="e">
        <f t="shared" si="0"/>
        <v>#REF!</v>
      </c>
    </row>
    <row r="390" spans="1:4" ht="15.75" customHeight="1" x14ac:dyDescent="0.25">
      <c r="A390" s="3" t="e">
        <f>'Extra Gamm Estimate'!A390='Pool Joins'!#REF!</f>
        <v>#REF!</v>
      </c>
      <c r="B390" s="3" t="b">
        <f>'Extra Gamm Estimate'!B390='Pool Joins'!B390</f>
        <v>0</v>
      </c>
      <c r="C390" s="3" t="b">
        <f>'Extra Gamm Estimate'!D390='Pool Joins'!D390</f>
        <v>0</v>
      </c>
      <c r="D390" s="3" t="e">
        <f t="shared" si="0"/>
        <v>#REF!</v>
      </c>
    </row>
    <row r="391" spans="1:4" ht="15.75" customHeight="1" x14ac:dyDescent="0.25">
      <c r="A391" s="3" t="e">
        <f>'Extra Gamm Estimate'!A391='Pool Joins'!#REF!</f>
        <v>#REF!</v>
      </c>
      <c r="B391" s="3" t="b">
        <f>'Extra Gamm Estimate'!B391='Pool Joins'!B391</f>
        <v>0</v>
      </c>
      <c r="C391" s="3" t="b">
        <f>'Extra Gamm Estimate'!D391='Pool Joins'!D391</f>
        <v>0</v>
      </c>
      <c r="D391" s="3" t="e">
        <f t="shared" si="0"/>
        <v>#REF!</v>
      </c>
    </row>
    <row r="392" spans="1:4" ht="15.75" customHeight="1" x14ac:dyDescent="0.25">
      <c r="A392" s="3" t="e">
        <f>'Extra Gamm Estimate'!A392='Pool Joins'!#REF!</f>
        <v>#REF!</v>
      </c>
      <c r="B392" s="3" t="b">
        <f>'Extra Gamm Estimate'!B392='Pool Joins'!B392</f>
        <v>0</v>
      </c>
      <c r="C392" s="3" t="b">
        <f>'Extra Gamm Estimate'!D392='Pool Joins'!D392</f>
        <v>0</v>
      </c>
      <c r="D392" s="3" t="e">
        <f t="shared" si="0"/>
        <v>#REF!</v>
      </c>
    </row>
    <row r="393" spans="1:4" ht="15.75" customHeight="1" x14ac:dyDescent="0.25">
      <c r="A393" s="3" t="e">
        <f>'Extra Gamm Estimate'!A393='Pool Joins'!#REF!</f>
        <v>#REF!</v>
      </c>
      <c r="B393" s="3" t="b">
        <f>'Extra Gamm Estimate'!B393='Pool Joins'!B393</f>
        <v>0</v>
      </c>
      <c r="C393" s="3" t="b">
        <f>'Extra Gamm Estimate'!D393='Pool Joins'!D393</f>
        <v>0</v>
      </c>
      <c r="D393" s="3" t="e">
        <f t="shared" si="0"/>
        <v>#REF!</v>
      </c>
    </row>
    <row r="394" spans="1:4" ht="15.75" customHeight="1" x14ac:dyDescent="0.25">
      <c r="A394" s="3" t="e">
        <f>'Extra Gamm Estimate'!A394='Pool Joins'!#REF!</f>
        <v>#REF!</v>
      </c>
      <c r="B394" s="3" t="b">
        <f>'Extra Gamm Estimate'!B394='Pool Joins'!B394</f>
        <v>0</v>
      </c>
      <c r="C394" s="3" t="b">
        <f>'Extra Gamm Estimate'!D394='Pool Joins'!D394</f>
        <v>0</v>
      </c>
      <c r="D394" s="3" t="e">
        <f t="shared" si="0"/>
        <v>#REF!</v>
      </c>
    </row>
    <row r="395" spans="1:4" ht="15.75" customHeight="1" x14ac:dyDescent="0.25">
      <c r="A395" s="3" t="e">
        <f>'Extra Gamm Estimate'!A395='Pool Joins'!#REF!</f>
        <v>#REF!</v>
      </c>
      <c r="B395" s="3" t="b">
        <f>'Extra Gamm Estimate'!B395='Pool Joins'!B395</f>
        <v>0</v>
      </c>
      <c r="C395" s="3" t="b">
        <f>'Extra Gamm Estimate'!D395='Pool Joins'!D395</f>
        <v>0</v>
      </c>
      <c r="D395" s="3" t="e">
        <f t="shared" si="0"/>
        <v>#REF!</v>
      </c>
    </row>
    <row r="396" spans="1:4" ht="15.75" customHeight="1" x14ac:dyDescent="0.25">
      <c r="A396" s="3" t="e">
        <f>'Extra Gamm Estimate'!A396='Pool Joins'!#REF!</f>
        <v>#REF!</v>
      </c>
      <c r="B396" s="3" t="b">
        <f>'Extra Gamm Estimate'!B396='Pool Joins'!B396</f>
        <v>0</v>
      </c>
      <c r="C396" s="3" t="b">
        <f>'Extra Gamm Estimate'!D396='Pool Joins'!D396</f>
        <v>0</v>
      </c>
      <c r="D396" s="3" t="e">
        <f t="shared" si="0"/>
        <v>#REF!</v>
      </c>
    </row>
    <row r="397" spans="1:4" ht="15.75" customHeight="1" x14ac:dyDescent="0.25">
      <c r="A397" s="3" t="e">
        <f>'Extra Gamm Estimate'!A397='Pool Joins'!#REF!</f>
        <v>#REF!</v>
      </c>
      <c r="B397" s="3" t="b">
        <f>'Extra Gamm Estimate'!B397='Pool Joins'!B397</f>
        <v>0</v>
      </c>
      <c r="C397" s="3" t="b">
        <f>'Extra Gamm Estimate'!D397='Pool Joins'!D397</f>
        <v>0</v>
      </c>
      <c r="D397" s="3" t="e">
        <f t="shared" si="0"/>
        <v>#REF!</v>
      </c>
    </row>
    <row r="398" spans="1:4" ht="15.75" customHeight="1" x14ac:dyDescent="0.25">
      <c r="A398" s="3" t="e">
        <f>'Extra Gamm Estimate'!A398='Pool Joins'!#REF!</f>
        <v>#REF!</v>
      </c>
      <c r="B398" s="3" t="b">
        <f>'Extra Gamm Estimate'!B398='Pool Joins'!B398</f>
        <v>0</v>
      </c>
      <c r="C398" s="3" t="b">
        <f>'Extra Gamm Estimate'!D398='Pool Joins'!D398</f>
        <v>0</v>
      </c>
      <c r="D398" s="3" t="e">
        <f t="shared" si="0"/>
        <v>#REF!</v>
      </c>
    </row>
    <row r="399" spans="1:4" ht="15.75" customHeight="1" x14ac:dyDescent="0.25">
      <c r="A399" s="3" t="e">
        <f>'Extra Gamm Estimate'!A399='Pool Joins'!#REF!</f>
        <v>#REF!</v>
      </c>
      <c r="B399" s="3" t="b">
        <f>'Extra Gamm Estimate'!B399='Pool Joins'!B399</f>
        <v>0</v>
      </c>
      <c r="C399" s="3" t="b">
        <f>'Extra Gamm Estimate'!D399='Pool Joins'!D399</f>
        <v>0</v>
      </c>
      <c r="D399" s="3" t="e">
        <f t="shared" si="0"/>
        <v>#REF!</v>
      </c>
    </row>
    <row r="400" spans="1:4" ht="15.75" customHeight="1" x14ac:dyDescent="0.25">
      <c r="A400" s="3" t="e">
        <f>'Extra Gamm Estimate'!A400='Pool Joins'!#REF!</f>
        <v>#REF!</v>
      </c>
      <c r="B400" s="3" t="b">
        <f>'Extra Gamm Estimate'!B400='Pool Joins'!B400</f>
        <v>0</v>
      </c>
      <c r="C400" s="3" t="b">
        <f>'Extra Gamm Estimate'!D400='Pool Joins'!D400</f>
        <v>0</v>
      </c>
      <c r="D400" s="3" t="e">
        <f t="shared" si="0"/>
        <v>#REF!</v>
      </c>
    </row>
    <row r="401" spans="1:4" ht="15.75" customHeight="1" x14ac:dyDescent="0.25">
      <c r="A401" s="3" t="e">
        <f>'Extra Gamm Estimate'!A401='Pool Joins'!#REF!</f>
        <v>#REF!</v>
      </c>
      <c r="B401" s="3" t="b">
        <f>'Extra Gamm Estimate'!B401='Pool Joins'!B401</f>
        <v>0</v>
      </c>
      <c r="C401" s="3" t="b">
        <f>'Extra Gamm Estimate'!D401='Pool Joins'!D401</f>
        <v>0</v>
      </c>
      <c r="D401" s="3" t="e">
        <f t="shared" si="0"/>
        <v>#REF!</v>
      </c>
    </row>
    <row r="402" spans="1:4" ht="15.75" customHeight="1" x14ac:dyDescent="0.25">
      <c r="A402" s="3" t="e">
        <f>'Extra Gamm Estimate'!A402='Pool Joins'!#REF!</f>
        <v>#REF!</v>
      </c>
      <c r="B402" s="3" t="b">
        <f>'Extra Gamm Estimate'!B402='Pool Joins'!B402</f>
        <v>0</v>
      </c>
      <c r="C402" s="3" t="b">
        <f>'Extra Gamm Estimate'!D402='Pool Joins'!D402</f>
        <v>0</v>
      </c>
      <c r="D402" s="3" t="e">
        <f t="shared" si="0"/>
        <v>#REF!</v>
      </c>
    </row>
    <row r="403" spans="1:4" ht="15.75" customHeight="1" x14ac:dyDescent="0.25">
      <c r="A403" s="3" t="e">
        <f>'Extra Gamm Estimate'!A403='Pool Joins'!#REF!</f>
        <v>#REF!</v>
      </c>
      <c r="B403" s="3" t="b">
        <f>'Extra Gamm Estimate'!B403='Pool Joins'!B403</f>
        <v>0</v>
      </c>
      <c r="C403" s="3" t="b">
        <f>'Extra Gamm Estimate'!D403='Pool Joins'!D403</f>
        <v>0</v>
      </c>
      <c r="D403" s="3" t="e">
        <f t="shared" si="0"/>
        <v>#REF!</v>
      </c>
    </row>
    <row r="404" spans="1:4" ht="15.75" customHeight="1" x14ac:dyDescent="0.25">
      <c r="A404" s="3" t="e">
        <f>'Extra Gamm Estimate'!A404='Pool Joins'!#REF!</f>
        <v>#REF!</v>
      </c>
      <c r="B404" s="3" t="b">
        <f>'Extra Gamm Estimate'!B404='Pool Joins'!B404</f>
        <v>0</v>
      </c>
      <c r="C404" s="3" t="b">
        <f>'Extra Gamm Estimate'!D404='Pool Joins'!D404</f>
        <v>0</v>
      </c>
      <c r="D404" s="3" t="e">
        <f t="shared" si="0"/>
        <v>#REF!</v>
      </c>
    </row>
    <row r="405" spans="1:4" ht="15.75" customHeight="1" x14ac:dyDescent="0.25">
      <c r="A405" s="3" t="e">
        <f>'Extra Gamm Estimate'!A405='Pool Joins'!#REF!</f>
        <v>#REF!</v>
      </c>
      <c r="B405" s="3" t="b">
        <f>'Extra Gamm Estimate'!B405='Pool Joins'!B405</f>
        <v>0</v>
      </c>
      <c r="C405" s="3" t="b">
        <f>'Extra Gamm Estimate'!D405='Pool Joins'!D405</f>
        <v>0</v>
      </c>
      <c r="D405" s="3" t="e">
        <f t="shared" si="0"/>
        <v>#REF!</v>
      </c>
    </row>
    <row r="406" spans="1:4" ht="15.75" customHeight="1" x14ac:dyDescent="0.25">
      <c r="A406" s="3" t="e">
        <f>'Extra Gamm Estimate'!A406='Pool Joins'!#REF!</f>
        <v>#REF!</v>
      </c>
      <c r="B406" s="3" t="b">
        <f>'Extra Gamm Estimate'!B406='Pool Joins'!B406</f>
        <v>0</v>
      </c>
      <c r="C406" s="3" t="b">
        <f>'Extra Gamm Estimate'!D406='Pool Joins'!D406</f>
        <v>0</v>
      </c>
      <c r="D406" s="3" t="e">
        <f t="shared" si="0"/>
        <v>#REF!</v>
      </c>
    </row>
    <row r="407" spans="1:4" ht="15.75" customHeight="1" x14ac:dyDescent="0.25">
      <c r="A407" s="3" t="e">
        <f>'Extra Gamm Estimate'!A407='Pool Joins'!#REF!</f>
        <v>#REF!</v>
      </c>
      <c r="B407" s="3" t="b">
        <f>'Extra Gamm Estimate'!B407='Pool Joins'!B407</f>
        <v>0</v>
      </c>
      <c r="C407" s="3" t="b">
        <f>'Extra Gamm Estimate'!D407='Pool Joins'!D407</f>
        <v>0</v>
      </c>
      <c r="D407" s="3" t="e">
        <f t="shared" si="0"/>
        <v>#REF!</v>
      </c>
    </row>
    <row r="408" spans="1:4" ht="15.75" customHeight="1" x14ac:dyDescent="0.25">
      <c r="A408" s="3" t="e">
        <f>'Extra Gamm Estimate'!A408='Pool Joins'!#REF!</f>
        <v>#REF!</v>
      </c>
      <c r="B408" s="3" t="b">
        <f>'Extra Gamm Estimate'!B408='Pool Joins'!B408</f>
        <v>0</v>
      </c>
      <c r="C408" s="3" t="b">
        <f>'Extra Gamm Estimate'!D408='Pool Joins'!D408</f>
        <v>0</v>
      </c>
      <c r="D408" s="3" t="e">
        <f t="shared" si="0"/>
        <v>#REF!</v>
      </c>
    </row>
    <row r="409" spans="1:4" ht="15.75" customHeight="1" x14ac:dyDescent="0.25">
      <c r="A409" s="3" t="e">
        <f>'Extra Gamm Estimate'!A409='Pool Joins'!#REF!</f>
        <v>#REF!</v>
      </c>
      <c r="B409" s="3" t="b">
        <f>'Extra Gamm Estimate'!B409='Pool Joins'!B409</f>
        <v>0</v>
      </c>
      <c r="C409" s="3" t="b">
        <f>'Extra Gamm Estimate'!D409='Pool Joins'!D409</f>
        <v>0</v>
      </c>
      <c r="D409" s="3" t="e">
        <f t="shared" si="0"/>
        <v>#REF!</v>
      </c>
    </row>
    <row r="410" spans="1:4" ht="15.75" customHeight="1" x14ac:dyDescent="0.25">
      <c r="A410" s="3" t="e">
        <f>'Extra Gamm Estimate'!A410='Pool Joins'!#REF!</f>
        <v>#REF!</v>
      </c>
      <c r="B410" s="3" t="b">
        <f>'Extra Gamm Estimate'!B410='Pool Joins'!B410</f>
        <v>0</v>
      </c>
      <c r="C410" s="3" t="b">
        <f>'Extra Gamm Estimate'!D410='Pool Joins'!D410</f>
        <v>0</v>
      </c>
      <c r="D410" s="3" t="e">
        <f t="shared" si="0"/>
        <v>#REF!</v>
      </c>
    </row>
    <row r="411" spans="1:4" ht="15.75" customHeight="1" x14ac:dyDescent="0.25">
      <c r="A411" s="3" t="e">
        <f>'Extra Gamm Estimate'!A411='Pool Joins'!#REF!</f>
        <v>#REF!</v>
      </c>
      <c r="B411" s="3" t="b">
        <f>'Extra Gamm Estimate'!B411='Pool Joins'!B411</f>
        <v>0</v>
      </c>
      <c r="C411" s="3" t="b">
        <f>'Extra Gamm Estimate'!D411='Pool Joins'!D411</f>
        <v>0</v>
      </c>
      <c r="D411" s="3" t="e">
        <f t="shared" si="0"/>
        <v>#REF!</v>
      </c>
    </row>
    <row r="412" spans="1:4" ht="15.75" customHeight="1" x14ac:dyDescent="0.25">
      <c r="A412" s="3" t="e">
        <f>'Extra Gamm Estimate'!A412='Pool Joins'!#REF!</f>
        <v>#REF!</v>
      </c>
      <c r="B412" s="3" t="b">
        <f>'Extra Gamm Estimate'!B412='Pool Joins'!B412</f>
        <v>0</v>
      </c>
      <c r="C412" s="3" t="b">
        <f>'Extra Gamm Estimate'!D412='Pool Joins'!D412</f>
        <v>0</v>
      </c>
      <c r="D412" s="3" t="e">
        <f t="shared" si="0"/>
        <v>#REF!</v>
      </c>
    </row>
    <row r="413" spans="1:4" ht="15.75" customHeight="1" x14ac:dyDescent="0.25">
      <c r="A413" s="3" t="e">
        <f>'Extra Gamm Estimate'!A413='Pool Joins'!#REF!</f>
        <v>#REF!</v>
      </c>
      <c r="B413" s="3" t="b">
        <f>'Extra Gamm Estimate'!B413='Pool Joins'!B413</f>
        <v>0</v>
      </c>
      <c r="C413" s="3" t="b">
        <f>'Extra Gamm Estimate'!D413='Pool Joins'!D413</f>
        <v>0</v>
      </c>
      <c r="D413" s="3" t="e">
        <f t="shared" si="0"/>
        <v>#REF!</v>
      </c>
    </row>
    <row r="414" spans="1:4" ht="15.75" customHeight="1" x14ac:dyDescent="0.25">
      <c r="A414" s="3" t="e">
        <f>'Extra Gamm Estimate'!A414='Pool Joins'!#REF!</f>
        <v>#REF!</v>
      </c>
      <c r="B414" s="3" t="b">
        <f>'Extra Gamm Estimate'!B414='Pool Joins'!B414</f>
        <v>0</v>
      </c>
      <c r="C414" s="3" t="b">
        <f>'Extra Gamm Estimate'!D414='Pool Joins'!D414</f>
        <v>0</v>
      </c>
      <c r="D414" s="3" t="e">
        <f t="shared" si="0"/>
        <v>#REF!</v>
      </c>
    </row>
    <row r="415" spans="1:4" ht="15.75" customHeight="1" x14ac:dyDescent="0.25">
      <c r="A415" s="3" t="e">
        <f>'Extra Gamm Estimate'!A415='Pool Joins'!#REF!</f>
        <v>#REF!</v>
      </c>
      <c r="B415" s="3" t="b">
        <f>'Extra Gamm Estimate'!B415='Pool Joins'!B415</f>
        <v>0</v>
      </c>
      <c r="C415" s="3" t="b">
        <f>'Extra Gamm Estimate'!D415='Pool Joins'!D415</f>
        <v>0</v>
      </c>
      <c r="D415" s="3" t="e">
        <f t="shared" si="0"/>
        <v>#REF!</v>
      </c>
    </row>
    <row r="416" spans="1:4" ht="15.75" customHeight="1" x14ac:dyDescent="0.25">
      <c r="A416" s="3" t="e">
        <f>'Extra Gamm Estimate'!A416='Pool Joins'!#REF!</f>
        <v>#REF!</v>
      </c>
      <c r="B416" s="3" t="b">
        <f>'Extra Gamm Estimate'!B416='Pool Joins'!B416</f>
        <v>0</v>
      </c>
      <c r="C416" s="3" t="b">
        <f>'Extra Gamm Estimate'!D416='Pool Joins'!D416</f>
        <v>0</v>
      </c>
      <c r="D416" s="3" t="e">
        <f t="shared" si="0"/>
        <v>#REF!</v>
      </c>
    </row>
    <row r="417" spans="1:4" ht="15.75" customHeight="1" x14ac:dyDescent="0.25">
      <c r="A417" s="3" t="e">
        <f>'Extra Gamm Estimate'!A417='Pool Joins'!#REF!</f>
        <v>#REF!</v>
      </c>
      <c r="B417" s="3" t="b">
        <f>'Extra Gamm Estimate'!B417='Pool Joins'!B417</f>
        <v>0</v>
      </c>
      <c r="C417" s="3" t="b">
        <f>'Extra Gamm Estimate'!D417='Pool Joins'!D417</f>
        <v>0</v>
      </c>
      <c r="D417" s="3" t="e">
        <f t="shared" si="0"/>
        <v>#REF!</v>
      </c>
    </row>
    <row r="418" spans="1:4" ht="15.75" customHeight="1" x14ac:dyDescent="0.25">
      <c r="A418" s="3" t="e">
        <f>'Extra Gamm Estimate'!A418='Pool Joins'!#REF!</f>
        <v>#REF!</v>
      </c>
      <c r="B418" s="3" t="b">
        <f>'Extra Gamm Estimate'!B418='Pool Joins'!B418</f>
        <v>0</v>
      </c>
      <c r="C418" s="3" t="b">
        <f>'Extra Gamm Estimate'!D418='Pool Joins'!D418</f>
        <v>0</v>
      </c>
      <c r="D418" s="3" t="e">
        <f t="shared" si="0"/>
        <v>#REF!</v>
      </c>
    </row>
    <row r="419" spans="1:4" ht="15.75" customHeight="1" x14ac:dyDescent="0.25">
      <c r="A419" s="3" t="e">
        <f>'Extra Gamm Estimate'!A419='Pool Joins'!#REF!</f>
        <v>#REF!</v>
      </c>
      <c r="B419" s="3" t="b">
        <f>'Extra Gamm Estimate'!B419='Pool Joins'!B419</f>
        <v>0</v>
      </c>
      <c r="C419" s="3" t="b">
        <f>'Extra Gamm Estimate'!D419='Pool Joins'!D419</f>
        <v>0</v>
      </c>
      <c r="D419" s="3" t="e">
        <f t="shared" si="0"/>
        <v>#REF!</v>
      </c>
    </row>
    <row r="420" spans="1:4" ht="15.75" customHeight="1" x14ac:dyDescent="0.25">
      <c r="A420" s="3" t="e">
        <f>'Extra Gamm Estimate'!A420='Pool Joins'!#REF!</f>
        <v>#REF!</v>
      </c>
      <c r="B420" s="3" t="b">
        <f>'Extra Gamm Estimate'!B420='Pool Joins'!B420</f>
        <v>0</v>
      </c>
      <c r="C420" s="3" t="b">
        <f>'Extra Gamm Estimate'!D420='Pool Joins'!D420</f>
        <v>0</v>
      </c>
      <c r="D420" s="3" t="e">
        <f t="shared" si="0"/>
        <v>#REF!</v>
      </c>
    </row>
    <row r="421" spans="1:4" ht="15.75" customHeight="1" x14ac:dyDescent="0.25">
      <c r="A421" s="3" t="e">
        <f>'Extra Gamm Estimate'!A421='Pool Joins'!#REF!</f>
        <v>#REF!</v>
      </c>
      <c r="B421" s="3" t="b">
        <f>'Extra Gamm Estimate'!B421='Pool Joins'!B421</f>
        <v>0</v>
      </c>
      <c r="C421" s="3" t="b">
        <f>'Extra Gamm Estimate'!D421='Pool Joins'!D421</f>
        <v>0</v>
      </c>
      <c r="D421" s="3" t="e">
        <f t="shared" si="0"/>
        <v>#REF!</v>
      </c>
    </row>
    <row r="422" spans="1:4" ht="15.75" customHeight="1" x14ac:dyDescent="0.25">
      <c r="A422" s="3" t="e">
        <f>'Extra Gamm Estimate'!A422='Pool Joins'!#REF!</f>
        <v>#REF!</v>
      </c>
      <c r="B422" s="3" t="b">
        <f>'Extra Gamm Estimate'!B422='Pool Joins'!B422</f>
        <v>0</v>
      </c>
      <c r="C422" s="3" t="b">
        <f>'Extra Gamm Estimate'!D422='Pool Joins'!D422</f>
        <v>0</v>
      </c>
      <c r="D422" s="3" t="e">
        <f t="shared" si="0"/>
        <v>#REF!</v>
      </c>
    </row>
    <row r="423" spans="1:4" ht="15.75" customHeight="1" x14ac:dyDescent="0.25">
      <c r="A423" s="3" t="e">
        <f>'Extra Gamm Estimate'!A423='Pool Joins'!#REF!</f>
        <v>#REF!</v>
      </c>
      <c r="B423" s="3" t="b">
        <f>'Extra Gamm Estimate'!B423='Pool Joins'!B423</f>
        <v>0</v>
      </c>
      <c r="C423" s="3" t="b">
        <f>'Extra Gamm Estimate'!D423='Pool Joins'!D423</f>
        <v>0</v>
      </c>
      <c r="D423" s="3" t="e">
        <f t="shared" si="0"/>
        <v>#REF!</v>
      </c>
    </row>
    <row r="424" spans="1:4" ht="15.75" customHeight="1" x14ac:dyDescent="0.25">
      <c r="A424" s="3" t="e">
        <f>'Extra Gamm Estimate'!A424='Pool Joins'!#REF!</f>
        <v>#REF!</v>
      </c>
      <c r="B424" s="3" t="b">
        <f>'Extra Gamm Estimate'!B424='Pool Joins'!B424</f>
        <v>0</v>
      </c>
      <c r="C424" s="3" t="b">
        <f>'Extra Gamm Estimate'!D424='Pool Joins'!D424</f>
        <v>0</v>
      </c>
      <c r="D424" s="3" t="e">
        <f t="shared" si="0"/>
        <v>#REF!</v>
      </c>
    </row>
    <row r="425" spans="1:4" ht="15.75" customHeight="1" x14ac:dyDescent="0.25">
      <c r="A425" s="3" t="e">
        <f>'Extra Gamm Estimate'!A425='Pool Joins'!#REF!</f>
        <v>#REF!</v>
      </c>
      <c r="B425" s="3" t="b">
        <f>'Extra Gamm Estimate'!B425='Pool Joins'!B425</f>
        <v>0</v>
      </c>
      <c r="C425" s="3" t="b">
        <f>'Extra Gamm Estimate'!D425='Pool Joins'!D425</f>
        <v>0</v>
      </c>
      <c r="D425" s="3" t="e">
        <f t="shared" si="0"/>
        <v>#REF!</v>
      </c>
    </row>
    <row r="426" spans="1:4" ht="15.75" customHeight="1" x14ac:dyDescent="0.25">
      <c r="A426" s="3" t="e">
        <f>'Extra Gamm Estimate'!A426='Pool Joins'!#REF!</f>
        <v>#REF!</v>
      </c>
      <c r="B426" s="3" t="b">
        <f>'Extra Gamm Estimate'!B426='Pool Joins'!B426</f>
        <v>0</v>
      </c>
      <c r="C426" s="3" t="b">
        <f>'Extra Gamm Estimate'!D426='Pool Joins'!D426</f>
        <v>0</v>
      </c>
      <c r="D426" s="3" t="e">
        <f t="shared" si="0"/>
        <v>#REF!</v>
      </c>
    </row>
    <row r="427" spans="1:4" ht="15.75" customHeight="1" x14ac:dyDescent="0.25">
      <c r="A427" s="3" t="e">
        <f>'Extra Gamm Estimate'!A427='Pool Joins'!#REF!</f>
        <v>#REF!</v>
      </c>
      <c r="B427" s="3" t="b">
        <f>'Extra Gamm Estimate'!B427='Pool Joins'!B427</f>
        <v>0</v>
      </c>
      <c r="C427" s="3" t="b">
        <f>'Extra Gamm Estimate'!D427='Pool Joins'!D427</f>
        <v>0</v>
      </c>
      <c r="D427" s="3" t="e">
        <f t="shared" si="0"/>
        <v>#REF!</v>
      </c>
    </row>
    <row r="428" spans="1:4" ht="15.75" customHeight="1" x14ac:dyDescent="0.25">
      <c r="A428" s="3" t="e">
        <f>'Extra Gamm Estimate'!A428='Pool Joins'!#REF!</f>
        <v>#REF!</v>
      </c>
      <c r="B428" s="3" t="b">
        <f>'Extra Gamm Estimate'!B428='Pool Joins'!B428</f>
        <v>0</v>
      </c>
      <c r="C428" s="3" t="b">
        <f>'Extra Gamm Estimate'!D428='Pool Joins'!D428</f>
        <v>0</v>
      </c>
      <c r="D428" s="3" t="e">
        <f t="shared" si="0"/>
        <v>#REF!</v>
      </c>
    </row>
    <row r="429" spans="1:4" ht="15.75" customHeight="1" x14ac:dyDescent="0.25">
      <c r="A429" s="3" t="e">
        <f>'Extra Gamm Estimate'!A429='Pool Joins'!#REF!</f>
        <v>#REF!</v>
      </c>
      <c r="B429" s="3" t="b">
        <f>'Extra Gamm Estimate'!B429='Pool Joins'!B429</f>
        <v>0</v>
      </c>
      <c r="C429" s="3" t="b">
        <f>'Extra Gamm Estimate'!D429='Pool Joins'!D429</f>
        <v>0</v>
      </c>
      <c r="D429" s="3" t="e">
        <f t="shared" si="0"/>
        <v>#REF!</v>
      </c>
    </row>
    <row r="430" spans="1:4" ht="15.75" customHeight="1" x14ac:dyDescent="0.25">
      <c r="A430" s="3" t="e">
        <f>'Extra Gamm Estimate'!A430='Pool Joins'!#REF!</f>
        <v>#REF!</v>
      </c>
      <c r="B430" s="3" t="b">
        <f>'Extra Gamm Estimate'!B430='Pool Joins'!B430</f>
        <v>0</v>
      </c>
      <c r="C430" s="3" t="b">
        <f>'Extra Gamm Estimate'!D430='Pool Joins'!D430</f>
        <v>0</v>
      </c>
      <c r="D430" s="3" t="e">
        <f t="shared" si="0"/>
        <v>#REF!</v>
      </c>
    </row>
    <row r="431" spans="1:4" ht="15.75" customHeight="1" x14ac:dyDescent="0.25">
      <c r="A431" s="3" t="e">
        <f>'Extra Gamm Estimate'!A431='Pool Joins'!#REF!</f>
        <v>#REF!</v>
      </c>
      <c r="B431" s="3" t="b">
        <f>'Extra Gamm Estimate'!B431='Pool Joins'!B431</f>
        <v>0</v>
      </c>
      <c r="C431" s="3" t="b">
        <f>'Extra Gamm Estimate'!D431='Pool Joins'!D431</f>
        <v>0</v>
      </c>
      <c r="D431" s="3" t="e">
        <f t="shared" si="0"/>
        <v>#REF!</v>
      </c>
    </row>
    <row r="432" spans="1:4" ht="15.75" customHeight="1" x14ac:dyDescent="0.25">
      <c r="A432" s="3" t="e">
        <f>'Extra Gamm Estimate'!A432='Pool Joins'!#REF!</f>
        <v>#REF!</v>
      </c>
      <c r="B432" s="3" t="b">
        <f>'Extra Gamm Estimate'!B432='Pool Joins'!B432</f>
        <v>0</v>
      </c>
      <c r="C432" s="3" t="b">
        <f>'Extra Gamm Estimate'!D432='Pool Joins'!D432</f>
        <v>0</v>
      </c>
      <c r="D432" s="3" t="e">
        <f t="shared" si="0"/>
        <v>#REF!</v>
      </c>
    </row>
    <row r="433" spans="1:4" ht="15.75" customHeight="1" x14ac:dyDescent="0.25">
      <c r="A433" s="3" t="e">
        <f>'Extra Gamm Estimate'!A433='Pool Joins'!#REF!</f>
        <v>#REF!</v>
      </c>
      <c r="B433" s="3" t="b">
        <f>'Extra Gamm Estimate'!B433='Pool Joins'!B433</f>
        <v>0</v>
      </c>
      <c r="C433" s="3" t="b">
        <f>'Extra Gamm Estimate'!D433='Pool Joins'!D433</f>
        <v>0</v>
      </c>
      <c r="D433" s="3" t="e">
        <f t="shared" si="0"/>
        <v>#REF!</v>
      </c>
    </row>
    <row r="434" spans="1:4" ht="15.75" customHeight="1" x14ac:dyDescent="0.25">
      <c r="A434" s="3" t="e">
        <f>'Extra Gamm Estimate'!A434='Pool Joins'!#REF!</f>
        <v>#REF!</v>
      </c>
      <c r="B434" s="3" t="b">
        <f>'Extra Gamm Estimate'!B434='Pool Joins'!B434</f>
        <v>0</v>
      </c>
      <c r="C434" s="3" t="b">
        <f>'Extra Gamm Estimate'!D434='Pool Joins'!D434</f>
        <v>0</v>
      </c>
      <c r="D434" s="3" t="e">
        <f t="shared" si="0"/>
        <v>#REF!</v>
      </c>
    </row>
    <row r="435" spans="1:4" ht="15.75" customHeight="1" x14ac:dyDescent="0.25">
      <c r="A435" s="3" t="e">
        <f>'Extra Gamm Estimate'!A435='Pool Joins'!#REF!</f>
        <v>#REF!</v>
      </c>
      <c r="B435" s="3" t="b">
        <f>'Extra Gamm Estimate'!B435='Pool Joins'!B435</f>
        <v>0</v>
      </c>
      <c r="C435" s="3" t="b">
        <f>'Extra Gamm Estimate'!D435='Pool Joins'!D435</f>
        <v>0</v>
      </c>
      <c r="D435" s="3" t="e">
        <f t="shared" si="0"/>
        <v>#REF!</v>
      </c>
    </row>
    <row r="436" spans="1:4" ht="15.75" customHeight="1" x14ac:dyDescent="0.25">
      <c r="A436" s="3" t="e">
        <f>'Extra Gamm Estimate'!A436='Pool Joins'!#REF!</f>
        <v>#REF!</v>
      </c>
      <c r="B436" s="3" t="b">
        <f>'Extra Gamm Estimate'!B436='Pool Joins'!B436</f>
        <v>0</v>
      </c>
      <c r="C436" s="3" t="b">
        <f>'Extra Gamm Estimate'!D436='Pool Joins'!D436</f>
        <v>0</v>
      </c>
      <c r="D436" s="3" t="e">
        <f t="shared" si="0"/>
        <v>#REF!</v>
      </c>
    </row>
    <row r="437" spans="1:4" ht="15.75" customHeight="1" x14ac:dyDescent="0.25">
      <c r="A437" s="3" t="e">
        <f>'Extra Gamm Estimate'!A437='Pool Joins'!#REF!</f>
        <v>#REF!</v>
      </c>
      <c r="B437" s="3" t="b">
        <f>'Extra Gamm Estimate'!B437='Pool Joins'!B437</f>
        <v>0</v>
      </c>
      <c r="C437" s="3" t="b">
        <f>'Extra Gamm Estimate'!D437='Pool Joins'!D437</f>
        <v>0</v>
      </c>
      <c r="D437" s="3" t="e">
        <f t="shared" si="0"/>
        <v>#REF!</v>
      </c>
    </row>
    <row r="438" spans="1:4" ht="15.75" customHeight="1" x14ac:dyDescent="0.25">
      <c r="A438" s="3" t="e">
        <f>'Extra Gamm Estimate'!A438='Pool Joins'!#REF!</f>
        <v>#REF!</v>
      </c>
      <c r="B438" s="3" t="b">
        <f>'Extra Gamm Estimate'!B438='Pool Joins'!B438</f>
        <v>0</v>
      </c>
      <c r="C438" s="3" t="b">
        <f>'Extra Gamm Estimate'!D438='Pool Joins'!D438</f>
        <v>0</v>
      </c>
      <c r="D438" s="3" t="e">
        <f t="shared" si="0"/>
        <v>#REF!</v>
      </c>
    </row>
    <row r="439" spans="1:4" ht="15.75" customHeight="1" x14ac:dyDescent="0.25">
      <c r="A439" s="3" t="e">
        <f>'Extra Gamm Estimate'!A439='Pool Joins'!#REF!</f>
        <v>#REF!</v>
      </c>
      <c r="B439" s="3" t="b">
        <f>'Extra Gamm Estimate'!B439='Pool Joins'!B439</f>
        <v>0</v>
      </c>
      <c r="C439" s="3" t="b">
        <f>'Extra Gamm Estimate'!D439='Pool Joins'!D439</f>
        <v>0</v>
      </c>
      <c r="D439" s="3" t="e">
        <f t="shared" si="0"/>
        <v>#REF!</v>
      </c>
    </row>
    <row r="440" spans="1:4" ht="15.75" customHeight="1" x14ac:dyDescent="0.25">
      <c r="A440" s="3" t="e">
        <f>'Extra Gamm Estimate'!A440='Pool Joins'!#REF!</f>
        <v>#REF!</v>
      </c>
      <c r="B440" s="3" t="b">
        <f>'Extra Gamm Estimate'!B440='Pool Joins'!B440</f>
        <v>0</v>
      </c>
      <c r="C440" s="3" t="b">
        <f>'Extra Gamm Estimate'!D440='Pool Joins'!D440</f>
        <v>0</v>
      </c>
      <c r="D440" s="3" t="e">
        <f t="shared" si="0"/>
        <v>#REF!</v>
      </c>
    </row>
    <row r="441" spans="1:4" ht="15.75" customHeight="1" x14ac:dyDescent="0.25">
      <c r="A441" s="3" t="e">
        <f>'Extra Gamm Estimate'!A441='Pool Joins'!#REF!</f>
        <v>#REF!</v>
      </c>
      <c r="B441" s="3" t="b">
        <f>'Extra Gamm Estimate'!B441='Pool Joins'!B441</f>
        <v>0</v>
      </c>
      <c r="C441" s="3" t="b">
        <f>'Extra Gamm Estimate'!D441='Pool Joins'!D441</f>
        <v>0</v>
      </c>
      <c r="D441" s="3" t="e">
        <f t="shared" si="0"/>
        <v>#REF!</v>
      </c>
    </row>
    <row r="442" spans="1:4" ht="15.75" customHeight="1" x14ac:dyDescent="0.25">
      <c r="A442" s="3" t="e">
        <f>'Extra Gamm Estimate'!A442='Pool Joins'!#REF!</f>
        <v>#REF!</v>
      </c>
      <c r="B442" s="3" t="b">
        <f>'Extra Gamm Estimate'!B442='Pool Joins'!B442</f>
        <v>0</v>
      </c>
      <c r="C442" s="3" t="b">
        <f>'Extra Gamm Estimate'!D442='Pool Joins'!D442</f>
        <v>0</v>
      </c>
      <c r="D442" s="3" t="e">
        <f t="shared" si="0"/>
        <v>#REF!</v>
      </c>
    </row>
    <row r="443" spans="1:4" ht="15.75" customHeight="1" x14ac:dyDescent="0.25">
      <c r="A443" s="3" t="e">
        <f>'Extra Gamm Estimate'!A443='Pool Joins'!#REF!</f>
        <v>#REF!</v>
      </c>
      <c r="B443" s="3" t="b">
        <f>'Extra Gamm Estimate'!B443='Pool Joins'!B443</f>
        <v>0</v>
      </c>
      <c r="C443" s="3" t="b">
        <f>'Extra Gamm Estimate'!D443='Pool Joins'!D443</f>
        <v>0</v>
      </c>
      <c r="D443" s="3" t="e">
        <f t="shared" si="0"/>
        <v>#REF!</v>
      </c>
    </row>
    <row r="444" spans="1:4" ht="15.75" customHeight="1" x14ac:dyDescent="0.25">
      <c r="A444" s="3" t="e">
        <f>'Extra Gamm Estimate'!A444='Pool Joins'!#REF!</f>
        <v>#REF!</v>
      </c>
      <c r="B444" s="3" t="b">
        <f>'Extra Gamm Estimate'!B444='Pool Joins'!B444</f>
        <v>0</v>
      </c>
      <c r="C444" s="3" t="b">
        <f>'Extra Gamm Estimate'!D444='Pool Joins'!D444</f>
        <v>0</v>
      </c>
      <c r="D444" s="3" t="e">
        <f t="shared" si="0"/>
        <v>#REF!</v>
      </c>
    </row>
    <row r="445" spans="1:4" ht="15.75" customHeight="1" x14ac:dyDescent="0.25">
      <c r="A445" s="3" t="e">
        <f>'Extra Gamm Estimate'!A445='Pool Joins'!#REF!</f>
        <v>#REF!</v>
      </c>
      <c r="B445" s="3" t="b">
        <f>'Extra Gamm Estimate'!B445='Pool Joins'!B445</f>
        <v>0</v>
      </c>
      <c r="C445" s="3" t="b">
        <f>'Extra Gamm Estimate'!D445='Pool Joins'!D445</f>
        <v>0</v>
      </c>
      <c r="D445" s="3" t="e">
        <f t="shared" si="0"/>
        <v>#REF!</v>
      </c>
    </row>
    <row r="446" spans="1:4" ht="15.75" customHeight="1" x14ac:dyDescent="0.25">
      <c r="A446" s="3" t="e">
        <f>'Extra Gamm Estimate'!A446='Pool Joins'!#REF!</f>
        <v>#REF!</v>
      </c>
      <c r="B446" s="3" t="b">
        <f>'Extra Gamm Estimate'!B446='Pool Joins'!B446</f>
        <v>0</v>
      </c>
      <c r="C446" s="3" t="b">
        <f>'Extra Gamm Estimate'!D446='Pool Joins'!D446</f>
        <v>0</v>
      </c>
      <c r="D446" s="3" t="e">
        <f t="shared" si="0"/>
        <v>#REF!</v>
      </c>
    </row>
    <row r="447" spans="1:4" ht="15.75" customHeight="1" x14ac:dyDescent="0.25">
      <c r="A447" s="3" t="e">
        <f>'Extra Gamm Estimate'!A447='Pool Joins'!#REF!</f>
        <v>#REF!</v>
      </c>
      <c r="B447" s="3" t="b">
        <f>'Extra Gamm Estimate'!B447='Pool Joins'!B447</f>
        <v>0</v>
      </c>
      <c r="C447" s="3" t="b">
        <f>'Extra Gamm Estimate'!D447='Pool Joins'!D447</f>
        <v>0</v>
      </c>
      <c r="D447" s="3" t="e">
        <f t="shared" si="0"/>
        <v>#REF!</v>
      </c>
    </row>
    <row r="448" spans="1:4" ht="15.75" customHeight="1" x14ac:dyDescent="0.25">
      <c r="A448" s="3" t="e">
        <f>'Extra Gamm Estimate'!A448='Pool Joins'!#REF!</f>
        <v>#REF!</v>
      </c>
      <c r="B448" s="3" t="b">
        <f>'Extra Gamm Estimate'!B448='Pool Joins'!B448</f>
        <v>0</v>
      </c>
      <c r="C448" s="3" t="b">
        <f>'Extra Gamm Estimate'!D448='Pool Joins'!D448</f>
        <v>0</v>
      </c>
      <c r="D448" s="3" t="e">
        <f t="shared" si="0"/>
        <v>#REF!</v>
      </c>
    </row>
    <row r="449" spans="1:4" ht="15.75" customHeight="1" x14ac:dyDescent="0.25">
      <c r="A449" s="3" t="e">
        <f>'Extra Gamm Estimate'!A449='Pool Joins'!#REF!</f>
        <v>#REF!</v>
      </c>
      <c r="B449" s="3" t="b">
        <f>'Extra Gamm Estimate'!B449='Pool Joins'!B449</f>
        <v>0</v>
      </c>
      <c r="C449" s="3" t="b">
        <f>'Extra Gamm Estimate'!D449='Pool Joins'!D449</f>
        <v>0</v>
      </c>
      <c r="D449" s="3" t="e">
        <f t="shared" si="0"/>
        <v>#REF!</v>
      </c>
    </row>
    <row r="450" spans="1:4" ht="15.75" customHeight="1" x14ac:dyDescent="0.25">
      <c r="A450" s="3" t="e">
        <f>'Extra Gamm Estimate'!A450='Pool Joins'!#REF!</f>
        <v>#REF!</v>
      </c>
      <c r="B450" s="3" t="b">
        <f>'Extra Gamm Estimate'!B450='Pool Joins'!B450</f>
        <v>0</v>
      </c>
      <c r="C450" s="3" t="b">
        <f>'Extra Gamm Estimate'!D450='Pool Joins'!D450</f>
        <v>0</v>
      </c>
      <c r="D450" s="3" t="e">
        <f t="shared" si="0"/>
        <v>#REF!</v>
      </c>
    </row>
    <row r="451" spans="1:4" ht="15.75" customHeight="1" x14ac:dyDescent="0.25">
      <c r="A451" s="3" t="e">
        <f>'Extra Gamm Estimate'!A451='Pool Joins'!#REF!</f>
        <v>#REF!</v>
      </c>
      <c r="B451" s="3" t="b">
        <f>'Extra Gamm Estimate'!B451='Pool Joins'!B451</f>
        <v>0</v>
      </c>
      <c r="C451" s="3" t="b">
        <f>'Extra Gamm Estimate'!D451='Pool Joins'!D451</f>
        <v>0</v>
      </c>
      <c r="D451" s="3" t="e">
        <f t="shared" si="0"/>
        <v>#REF!</v>
      </c>
    </row>
    <row r="452" spans="1:4" ht="15.75" customHeight="1" x14ac:dyDescent="0.25">
      <c r="A452" s="3" t="e">
        <f>'Extra Gamm Estimate'!A452='Pool Joins'!#REF!</f>
        <v>#REF!</v>
      </c>
      <c r="B452" s="3" t="b">
        <f>'Extra Gamm Estimate'!B452='Pool Joins'!B452</f>
        <v>0</v>
      </c>
      <c r="C452" s="3" t="b">
        <f>'Extra Gamm Estimate'!D452='Pool Joins'!D452</f>
        <v>0</v>
      </c>
      <c r="D452" s="3" t="e">
        <f t="shared" si="0"/>
        <v>#REF!</v>
      </c>
    </row>
    <row r="453" spans="1:4" ht="15.75" customHeight="1" x14ac:dyDescent="0.25">
      <c r="A453" s="3" t="e">
        <f>'Extra Gamm Estimate'!A453='Pool Joins'!#REF!</f>
        <v>#REF!</v>
      </c>
      <c r="B453" s="3" t="b">
        <f>'Extra Gamm Estimate'!B453='Pool Joins'!B453</f>
        <v>0</v>
      </c>
      <c r="C453" s="3" t="b">
        <f>'Extra Gamm Estimate'!D453='Pool Joins'!D453</f>
        <v>0</v>
      </c>
      <c r="D453" s="3" t="e">
        <f t="shared" si="0"/>
        <v>#REF!</v>
      </c>
    </row>
    <row r="454" spans="1:4" ht="15.75" customHeight="1" x14ac:dyDescent="0.25">
      <c r="A454" s="3" t="e">
        <f>'Extra Gamm Estimate'!A454='Pool Joins'!#REF!</f>
        <v>#REF!</v>
      </c>
      <c r="B454" s="3" t="b">
        <f>'Extra Gamm Estimate'!B454='Pool Joins'!B454</f>
        <v>0</v>
      </c>
      <c r="C454" s="3" t="b">
        <f>'Extra Gamm Estimate'!D454='Pool Joins'!D454</f>
        <v>0</v>
      </c>
      <c r="D454" s="3" t="e">
        <f t="shared" si="0"/>
        <v>#REF!</v>
      </c>
    </row>
    <row r="455" spans="1:4" ht="15.75" customHeight="1" x14ac:dyDescent="0.25">
      <c r="A455" s="3" t="e">
        <f>'Extra Gamm Estimate'!A455='Pool Joins'!#REF!</f>
        <v>#REF!</v>
      </c>
      <c r="B455" s="3" t="b">
        <f>'Extra Gamm Estimate'!B455='Pool Joins'!B455</f>
        <v>0</v>
      </c>
      <c r="C455" s="3" t="b">
        <f>'Extra Gamm Estimate'!D455='Pool Joins'!D455</f>
        <v>0</v>
      </c>
      <c r="D455" s="3" t="e">
        <f t="shared" si="0"/>
        <v>#REF!</v>
      </c>
    </row>
    <row r="456" spans="1:4" ht="15.75" customHeight="1" x14ac:dyDescent="0.25">
      <c r="A456" s="3" t="e">
        <f>'Extra Gamm Estimate'!A456='Pool Joins'!#REF!</f>
        <v>#REF!</v>
      </c>
      <c r="B456" s="3" t="b">
        <f>'Extra Gamm Estimate'!B456='Pool Joins'!B456</f>
        <v>0</v>
      </c>
      <c r="C456" s="3" t="b">
        <f>'Extra Gamm Estimate'!D456='Pool Joins'!D456</f>
        <v>0</v>
      </c>
      <c r="D456" s="3" t="e">
        <f t="shared" si="0"/>
        <v>#REF!</v>
      </c>
    </row>
    <row r="457" spans="1:4" ht="15.75" customHeight="1" x14ac:dyDescent="0.25">
      <c r="A457" s="3" t="e">
        <f>'Extra Gamm Estimate'!A457='Pool Joins'!#REF!</f>
        <v>#REF!</v>
      </c>
      <c r="B457" s="3" t="b">
        <f>'Extra Gamm Estimate'!B457='Pool Joins'!B457</f>
        <v>0</v>
      </c>
      <c r="C457" s="3" t="b">
        <f>'Extra Gamm Estimate'!D457='Pool Joins'!D457</f>
        <v>0</v>
      </c>
      <c r="D457" s="3" t="e">
        <f t="shared" si="0"/>
        <v>#REF!</v>
      </c>
    </row>
    <row r="458" spans="1:4" ht="15.75" customHeight="1" x14ac:dyDescent="0.25">
      <c r="A458" s="3" t="e">
        <f>'Extra Gamm Estimate'!A458='Pool Joins'!#REF!</f>
        <v>#REF!</v>
      </c>
      <c r="B458" s="3" t="b">
        <f>'Extra Gamm Estimate'!B458='Pool Joins'!B458</f>
        <v>0</v>
      </c>
      <c r="C458" s="3" t="b">
        <f>'Extra Gamm Estimate'!D458='Pool Joins'!D458</f>
        <v>0</v>
      </c>
      <c r="D458" s="3" t="e">
        <f t="shared" si="0"/>
        <v>#REF!</v>
      </c>
    </row>
    <row r="459" spans="1:4" ht="15.75" customHeight="1" x14ac:dyDescent="0.25">
      <c r="A459" s="3" t="e">
        <f>'Extra Gamm Estimate'!A459='Pool Joins'!#REF!</f>
        <v>#REF!</v>
      </c>
      <c r="B459" s="3" t="b">
        <f>'Extra Gamm Estimate'!B459='Pool Joins'!B459</f>
        <v>0</v>
      </c>
      <c r="C459" s="3" t="b">
        <f>'Extra Gamm Estimate'!D459='Pool Joins'!D459</f>
        <v>0</v>
      </c>
      <c r="D459" s="3" t="e">
        <f t="shared" si="0"/>
        <v>#REF!</v>
      </c>
    </row>
    <row r="460" spans="1:4" ht="15.75" customHeight="1" x14ac:dyDescent="0.25">
      <c r="A460" s="3" t="e">
        <f>'Extra Gamm Estimate'!A460='Pool Joins'!#REF!</f>
        <v>#REF!</v>
      </c>
      <c r="B460" s="3" t="b">
        <f>'Extra Gamm Estimate'!B460='Pool Joins'!B460</f>
        <v>0</v>
      </c>
      <c r="C460" s="3" t="b">
        <f>'Extra Gamm Estimate'!D460='Pool Joins'!D460</f>
        <v>0</v>
      </c>
      <c r="D460" s="3" t="e">
        <f t="shared" si="0"/>
        <v>#REF!</v>
      </c>
    </row>
    <row r="461" spans="1:4" ht="15.75" customHeight="1" x14ac:dyDescent="0.25">
      <c r="A461" s="3" t="e">
        <f>'Extra Gamm Estimate'!A461='Pool Joins'!#REF!</f>
        <v>#REF!</v>
      </c>
      <c r="B461" s="3" t="b">
        <f>'Extra Gamm Estimate'!B461='Pool Joins'!B461</f>
        <v>0</v>
      </c>
      <c r="C461" s="3" t="b">
        <f>'Extra Gamm Estimate'!D461='Pool Joins'!D461</f>
        <v>0</v>
      </c>
      <c r="D461" s="3" t="e">
        <f t="shared" si="0"/>
        <v>#REF!</v>
      </c>
    </row>
    <row r="462" spans="1:4" ht="15.75" customHeight="1" x14ac:dyDescent="0.25">
      <c r="A462" s="3" t="e">
        <f>'Extra Gamm Estimate'!A462='Pool Joins'!#REF!</f>
        <v>#REF!</v>
      </c>
      <c r="B462" s="3" t="b">
        <f>'Extra Gamm Estimate'!B462='Pool Joins'!B462</f>
        <v>0</v>
      </c>
      <c r="C462" s="3" t="b">
        <f>'Extra Gamm Estimate'!D462='Pool Joins'!D462</f>
        <v>0</v>
      </c>
      <c r="D462" s="3" t="e">
        <f t="shared" si="0"/>
        <v>#REF!</v>
      </c>
    </row>
    <row r="463" spans="1:4" ht="15.75" customHeight="1" x14ac:dyDescent="0.25">
      <c r="A463" s="3" t="e">
        <f>'Extra Gamm Estimate'!A463='Pool Joins'!#REF!</f>
        <v>#REF!</v>
      </c>
      <c r="B463" s="3" t="b">
        <f>'Extra Gamm Estimate'!B463='Pool Joins'!B463</f>
        <v>0</v>
      </c>
      <c r="C463" s="3" t="b">
        <f>'Extra Gamm Estimate'!D463='Pool Joins'!D463</f>
        <v>0</v>
      </c>
      <c r="D463" s="3" t="e">
        <f t="shared" si="0"/>
        <v>#REF!</v>
      </c>
    </row>
    <row r="464" spans="1:4" ht="15.75" customHeight="1" x14ac:dyDescent="0.25">
      <c r="A464" s="3" t="e">
        <f>'Extra Gamm Estimate'!A464='Pool Joins'!#REF!</f>
        <v>#REF!</v>
      </c>
      <c r="B464" s="3" t="b">
        <f>'Extra Gamm Estimate'!B464='Pool Joins'!B464</f>
        <v>0</v>
      </c>
      <c r="C464" s="3" t="b">
        <f>'Extra Gamm Estimate'!D464='Pool Joins'!D464</f>
        <v>0</v>
      </c>
      <c r="D464" s="3" t="e">
        <f t="shared" si="0"/>
        <v>#REF!</v>
      </c>
    </row>
    <row r="465" spans="1:4" ht="15.75" customHeight="1" x14ac:dyDescent="0.25">
      <c r="A465" s="3" t="e">
        <f>'Extra Gamm Estimate'!A465='Pool Joins'!#REF!</f>
        <v>#REF!</v>
      </c>
      <c r="B465" s="3" t="b">
        <f>'Extra Gamm Estimate'!B465='Pool Joins'!B465</f>
        <v>0</v>
      </c>
      <c r="C465" s="3" t="b">
        <f>'Extra Gamm Estimate'!D465='Pool Joins'!D465</f>
        <v>0</v>
      </c>
      <c r="D465" s="3" t="e">
        <f t="shared" si="0"/>
        <v>#REF!</v>
      </c>
    </row>
    <row r="466" spans="1:4" ht="15.75" customHeight="1" x14ac:dyDescent="0.25">
      <c r="A466" s="3" t="e">
        <f>'Extra Gamm Estimate'!A466='Pool Joins'!#REF!</f>
        <v>#REF!</v>
      </c>
      <c r="B466" s="3" t="b">
        <f>'Extra Gamm Estimate'!B466='Pool Joins'!B466</f>
        <v>0</v>
      </c>
      <c r="C466" s="3" t="b">
        <f>'Extra Gamm Estimate'!D466='Pool Joins'!D466</f>
        <v>0</v>
      </c>
      <c r="D466" s="3" t="e">
        <f t="shared" si="0"/>
        <v>#REF!</v>
      </c>
    </row>
    <row r="467" spans="1:4" ht="15.75" customHeight="1" x14ac:dyDescent="0.25">
      <c r="A467" s="3" t="e">
        <f>'Extra Gamm Estimate'!A467='Pool Joins'!#REF!</f>
        <v>#REF!</v>
      </c>
      <c r="B467" s="3" t="b">
        <f>'Extra Gamm Estimate'!B467='Pool Joins'!B467</f>
        <v>0</v>
      </c>
      <c r="C467" s="3" t="b">
        <f>'Extra Gamm Estimate'!D467='Pool Joins'!D467</f>
        <v>0</v>
      </c>
      <c r="D467" s="3" t="e">
        <f t="shared" si="0"/>
        <v>#REF!</v>
      </c>
    </row>
    <row r="468" spans="1:4" ht="15.75" customHeight="1" x14ac:dyDescent="0.25">
      <c r="A468" s="3" t="e">
        <f>'Extra Gamm Estimate'!A468='Pool Joins'!#REF!</f>
        <v>#REF!</v>
      </c>
      <c r="B468" s="3" t="b">
        <f>'Extra Gamm Estimate'!B468='Pool Joins'!B468</f>
        <v>0</v>
      </c>
      <c r="C468" s="3" t="b">
        <f>'Extra Gamm Estimate'!D468='Pool Joins'!D468</f>
        <v>0</v>
      </c>
      <c r="D468" s="3" t="e">
        <f t="shared" si="0"/>
        <v>#REF!</v>
      </c>
    </row>
    <row r="469" spans="1:4" ht="15.75" customHeight="1" x14ac:dyDescent="0.25">
      <c r="A469" s="3" t="e">
        <f>'Extra Gamm Estimate'!A469='Pool Joins'!#REF!</f>
        <v>#REF!</v>
      </c>
      <c r="B469" s="3" t="b">
        <f>'Extra Gamm Estimate'!B469='Pool Joins'!B469</f>
        <v>0</v>
      </c>
      <c r="C469" s="3" t="b">
        <f>'Extra Gamm Estimate'!D469='Pool Joins'!D469</f>
        <v>0</v>
      </c>
      <c r="D469" s="3" t="e">
        <f t="shared" si="0"/>
        <v>#REF!</v>
      </c>
    </row>
    <row r="470" spans="1:4" ht="15.75" customHeight="1" x14ac:dyDescent="0.25">
      <c r="A470" s="3" t="e">
        <f>'Extra Gamm Estimate'!A470='Pool Joins'!#REF!</f>
        <v>#REF!</v>
      </c>
      <c r="B470" s="3" t="b">
        <f>'Extra Gamm Estimate'!B470='Pool Joins'!B470</f>
        <v>0</v>
      </c>
      <c r="C470" s="3" t="b">
        <f>'Extra Gamm Estimate'!D470='Pool Joins'!D470</f>
        <v>0</v>
      </c>
      <c r="D470" s="3" t="e">
        <f t="shared" si="0"/>
        <v>#REF!</v>
      </c>
    </row>
    <row r="471" spans="1:4" ht="15.75" customHeight="1" x14ac:dyDescent="0.25">
      <c r="A471" s="3" t="e">
        <f>'Extra Gamm Estimate'!A471='Pool Joins'!#REF!</f>
        <v>#REF!</v>
      </c>
      <c r="B471" s="3" t="b">
        <f>'Extra Gamm Estimate'!B471='Pool Joins'!B471</f>
        <v>0</v>
      </c>
      <c r="C471" s="3" t="b">
        <f>'Extra Gamm Estimate'!D471='Pool Joins'!D471</f>
        <v>0</v>
      </c>
      <c r="D471" s="3" t="e">
        <f t="shared" si="0"/>
        <v>#REF!</v>
      </c>
    </row>
    <row r="472" spans="1:4" ht="15.75" customHeight="1" x14ac:dyDescent="0.25">
      <c r="A472" s="3" t="e">
        <f>'Extra Gamm Estimate'!A472='Pool Joins'!#REF!</f>
        <v>#REF!</v>
      </c>
      <c r="B472" s="3" t="b">
        <f>'Extra Gamm Estimate'!B472='Pool Joins'!B472</f>
        <v>0</v>
      </c>
      <c r="C472" s="3" t="b">
        <f>'Extra Gamm Estimate'!D472='Pool Joins'!D472</f>
        <v>0</v>
      </c>
      <c r="D472" s="3" t="e">
        <f t="shared" si="0"/>
        <v>#REF!</v>
      </c>
    </row>
    <row r="473" spans="1:4" ht="15.75" customHeight="1" x14ac:dyDescent="0.25">
      <c r="A473" s="3" t="e">
        <f>'Extra Gamm Estimate'!A473='Pool Joins'!#REF!</f>
        <v>#REF!</v>
      </c>
      <c r="B473" s="3" t="b">
        <f>'Extra Gamm Estimate'!B473='Pool Joins'!B473</f>
        <v>0</v>
      </c>
      <c r="C473" s="3" t="b">
        <f>'Extra Gamm Estimate'!D473='Pool Joins'!D473</f>
        <v>0</v>
      </c>
      <c r="D473" s="3" t="e">
        <f t="shared" si="0"/>
        <v>#REF!</v>
      </c>
    </row>
    <row r="474" spans="1:4" ht="15.75" customHeight="1" x14ac:dyDescent="0.25">
      <c r="A474" s="3" t="e">
        <f>'Extra Gamm Estimate'!A474='Pool Joins'!#REF!</f>
        <v>#REF!</v>
      </c>
      <c r="B474" s="3" t="b">
        <f>'Extra Gamm Estimate'!B474='Pool Joins'!B474</f>
        <v>0</v>
      </c>
      <c r="C474" s="3" t="b">
        <f>'Extra Gamm Estimate'!D474='Pool Joins'!D474</f>
        <v>0</v>
      </c>
      <c r="D474" s="3" t="e">
        <f t="shared" si="0"/>
        <v>#REF!</v>
      </c>
    </row>
    <row r="475" spans="1:4" ht="15.75" customHeight="1" x14ac:dyDescent="0.25">
      <c r="A475" s="3" t="e">
        <f>'Extra Gamm Estimate'!A475='Pool Joins'!#REF!</f>
        <v>#REF!</v>
      </c>
      <c r="B475" s="3" t="b">
        <f>'Extra Gamm Estimate'!B475='Pool Joins'!B475</f>
        <v>0</v>
      </c>
      <c r="C475" s="3" t="b">
        <f>'Extra Gamm Estimate'!D475='Pool Joins'!D475</f>
        <v>0</v>
      </c>
      <c r="D475" s="3" t="e">
        <f t="shared" si="0"/>
        <v>#REF!</v>
      </c>
    </row>
    <row r="476" spans="1:4" ht="15.75" customHeight="1" x14ac:dyDescent="0.25">
      <c r="A476" s="3" t="e">
        <f>'Extra Gamm Estimate'!A476='Pool Joins'!#REF!</f>
        <v>#REF!</v>
      </c>
      <c r="B476" s="3" t="b">
        <f>'Extra Gamm Estimate'!B476='Pool Joins'!B476</f>
        <v>0</v>
      </c>
      <c r="C476" s="3" t="b">
        <f>'Extra Gamm Estimate'!D476='Pool Joins'!D476</f>
        <v>0</v>
      </c>
      <c r="D476" s="3" t="e">
        <f t="shared" si="0"/>
        <v>#REF!</v>
      </c>
    </row>
    <row r="477" spans="1:4" ht="15.75" customHeight="1" x14ac:dyDescent="0.25">
      <c r="A477" s="3" t="e">
        <f>'Extra Gamm Estimate'!A477='Pool Joins'!#REF!</f>
        <v>#REF!</v>
      </c>
      <c r="B477" s="3" t="b">
        <f>'Extra Gamm Estimate'!B477='Pool Joins'!B477</f>
        <v>0</v>
      </c>
      <c r="C477" s="3" t="b">
        <f>'Extra Gamm Estimate'!D477='Pool Joins'!D477</f>
        <v>0</v>
      </c>
      <c r="D477" s="3" t="e">
        <f t="shared" si="0"/>
        <v>#REF!</v>
      </c>
    </row>
    <row r="478" spans="1:4" ht="15.75" customHeight="1" x14ac:dyDescent="0.25">
      <c r="A478" s="3" t="e">
        <f>'Extra Gamm Estimate'!A478='Pool Joins'!#REF!</f>
        <v>#REF!</v>
      </c>
      <c r="B478" s="3" t="b">
        <f>'Extra Gamm Estimate'!B478='Pool Joins'!B478</f>
        <v>0</v>
      </c>
      <c r="C478" s="3" t="b">
        <f>'Extra Gamm Estimate'!D478='Pool Joins'!D478</f>
        <v>0</v>
      </c>
      <c r="D478" s="3" t="e">
        <f t="shared" si="0"/>
        <v>#REF!</v>
      </c>
    </row>
    <row r="479" spans="1:4" ht="15.75" customHeight="1" x14ac:dyDescent="0.25">
      <c r="A479" s="3" t="e">
        <f>'Extra Gamm Estimate'!A479='Pool Joins'!#REF!</f>
        <v>#REF!</v>
      </c>
      <c r="B479" s="3" t="b">
        <f>'Extra Gamm Estimate'!B479='Pool Joins'!B479</f>
        <v>0</v>
      </c>
      <c r="C479" s="3" t="b">
        <f>'Extra Gamm Estimate'!D479='Pool Joins'!D479</f>
        <v>0</v>
      </c>
      <c r="D479" s="3" t="e">
        <f t="shared" si="0"/>
        <v>#REF!</v>
      </c>
    </row>
    <row r="480" spans="1:4" ht="15.75" customHeight="1" x14ac:dyDescent="0.25">
      <c r="A480" s="3" t="e">
        <f>'Extra Gamm Estimate'!A480='Pool Joins'!#REF!</f>
        <v>#REF!</v>
      </c>
      <c r="B480" s="3" t="b">
        <f>'Extra Gamm Estimate'!B480='Pool Joins'!B480</f>
        <v>0</v>
      </c>
      <c r="C480" s="3" t="b">
        <f>'Extra Gamm Estimate'!D480='Pool Joins'!D480</f>
        <v>0</v>
      </c>
      <c r="D480" s="3" t="e">
        <f t="shared" si="0"/>
        <v>#REF!</v>
      </c>
    </row>
    <row r="481" spans="1:4" ht="15.75" customHeight="1" x14ac:dyDescent="0.25">
      <c r="A481" s="3" t="e">
        <f>'Extra Gamm Estimate'!A481='Pool Joins'!#REF!</f>
        <v>#REF!</v>
      </c>
      <c r="B481" s="3" t="b">
        <f>'Extra Gamm Estimate'!B481='Pool Joins'!B481</f>
        <v>0</v>
      </c>
      <c r="C481" s="3" t="b">
        <f>'Extra Gamm Estimate'!D481='Pool Joins'!D481</f>
        <v>0</v>
      </c>
      <c r="D481" s="3" t="e">
        <f t="shared" si="0"/>
        <v>#REF!</v>
      </c>
    </row>
    <row r="482" spans="1:4" ht="15.75" customHeight="1" x14ac:dyDescent="0.25">
      <c r="A482" s="3" t="e">
        <f>'Extra Gamm Estimate'!A482='Pool Joins'!#REF!</f>
        <v>#REF!</v>
      </c>
      <c r="B482" s="3" t="b">
        <f>'Extra Gamm Estimate'!B482='Pool Joins'!B482</f>
        <v>0</v>
      </c>
      <c r="C482" s="3" t="b">
        <f>'Extra Gamm Estimate'!D482='Pool Joins'!D482</f>
        <v>0</v>
      </c>
      <c r="D482" s="3" t="e">
        <f t="shared" si="0"/>
        <v>#REF!</v>
      </c>
    </row>
    <row r="483" spans="1:4" ht="15.75" customHeight="1" x14ac:dyDescent="0.25">
      <c r="A483" s="3" t="e">
        <f>'Extra Gamm Estimate'!A483='Pool Joins'!#REF!</f>
        <v>#REF!</v>
      </c>
      <c r="B483" s="3" t="b">
        <f>'Extra Gamm Estimate'!B483='Pool Joins'!B483</f>
        <v>0</v>
      </c>
      <c r="C483" s="3" t="b">
        <f>'Extra Gamm Estimate'!D483='Pool Joins'!D483</f>
        <v>0</v>
      </c>
      <c r="D483" s="3" t="e">
        <f t="shared" si="0"/>
        <v>#REF!</v>
      </c>
    </row>
    <row r="484" spans="1:4" ht="15.75" customHeight="1" x14ac:dyDescent="0.25">
      <c r="A484" s="3" t="e">
        <f>'Extra Gamm Estimate'!A484='Pool Joins'!#REF!</f>
        <v>#REF!</v>
      </c>
      <c r="B484" s="3" t="b">
        <f>'Extra Gamm Estimate'!B484='Pool Joins'!B484</f>
        <v>0</v>
      </c>
      <c r="C484" s="3" t="b">
        <f>'Extra Gamm Estimate'!D484='Pool Joins'!D484</f>
        <v>0</v>
      </c>
      <c r="D484" s="3" t="e">
        <f t="shared" si="0"/>
        <v>#REF!</v>
      </c>
    </row>
    <row r="485" spans="1:4" ht="15.75" customHeight="1" x14ac:dyDescent="0.25">
      <c r="A485" s="3" t="e">
        <f>'Extra Gamm Estimate'!A485='Pool Joins'!#REF!</f>
        <v>#REF!</v>
      </c>
      <c r="B485" s="3" t="b">
        <f>'Extra Gamm Estimate'!B485='Pool Joins'!B485</f>
        <v>0</v>
      </c>
      <c r="C485" s="3" t="b">
        <f>'Extra Gamm Estimate'!D485='Pool Joins'!D485</f>
        <v>0</v>
      </c>
      <c r="D485" s="3" t="e">
        <f t="shared" si="0"/>
        <v>#REF!</v>
      </c>
    </row>
    <row r="486" spans="1:4" ht="15.75" customHeight="1" x14ac:dyDescent="0.25">
      <c r="A486" s="3" t="e">
        <f>'Extra Gamm Estimate'!A486='Pool Joins'!#REF!</f>
        <v>#REF!</v>
      </c>
      <c r="B486" s="3" t="b">
        <f>'Extra Gamm Estimate'!B486='Pool Joins'!B486</f>
        <v>0</v>
      </c>
      <c r="C486" s="3" t="b">
        <f>'Extra Gamm Estimate'!D486='Pool Joins'!D486</f>
        <v>0</v>
      </c>
      <c r="D486" s="3" t="e">
        <f t="shared" si="0"/>
        <v>#REF!</v>
      </c>
    </row>
    <row r="487" spans="1:4" ht="15.75" customHeight="1" x14ac:dyDescent="0.25">
      <c r="A487" s="3" t="e">
        <f>'Extra Gamm Estimate'!A487='Pool Joins'!#REF!</f>
        <v>#REF!</v>
      </c>
      <c r="B487" s="3" t="b">
        <f>'Extra Gamm Estimate'!B487='Pool Joins'!B487</f>
        <v>0</v>
      </c>
      <c r="C487" s="3" t="b">
        <f>'Extra Gamm Estimate'!D487='Pool Joins'!D487</f>
        <v>0</v>
      </c>
      <c r="D487" s="3" t="e">
        <f t="shared" si="0"/>
        <v>#REF!</v>
      </c>
    </row>
    <row r="488" spans="1:4" ht="15.75" customHeight="1" x14ac:dyDescent="0.25">
      <c r="A488" s="3" t="e">
        <f>'Extra Gamm Estimate'!A488='Pool Joins'!#REF!</f>
        <v>#REF!</v>
      </c>
      <c r="B488" s="3" t="b">
        <f>'Extra Gamm Estimate'!B488='Pool Joins'!B488</f>
        <v>0</v>
      </c>
      <c r="C488" s="3" t="b">
        <f>'Extra Gamm Estimate'!D488='Pool Joins'!D488</f>
        <v>0</v>
      </c>
      <c r="D488" s="3" t="e">
        <f t="shared" si="0"/>
        <v>#REF!</v>
      </c>
    </row>
    <row r="489" spans="1:4" ht="15.75" customHeight="1" x14ac:dyDescent="0.25">
      <c r="A489" s="3" t="e">
        <f>'Extra Gamm Estimate'!A489='Pool Joins'!#REF!</f>
        <v>#REF!</v>
      </c>
      <c r="B489" s="3" t="b">
        <f>'Extra Gamm Estimate'!B489='Pool Joins'!B489</f>
        <v>0</v>
      </c>
      <c r="C489" s="3" t="b">
        <f>'Extra Gamm Estimate'!D489='Pool Joins'!D489</f>
        <v>0</v>
      </c>
      <c r="D489" s="3" t="e">
        <f t="shared" si="0"/>
        <v>#REF!</v>
      </c>
    </row>
    <row r="490" spans="1:4" ht="15.75" customHeight="1" x14ac:dyDescent="0.25">
      <c r="A490" s="3" t="e">
        <f>'Extra Gamm Estimate'!A490='Pool Joins'!#REF!</f>
        <v>#REF!</v>
      </c>
      <c r="B490" s="3" t="b">
        <f>'Extra Gamm Estimate'!B490='Pool Joins'!B490</f>
        <v>0</v>
      </c>
      <c r="C490" s="3" t="b">
        <f>'Extra Gamm Estimate'!D490='Pool Joins'!D490</f>
        <v>0</v>
      </c>
      <c r="D490" s="3" t="e">
        <f t="shared" si="0"/>
        <v>#REF!</v>
      </c>
    </row>
    <row r="491" spans="1:4" ht="15.75" customHeight="1" x14ac:dyDescent="0.25">
      <c r="A491" s="3" t="e">
        <f>'Extra Gamm Estimate'!A491='Pool Joins'!#REF!</f>
        <v>#REF!</v>
      </c>
      <c r="B491" s="3" t="b">
        <f>'Extra Gamm Estimate'!B491='Pool Joins'!B491</f>
        <v>0</v>
      </c>
      <c r="C491" s="3" t="b">
        <f>'Extra Gamm Estimate'!D491='Pool Joins'!D491</f>
        <v>0</v>
      </c>
      <c r="D491" s="3" t="e">
        <f t="shared" si="0"/>
        <v>#REF!</v>
      </c>
    </row>
    <row r="492" spans="1:4" ht="15.75" customHeight="1" x14ac:dyDescent="0.25">
      <c r="A492" s="3" t="e">
        <f>'Extra Gamm Estimate'!A492='Pool Joins'!#REF!</f>
        <v>#REF!</v>
      </c>
      <c r="B492" s="3" t="b">
        <f>'Extra Gamm Estimate'!B492='Pool Joins'!B492</f>
        <v>0</v>
      </c>
      <c r="C492" s="3" t="b">
        <f>'Extra Gamm Estimate'!D492='Pool Joins'!D492</f>
        <v>0</v>
      </c>
      <c r="D492" s="3" t="e">
        <f t="shared" si="0"/>
        <v>#REF!</v>
      </c>
    </row>
    <row r="493" spans="1:4" ht="15.75" customHeight="1" x14ac:dyDescent="0.25">
      <c r="A493" s="3" t="e">
        <f>'Extra Gamm Estimate'!A493='Pool Joins'!#REF!</f>
        <v>#REF!</v>
      </c>
      <c r="B493" s="3" t="b">
        <f>'Extra Gamm Estimate'!B493='Pool Joins'!B493</f>
        <v>0</v>
      </c>
      <c r="C493" s="3" t="b">
        <f>'Extra Gamm Estimate'!D493='Pool Joins'!D493</f>
        <v>0</v>
      </c>
      <c r="D493" s="3" t="e">
        <f t="shared" si="0"/>
        <v>#REF!</v>
      </c>
    </row>
    <row r="494" spans="1:4" ht="15.75" customHeight="1" x14ac:dyDescent="0.25">
      <c r="A494" s="3" t="e">
        <f>'Extra Gamm Estimate'!A494='Pool Joins'!#REF!</f>
        <v>#REF!</v>
      </c>
      <c r="B494" s="3" t="b">
        <f>'Extra Gamm Estimate'!B494='Pool Joins'!B494</f>
        <v>0</v>
      </c>
      <c r="C494" s="3" t="b">
        <f>'Extra Gamm Estimate'!D494='Pool Joins'!D494</f>
        <v>0</v>
      </c>
      <c r="D494" s="3" t="e">
        <f t="shared" si="0"/>
        <v>#REF!</v>
      </c>
    </row>
    <row r="495" spans="1:4" ht="15.75" customHeight="1" x14ac:dyDescent="0.25">
      <c r="A495" s="3" t="e">
        <f>'Extra Gamm Estimate'!A495='Pool Joins'!#REF!</f>
        <v>#REF!</v>
      </c>
      <c r="B495" s="3" t="b">
        <f>'Extra Gamm Estimate'!B495='Pool Joins'!B495</f>
        <v>0</v>
      </c>
      <c r="C495" s="3" t="b">
        <f>'Extra Gamm Estimate'!D495='Pool Joins'!D495</f>
        <v>0</v>
      </c>
      <c r="D495" s="3" t="e">
        <f t="shared" si="0"/>
        <v>#REF!</v>
      </c>
    </row>
    <row r="496" spans="1:4" ht="15.75" customHeight="1" x14ac:dyDescent="0.25">
      <c r="A496" s="3" t="e">
        <f>'Extra Gamm Estimate'!A496='Pool Joins'!#REF!</f>
        <v>#REF!</v>
      </c>
      <c r="B496" s="3" t="b">
        <f>'Extra Gamm Estimate'!B496='Pool Joins'!B496</f>
        <v>0</v>
      </c>
      <c r="C496" s="3" t="b">
        <f>'Extra Gamm Estimate'!D496='Pool Joins'!D496</f>
        <v>0</v>
      </c>
      <c r="D496" s="3" t="e">
        <f t="shared" si="0"/>
        <v>#REF!</v>
      </c>
    </row>
    <row r="497" spans="1:4" ht="15.75" customHeight="1" x14ac:dyDescent="0.25">
      <c r="A497" s="3" t="e">
        <f>'Extra Gamm Estimate'!A497='Pool Joins'!#REF!</f>
        <v>#REF!</v>
      </c>
      <c r="B497" s="3" t="b">
        <f>'Extra Gamm Estimate'!B497='Pool Joins'!B497</f>
        <v>0</v>
      </c>
      <c r="C497" s="3" t="b">
        <f>'Extra Gamm Estimate'!D497='Pool Joins'!D497</f>
        <v>0</v>
      </c>
      <c r="D497" s="3" t="e">
        <f t="shared" si="0"/>
        <v>#REF!</v>
      </c>
    </row>
    <row r="498" spans="1:4" ht="15.75" customHeight="1" x14ac:dyDescent="0.25">
      <c r="A498" s="3" t="e">
        <f>'Extra Gamm Estimate'!A498='Pool Joins'!#REF!</f>
        <v>#REF!</v>
      </c>
      <c r="B498" s="3" t="b">
        <f>'Extra Gamm Estimate'!B498='Pool Joins'!B498</f>
        <v>0</v>
      </c>
      <c r="C498" s="3" t="b">
        <f>'Extra Gamm Estimate'!D498='Pool Joins'!D498</f>
        <v>0</v>
      </c>
      <c r="D498" s="3" t="e">
        <f t="shared" si="0"/>
        <v>#REF!</v>
      </c>
    </row>
    <row r="499" spans="1:4" ht="15.75" customHeight="1" x14ac:dyDescent="0.25">
      <c r="A499" s="3" t="e">
        <f>'Extra Gamm Estimate'!A499='Pool Joins'!#REF!</f>
        <v>#REF!</v>
      </c>
      <c r="B499" s="3" t="b">
        <f>'Extra Gamm Estimate'!B499='Pool Joins'!B499</f>
        <v>0</v>
      </c>
      <c r="C499" s="3" t="b">
        <f>'Extra Gamm Estimate'!D499='Pool Joins'!D499</f>
        <v>0</v>
      </c>
      <c r="D499" s="3" t="e">
        <f t="shared" si="0"/>
        <v>#REF!</v>
      </c>
    </row>
    <row r="500" spans="1:4" ht="15.75" customHeight="1" x14ac:dyDescent="0.25">
      <c r="A500" s="3" t="e">
        <f>'Extra Gamm Estimate'!A500='Pool Joins'!#REF!</f>
        <v>#REF!</v>
      </c>
      <c r="B500" s="3" t="b">
        <f>'Extra Gamm Estimate'!B500='Pool Joins'!B500</f>
        <v>0</v>
      </c>
      <c r="C500" s="3" t="b">
        <f>'Extra Gamm Estimate'!D500='Pool Joins'!D500</f>
        <v>0</v>
      </c>
      <c r="D500" s="3" t="e">
        <f t="shared" si="0"/>
        <v>#REF!</v>
      </c>
    </row>
    <row r="501" spans="1:4" ht="15.75" customHeight="1" x14ac:dyDescent="0.25">
      <c r="A501" s="3" t="e">
        <f>'Extra Gamm Estimate'!A501='Pool Joins'!#REF!</f>
        <v>#REF!</v>
      </c>
      <c r="B501" s="3" t="b">
        <f>'Extra Gamm Estimate'!B501='Pool Joins'!B501</f>
        <v>0</v>
      </c>
      <c r="C501" s="3" t="b">
        <f>'Extra Gamm Estimate'!D501='Pool Joins'!D501</f>
        <v>0</v>
      </c>
      <c r="D501" s="3" t="e">
        <f t="shared" si="0"/>
        <v>#REF!</v>
      </c>
    </row>
    <row r="502" spans="1:4" ht="15.75" customHeight="1" x14ac:dyDescent="0.25">
      <c r="A502" s="3" t="e">
        <f>'Extra Gamm Estimate'!A502='Pool Joins'!#REF!</f>
        <v>#REF!</v>
      </c>
      <c r="B502" s="3" t="b">
        <f>'Extra Gamm Estimate'!B502='Pool Joins'!B502</f>
        <v>0</v>
      </c>
      <c r="C502" s="3" t="b">
        <f>'Extra Gamm Estimate'!D502='Pool Joins'!D502</f>
        <v>0</v>
      </c>
      <c r="D502" s="3" t="e">
        <f t="shared" si="0"/>
        <v>#REF!</v>
      </c>
    </row>
    <row r="503" spans="1:4" ht="15.75" customHeight="1" x14ac:dyDescent="0.25">
      <c r="A503" s="3" t="e">
        <f>'Extra Gamm Estimate'!A503='Pool Joins'!#REF!</f>
        <v>#REF!</v>
      </c>
      <c r="B503" s="3" t="b">
        <f>'Extra Gamm Estimate'!B503='Pool Joins'!B503</f>
        <v>0</v>
      </c>
      <c r="C503" s="3" t="b">
        <f>'Extra Gamm Estimate'!D503='Pool Joins'!D503</f>
        <v>0</v>
      </c>
      <c r="D503" s="3" t="e">
        <f t="shared" si="0"/>
        <v>#REF!</v>
      </c>
    </row>
    <row r="504" spans="1:4" ht="15.75" customHeight="1" x14ac:dyDescent="0.25">
      <c r="A504" s="3" t="e">
        <f>'Extra Gamm Estimate'!A504='Pool Joins'!#REF!</f>
        <v>#REF!</v>
      </c>
      <c r="B504" s="3" t="b">
        <f>'Extra Gamm Estimate'!B504='Pool Joins'!B504</f>
        <v>0</v>
      </c>
      <c r="C504" s="3" t="b">
        <f>'Extra Gamm Estimate'!D504='Pool Joins'!D504</f>
        <v>0</v>
      </c>
      <c r="D504" s="3" t="e">
        <f t="shared" si="0"/>
        <v>#REF!</v>
      </c>
    </row>
    <row r="505" spans="1:4" ht="15.75" customHeight="1" x14ac:dyDescent="0.25">
      <c r="A505" s="3" t="e">
        <f>'Extra Gamm Estimate'!A505='Pool Joins'!#REF!</f>
        <v>#REF!</v>
      </c>
      <c r="B505" s="3" t="b">
        <f>'Extra Gamm Estimate'!B505='Pool Joins'!B505</f>
        <v>0</v>
      </c>
      <c r="C505" s="3" t="b">
        <f>'Extra Gamm Estimate'!D505='Pool Joins'!D505</f>
        <v>0</v>
      </c>
      <c r="D505" s="3" t="e">
        <f t="shared" si="0"/>
        <v>#REF!</v>
      </c>
    </row>
    <row r="506" spans="1:4" ht="15.75" customHeight="1" x14ac:dyDescent="0.25">
      <c r="A506" s="3" t="e">
        <f>'Extra Gamm Estimate'!A506='Pool Joins'!#REF!</f>
        <v>#REF!</v>
      </c>
      <c r="B506" s="3" t="b">
        <f>'Extra Gamm Estimate'!B506='Pool Joins'!B506</f>
        <v>0</v>
      </c>
      <c r="C506" s="3" t="b">
        <f>'Extra Gamm Estimate'!D506='Pool Joins'!D506</f>
        <v>0</v>
      </c>
      <c r="D506" s="3" t="e">
        <f t="shared" si="0"/>
        <v>#REF!</v>
      </c>
    </row>
    <row r="507" spans="1:4" ht="15.75" customHeight="1" x14ac:dyDescent="0.25">
      <c r="A507" s="3" t="e">
        <f>'Extra Gamm Estimate'!A507='Pool Joins'!#REF!</f>
        <v>#REF!</v>
      </c>
      <c r="B507" s="3" t="b">
        <f>'Extra Gamm Estimate'!B507='Pool Joins'!B507</f>
        <v>0</v>
      </c>
      <c r="C507" s="3" t="b">
        <f>'Extra Gamm Estimate'!D507='Pool Joins'!D507</f>
        <v>0</v>
      </c>
      <c r="D507" s="3" t="e">
        <f t="shared" si="0"/>
        <v>#REF!</v>
      </c>
    </row>
    <row r="508" spans="1:4" ht="15.75" customHeight="1" x14ac:dyDescent="0.25">
      <c r="A508" s="3" t="e">
        <f>'Extra Gamm Estimate'!A508='Pool Joins'!#REF!</f>
        <v>#REF!</v>
      </c>
      <c r="B508" s="3" t="b">
        <f>'Extra Gamm Estimate'!B508='Pool Joins'!B508</f>
        <v>0</v>
      </c>
      <c r="C508" s="3" t="b">
        <f>'Extra Gamm Estimate'!D508='Pool Joins'!D508</f>
        <v>0</v>
      </c>
      <c r="D508" s="3" t="e">
        <f t="shared" si="0"/>
        <v>#REF!</v>
      </c>
    </row>
    <row r="509" spans="1:4" ht="15.75" customHeight="1" x14ac:dyDescent="0.25">
      <c r="A509" s="3" t="e">
        <f>'Extra Gamm Estimate'!A509='Pool Joins'!#REF!</f>
        <v>#REF!</v>
      </c>
      <c r="B509" s="3" t="b">
        <f>'Extra Gamm Estimate'!B509='Pool Joins'!B509</f>
        <v>0</v>
      </c>
      <c r="C509" s="3" t="b">
        <f>'Extra Gamm Estimate'!D509='Pool Joins'!D509</f>
        <v>0</v>
      </c>
      <c r="D509" s="3" t="e">
        <f t="shared" si="0"/>
        <v>#REF!</v>
      </c>
    </row>
    <row r="510" spans="1:4" ht="15.75" customHeight="1" x14ac:dyDescent="0.25">
      <c r="A510" s="3" t="e">
        <f>'Extra Gamm Estimate'!A510='Pool Joins'!#REF!</f>
        <v>#REF!</v>
      </c>
      <c r="B510" s="3" t="b">
        <f>'Extra Gamm Estimate'!B510='Pool Joins'!B510</f>
        <v>0</v>
      </c>
      <c r="C510" s="3" t="b">
        <f>'Extra Gamm Estimate'!D510='Pool Joins'!D510</f>
        <v>0</v>
      </c>
      <c r="D510" s="3" t="e">
        <f t="shared" si="0"/>
        <v>#REF!</v>
      </c>
    </row>
    <row r="511" spans="1:4" ht="15.75" customHeight="1" x14ac:dyDescent="0.25">
      <c r="A511" s="3" t="e">
        <f>'Extra Gamm Estimate'!A511='Pool Joins'!#REF!</f>
        <v>#REF!</v>
      </c>
      <c r="B511" s="3" t="b">
        <f>'Extra Gamm Estimate'!B511='Pool Joins'!B511</f>
        <v>0</v>
      </c>
      <c r="C511" s="3" t="b">
        <f>'Extra Gamm Estimate'!D511='Pool Joins'!D511</f>
        <v>0</v>
      </c>
      <c r="D511" s="3" t="e">
        <f t="shared" si="0"/>
        <v>#REF!</v>
      </c>
    </row>
    <row r="512" spans="1:4" ht="15.75" customHeight="1" x14ac:dyDescent="0.25">
      <c r="A512" s="3" t="e">
        <f>'Extra Gamm Estimate'!A512='Pool Joins'!#REF!</f>
        <v>#REF!</v>
      </c>
      <c r="B512" s="3" t="b">
        <f>'Extra Gamm Estimate'!B512='Pool Joins'!B512</f>
        <v>0</v>
      </c>
      <c r="C512" s="3" t="b">
        <f>'Extra Gamm Estimate'!D512='Pool Joins'!D512</f>
        <v>0</v>
      </c>
      <c r="D512" s="3" t="e">
        <f t="shared" si="0"/>
        <v>#REF!</v>
      </c>
    </row>
    <row r="513" spans="1:4" ht="15.75" customHeight="1" x14ac:dyDescent="0.25">
      <c r="A513" s="3" t="e">
        <f>'Extra Gamm Estimate'!A513='Pool Joins'!#REF!</f>
        <v>#REF!</v>
      </c>
      <c r="B513" s="3" t="b">
        <f>'Extra Gamm Estimate'!B513='Pool Joins'!B513</f>
        <v>0</v>
      </c>
      <c r="C513" s="3" t="b">
        <f>'Extra Gamm Estimate'!D513='Pool Joins'!D513</f>
        <v>0</v>
      </c>
      <c r="D513" s="3" t="e">
        <f t="shared" si="0"/>
        <v>#REF!</v>
      </c>
    </row>
    <row r="514" spans="1:4" ht="15.75" customHeight="1" x14ac:dyDescent="0.25">
      <c r="A514" s="3" t="e">
        <f>'Extra Gamm Estimate'!A514='Pool Joins'!#REF!</f>
        <v>#REF!</v>
      </c>
      <c r="B514" s="3" t="b">
        <f>'Extra Gamm Estimate'!B514='Pool Joins'!B514</f>
        <v>0</v>
      </c>
      <c r="C514" s="3" t="b">
        <f>'Extra Gamm Estimate'!D514='Pool Joins'!D514</f>
        <v>0</v>
      </c>
      <c r="D514" s="3" t="e">
        <f t="shared" si="0"/>
        <v>#REF!</v>
      </c>
    </row>
    <row r="515" spans="1:4" ht="15.75" customHeight="1" x14ac:dyDescent="0.25">
      <c r="A515" s="3" t="e">
        <f>'Extra Gamm Estimate'!A515='Pool Joins'!#REF!</f>
        <v>#REF!</v>
      </c>
      <c r="B515" s="3" t="b">
        <f>'Extra Gamm Estimate'!B515='Pool Joins'!B515</f>
        <v>0</v>
      </c>
      <c r="C515" s="3" t="b">
        <f>'Extra Gamm Estimate'!D515='Pool Joins'!D515</f>
        <v>0</v>
      </c>
      <c r="D515" s="3" t="e">
        <f t="shared" si="0"/>
        <v>#REF!</v>
      </c>
    </row>
    <row r="516" spans="1:4" ht="15.75" customHeight="1" x14ac:dyDescent="0.25">
      <c r="A516" s="3" t="e">
        <f>'Extra Gamm Estimate'!A516='Pool Joins'!#REF!</f>
        <v>#REF!</v>
      </c>
      <c r="B516" s="3" t="b">
        <f>'Extra Gamm Estimate'!B516='Pool Joins'!B516</f>
        <v>0</v>
      </c>
      <c r="C516" s="3" t="b">
        <f>'Extra Gamm Estimate'!D516='Pool Joins'!D516</f>
        <v>0</v>
      </c>
      <c r="D516" s="3" t="e">
        <f t="shared" si="0"/>
        <v>#REF!</v>
      </c>
    </row>
    <row r="517" spans="1:4" ht="15.75" customHeight="1" x14ac:dyDescent="0.25">
      <c r="A517" s="3" t="e">
        <f>'Extra Gamm Estimate'!A517='Pool Joins'!#REF!</f>
        <v>#REF!</v>
      </c>
      <c r="B517" s="3" t="b">
        <f>'Extra Gamm Estimate'!B517='Pool Joins'!B517</f>
        <v>0</v>
      </c>
      <c r="C517" s="3" t="b">
        <f>'Extra Gamm Estimate'!D517='Pool Joins'!D517</f>
        <v>0</v>
      </c>
      <c r="D517" s="3" t="e">
        <f t="shared" si="0"/>
        <v>#REF!</v>
      </c>
    </row>
    <row r="518" spans="1:4" ht="15.75" customHeight="1" x14ac:dyDescent="0.25">
      <c r="A518" s="3" t="e">
        <f>'Extra Gamm Estimate'!A518='Pool Joins'!#REF!</f>
        <v>#REF!</v>
      </c>
      <c r="B518" s="3" t="b">
        <f>'Extra Gamm Estimate'!B518='Pool Joins'!B518</f>
        <v>0</v>
      </c>
      <c r="C518" s="3" t="b">
        <f>'Extra Gamm Estimate'!D518='Pool Joins'!D518</f>
        <v>0</v>
      </c>
      <c r="D518" s="3" t="e">
        <f t="shared" si="0"/>
        <v>#REF!</v>
      </c>
    </row>
    <row r="519" spans="1:4" ht="15.75" customHeight="1" x14ac:dyDescent="0.25">
      <c r="A519" s="3" t="e">
        <f>'Extra Gamm Estimate'!A519='Pool Joins'!#REF!</f>
        <v>#REF!</v>
      </c>
      <c r="B519" s="3" t="b">
        <f>'Extra Gamm Estimate'!B519='Pool Joins'!B519</f>
        <v>0</v>
      </c>
      <c r="C519" s="3" t="b">
        <f>'Extra Gamm Estimate'!D519='Pool Joins'!D519</f>
        <v>0</v>
      </c>
      <c r="D519" s="3" t="e">
        <f t="shared" si="0"/>
        <v>#REF!</v>
      </c>
    </row>
    <row r="520" spans="1:4" ht="15.75" customHeight="1" x14ac:dyDescent="0.25">
      <c r="A520" s="3" t="e">
        <f>'Extra Gamm Estimate'!A520='Pool Joins'!#REF!</f>
        <v>#REF!</v>
      </c>
      <c r="B520" s="3" t="b">
        <f>'Extra Gamm Estimate'!B520='Pool Joins'!B520</f>
        <v>0</v>
      </c>
      <c r="C520" s="3" t="b">
        <f>'Extra Gamm Estimate'!D520='Pool Joins'!D520</f>
        <v>0</v>
      </c>
      <c r="D520" s="3" t="e">
        <f t="shared" si="0"/>
        <v>#REF!</v>
      </c>
    </row>
    <row r="521" spans="1:4" ht="15.75" customHeight="1" x14ac:dyDescent="0.25">
      <c r="A521" s="3" t="e">
        <f>'Extra Gamm Estimate'!A521='Pool Joins'!#REF!</f>
        <v>#REF!</v>
      </c>
      <c r="B521" s="3" t="b">
        <f>'Extra Gamm Estimate'!B521='Pool Joins'!B521</f>
        <v>0</v>
      </c>
      <c r="C521" s="3" t="b">
        <f>'Extra Gamm Estimate'!D521='Pool Joins'!D521</f>
        <v>0</v>
      </c>
      <c r="D521" s="3" t="e">
        <f t="shared" si="0"/>
        <v>#REF!</v>
      </c>
    </row>
    <row r="522" spans="1:4" ht="15.75" customHeight="1" x14ac:dyDescent="0.25">
      <c r="A522" s="3" t="e">
        <f>'Extra Gamm Estimate'!A522='Pool Joins'!#REF!</f>
        <v>#REF!</v>
      </c>
      <c r="B522" s="3" t="b">
        <f>'Extra Gamm Estimate'!B522='Pool Joins'!B522</f>
        <v>0</v>
      </c>
      <c r="C522" s="3" t="b">
        <f>'Extra Gamm Estimate'!D522='Pool Joins'!D522</f>
        <v>0</v>
      </c>
      <c r="D522" s="3" t="e">
        <f t="shared" si="0"/>
        <v>#REF!</v>
      </c>
    </row>
    <row r="523" spans="1:4" ht="15.75" customHeight="1" x14ac:dyDescent="0.25">
      <c r="A523" s="3" t="e">
        <f>'Extra Gamm Estimate'!A523='Pool Joins'!#REF!</f>
        <v>#REF!</v>
      </c>
      <c r="B523" s="3" t="b">
        <f>'Extra Gamm Estimate'!B523='Pool Joins'!B523</f>
        <v>0</v>
      </c>
      <c r="C523" s="3" t="b">
        <f>'Extra Gamm Estimate'!D523='Pool Joins'!D523</f>
        <v>0</v>
      </c>
      <c r="D523" s="3" t="e">
        <f t="shared" si="0"/>
        <v>#REF!</v>
      </c>
    </row>
    <row r="524" spans="1:4" ht="15.75" customHeight="1" x14ac:dyDescent="0.25">
      <c r="A524" s="3" t="e">
        <f>'Extra Gamm Estimate'!A524='Pool Joins'!#REF!</f>
        <v>#REF!</v>
      </c>
      <c r="B524" s="3" t="b">
        <f>'Extra Gamm Estimate'!B524='Pool Joins'!B524</f>
        <v>0</v>
      </c>
      <c r="C524" s="3" t="b">
        <f>'Extra Gamm Estimate'!D524='Pool Joins'!D524</f>
        <v>0</v>
      </c>
      <c r="D524" s="3" t="e">
        <f t="shared" si="0"/>
        <v>#REF!</v>
      </c>
    </row>
    <row r="525" spans="1:4" ht="15.75" customHeight="1" x14ac:dyDescent="0.25">
      <c r="A525" s="3" t="e">
        <f>'Extra Gamm Estimate'!A525='Pool Joins'!#REF!</f>
        <v>#REF!</v>
      </c>
      <c r="B525" s="3" t="b">
        <f>'Extra Gamm Estimate'!B525='Pool Joins'!B525</f>
        <v>0</v>
      </c>
      <c r="C525" s="3" t="b">
        <f>'Extra Gamm Estimate'!D525='Pool Joins'!D525</f>
        <v>0</v>
      </c>
      <c r="D525" s="3" t="e">
        <f t="shared" si="0"/>
        <v>#REF!</v>
      </c>
    </row>
    <row r="526" spans="1:4" ht="15.75" customHeight="1" x14ac:dyDescent="0.25">
      <c r="A526" s="3" t="e">
        <f>'Extra Gamm Estimate'!A526='Pool Joins'!#REF!</f>
        <v>#REF!</v>
      </c>
      <c r="B526" s="3" t="b">
        <f>'Extra Gamm Estimate'!B526='Pool Joins'!B526</f>
        <v>0</v>
      </c>
      <c r="C526" s="3" t="b">
        <f>'Extra Gamm Estimate'!D526='Pool Joins'!D526</f>
        <v>0</v>
      </c>
      <c r="D526" s="3" t="e">
        <f t="shared" si="0"/>
        <v>#REF!</v>
      </c>
    </row>
    <row r="527" spans="1:4" ht="15.75" customHeight="1" x14ac:dyDescent="0.25">
      <c r="A527" s="3" t="e">
        <f>'Extra Gamm Estimate'!A527='Pool Joins'!#REF!</f>
        <v>#REF!</v>
      </c>
      <c r="B527" s="3" t="b">
        <f>'Extra Gamm Estimate'!B527='Pool Joins'!B527</f>
        <v>0</v>
      </c>
      <c r="C527" s="3" t="b">
        <f>'Extra Gamm Estimate'!D527='Pool Joins'!D527</f>
        <v>0</v>
      </c>
      <c r="D527" s="3" t="e">
        <f t="shared" si="0"/>
        <v>#REF!</v>
      </c>
    </row>
    <row r="528" spans="1:4" ht="15.75" customHeight="1" x14ac:dyDescent="0.25">
      <c r="A528" s="3" t="e">
        <f>'Extra Gamm Estimate'!A528='Pool Joins'!#REF!</f>
        <v>#REF!</v>
      </c>
      <c r="B528" s="3" t="b">
        <f>'Extra Gamm Estimate'!B528='Pool Joins'!B528</f>
        <v>0</v>
      </c>
      <c r="C528" s="3" t="b">
        <f>'Extra Gamm Estimate'!D528='Pool Joins'!D528</f>
        <v>0</v>
      </c>
      <c r="D528" s="3" t="e">
        <f t="shared" si="0"/>
        <v>#REF!</v>
      </c>
    </row>
    <row r="529" spans="1:4" ht="15.75" customHeight="1" x14ac:dyDescent="0.25">
      <c r="A529" s="3" t="e">
        <f>'Extra Gamm Estimate'!A529='Pool Joins'!#REF!</f>
        <v>#REF!</v>
      </c>
      <c r="B529" s="3" t="b">
        <f>'Extra Gamm Estimate'!B529='Pool Joins'!B529</f>
        <v>0</v>
      </c>
      <c r="C529" s="3" t="b">
        <f>'Extra Gamm Estimate'!D529='Pool Joins'!D529</f>
        <v>0</v>
      </c>
      <c r="D529" s="3" t="e">
        <f t="shared" si="0"/>
        <v>#REF!</v>
      </c>
    </row>
    <row r="530" spans="1:4" ht="15.75" customHeight="1" x14ac:dyDescent="0.25">
      <c r="A530" s="3" t="e">
        <f>'Extra Gamm Estimate'!A530='Pool Joins'!#REF!</f>
        <v>#REF!</v>
      </c>
      <c r="B530" s="3" t="b">
        <f>'Extra Gamm Estimate'!B530='Pool Joins'!B530</f>
        <v>0</v>
      </c>
      <c r="C530" s="3" t="b">
        <f>'Extra Gamm Estimate'!D530='Pool Joins'!D530</f>
        <v>0</v>
      </c>
      <c r="D530" s="3" t="e">
        <f t="shared" si="0"/>
        <v>#REF!</v>
      </c>
    </row>
    <row r="531" spans="1:4" ht="15.75" customHeight="1" x14ac:dyDescent="0.25">
      <c r="A531" s="3" t="e">
        <f>'Extra Gamm Estimate'!A531='Pool Joins'!#REF!</f>
        <v>#REF!</v>
      </c>
      <c r="B531" s="3" t="b">
        <f>'Extra Gamm Estimate'!B531='Pool Joins'!B531</f>
        <v>0</v>
      </c>
      <c r="C531" s="3" t="b">
        <f>'Extra Gamm Estimate'!D531='Pool Joins'!D531</f>
        <v>0</v>
      </c>
      <c r="D531" s="3" t="e">
        <f t="shared" si="0"/>
        <v>#REF!</v>
      </c>
    </row>
    <row r="532" spans="1:4" ht="15.75" customHeight="1" x14ac:dyDescent="0.25">
      <c r="A532" s="3" t="e">
        <f>'Extra Gamm Estimate'!A532='Pool Joins'!#REF!</f>
        <v>#REF!</v>
      </c>
      <c r="B532" s="3" t="b">
        <f>'Extra Gamm Estimate'!B532='Pool Joins'!B532</f>
        <v>0</v>
      </c>
      <c r="C532" s="3" t="b">
        <f>'Extra Gamm Estimate'!D532='Pool Joins'!D532</f>
        <v>0</v>
      </c>
      <c r="D532" s="3" t="e">
        <f t="shared" si="0"/>
        <v>#REF!</v>
      </c>
    </row>
    <row r="533" spans="1:4" ht="15.75" customHeight="1" x14ac:dyDescent="0.25">
      <c r="A533" s="3" t="e">
        <f>'Extra Gamm Estimate'!A533='Pool Joins'!#REF!</f>
        <v>#REF!</v>
      </c>
      <c r="B533" s="3" t="b">
        <f>'Extra Gamm Estimate'!B533='Pool Joins'!B533</f>
        <v>0</v>
      </c>
      <c r="C533" s="3" t="b">
        <f>'Extra Gamm Estimate'!D533='Pool Joins'!D533</f>
        <v>0</v>
      </c>
      <c r="D533" s="3" t="e">
        <f t="shared" si="0"/>
        <v>#REF!</v>
      </c>
    </row>
    <row r="534" spans="1:4" ht="15.75" customHeight="1" x14ac:dyDescent="0.25">
      <c r="A534" s="3" t="e">
        <f>'Extra Gamm Estimate'!A534='Pool Joins'!#REF!</f>
        <v>#REF!</v>
      </c>
      <c r="B534" s="3" t="b">
        <f>'Extra Gamm Estimate'!B534='Pool Joins'!B534</f>
        <v>0</v>
      </c>
      <c r="C534" s="3" t="b">
        <f>'Extra Gamm Estimate'!D534='Pool Joins'!D534</f>
        <v>0</v>
      </c>
      <c r="D534" s="3" t="e">
        <f t="shared" si="0"/>
        <v>#REF!</v>
      </c>
    </row>
    <row r="535" spans="1:4" ht="15.75" customHeight="1" x14ac:dyDescent="0.25">
      <c r="A535" s="3" t="e">
        <f>'Extra Gamm Estimate'!A535='Pool Joins'!#REF!</f>
        <v>#REF!</v>
      </c>
      <c r="B535" s="3" t="b">
        <f>'Extra Gamm Estimate'!B535='Pool Joins'!B535</f>
        <v>0</v>
      </c>
      <c r="C535" s="3" t="b">
        <f>'Extra Gamm Estimate'!D535='Pool Joins'!D535</f>
        <v>0</v>
      </c>
      <c r="D535" s="3" t="e">
        <f t="shared" si="0"/>
        <v>#REF!</v>
      </c>
    </row>
    <row r="536" spans="1:4" ht="15.75" customHeight="1" x14ac:dyDescent="0.25">
      <c r="A536" s="3" t="e">
        <f>'Extra Gamm Estimate'!A536='Pool Joins'!#REF!</f>
        <v>#REF!</v>
      </c>
      <c r="B536" s="3" t="b">
        <f>'Extra Gamm Estimate'!B536='Pool Joins'!B536</f>
        <v>0</v>
      </c>
      <c r="C536" s="3" t="b">
        <f>'Extra Gamm Estimate'!D536='Pool Joins'!D536</f>
        <v>0</v>
      </c>
      <c r="D536" s="3" t="e">
        <f t="shared" si="0"/>
        <v>#REF!</v>
      </c>
    </row>
    <row r="537" spans="1:4" ht="15.75" customHeight="1" x14ac:dyDescent="0.25">
      <c r="A537" s="3" t="e">
        <f>'Extra Gamm Estimate'!A537='Pool Joins'!#REF!</f>
        <v>#REF!</v>
      </c>
      <c r="B537" s="3" t="b">
        <f>'Extra Gamm Estimate'!B537='Pool Joins'!B537</f>
        <v>0</v>
      </c>
      <c r="C537" s="3" t="b">
        <f>'Extra Gamm Estimate'!D537='Pool Joins'!D537</f>
        <v>0</v>
      </c>
      <c r="D537" s="3" t="e">
        <f t="shared" si="0"/>
        <v>#REF!</v>
      </c>
    </row>
    <row r="538" spans="1:4" ht="15.75" customHeight="1" x14ac:dyDescent="0.25">
      <c r="A538" s="3" t="e">
        <f>'Extra Gamm Estimate'!A538='Pool Joins'!#REF!</f>
        <v>#REF!</v>
      </c>
      <c r="B538" s="3" t="b">
        <f>'Extra Gamm Estimate'!B538='Pool Joins'!B538</f>
        <v>0</v>
      </c>
      <c r="C538" s="3" t="b">
        <f>'Extra Gamm Estimate'!D538='Pool Joins'!D538</f>
        <v>0</v>
      </c>
      <c r="D538" s="3" t="e">
        <f t="shared" si="0"/>
        <v>#REF!</v>
      </c>
    </row>
    <row r="539" spans="1:4" ht="15.75" customHeight="1" x14ac:dyDescent="0.25">
      <c r="A539" s="3" t="e">
        <f>'Extra Gamm Estimate'!A539='Pool Joins'!#REF!</f>
        <v>#REF!</v>
      </c>
      <c r="B539" s="3" t="b">
        <f>'Extra Gamm Estimate'!B539='Pool Joins'!B539</f>
        <v>0</v>
      </c>
      <c r="C539" s="3" t="b">
        <f>'Extra Gamm Estimate'!D539='Pool Joins'!D539</f>
        <v>0</v>
      </c>
      <c r="D539" s="3" t="e">
        <f t="shared" si="0"/>
        <v>#REF!</v>
      </c>
    </row>
    <row r="540" spans="1:4" ht="15.75" customHeight="1" x14ac:dyDescent="0.25">
      <c r="A540" s="3" t="e">
        <f>'Extra Gamm Estimate'!A540='Pool Joins'!#REF!</f>
        <v>#REF!</v>
      </c>
      <c r="B540" s="3" t="b">
        <f>'Extra Gamm Estimate'!B540='Pool Joins'!B540</f>
        <v>0</v>
      </c>
      <c r="C540" s="3" t="b">
        <f>'Extra Gamm Estimate'!D540='Pool Joins'!D540</f>
        <v>0</v>
      </c>
      <c r="D540" s="3" t="e">
        <f t="shared" si="0"/>
        <v>#REF!</v>
      </c>
    </row>
    <row r="541" spans="1:4" ht="15.75" customHeight="1" x14ac:dyDescent="0.25">
      <c r="A541" s="3" t="e">
        <f>'Extra Gamm Estimate'!A541='Pool Joins'!#REF!</f>
        <v>#REF!</v>
      </c>
      <c r="B541" s="3" t="b">
        <f>'Extra Gamm Estimate'!B541='Pool Joins'!B541</f>
        <v>0</v>
      </c>
      <c r="C541" s="3" t="b">
        <f>'Extra Gamm Estimate'!D541='Pool Joins'!D541</f>
        <v>0</v>
      </c>
      <c r="D541" s="3" t="e">
        <f t="shared" si="0"/>
        <v>#REF!</v>
      </c>
    </row>
    <row r="542" spans="1:4" ht="15.75" customHeight="1" x14ac:dyDescent="0.25">
      <c r="A542" s="3" t="e">
        <f>'Extra Gamm Estimate'!A542='Pool Joins'!#REF!</f>
        <v>#REF!</v>
      </c>
      <c r="B542" s="3" t="b">
        <f>'Extra Gamm Estimate'!B542='Pool Joins'!B542</f>
        <v>0</v>
      </c>
      <c r="C542" s="3" t="b">
        <f>'Extra Gamm Estimate'!D542='Pool Joins'!D542</f>
        <v>0</v>
      </c>
      <c r="D542" s="3" t="e">
        <f t="shared" si="0"/>
        <v>#REF!</v>
      </c>
    </row>
    <row r="543" spans="1:4" ht="15.75" customHeight="1" x14ac:dyDescent="0.25">
      <c r="A543" s="3" t="e">
        <f>'Extra Gamm Estimate'!A543='Pool Joins'!#REF!</f>
        <v>#REF!</v>
      </c>
      <c r="B543" s="3" t="b">
        <f>'Extra Gamm Estimate'!B543='Pool Joins'!B543</f>
        <v>0</v>
      </c>
      <c r="C543" s="3" t="b">
        <f>'Extra Gamm Estimate'!D543='Pool Joins'!D543</f>
        <v>0</v>
      </c>
      <c r="D543" s="3" t="e">
        <f t="shared" si="0"/>
        <v>#REF!</v>
      </c>
    </row>
    <row r="544" spans="1:4" ht="15.75" customHeight="1" x14ac:dyDescent="0.25">
      <c r="A544" s="3" t="e">
        <f>'Extra Gamm Estimate'!A544='Pool Joins'!#REF!</f>
        <v>#REF!</v>
      </c>
      <c r="B544" s="3" t="b">
        <f>'Extra Gamm Estimate'!B544='Pool Joins'!B544</f>
        <v>0</v>
      </c>
      <c r="C544" s="3" t="b">
        <f>'Extra Gamm Estimate'!D544='Pool Joins'!D544</f>
        <v>0</v>
      </c>
      <c r="D544" s="3" t="e">
        <f t="shared" si="0"/>
        <v>#REF!</v>
      </c>
    </row>
    <row r="545" spans="1:4" ht="15.75" customHeight="1" x14ac:dyDescent="0.25">
      <c r="A545" s="3" t="e">
        <f>'Extra Gamm Estimate'!A545='Pool Joins'!#REF!</f>
        <v>#REF!</v>
      </c>
      <c r="B545" s="3" t="b">
        <f>'Extra Gamm Estimate'!B545='Pool Joins'!B545</f>
        <v>0</v>
      </c>
      <c r="C545" s="3" t="b">
        <f>'Extra Gamm Estimate'!D545='Pool Joins'!D545</f>
        <v>0</v>
      </c>
      <c r="D545" s="3" t="e">
        <f t="shared" si="0"/>
        <v>#REF!</v>
      </c>
    </row>
    <row r="546" spans="1:4" ht="15.75" customHeight="1" x14ac:dyDescent="0.25">
      <c r="A546" s="3" t="e">
        <f>'Extra Gamm Estimate'!A546='Pool Joins'!#REF!</f>
        <v>#REF!</v>
      </c>
      <c r="B546" s="3" t="b">
        <f>'Extra Gamm Estimate'!B546='Pool Joins'!B546</f>
        <v>0</v>
      </c>
      <c r="C546" s="3" t="b">
        <f>'Extra Gamm Estimate'!D546='Pool Joins'!D546</f>
        <v>0</v>
      </c>
      <c r="D546" s="3" t="e">
        <f t="shared" si="0"/>
        <v>#REF!</v>
      </c>
    </row>
    <row r="547" spans="1:4" ht="15.75" customHeight="1" x14ac:dyDescent="0.25">
      <c r="A547" s="3" t="e">
        <f>'Extra Gamm Estimate'!A547='Pool Joins'!#REF!</f>
        <v>#REF!</v>
      </c>
      <c r="B547" s="3" t="b">
        <f>'Extra Gamm Estimate'!B547='Pool Joins'!B547</f>
        <v>0</v>
      </c>
      <c r="C547" s="3" t="b">
        <f>'Extra Gamm Estimate'!D547='Pool Joins'!D547</f>
        <v>0</v>
      </c>
      <c r="D547" s="3" t="e">
        <f t="shared" si="0"/>
        <v>#REF!</v>
      </c>
    </row>
    <row r="548" spans="1:4" ht="15.75" customHeight="1" x14ac:dyDescent="0.25">
      <c r="A548" s="3" t="e">
        <f>'Extra Gamm Estimate'!A548='Pool Joins'!#REF!</f>
        <v>#REF!</v>
      </c>
      <c r="B548" s="3" t="b">
        <f>'Extra Gamm Estimate'!B548='Pool Joins'!B548</f>
        <v>0</v>
      </c>
      <c r="C548" s="3" t="b">
        <f>'Extra Gamm Estimate'!D548='Pool Joins'!D548</f>
        <v>0</v>
      </c>
      <c r="D548" s="3" t="e">
        <f t="shared" si="0"/>
        <v>#REF!</v>
      </c>
    </row>
    <row r="549" spans="1:4" ht="15.75" customHeight="1" x14ac:dyDescent="0.25">
      <c r="A549" s="3" t="e">
        <f>'Extra Gamm Estimate'!A549='Pool Joins'!#REF!</f>
        <v>#REF!</v>
      </c>
      <c r="B549" s="3" t="b">
        <f>'Extra Gamm Estimate'!B549='Pool Joins'!B549</f>
        <v>0</v>
      </c>
      <c r="C549" s="3" t="b">
        <f>'Extra Gamm Estimate'!D549='Pool Joins'!D549</f>
        <v>0</v>
      </c>
      <c r="D549" s="3" t="e">
        <f t="shared" si="0"/>
        <v>#REF!</v>
      </c>
    </row>
    <row r="550" spans="1:4" ht="15.75" customHeight="1" x14ac:dyDescent="0.25">
      <c r="A550" s="3" t="e">
        <f>'Extra Gamm Estimate'!A550='Pool Joins'!#REF!</f>
        <v>#REF!</v>
      </c>
      <c r="B550" s="3" t="b">
        <f>'Extra Gamm Estimate'!B550='Pool Joins'!B550</f>
        <v>0</v>
      </c>
      <c r="C550" s="3" t="b">
        <f>'Extra Gamm Estimate'!D550='Pool Joins'!D550</f>
        <v>0</v>
      </c>
      <c r="D550" s="3" t="e">
        <f t="shared" si="0"/>
        <v>#REF!</v>
      </c>
    </row>
    <row r="551" spans="1:4" ht="15.75" customHeight="1" x14ac:dyDescent="0.25">
      <c r="A551" s="3" t="e">
        <f>'Extra Gamm Estimate'!A551='Pool Joins'!#REF!</f>
        <v>#REF!</v>
      </c>
      <c r="B551" s="3" t="b">
        <f>'Extra Gamm Estimate'!B551='Pool Joins'!B551</f>
        <v>0</v>
      </c>
      <c r="C551" s="3" t="b">
        <f>'Extra Gamm Estimate'!D551='Pool Joins'!D551</f>
        <v>0</v>
      </c>
      <c r="D551" s="3" t="e">
        <f t="shared" si="0"/>
        <v>#REF!</v>
      </c>
    </row>
    <row r="552" spans="1:4" ht="15.75" customHeight="1" x14ac:dyDescent="0.25">
      <c r="A552" s="3" t="e">
        <f>'Extra Gamm Estimate'!A552='Pool Joins'!#REF!</f>
        <v>#REF!</v>
      </c>
      <c r="B552" s="3" t="b">
        <f>'Extra Gamm Estimate'!B552='Pool Joins'!B552</f>
        <v>0</v>
      </c>
      <c r="C552" s="3" t="b">
        <f>'Extra Gamm Estimate'!D552='Pool Joins'!D552</f>
        <v>0</v>
      </c>
      <c r="D552" s="3" t="e">
        <f t="shared" si="0"/>
        <v>#REF!</v>
      </c>
    </row>
    <row r="553" spans="1:4" ht="15.75" customHeight="1" x14ac:dyDescent="0.25">
      <c r="A553" s="3" t="e">
        <f>'Extra Gamm Estimate'!A553='Pool Joins'!#REF!</f>
        <v>#REF!</v>
      </c>
      <c r="B553" s="3" t="b">
        <f>'Extra Gamm Estimate'!B553='Pool Joins'!B553</f>
        <v>0</v>
      </c>
      <c r="C553" s="3" t="b">
        <f>'Extra Gamm Estimate'!D553='Pool Joins'!D553</f>
        <v>0</v>
      </c>
      <c r="D553" s="3" t="e">
        <f t="shared" si="0"/>
        <v>#REF!</v>
      </c>
    </row>
    <row r="554" spans="1:4" ht="15.75" customHeight="1" x14ac:dyDescent="0.25">
      <c r="A554" s="3" t="e">
        <f>'Extra Gamm Estimate'!A554='Pool Joins'!#REF!</f>
        <v>#REF!</v>
      </c>
      <c r="B554" s="3" t="b">
        <f>'Extra Gamm Estimate'!B554='Pool Joins'!B554</f>
        <v>0</v>
      </c>
      <c r="C554" s="3" t="b">
        <f>'Extra Gamm Estimate'!D554='Pool Joins'!D554</f>
        <v>0</v>
      </c>
      <c r="D554" s="3" t="e">
        <f t="shared" si="0"/>
        <v>#REF!</v>
      </c>
    </row>
    <row r="555" spans="1:4" ht="15.75" customHeight="1" x14ac:dyDescent="0.25">
      <c r="A555" s="3" t="e">
        <f>'Extra Gamm Estimate'!A555='Pool Joins'!#REF!</f>
        <v>#REF!</v>
      </c>
      <c r="B555" s="3" t="b">
        <f>'Extra Gamm Estimate'!B555='Pool Joins'!B555</f>
        <v>0</v>
      </c>
      <c r="C555" s="3" t="b">
        <f>'Extra Gamm Estimate'!D555='Pool Joins'!D555</f>
        <v>0</v>
      </c>
      <c r="D555" s="3" t="e">
        <f t="shared" si="0"/>
        <v>#REF!</v>
      </c>
    </row>
    <row r="556" spans="1:4" ht="15.75" customHeight="1" x14ac:dyDescent="0.25">
      <c r="A556" s="3" t="e">
        <f>'Extra Gamm Estimate'!A556='Pool Joins'!#REF!</f>
        <v>#REF!</v>
      </c>
      <c r="B556" s="3" t="b">
        <f>'Extra Gamm Estimate'!B556='Pool Joins'!B556</f>
        <v>0</v>
      </c>
      <c r="C556" s="3" t="b">
        <f>'Extra Gamm Estimate'!D556='Pool Joins'!D556</f>
        <v>0</v>
      </c>
      <c r="D556" s="3" t="e">
        <f t="shared" si="0"/>
        <v>#REF!</v>
      </c>
    </row>
    <row r="557" spans="1:4" ht="15.75" customHeight="1" x14ac:dyDescent="0.25">
      <c r="A557" s="3" t="e">
        <f>'Extra Gamm Estimate'!A557='Pool Joins'!#REF!</f>
        <v>#REF!</v>
      </c>
      <c r="B557" s="3" t="b">
        <f>'Extra Gamm Estimate'!B557='Pool Joins'!B557</f>
        <v>0</v>
      </c>
      <c r="C557" s="3" t="b">
        <f>'Extra Gamm Estimate'!D557='Pool Joins'!D557</f>
        <v>0</v>
      </c>
      <c r="D557" s="3" t="e">
        <f t="shared" si="0"/>
        <v>#REF!</v>
      </c>
    </row>
    <row r="558" spans="1:4" ht="15.75" customHeight="1" x14ac:dyDescent="0.25">
      <c r="A558" s="3" t="e">
        <f>'Extra Gamm Estimate'!A558='Pool Joins'!#REF!</f>
        <v>#REF!</v>
      </c>
      <c r="B558" s="3" t="b">
        <f>'Extra Gamm Estimate'!B558='Pool Joins'!B558</f>
        <v>0</v>
      </c>
      <c r="C558" s="3" t="b">
        <f>'Extra Gamm Estimate'!D558='Pool Joins'!D558</f>
        <v>0</v>
      </c>
      <c r="D558" s="3" t="e">
        <f t="shared" si="0"/>
        <v>#REF!</v>
      </c>
    </row>
    <row r="559" spans="1:4" ht="15.75" customHeight="1" x14ac:dyDescent="0.25">
      <c r="A559" s="3" t="e">
        <f>'Extra Gamm Estimate'!A559='Pool Joins'!#REF!</f>
        <v>#REF!</v>
      </c>
      <c r="B559" s="3" t="b">
        <f>'Extra Gamm Estimate'!B559='Pool Joins'!B559</f>
        <v>0</v>
      </c>
      <c r="C559" s="3" t="b">
        <f>'Extra Gamm Estimate'!D559='Pool Joins'!D559</f>
        <v>0</v>
      </c>
      <c r="D559" s="3" t="e">
        <f t="shared" si="0"/>
        <v>#REF!</v>
      </c>
    </row>
    <row r="560" spans="1:4" ht="15.75" customHeight="1" x14ac:dyDescent="0.25">
      <c r="A560" s="3" t="e">
        <f>'Extra Gamm Estimate'!A560='Pool Joins'!#REF!</f>
        <v>#REF!</v>
      </c>
      <c r="B560" s="3" t="b">
        <f>'Extra Gamm Estimate'!B560='Pool Joins'!B560</f>
        <v>0</v>
      </c>
      <c r="C560" s="3" t="b">
        <f>'Extra Gamm Estimate'!D560='Pool Joins'!D560</f>
        <v>0</v>
      </c>
      <c r="D560" s="3" t="e">
        <f t="shared" si="0"/>
        <v>#REF!</v>
      </c>
    </row>
    <row r="561" spans="1:4" ht="15.75" customHeight="1" x14ac:dyDescent="0.25">
      <c r="A561" s="3" t="e">
        <f>'Extra Gamm Estimate'!A561='Pool Joins'!#REF!</f>
        <v>#REF!</v>
      </c>
      <c r="B561" s="3" t="b">
        <f>'Extra Gamm Estimate'!B561='Pool Joins'!B561</f>
        <v>0</v>
      </c>
      <c r="C561" s="3" t="b">
        <f>'Extra Gamm Estimate'!D561='Pool Joins'!D561</f>
        <v>0</v>
      </c>
      <c r="D561" s="3" t="e">
        <f t="shared" si="0"/>
        <v>#REF!</v>
      </c>
    </row>
    <row r="562" spans="1:4" ht="15.75" customHeight="1" x14ac:dyDescent="0.25">
      <c r="A562" s="3" t="e">
        <f>'Extra Gamm Estimate'!A562='Pool Joins'!#REF!</f>
        <v>#REF!</v>
      </c>
      <c r="B562" s="3" t="b">
        <f>'Extra Gamm Estimate'!B562='Pool Joins'!B562</f>
        <v>0</v>
      </c>
      <c r="C562" s="3" t="b">
        <f>'Extra Gamm Estimate'!D562='Pool Joins'!D562</f>
        <v>0</v>
      </c>
      <c r="D562" s="3" t="e">
        <f t="shared" si="0"/>
        <v>#REF!</v>
      </c>
    </row>
    <row r="563" spans="1:4" ht="15.75" customHeight="1" x14ac:dyDescent="0.25">
      <c r="A563" s="3" t="e">
        <f>'Extra Gamm Estimate'!A563='Pool Joins'!#REF!</f>
        <v>#REF!</v>
      </c>
      <c r="B563" s="3" t="b">
        <f>'Extra Gamm Estimate'!B563='Pool Joins'!B563</f>
        <v>0</v>
      </c>
      <c r="C563" s="3" t="b">
        <f>'Extra Gamm Estimate'!D563='Pool Joins'!D563</f>
        <v>0</v>
      </c>
      <c r="D563" s="3" t="e">
        <f t="shared" si="0"/>
        <v>#REF!</v>
      </c>
    </row>
    <row r="564" spans="1:4" ht="15.75" customHeight="1" x14ac:dyDescent="0.25">
      <c r="A564" s="3" t="e">
        <f>'Extra Gamm Estimate'!A564='Pool Joins'!#REF!</f>
        <v>#REF!</v>
      </c>
      <c r="B564" s="3" t="b">
        <f>'Extra Gamm Estimate'!B564='Pool Joins'!B564</f>
        <v>0</v>
      </c>
      <c r="C564" s="3" t="b">
        <f>'Extra Gamm Estimate'!D564='Pool Joins'!D564</f>
        <v>0</v>
      </c>
      <c r="D564" s="3" t="e">
        <f t="shared" si="0"/>
        <v>#REF!</v>
      </c>
    </row>
    <row r="565" spans="1:4" ht="15.75" customHeight="1" x14ac:dyDescent="0.25">
      <c r="A565" s="3" t="e">
        <f>'Extra Gamm Estimate'!A565='Pool Joins'!#REF!</f>
        <v>#REF!</v>
      </c>
      <c r="B565" s="3" t="b">
        <f>'Extra Gamm Estimate'!B565='Pool Joins'!B565</f>
        <v>0</v>
      </c>
      <c r="C565" s="3" t="b">
        <f>'Extra Gamm Estimate'!D565='Pool Joins'!D565</f>
        <v>0</v>
      </c>
      <c r="D565" s="3" t="e">
        <f t="shared" si="0"/>
        <v>#REF!</v>
      </c>
    </row>
    <row r="566" spans="1:4" ht="15.75" customHeight="1" x14ac:dyDescent="0.25">
      <c r="A566" s="3" t="e">
        <f>'Extra Gamm Estimate'!A566='Pool Joins'!#REF!</f>
        <v>#REF!</v>
      </c>
      <c r="B566" s="3" t="b">
        <f>'Extra Gamm Estimate'!B566='Pool Joins'!B566</f>
        <v>0</v>
      </c>
      <c r="C566" s="3" t="b">
        <f>'Extra Gamm Estimate'!D566='Pool Joins'!D566</f>
        <v>0</v>
      </c>
      <c r="D566" s="3" t="e">
        <f t="shared" si="0"/>
        <v>#REF!</v>
      </c>
    </row>
    <row r="567" spans="1:4" ht="15.75" customHeight="1" x14ac:dyDescent="0.25">
      <c r="A567" s="3" t="e">
        <f>'Extra Gamm Estimate'!A567='Pool Joins'!#REF!</f>
        <v>#REF!</v>
      </c>
      <c r="B567" s="3" t="b">
        <f>'Extra Gamm Estimate'!B567='Pool Joins'!B567</f>
        <v>0</v>
      </c>
      <c r="C567" s="3" t="b">
        <f>'Extra Gamm Estimate'!D567='Pool Joins'!D567</f>
        <v>0</v>
      </c>
      <c r="D567" s="3" t="e">
        <f t="shared" si="0"/>
        <v>#REF!</v>
      </c>
    </row>
    <row r="568" spans="1:4" ht="15.75" customHeight="1" x14ac:dyDescent="0.25">
      <c r="A568" s="3" t="e">
        <f>'Extra Gamm Estimate'!A568='Pool Joins'!#REF!</f>
        <v>#REF!</v>
      </c>
      <c r="B568" s="3" t="b">
        <f>'Extra Gamm Estimate'!B568='Pool Joins'!B568</f>
        <v>0</v>
      </c>
      <c r="C568" s="3" t="b">
        <f>'Extra Gamm Estimate'!D568='Pool Joins'!D568</f>
        <v>0</v>
      </c>
      <c r="D568" s="3" t="e">
        <f t="shared" si="0"/>
        <v>#REF!</v>
      </c>
    </row>
    <row r="569" spans="1:4" ht="15.75" customHeight="1" x14ac:dyDescent="0.25">
      <c r="A569" s="3" t="e">
        <f>'Extra Gamm Estimate'!A569='Pool Joins'!#REF!</f>
        <v>#REF!</v>
      </c>
      <c r="B569" s="3" t="b">
        <f>'Extra Gamm Estimate'!B569='Pool Joins'!B569</f>
        <v>0</v>
      </c>
      <c r="C569" s="3" t="b">
        <f>'Extra Gamm Estimate'!D569='Pool Joins'!D569</f>
        <v>0</v>
      </c>
      <c r="D569" s="3" t="e">
        <f t="shared" si="0"/>
        <v>#REF!</v>
      </c>
    </row>
    <row r="570" spans="1:4" ht="15.75" customHeight="1" x14ac:dyDescent="0.25">
      <c r="A570" s="3" t="e">
        <f>'Extra Gamm Estimate'!A570='Pool Joins'!#REF!</f>
        <v>#REF!</v>
      </c>
      <c r="B570" s="3" t="b">
        <f>'Extra Gamm Estimate'!B570='Pool Joins'!B570</f>
        <v>0</v>
      </c>
      <c r="C570" s="3" t="b">
        <f>'Extra Gamm Estimate'!D570='Pool Joins'!D570</f>
        <v>0</v>
      </c>
      <c r="D570" s="3" t="e">
        <f t="shared" si="0"/>
        <v>#REF!</v>
      </c>
    </row>
    <row r="571" spans="1:4" ht="15.75" customHeight="1" x14ac:dyDescent="0.25">
      <c r="A571" s="3" t="e">
        <f>'Extra Gamm Estimate'!A571='Pool Joins'!#REF!</f>
        <v>#REF!</v>
      </c>
      <c r="B571" s="3" t="b">
        <f>'Extra Gamm Estimate'!B571='Pool Joins'!B571</f>
        <v>0</v>
      </c>
      <c r="C571" s="3" t="b">
        <f>'Extra Gamm Estimate'!D571='Pool Joins'!D571</f>
        <v>0</v>
      </c>
      <c r="D571" s="3" t="e">
        <f t="shared" si="0"/>
        <v>#REF!</v>
      </c>
    </row>
    <row r="572" spans="1:4" ht="15.75" customHeight="1" x14ac:dyDescent="0.25">
      <c r="A572" s="3" t="e">
        <f>'Extra Gamm Estimate'!A572='Pool Joins'!#REF!</f>
        <v>#REF!</v>
      </c>
      <c r="B572" s="3" t="b">
        <f>'Extra Gamm Estimate'!B572='Pool Joins'!B572</f>
        <v>0</v>
      </c>
      <c r="C572" s="3" t="b">
        <f>'Extra Gamm Estimate'!D572='Pool Joins'!D572</f>
        <v>0</v>
      </c>
      <c r="D572" s="3" t="e">
        <f t="shared" si="0"/>
        <v>#REF!</v>
      </c>
    </row>
    <row r="573" spans="1:4" ht="15.75" customHeight="1" x14ac:dyDescent="0.25">
      <c r="A573" s="3" t="e">
        <f>'Extra Gamm Estimate'!A573='Pool Joins'!#REF!</f>
        <v>#REF!</v>
      </c>
      <c r="B573" s="3" t="b">
        <f>'Extra Gamm Estimate'!B573='Pool Joins'!B573</f>
        <v>0</v>
      </c>
      <c r="C573" s="3" t="b">
        <f>'Extra Gamm Estimate'!D573='Pool Joins'!D573</f>
        <v>0</v>
      </c>
      <c r="D573" s="3" t="e">
        <f t="shared" si="0"/>
        <v>#REF!</v>
      </c>
    </row>
    <row r="574" spans="1:4" ht="15.75" customHeight="1" x14ac:dyDescent="0.25">
      <c r="A574" s="3" t="e">
        <f>'Extra Gamm Estimate'!A574='Pool Joins'!#REF!</f>
        <v>#REF!</v>
      </c>
      <c r="B574" s="3" t="b">
        <f>'Extra Gamm Estimate'!B574='Pool Joins'!B574</f>
        <v>0</v>
      </c>
      <c r="C574" s="3" t="b">
        <f>'Extra Gamm Estimate'!D574='Pool Joins'!D574</f>
        <v>0</v>
      </c>
      <c r="D574" s="3" t="e">
        <f t="shared" si="0"/>
        <v>#REF!</v>
      </c>
    </row>
    <row r="575" spans="1:4" ht="15.75" customHeight="1" x14ac:dyDescent="0.25">
      <c r="A575" s="3" t="e">
        <f>'Extra Gamm Estimate'!A575='Pool Joins'!#REF!</f>
        <v>#REF!</v>
      </c>
      <c r="B575" s="3" t="b">
        <f>'Extra Gamm Estimate'!B575='Pool Joins'!B575</f>
        <v>0</v>
      </c>
      <c r="C575" s="3" t="b">
        <f>'Extra Gamm Estimate'!D575='Pool Joins'!D575</f>
        <v>0</v>
      </c>
      <c r="D575" s="3" t="e">
        <f t="shared" si="0"/>
        <v>#REF!</v>
      </c>
    </row>
    <row r="576" spans="1:4" ht="15.75" customHeight="1" x14ac:dyDescent="0.25">
      <c r="A576" s="3" t="e">
        <f>'Extra Gamm Estimate'!A576='Pool Joins'!#REF!</f>
        <v>#REF!</v>
      </c>
      <c r="B576" s="3" t="b">
        <f>'Extra Gamm Estimate'!B576='Pool Joins'!B576</f>
        <v>0</v>
      </c>
      <c r="C576" s="3" t="b">
        <f>'Extra Gamm Estimate'!D576='Pool Joins'!D576</f>
        <v>0</v>
      </c>
      <c r="D576" s="3" t="e">
        <f t="shared" si="0"/>
        <v>#REF!</v>
      </c>
    </row>
    <row r="577" spans="1:4" ht="15.75" customHeight="1" x14ac:dyDescent="0.25">
      <c r="A577" s="3" t="e">
        <f>'Extra Gamm Estimate'!A577='Pool Joins'!#REF!</f>
        <v>#REF!</v>
      </c>
      <c r="B577" s="3" t="b">
        <f>'Extra Gamm Estimate'!B577='Pool Joins'!B577</f>
        <v>0</v>
      </c>
      <c r="C577" s="3" t="b">
        <f>'Extra Gamm Estimate'!D577='Pool Joins'!D577</f>
        <v>0</v>
      </c>
      <c r="D577" s="3" t="e">
        <f t="shared" si="0"/>
        <v>#REF!</v>
      </c>
    </row>
    <row r="578" spans="1:4" ht="15.75" customHeight="1" x14ac:dyDescent="0.25">
      <c r="A578" s="3" t="e">
        <f>'Extra Gamm Estimate'!A578='Pool Joins'!#REF!</f>
        <v>#REF!</v>
      </c>
      <c r="B578" s="3" t="b">
        <f>'Extra Gamm Estimate'!B578='Pool Joins'!B578</f>
        <v>0</v>
      </c>
      <c r="C578" s="3" t="b">
        <f>'Extra Gamm Estimate'!D578='Pool Joins'!D578</f>
        <v>0</v>
      </c>
      <c r="D578" s="3" t="e">
        <f t="shared" si="0"/>
        <v>#REF!</v>
      </c>
    </row>
    <row r="579" spans="1:4" ht="15.75" customHeight="1" x14ac:dyDescent="0.25">
      <c r="A579" s="3" t="e">
        <f>'Extra Gamm Estimate'!A579='Pool Joins'!#REF!</f>
        <v>#REF!</v>
      </c>
      <c r="B579" s="3" t="b">
        <f>'Extra Gamm Estimate'!B579='Pool Joins'!B579</f>
        <v>0</v>
      </c>
      <c r="C579" s="3" t="b">
        <f>'Extra Gamm Estimate'!D579='Pool Joins'!D579</f>
        <v>0</v>
      </c>
      <c r="D579" s="3" t="e">
        <f t="shared" si="0"/>
        <v>#REF!</v>
      </c>
    </row>
    <row r="580" spans="1:4" ht="15.75" customHeight="1" x14ac:dyDescent="0.25">
      <c r="A580" s="3" t="e">
        <f>'Extra Gamm Estimate'!A580='Pool Joins'!#REF!</f>
        <v>#REF!</v>
      </c>
      <c r="B580" s="3" t="b">
        <f>'Extra Gamm Estimate'!B580='Pool Joins'!B580</f>
        <v>0</v>
      </c>
      <c r="C580" s="3" t="b">
        <f>'Extra Gamm Estimate'!D580='Pool Joins'!D580</f>
        <v>0</v>
      </c>
      <c r="D580" s="3" t="e">
        <f t="shared" si="0"/>
        <v>#REF!</v>
      </c>
    </row>
    <row r="581" spans="1:4" ht="15.75" customHeight="1" x14ac:dyDescent="0.25">
      <c r="A581" s="3" t="e">
        <f>'Extra Gamm Estimate'!A581='Pool Joins'!#REF!</f>
        <v>#REF!</v>
      </c>
      <c r="B581" s="3" t="b">
        <f>'Extra Gamm Estimate'!B581='Pool Joins'!B581</f>
        <v>0</v>
      </c>
      <c r="C581" s="3" t="b">
        <f>'Extra Gamm Estimate'!D581='Pool Joins'!D581</f>
        <v>0</v>
      </c>
      <c r="D581" s="3" t="e">
        <f t="shared" si="0"/>
        <v>#REF!</v>
      </c>
    </row>
    <row r="582" spans="1:4" ht="15.75" customHeight="1" x14ac:dyDescent="0.25">
      <c r="A582" s="3" t="e">
        <f>'Extra Gamm Estimate'!A582='Pool Joins'!#REF!</f>
        <v>#REF!</v>
      </c>
      <c r="B582" s="3" t="b">
        <f>'Extra Gamm Estimate'!B582='Pool Joins'!B582</f>
        <v>0</v>
      </c>
      <c r="C582" s="3" t="b">
        <f>'Extra Gamm Estimate'!D582='Pool Joins'!D582</f>
        <v>0</v>
      </c>
      <c r="D582" s="3" t="e">
        <f t="shared" si="0"/>
        <v>#REF!</v>
      </c>
    </row>
    <row r="583" spans="1:4" ht="15.75" customHeight="1" x14ac:dyDescent="0.25">
      <c r="A583" s="3" t="e">
        <f>'Extra Gamm Estimate'!A583='Pool Joins'!#REF!</f>
        <v>#REF!</v>
      </c>
      <c r="B583" s="3" t="b">
        <f>'Extra Gamm Estimate'!B583='Pool Joins'!B583</f>
        <v>0</v>
      </c>
      <c r="C583" s="3" t="b">
        <f>'Extra Gamm Estimate'!D583='Pool Joins'!D583</f>
        <v>0</v>
      </c>
      <c r="D583" s="3" t="e">
        <f t="shared" si="0"/>
        <v>#REF!</v>
      </c>
    </row>
    <row r="584" spans="1:4" ht="15.75" customHeight="1" x14ac:dyDescent="0.25">
      <c r="A584" s="3" t="e">
        <f>'Extra Gamm Estimate'!A584='Pool Joins'!#REF!</f>
        <v>#REF!</v>
      </c>
      <c r="B584" s="3" t="b">
        <f>'Extra Gamm Estimate'!B584='Pool Joins'!B584</f>
        <v>0</v>
      </c>
      <c r="C584" s="3" t="b">
        <f>'Extra Gamm Estimate'!D584='Pool Joins'!D584</f>
        <v>0</v>
      </c>
      <c r="D584" s="3" t="e">
        <f t="shared" si="0"/>
        <v>#REF!</v>
      </c>
    </row>
    <row r="585" spans="1:4" ht="15.75" customHeight="1" x14ac:dyDescent="0.25">
      <c r="A585" s="3" t="e">
        <f>'Extra Gamm Estimate'!A585='Pool Joins'!#REF!</f>
        <v>#REF!</v>
      </c>
      <c r="B585" s="3" t="b">
        <f>'Extra Gamm Estimate'!B585='Pool Joins'!B585</f>
        <v>0</v>
      </c>
      <c r="C585" s="3" t="b">
        <f>'Extra Gamm Estimate'!D585='Pool Joins'!D585</f>
        <v>0</v>
      </c>
      <c r="D585" s="3" t="e">
        <f t="shared" si="0"/>
        <v>#REF!</v>
      </c>
    </row>
    <row r="586" spans="1:4" ht="15.75" customHeight="1" x14ac:dyDescent="0.25">
      <c r="A586" s="3" t="e">
        <f>'Extra Gamm Estimate'!A586='Pool Joins'!#REF!</f>
        <v>#REF!</v>
      </c>
      <c r="B586" s="3" t="b">
        <f>'Extra Gamm Estimate'!B586='Pool Joins'!B586</f>
        <v>0</v>
      </c>
      <c r="C586" s="3" t="b">
        <f>'Extra Gamm Estimate'!D586='Pool Joins'!D586</f>
        <v>0</v>
      </c>
      <c r="D586" s="3" t="e">
        <f t="shared" si="0"/>
        <v>#REF!</v>
      </c>
    </row>
    <row r="587" spans="1:4" ht="15.75" customHeight="1" x14ac:dyDescent="0.25">
      <c r="A587" s="3" t="e">
        <f>'Extra Gamm Estimate'!A587='Pool Joins'!#REF!</f>
        <v>#REF!</v>
      </c>
      <c r="B587" s="3" t="b">
        <f>'Extra Gamm Estimate'!B587='Pool Joins'!B587</f>
        <v>0</v>
      </c>
      <c r="C587" s="3" t="b">
        <f>'Extra Gamm Estimate'!D587='Pool Joins'!D587</f>
        <v>0</v>
      </c>
      <c r="D587" s="3" t="e">
        <f t="shared" si="0"/>
        <v>#REF!</v>
      </c>
    </row>
    <row r="588" spans="1:4" ht="15.75" customHeight="1" x14ac:dyDescent="0.25">
      <c r="A588" s="3" t="e">
        <f>'Extra Gamm Estimate'!A588='Pool Joins'!#REF!</f>
        <v>#REF!</v>
      </c>
      <c r="B588" s="3" t="b">
        <f>'Extra Gamm Estimate'!B588='Pool Joins'!B588</f>
        <v>0</v>
      </c>
      <c r="C588" s="3" t="b">
        <f>'Extra Gamm Estimate'!D588='Pool Joins'!D588</f>
        <v>0</v>
      </c>
      <c r="D588" s="3" t="e">
        <f t="shared" si="0"/>
        <v>#REF!</v>
      </c>
    </row>
    <row r="589" spans="1:4" ht="15.75" customHeight="1" x14ac:dyDescent="0.25">
      <c r="A589" s="3" t="e">
        <f>'Extra Gamm Estimate'!A589='Pool Joins'!#REF!</f>
        <v>#REF!</v>
      </c>
      <c r="B589" s="3" t="b">
        <f>'Extra Gamm Estimate'!B589='Pool Joins'!B589</f>
        <v>0</v>
      </c>
      <c r="C589" s="3" t="b">
        <f>'Extra Gamm Estimate'!D589='Pool Joins'!D589</f>
        <v>0</v>
      </c>
      <c r="D589" s="3" t="e">
        <f t="shared" si="0"/>
        <v>#REF!</v>
      </c>
    </row>
    <row r="590" spans="1:4" ht="15.75" customHeight="1" x14ac:dyDescent="0.25">
      <c r="A590" s="3" t="e">
        <f>'Extra Gamm Estimate'!A590='Pool Joins'!#REF!</f>
        <v>#REF!</v>
      </c>
      <c r="B590" s="3" t="b">
        <f>'Extra Gamm Estimate'!B590='Pool Joins'!B590</f>
        <v>0</v>
      </c>
      <c r="C590" s="3" t="b">
        <f>'Extra Gamm Estimate'!D590='Pool Joins'!D590</f>
        <v>0</v>
      </c>
      <c r="D590" s="3" t="e">
        <f t="shared" si="0"/>
        <v>#REF!</v>
      </c>
    </row>
    <row r="591" spans="1:4" ht="15.75" customHeight="1" x14ac:dyDescent="0.25">
      <c r="A591" s="3" t="e">
        <f>'Extra Gamm Estimate'!A591='Pool Joins'!#REF!</f>
        <v>#REF!</v>
      </c>
      <c r="B591" s="3" t="b">
        <f>'Extra Gamm Estimate'!B591='Pool Joins'!B591</f>
        <v>0</v>
      </c>
      <c r="C591" s="3" t="b">
        <f>'Extra Gamm Estimate'!D591='Pool Joins'!D591</f>
        <v>0</v>
      </c>
      <c r="D591" s="3" t="e">
        <f t="shared" si="0"/>
        <v>#REF!</v>
      </c>
    </row>
    <row r="592" spans="1:4" ht="15.75" customHeight="1" x14ac:dyDescent="0.25">
      <c r="A592" s="3" t="e">
        <f>'Extra Gamm Estimate'!A592='Pool Joins'!#REF!</f>
        <v>#REF!</v>
      </c>
      <c r="B592" s="3" t="b">
        <f>'Extra Gamm Estimate'!B592='Pool Joins'!B592</f>
        <v>0</v>
      </c>
      <c r="C592" s="3" t="b">
        <f>'Extra Gamm Estimate'!D592='Pool Joins'!D592</f>
        <v>0</v>
      </c>
      <c r="D592" s="3" t="e">
        <f t="shared" si="0"/>
        <v>#REF!</v>
      </c>
    </row>
    <row r="593" spans="1:4" ht="15.75" customHeight="1" x14ac:dyDescent="0.25">
      <c r="A593" s="3" t="e">
        <f>'Extra Gamm Estimate'!A593='Pool Joins'!#REF!</f>
        <v>#REF!</v>
      </c>
      <c r="B593" s="3" t="b">
        <f>'Extra Gamm Estimate'!B593='Pool Joins'!B593</f>
        <v>0</v>
      </c>
      <c r="C593" s="3" t="b">
        <f>'Extra Gamm Estimate'!D593='Pool Joins'!D593</f>
        <v>0</v>
      </c>
      <c r="D593" s="3" t="e">
        <f t="shared" si="0"/>
        <v>#REF!</v>
      </c>
    </row>
    <row r="594" spans="1:4" ht="15.75" customHeight="1" x14ac:dyDescent="0.25">
      <c r="A594" s="3" t="e">
        <f>'Extra Gamm Estimate'!A594='Pool Joins'!#REF!</f>
        <v>#REF!</v>
      </c>
      <c r="B594" s="3" t="b">
        <f>'Extra Gamm Estimate'!B594='Pool Joins'!B594</f>
        <v>0</v>
      </c>
      <c r="C594" s="3" t="b">
        <f>'Extra Gamm Estimate'!D594='Pool Joins'!D594</f>
        <v>0</v>
      </c>
      <c r="D594" s="3" t="e">
        <f t="shared" si="0"/>
        <v>#REF!</v>
      </c>
    </row>
    <row r="595" spans="1:4" ht="15.75" customHeight="1" x14ac:dyDescent="0.25">
      <c r="A595" s="3" t="e">
        <f>'Extra Gamm Estimate'!A595='Pool Joins'!#REF!</f>
        <v>#REF!</v>
      </c>
      <c r="B595" s="3" t="b">
        <f>'Extra Gamm Estimate'!B595='Pool Joins'!B595</f>
        <v>0</v>
      </c>
      <c r="C595" s="3" t="b">
        <f>'Extra Gamm Estimate'!D595='Pool Joins'!D595</f>
        <v>0</v>
      </c>
      <c r="D595" s="3" t="e">
        <f t="shared" si="0"/>
        <v>#REF!</v>
      </c>
    </row>
    <row r="596" spans="1:4" ht="15.75" customHeight="1" x14ac:dyDescent="0.25">
      <c r="A596" s="3" t="e">
        <f>'Extra Gamm Estimate'!A596='Pool Joins'!#REF!</f>
        <v>#REF!</v>
      </c>
      <c r="B596" s="3" t="b">
        <f>'Extra Gamm Estimate'!B596='Pool Joins'!B596</f>
        <v>0</v>
      </c>
      <c r="C596" s="3" t="b">
        <f>'Extra Gamm Estimate'!D596='Pool Joins'!D596</f>
        <v>0</v>
      </c>
      <c r="D596" s="3" t="e">
        <f t="shared" si="0"/>
        <v>#REF!</v>
      </c>
    </row>
    <row r="597" spans="1:4" ht="15.75" customHeight="1" x14ac:dyDescent="0.25">
      <c r="A597" s="3" t="e">
        <f>'Extra Gamm Estimate'!A597='Pool Joins'!#REF!</f>
        <v>#REF!</v>
      </c>
      <c r="B597" s="3" t="b">
        <f>'Extra Gamm Estimate'!B597='Pool Joins'!B597</f>
        <v>0</v>
      </c>
      <c r="C597" s="3" t="b">
        <f>'Extra Gamm Estimate'!D597='Pool Joins'!D597</f>
        <v>0</v>
      </c>
      <c r="D597" s="3" t="e">
        <f t="shared" si="0"/>
        <v>#REF!</v>
      </c>
    </row>
    <row r="598" spans="1:4" ht="15.75" customHeight="1" x14ac:dyDescent="0.25">
      <c r="A598" s="3" t="e">
        <f>'Extra Gamm Estimate'!A598='Pool Joins'!#REF!</f>
        <v>#REF!</v>
      </c>
      <c r="B598" s="3" t="b">
        <f>'Extra Gamm Estimate'!B598='Pool Joins'!B598</f>
        <v>0</v>
      </c>
      <c r="C598" s="3" t="b">
        <f>'Extra Gamm Estimate'!D598='Pool Joins'!D598</f>
        <v>0</v>
      </c>
      <c r="D598" s="3" t="e">
        <f t="shared" si="0"/>
        <v>#REF!</v>
      </c>
    </row>
    <row r="599" spans="1:4" ht="15.75" customHeight="1" x14ac:dyDescent="0.25">
      <c r="A599" s="3" t="e">
        <f>'Extra Gamm Estimate'!A599='Pool Joins'!#REF!</f>
        <v>#REF!</v>
      </c>
      <c r="B599" s="3" t="b">
        <f>'Extra Gamm Estimate'!B599='Pool Joins'!B599</f>
        <v>0</v>
      </c>
      <c r="C599" s="3" t="b">
        <f>'Extra Gamm Estimate'!D599='Pool Joins'!D599</f>
        <v>0</v>
      </c>
      <c r="D599" s="3" t="e">
        <f t="shared" si="0"/>
        <v>#REF!</v>
      </c>
    </row>
    <row r="600" spans="1:4" ht="15.75" customHeight="1" x14ac:dyDescent="0.25">
      <c r="A600" s="3" t="e">
        <f>'Extra Gamm Estimate'!A600='Pool Joins'!#REF!</f>
        <v>#REF!</v>
      </c>
      <c r="B600" s="3" t="b">
        <f>'Extra Gamm Estimate'!B600='Pool Joins'!B600</f>
        <v>0</v>
      </c>
      <c r="C600" s="3" t="b">
        <f>'Extra Gamm Estimate'!D600='Pool Joins'!D600</f>
        <v>0</v>
      </c>
      <c r="D600" s="3" t="e">
        <f t="shared" si="0"/>
        <v>#REF!</v>
      </c>
    </row>
    <row r="601" spans="1:4" ht="15.75" customHeight="1" x14ac:dyDescent="0.25">
      <c r="A601" s="3" t="e">
        <f>'Extra Gamm Estimate'!A601='Pool Joins'!#REF!</f>
        <v>#REF!</v>
      </c>
      <c r="B601" s="3" t="b">
        <f>'Extra Gamm Estimate'!B601='Pool Joins'!B601</f>
        <v>0</v>
      </c>
      <c r="C601" s="3" t="b">
        <f>'Extra Gamm Estimate'!D601='Pool Joins'!D601</f>
        <v>0</v>
      </c>
      <c r="D601" s="3" t="e">
        <f t="shared" si="0"/>
        <v>#REF!</v>
      </c>
    </row>
    <row r="602" spans="1:4" ht="15.75" customHeight="1" x14ac:dyDescent="0.25">
      <c r="A602" s="3" t="e">
        <f>'Extra Gamm Estimate'!A602='Pool Joins'!#REF!</f>
        <v>#REF!</v>
      </c>
      <c r="B602" s="3" t="b">
        <f>'Extra Gamm Estimate'!B602='Pool Joins'!B602</f>
        <v>0</v>
      </c>
      <c r="C602" s="3" t="b">
        <f>'Extra Gamm Estimate'!D602='Pool Joins'!D602</f>
        <v>0</v>
      </c>
      <c r="D602" s="3" t="e">
        <f t="shared" si="0"/>
        <v>#REF!</v>
      </c>
    </row>
    <row r="603" spans="1:4" ht="15.75" customHeight="1" x14ac:dyDescent="0.25">
      <c r="A603" s="3" t="e">
        <f>'Extra Gamm Estimate'!A603='Pool Joins'!#REF!</f>
        <v>#REF!</v>
      </c>
      <c r="B603" s="3" t="b">
        <f>'Extra Gamm Estimate'!B603='Pool Joins'!B603</f>
        <v>0</v>
      </c>
      <c r="C603" s="3" t="b">
        <f>'Extra Gamm Estimate'!D603='Pool Joins'!D603</f>
        <v>0</v>
      </c>
      <c r="D603" s="3" t="e">
        <f t="shared" si="0"/>
        <v>#REF!</v>
      </c>
    </row>
    <row r="604" spans="1:4" ht="15.75" customHeight="1" x14ac:dyDescent="0.25">
      <c r="A604" s="3" t="e">
        <f>'Extra Gamm Estimate'!A604='Pool Joins'!#REF!</f>
        <v>#REF!</v>
      </c>
      <c r="B604" s="3" t="b">
        <f>'Extra Gamm Estimate'!B604='Pool Joins'!B604</f>
        <v>0</v>
      </c>
      <c r="C604" s="3" t="b">
        <f>'Extra Gamm Estimate'!D604='Pool Joins'!D604</f>
        <v>0</v>
      </c>
      <c r="D604" s="3" t="e">
        <f t="shared" si="0"/>
        <v>#REF!</v>
      </c>
    </row>
    <row r="605" spans="1:4" ht="15.75" customHeight="1" x14ac:dyDescent="0.25">
      <c r="A605" s="3" t="e">
        <f>'Extra Gamm Estimate'!A605='Pool Joins'!#REF!</f>
        <v>#REF!</v>
      </c>
      <c r="B605" s="3" t="b">
        <f>'Extra Gamm Estimate'!B605='Pool Joins'!B605</f>
        <v>0</v>
      </c>
      <c r="C605" s="3" t="b">
        <f>'Extra Gamm Estimate'!D605='Pool Joins'!D605</f>
        <v>0</v>
      </c>
      <c r="D605" s="3" t="e">
        <f t="shared" si="0"/>
        <v>#REF!</v>
      </c>
    </row>
    <row r="606" spans="1:4" ht="15.75" customHeight="1" x14ac:dyDescent="0.25">
      <c r="A606" s="3" t="e">
        <f>'Extra Gamm Estimate'!A606='Pool Joins'!#REF!</f>
        <v>#REF!</v>
      </c>
      <c r="B606" s="3" t="b">
        <f>'Extra Gamm Estimate'!B606='Pool Joins'!B606</f>
        <v>0</v>
      </c>
      <c r="C606" s="3" t="b">
        <f>'Extra Gamm Estimate'!D606='Pool Joins'!D606</f>
        <v>0</v>
      </c>
      <c r="D606" s="3" t="e">
        <f t="shared" si="0"/>
        <v>#REF!</v>
      </c>
    </row>
    <row r="607" spans="1:4" ht="15.75" customHeight="1" x14ac:dyDescent="0.25">
      <c r="A607" s="3" t="e">
        <f>'Extra Gamm Estimate'!A607='Pool Joins'!#REF!</f>
        <v>#REF!</v>
      </c>
      <c r="B607" s="3" t="b">
        <f>'Extra Gamm Estimate'!B607='Pool Joins'!B607</f>
        <v>0</v>
      </c>
      <c r="C607" s="3" t="b">
        <f>'Extra Gamm Estimate'!D607='Pool Joins'!D607</f>
        <v>0</v>
      </c>
      <c r="D607" s="3" t="e">
        <f t="shared" si="0"/>
        <v>#REF!</v>
      </c>
    </row>
    <row r="608" spans="1:4" ht="15.75" customHeight="1" x14ac:dyDescent="0.25">
      <c r="A608" s="3" t="e">
        <f>'Extra Gamm Estimate'!A608='Pool Joins'!#REF!</f>
        <v>#REF!</v>
      </c>
      <c r="B608" s="3" t="b">
        <f>'Extra Gamm Estimate'!B608='Pool Joins'!B608</f>
        <v>0</v>
      </c>
      <c r="C608" s="3" t="b">
        <f>'Extra Gamm Estimate'!D608='Pool Joins'!D608</f>
        <v>0</v>
      </c>
      <c r="D608" s="3" t="e">
        <f t="shared" si="0"/>
        <v>#REF!</v>
      </c>
    </row>
    <row r="609" spans="1:4" ht="15.75" customHeight="1" x14ac:dyDescent="0.25">
      <c r="A609" s="3" t="e">
        <f>'Extra Gamm Estimate'!A609='Pool Joins'!#REF!</f>
        <v>#REF!</v>
      </c>
      <c r="B609" s="3" t="b">
        <f>'Extra Gamm Estimate'!B609='Pool Joins'!B609</f>
        <v>0</v>
      </c>
      <c r="C609" s="3" t="b">
        <f>'Extra Gamm Estimate'!D609='Pool Joins'!D609</f>
        <v>0</v>
      </c>
      <c r="D609" s="3" t="e">
        <f t="shared" si="0"/>
        <v>#REF!</v>
      </c>
    </row>
    <row r="610" spans="1:4" ht="15.75" customHeight="1" x14ac:dyDescent="0.25">
      <c r="A610" s="3" t="e">
        <f>'Extra Gamm Estimate'!A610='Pool Joins'!#REF!</f>
        <v>#REF!</v>
      </c>
      <c r="B610" s="3" t="b">
        <f>'Extra Gamm Estimate'!B610='Pool Joins'!B610</f>
        <v>0</v>
      </c>
      <c r="C610" s="3" t="b">
        <f>'Extra Gamm Estimate'!D610='Pool Joins'!D610</f>
        <v>0</v>
      </c>
      <c r="D610" s="3" t="e">
        <f t="shared" si="0"/>
        <v>#REF!</v>
      </c>
    </row>
    <row r="611" spans="1:4" ht="15.75" customHeight="1" x14ac:dyDescent="0.25">
      <c r="A611" s="3" t="e">
        <f>'Extra Gamm Estimate'!A611='Pool Joins'!#REF!</f>
        <v>#REF!</v>
      </c>
      <c r="B611" s="3" t="b">
        <f>'Extra Gamm Estimate'!B611='Pool Joins'!B611</f>
        <v>0</v>
      </c>
      <c r="C611" s="3" t="b">
        <f>'Extra Gamm Estimate'!D611='Pool Joins'!D611</f>
        <v>0</v>
      </c>
      <c r="D611" s="3" t="e">
        <f t="shared" si="0"/>
        <v>#REF!</v>
      </c>
    </row>
    <row r="612" spans="1:4" ht="15.75" customHeight="1" x14ac:dyDescent="0.25">
      <c r="A612" s="3" t="e">
        <f>'Extra Gamm Estimate'!A612='Pool Joins'!#REF!</f>
        <v>#REF!</v>
      </c>
      <c r="B612" s="3" t="b">
        <f>'Extra Gamm Estimate'!B612='Pool Joins'!B612</f>
        <v>0</v>
      </c>
      <c r="C612" s="3" t="b">
        <f>'Extra Gamm Estimate'!D612='Pool Joins'!D612</f>
        <v>0</v>
      </c>
      <c r="D612" s="3" t="e">
        <f t="shared" si="0"/>
        <v>#REF!</v>
      </c>
    </row>
    <row r="613" spans="1:4" ht="15.75" customHeight="1" x14ac:dyDescent="0.25">
      <c r="A613" s="3" t="e">
        <f>'Extra Gamm Estimate'!A613='Pool Joins'!#REF!</f>
        <v>#REF!</v>
      </c>
      <c r="B613" s="3" t="b">
        <f>'Extra Gamm Estimate'!B613='Pool Joins'!B613</f>
        <v>0</v>
      </c>
      <c r="C613" s="3" t="b">
        <f>'Extra Gamm Estimate'!D613='Pool Joins'!D613</f>
        <v>0</v>
      </c>
      <c r="D613" s="3" t="e">
        <f t="shared" si="0"/>
        <v>#REF!</v>
      </c>
    </row>
    <row r="614" spans="1:4" ht="15.75" customHeight="1" x14ac:dyDescent="0.25">
      <c r="A614" s="3" t="e">
        <f>'Extra Gamm Estimate'!A614='Pool Joins'!#REF!</f>
        <v>#REF!</v>
      </c>
      <c r="B614" s="3" t="b">
        <f>'Extra Gamm Estimate'!B614='Pool Joins'!B614</f>
        <v>0</v>
      </c>
      <c r="C614" s="3" t="b">
        <f>'Extra Gamm Estimate'!D614='Pool Joins'!D614</f>
        <v>0</v>
      </c>
      <c r="D614" s="3" t="e">
        <f t="shared" si="0"/>
        <v>#REF!</v>
      </c>
    </row>
    <row r="615" spans="1:4" ht="15.75" customHeight="1" x14ac:dyDescent="0.25">
      <c r="A615" s="3" t="e">
        <f>'Extra Gamm Estimate'!A615='Pool Joins'!#REF!</f>
        <v>#REF!</v>
      </c>
      <c r="B615" s="3" t="b">
        <f>'Extra Gamm Estimate'!B615='Pool Joins'!B615</f>
        <v>0</v>
      </c>
      <c r="C615" s="3" t="b">
        <f>'Extra Gamm Estimate'!D615='Pool Joins'!D615</f>
        <v>0</v>
      </c>
      <c r="D615" s="3" t="e">
        <f t="shared" si="0"/>
        <v>#REF!</v>
      </c>
    </row>
    <row r="616" spans="1:4" ht="15.75" customHeight="1" x14ac:dyDescent="0.25">
      <c r="A616" s="3" t="e">
        <f>'Extra Gamm Estimate'!A616='Pool Joins'!#REF!</f>
        <v>#REF!</v>
      </c>
      <c r="B616" s="3" t="b">
        <f>'Extra Gamm Estimate'!B616='Pool Joins'!B616</f>
        <v>0</v>
      </c>
      <c r="C616" s="3" t="b">
        <f>'Extra Gamm Estimate'!D616='Pool Joins'!D616</f>
        <v>0</v>
      </c>
      <c r="D616" s="3" t="e">
        <f t="shared" si="0"/>
        <v>#REF!</v>
      </c>
    </row>
    <row r="617" spans="1:4" ht="15.75" customHeight="1" x14ac:dyDescent="0.25">
      <c r="A617" s="3" t="e">
        <f>'Extra Gamm Estimate'!A617='Pool Joins'!#REF!</f>
        <v>#REF!</v>
      </c>
      <c r="B617" s="3" t="b">
        <f>'Extra Gamm Estimate'!B617='Pool Joins'!B617</f>
        <v>0</v>
      </c>
      <c r="C617" s="3" t="b">
        <f>'Extra Gamm Estimate'!D617='Pool Joins'!D617</f>
        <v>0</v>
      </c>
      <c r="D617" s="3" t="e">
        <f t="shared" si="0"/>
        <v>#REF!</v>
      </c>
    </row>
    <row r="618" spans="1:4" ht="15.75" customHeight="1" x14ac:dyDescent="0.25">
      <c r="A618" s="3" t="e">
        <f>'Extra Gamm Estimate'!A618='Pool Joins'!#REF!</f>
        <v>#REF!</v>
      </c>
      <c r="B618" s="3" t="b">
        <f>'Extra Gamm Estimate'!B618='Pool Joins'!B618</f>
        <v>0</v>
      </c>
      <c r="C618" s="3" t="b">
        <f>'Extra Gamm Estimate'!D618='Pool Joins'!D618</f>
        <v>0</v>
      </c>
      <c r="D618" s="3" t="e">
        <f t="shared" si="0"/>
        <v>#REF!</v>
      </c>
    </row>
    <row r="619" spans="1:4" ht="15.75" customHeight="1" x14ac:dyDescent="0.25">
      <c r="A619" s="3" t="e">
        <f>'Extra Gamm Estimate'!A619='Pool Joins'!#REF!</f>
        <v>#REF!</v>
      </c>
      <c r="B619" s="3" t="b">
        <f>'Extra Gamm Estimate'!B619='Pool Joins'!B619</f>
        <v>0</v>
      </c>
      <c r="C619" s="3" t="b">
        <f>'Extra Gamm Estimate'!D619='Pool Joins'!D619</f>
        <v>0</v>
      </c>
      <c r="D619" s="3" t="e">
        <f t="shared" si="0"/>
        <v>#REF!</v>
      </c>
    </row>
    <row r="620" spans="1:4" ht="15.75" customHeight="1" x14ac:dyDescent="0.25">
      <c r="A620" s="3" t="e">
        <f>'Extra Gamm Estimate'!A620='Pool Joins'!#REF!</f>
        <v>#REF!</v>
      </c>
      <c r="B620" s="3" t="b">
        <f>'Extra Gamm Estimate'!B620='Pool Joins'!B620</f>
        <v>0</v>
      </c>
      <c r="C620" s="3" t="b">
        <f>'Extra Gamm Estimate'!D620='Pool Joins'!D620</f>
        <v>0</v>
      </c>
      <c r="D620" s="3" t="e">
        <f t="shared" si="0"/>
        <v>#REF!</v>
      </c>
    </row>
    <row r="621" spans="1:4" ht="15.75" customHeight="1" x14ac:dyDescent="0.25">
      <c r="A621" s="3" t="e">
        <f>'Extra Gamm Estimate'!A621='Pool Joins'!#REF!</f>
        <v>#REF!</v>
      </c>
      <c r="B621" s="3" t="b">
        <f>'Extra Gamm Estimate'!B621='Pool Joins'!B621</f>
        <v>0</v>
      </c>
      <c r="C621" s="3" t="b">
        <f>'Extra Gamm Estimate'!D621='Pool Joins'!D621</f>
        <v>0</v>
      </c>
      <c r="D621" s="3" t="e">
        <f t="shared" si="0"/>
        <v>#REF!</v>
      </c>
    </row>
    <row r="622" spans="1:4" ht="15.75" customHeight="1" x14ac:dyDescent="0.25">
      <c r="A622" s="3" t="e">
        <f>'Extra Gamm Estimate'!A622='Pool Joins'!#REF!</f>
        <v>#REF!</v>
      </c>
      <c r="B622" s="3" t="b">
        <f>'Extra Gamm Estimate'!B622='Pool Joins'!B622</f>
        <v>0</v>
      </c>
      <c r="C622" s="3" t="b">
        <f>'Extra Gamm Estimate'!D622='Pool Joins'!D622</f>
        <v>0</v>
      </c>
      <c r="D622" s="3" t="e">
        <f t="shared" si="0"/>
        <v>#REF!</v>
      </c>
    </row>
    <row r="623" spans="1:4" ht="15.75" customHeight="1" x14ac:dyDescent="0.25">
      <c r="A623" s="3" t="e">
        <f>'Extra Gamm Estimate'!A623='Pool Joins'!#REF!</f>
        <v>#REF!</v>
      </c>
      <c r="B623" s="3" t="b">
        <f>'Extra Gamm Estimate'!B623='Pool Joins'!B623</f>
        <v>0</v>
      </c>
      <c r="C623" s="3" t="b">
        <f>'Extra Gamm Estimate'!D623='Pool Joins'!D623</f>
        <v>0</v>
      </c>
      <c r="D623" s="3" t="e">
        <f t="shared" si="0"/>
        <v>#REF!</v>
      </c>
    </row>
    <row r="624" spans="1:4" ht="15.75" customHeight="1" x14ac:dyDescent="0.25">
      <c r="A624" s="3" t="e">
        <f>'Extra Gamm Estimate'!A624='Pool Joins'!#REF!</f>
        <v>#REF!</v>
      </c>
      <c r="B624" s="3" t="b">
        <f>'Extra Gamm Estimate'!B624='Pool Joins'!B624</f>
        <v>0</v>
      </c>
      <c r="C624" s="3" t="b">
        <f>'Extra Gamm Estimate'!D624='Pool Joins'!D624</f>
        <v>0</v>
      </c>
      <c r="D624" s="3" t="e">
        <f t="shared" si="0"/>
        <v>#REF!</v>
      </c>
    </row>
    <row r="625" spans="1:4" ht="15.75" customHeight="1" x14ac:dyDescent="0.25">
      <c r="A625" s="3" t="e">
        <f>'Extra Gamm Estimate'!A625='Pool Joins'!#REF!</f>
        <v>#REF!</v>
      </c>
      <c r="B625" s="3" t="b">
        <f>'Extra Gamm Estimate'!B625='Pool Joins'!B625</f>
        <v>0</v>
      </c>
      <c r="C625" s="3" t="b">
        <f>'Extra Gamm Estimate'!D625='Pool Joins'!D625</f>
        <v>0</v>
      </c>
      <c r="D625" s="3" t="e">
        <f t="shared" si="0"/>
        <v>#REF!</v>
      </c>
    </row>
    <row r="626" spans="1:4" ht="15.75" customHeight="1" x14ac:dyDescent="0.25">
      <c r="A626" s="3" t="e">
        <f>'Extra Gamm Estimate'!A626='Pool Joins'!#REF!</f>
        <v>#REF!</v>
      </c>
      <c r="B626" s="3" t="b">
        <f>'Extra Gamm Estimate'!B626='Pool Joins'!B626</f>
        <v>0</v>
      </c>
      <c r="C626" s="3" t="b">
        <f>'Extra Gamm Estimate'!D626='Pool Joins'!D626</f>
        <v>0</v>
      </c>
      <c r="D626" s="3" t="e">
        <f t="shared" si="0"/>
        <v>#REF!</v>
      </c>
    </row>
    <row r="627" spans="1:4" ht="15.75" customHeight="1" x14ac:dyDescent="0.25">
      <c r="A627" s="3" t="e">
        <f>'Extra Gamm Estimate'!A627='Pool Joins'!#REF!</f>
        <v>#REF!</v>
      </c>
      <c r="B627" s="3" t="b">
        <f>'Extra Gamm Estimate'!B627='Pool Joins'!B627</f>
        <v>0</v>
      </c>
      <c r="C627" s="3" t="b">
        <f>'Extra Gamm Estimate'!D627='Pool Joins'!D627</f>
        <v>0</v>
      </c>
      <c r="D627" s="3" t="e">
        <f t="shared" si="0"/>
        <v>#REF!</v>
      </c>
    </row>
    <row r="628" spans="1:4" ht="15.75" customHeight="1" x14ac:dyDescent="0.25">
      <c r="A628" s="3" t="e">
        <f>'Extra Gamm Estimate'!A628='Pool Joins'!#REF!</f>
        <v>#REF!</v>
      </c>
      <c r="B628" s="3" t="b">
        <f>'Extra Gamm Estimate'!B628='Pool Joins'!B628</f>
        <v>0</v>
      </c>
      <c r="C628" s="3" t="b">
        <f>'Extra Gamm Estimate'!D628='Pool Joins'!D628</f>
        <v>0</v>
      </c>
      <c r="D628" s="3" t="e">
        <f t="shared" si="0"/>
        <v>#REF!</v>
      </c>
    </row>
    <row r="629" spans="1:4" ht="15.75" customHeight="1" x14ac:dyDescent="0.25">
      <c r="A629" s="3" t="e">
        <f>'Extra Gamm Estimate'!A629='Pool Joins'!#REF!</f>
        <v>#REF!</v>
      </c>
      <c r="B629" s="3" t="b">
        <f>'Extra Gamm Estimate'!B629='Pool Joins'!B629</f>
        <v>0</v>
      </c>
      <c r="C629" s="3" t="b">
        <f>'Extra Gamm Estimate'!D629='Pool Joins'!D629</f>
        <v>0</v>
      </c>
      <c r="D629" s="3" t="e">
        <f t="shared" si="0"/>
        <v>#REF!</v>
      </c>
    </row>
    <row r="630" spans="1:4" ht="15.75" customHeight="1" x14ac:dyDescent="0.25">
      <c r="A630" s="3" t="e">
        <f>'Extra Gamm Estimate'!A630='Pool Joins'!#REF!</f>
        <v>#REF!</v>
      </c>
      <c r="B630" s="3" t="b">
        <f>'Extra Gamm Estimate'!B630='Pool Joins'!B630</f>
        <v>0</v>
      </c>
      <c r="C630" s="3" t="b">
        <f>'Extra Gamm Estimate'!D630='Pool Joins'!D630</f>
        <v>0</v>
      </c>
      <c r="D630" s="3" t="e">
        <f t="shared" si="0"/>
        <v>#REF!</v>
      </c>
    </row>
    <row r="631" spans="1:4" ht="15.75" customHeight="1" x14ac:dyDescent="0.25">
      <c r="A631" s="3" t="e">
        <f>'Extra Gamm Estimate'!A631='Pool Joins'!#REF!</f>
        <v>#REF!</v>
      </c>
      <c r="B631" s="3" t="b">
        <f>'Extra Gamm Estimate'!B631='Pool Joins'!B631</f>
        <v>0</v>
      </c>
      <c r="C631" s="3" t="b">
        <f>'Extra Gamm Estimate'!D631='Pool Joins'!D631</f>
        <v>0</v>
      </c>
      <c r="D631" s="3" t="e">
        <f t="shared" si="0"/>
        <v>#REF!</v>
      </c>
    </row>
    <row r="632" spans="1:4" ht="15.75" customHeight="1" x14ac:dyDescent="0.25">
      <c r="A632" s="3" t="e">
        <f>'Extra Gamm Estimate'!A632='Pool Joins'!#REF!</f>
        <v>#REF!</v>
      </c>
      <c r="B632" s="3" t="b">
        <f>'Extra Gamm Estimate'!B632='Pool Joins'!B632</f>
        <v>0</v>
      </c>
      <c r="C632" s="3" t="b">
        <f>'Extra Gamm Estimate'!D632='Pool Joins'!D632</f>
        <v>0</v>
      </c>
      <c r="D632" s="3" t="e">
        <f t="shared" si="0"/>
        <v>#REF!</v>
      </c>
    </row>
    <row r="633" spans="1:4" ht="15.75" customHeight="1" x14ac:dyDescent="0.25">
      <c r="A633" s="3" t="e">
        <f>'Extra Gamm Estimate'!A633='Pool Joins'!#REF!</f>
        <v>#REF!</v>
      </c>
      <c r="B633" s="3" t="b">
        <f>'Extra Gamm Estimate'!B633='Pool Joins'!B633</f>
        <v>0</v>
      </c>
      <c r="C633" s="3" t="b">
        <f>'Extra Gamm Estimate'!D633='Pool Joins'!D633</f>
        <v>0</v>
      </c>
      <c r="D633" s="3" t="e">
        <f t="shared" si="0"/>
        <v>#REF!</v>
      </c>
    </row>
    <row r="634" spans="1:4" ht="15.75" customHeight="1" x14ac:dyDescent="0.25">
      <c r="A634" s="3" t="e">
        <f>'Extra Gamm Estimate'!A634='Pool Joins'!#REF!</f>
        <v>#REF!</v>
      </c>
      <c r="B634" s="3" t="b">
        <f>'Extra Gamm Estimate'!B634='Pool Joins'!B634</f>
        <v>0</v>
      </c>
      <c r="C634" s="3" t="b">
        <f>'Extra Gamm Estimate'!D634='Pool Joins'!D634</f>
        <v>0</v>
      </c>
      <c r="D634" s="3" t="e">
        <f t="shared" si="0"/>
        <v>#REF!</v>
      </c>
    </row>
    <row r="635" spans="1:4" ht="15.75" customHeight="1" x14ac:dyDescent="0.25">
      <c r="A635" s="3" t="e">
        <f>'Extra Gamm Estimate'!A635='Pool Joins'!#REF!</f>
        <v>#REF!</v>
      </c>
      <c r="B635" s="3" t="b">
        <f>'Extra Gamm Estimate'!B635='Pool Joins'!B635</f>
        <v>0</v>
      </c>
      <c r="C635" s="3" t="b">
        <f>'Extra Gamm Estimate'!D635='Pool Joins'!D635</f>
        <v>0</v>
      </c>
      <c r="D635" s="3" t="e">
        <f t="shared" si="0"/>
        <v>#REF!</v>
      </c>
    </row>
    <row r="636" spans="1:4" ht="15.75" customHeight="1" x14ac:dyDescent="0.25">
      <c r="A636" s="3" t="e">
        <f>'Extra Gamm Estimate'!A636='Pool Joins'!#REF!</f>
        <v>#REF!</v>
      </c>
      <c r="B636" s="3" t="b">
        <f>'Extra Gamm Estimate'!B636='Pool Joins'!B636</f>
        <v>0</v>
      </c>
      <c r="C636" s="3" t="b">
        <f>'Extra Gamm Estimate'!D636='Pool Joins'!D636</f>
        <v>0</v>
      </c>
      <c r="D636" s="3" t="e">
        <f t="shared" si="0"/>
        <v>#REF!</v>
      </c>
    </row>
    <row r="637" spans="1:4" ht="15.75" customHeight="1" x14ac:dyDescent="0.25">
      <c r="A637" s="3" t="e">
        <f>'Extra Gamm Estimate'!A637='Pool Joins'!#REF!</f>
        <v>#REF!</v>
      </c>
      <c r="B637" s="3" t="b">
        <f>'Extra Gamm Estimate'!B637='Pool Joins'!B637</f>
        <v>0</v>
      </c>
      <c r="C637" s="3" t="b">
        <f>'Extra Gamm Estimate'!D637='Pool Joins'!D637</f>
        <v>0</v>
      </c>
      <c r="D637" s="3" t="e">
        <f t="shared" si="0"/>
        <v>#REF!</v>
      </c>
    </row>
    <row r="638" spans="1:4" ht="15.75" customHeight="1" x14ac:dyDescent="0.25">
      <c r="A638" s="3" t="e">
        <f>'Extra Gamm Estimate'!A638='Pool Joins'!#REF!</f>
        <v>#REF!</v>
      </c>
      <c r="B638" s="3" t="b">
        <f>'Extra Gamm Estimate'!B638='Pool Joins'!B638</f>
        <v>0</v>
      </c>
      <c r="C638" s="3" t="b">
        <f>'Extra Gamm Estimate'!D638='Pool Joins'!D638</f>
        <v>0</v>
      </c>
      <c r="D638" s="3" t="e">
        <f t="shared" si="0"/>
        <v>#REF!</v>
      </c>
    </row>
    <row r="639" spans="1:4" ht="15.75" customHeight="1" x14ac:dyDescent="0.25">
      <c r="A639" s="3" t="e">
        <f>'Extra Gamm Estimate'!A639='Pool Joins'!#REF!</f>
        <v>#REF!</v>
      </c>
      <c r="B639" s="3" t="b">
        <f>'Extra Gamm Estimate'!B639='Pool Joins'!B639</f>
        <v>0</v>
      </c>
      <c r="C639" s="3" t="b">
        <f>'Extra Gamm Estimate'!D639='Pool Joins'!D639</f>
        <v>0</v>
      </c>
      <c r="D639" s="3" t="e">
        <f t="shared" si="0"/>
        <v>#REF!</v>
      </c>
    </row>
    <row r="640" spans="1:4" ht="15.75" customHeight="1" x14ac:dyDescent="0.25">
      <c r="A640" s="3" t="e">
        <f>'Extra Gamm Estimate'!A640='Pool Joins'!#REF!</f>
        <v>#REF!</v>
      </c>
      <c r="B640" s="3" t="b">
        <f>'Extra Gamm Estimate'!B640='Pool Joins'!B640</f>
        <v>0</v>
      </c>
      <c r="C640" s="3" t="b">
        <f>'Extra Gamm Estimate'!D640='Pool Joins'!D640</f>
        <v>0</v>
      </c>
      <c r="D640" s="3" t="e">
        <f t="shared" si="0"/>
        <v>#REF!</v>
      </c>
    </row>
    <row r="641" spans="1:4" ht="15.75" customHeight="1" x14ac:dyDescent="0.25">
      <c r="A641" s="3" t="e">
        <f>'Extra Gamm Estimate'!A641='Pool Joins'!#REF!</f>
        <v>#REF!</v>
      </c>
      <c r="B641" s="3" t="b">
        <f>'Extra Gamm Estimate'!B641='Pool Joins'!B641</f>
        <v>0</v>
      </c>
      <c r="C641" s="3" t="b">
        <f>'Extra Gamm Estimate'!D641='Pool Joins'!D641</f>
        <v>0</v>
      </c>
      <c r="D641" s="3" t="e">
        <f t="shared" si="0"/>
        <v>#REF!</v>
      </c>
    </row>
    <row r="642" spans="1:4" ht="15.75" customHeight="1" x14ac:dyDescent="0.25">
      <c r="A642" s="3" t="e">
        <f>'Extra Gamm Estimate'!A642='Pool Joins'!#REF!</f>
        <v>#REF!</v>
      </c>
      <c r="B642" s="3" t="b">
        <f>'Extra Gamm Estimate'!B642='Pool Joins'!B642</f>
        <v>0</v>
      </c>
      <c r="C642" s="3" t="b">
        <f>'Extra Gamm Estimate'!D642='Pool Joins'!D642</f>
        <v>0</v>
      </c>
      <c r="D642" s="3" t="e">
        <f t="shared" si="0"/>
        <v>#REF!</v>
      </c>
    </row>
    <row r="643" spans="1:4" ht="15.75" customHeight="1" x14ac:dyDescent="0.25">
      <c r="A643" s="3" t="e">
        <f>'Extra Gamm Estimate'!A643='Pool Joins'!#REF!</f>
        <v>#REF!</v>
      </c>
      <c r="B643" s="3" t="b">
        <f>'Extra Gamm Estimate'!B643='Pool Joins'!B643</f>
        <v>0</v>
      </c>
      <c r="C643" s="3" t="b">
        <f>'Extra Gamm Estimate'!D643='Pool Joins'!D643</f>
        <v>0</v>
      </c>
      <c r="D643" s="3" t="e">
        <f t="shared" si="0"/>
        <v>#REF!</v>
      </c>
    </row>
    <row r="644" spans="1:4" ht="15.75" customHeight="1" x14ac:dyDescent="0.25">
      <c r="A644" s="3" t="e">
        <f>'Extra Gamm Estimate'!A644='Pool Joins'!#REF!</f>
        <v>#REF!</v>
      </c>
      <c r="B644" s="3" t="b">
        <f>'Extra Gamm Estimate'!B644='Pool Joins'!B644</f>
        <v>0</v>
      </c>
      <c r="C644" s="3" t="b">
        <f>'Extra Gamm Estimate'!D644='Pool Joins'!D644</f>
        <v>0</v>
      </c>
      <c r="D644" s="3" t="e">
        <f t="shared" si="0"/>
        <v>#REF!</v>
      </c>
    </row>
    <row r="645" spans="1:4" ht="15.75" customHeight="1" x14ac:dyDescent="0.25">
      <c r="A645" s="3" t="e">
        <f>'Extra Gamm Estimate'!A645='Pool Joins'!#REF!</f>
        <v>#REF!</v>
      </c>
      <c r="B645" s="3" t="b">
        <f>'Extra Gamm Estimate'!B645='Pool Joins'!B645</f>
        <v>0</v>
      </c>
      <c r="C645" s="3" t="b">
        <f>'Extra Gamm Estimate'!D645='Pool Joins'!D645</f>
        <v>0</v>
      </c>
      <c r="D645" s="3" t="e">
        <f t="shared" si="0"/>
        <v>#REF!</v>
      </c>
    </row>
    <row r="646" spans="1:4" ht="15.75" customHeight="1" x14ac:dyDescent="0.25">
      <c r="A646" s="3" t="e">
        <f>'Extra Gamm Estimate'!A646='Pool Joins'!#REF!</f>
        <v>#REF!</v>
      </c>
      <c r="B646" s="3" t="b">
        <f>'Extra Gamm Estimate'!B646='Pool Joins'!B646</f>
        <v>0</v>
      </c>
      <c r="C646" s="3" t="b">
        <f>'Extra Gamm Estimate'!D646='Pool Joins'!D646</f>
        <v>0</v>
      </c>
      <c r="D646" s="3" t="e">
        <f t="shared" si="0"/>
        <v>#REF!</v>
      </c>
    </row>
    <row r="647" spans="1:4" ht="15.75" customHeight="1" x14ac:dyDescent="0.25">
      <c r="A647" s="3" t="e">
        <f>'Extra Gamm Estimate'!A647='Pool Joins'!#REF!</f>
        <v>#REF!</v>
      </c>
      <c r="B647" s="3" t="b">
        <f>'Extra Gamm Estimate'!B647='Pool Joins'!B647</f>
        <v>0</v>
      </c>
      <c r="C647" s="3" t="b">
        <f>'Extra Gamm Estimate'!D647='Pool Joins'!D647</f>
        <v>0</v>
      </c>
      <c r="D647" s="3" t="e">
        <f t="shared" si="0"/>
        <v>#REF!</v>
      </c>
    </row>
    <row r="648" spans="1:4" ht="15.75" customHeight="1" x14ac:dyDescent="0.25">
      <c r="A648" s="3" t="e">
        <f>'Extra Gamm Estimate'!A648='Pool Joins'!#REF!</f>
        <v>#REF!</v>
      </c>
      <c r="B648" s="3" t="b">
        <f>'Extra Gamm Estimate'!B648='Pool Joins'!B648</f>
        <v>0</v>
      </c>
      <c r="C648" s="3" t="b">
        <f>'Extra Gamm Estimate'!D648='Pool Joins'!D648</f>
        <v>0</v>
      </c>
      <c r="D648" s="3" t="e">
        <f t="shared" si="0"/>
        <v>#REF!</v>
      </c>
    </row>
    <row r="649" spans="1:4" ht="15.75" customHeight="1" x14ac:dyDescent="0.25">
      <c r="A649" s="3" t="e">
        <f>'Extra Gamm Estimate'!A649='Pool Joins'!#REF!</f>
        <v>#REF!</v>
      </c>
      <c r="B649" s="3" t="b">
        <f>'Extra Gamm Estimate'!B649='Pool Joins'!B649</f>
        <v>0</v>
      </c>
      <c r="C649" s="3" t="b">
        <f>'Extra Gamm Estimate'!D649='Pool Joins'!D649</f>
        <v>0</v>
      </c>
      <c r="D649" s="3" t="e">
        <f t="shared" si="0"/>
        <v>#REF!</v>
      </c>
    </row>
    <row r="650" spans="1:4" ht="15.75" customHeight="1" x14ac:dyDescent="0.25">
      <c r="A650" s="3" t="e">
        <f>'Extra Gamm Estimate'!A650='Pool Joins'!#REF!</f>
        <v>#REF!</v>
      </c>
      <c r="B650" s="3" t="b">
        <f>'Extra Gamm Estimate'!B650='Pool Joins'!B650</f>
        <v>0</v>
      </c>
      <c r="C650" s="3" t="b">
        <f>'Extra Gamm Estimate'!D650='Pool Joins'!D650</f>
        <v>0</v>
      </c>
      <c r="D650" s="3" t="e">
        <f t="shared" si="0"/>
        <v>#REF!</v>
      </c>
    </row>
    <row r="651" spans="1:4" ht="15.75" customHeight="1" x14ac:dyDescent="0.25">
      <c r="A651" s="3" t="e">
        <f>'Extra Gamm Estimate'!A651='Pool Joins'!#REF!</f>
        <v>#REF!</v>
      </c>
      <c r="B651" s="3" t="b">
        <f>'Extra Gamm Estimate'!B651='Pool Joins'!B651</f>
        <v>0</v>
      </c>
      <c r="C651" s="3" t="b">
        <f>'Extra Gamm Estimate'!D651='Pool Joins'!D651</f>
        <v>0</v>
      </c>
      <c r="D651" s="3" t="e">
        <f t="shared" si="0"/>
        <v>#REF!</v>
      </c>
    </row>
    <row r="652" spans="1:4" ht="15.75" customHeight="1" x14ac:dyDescent="0.25">
      <c r="A652" s="3" t="e">
        <f>'Extra Gamm Estimate'!A652='Pool Joins'!#REF!</f>
        <v>#REF!</v>
      </c>
      <c r="B652" s="3" t="b">
        <f>'Extra Gamm Estimate'!B652='Pool Joins'!B652</f>
        <v>0</v>
      </c>
      <c r="C652" s="3" t="b">
        <f>'Extra Gamm Estimate'!D652='Pool Joins'!D652</f>
        <v>0</v>
      </c>
      <c r="D652" s="3" t="e">
        <f t="shared" si="0"/>
        <v>#REF!</v>
      </c>
    </row>
    <row r="653" spans="1:4" ht="15.75" customHeight="1" x14ac:dyDescent="0.25">
      <c r="A653" s="3" t="e">
        <f>'Extra Gamm Estimate'!A653='Pool Joins'!#REF!</f>
        <v>#REF!</v>
      </c>
      <c r="B653" s="3" t="b">
        <f>'Extra Gamm Estimate'!B653='Pool Joins'!B653</f>
        <v>0</v>
      </c>
      <c r="C653" s="3" t="b">
        <f>'Extra Gamm Estimate'!D653='Pool Joins'!D653</f>
        <v>0</v>
      </c>
      <c r="D653" s="3" t="e">
        <f t="shared" si="0"/>
        <v>#REF!</v>
      </c>
    </row>
    <row r="654" spans="1:4" ht="15.75" customHeight="1" x14ac:dyDescent="0.25">
      <c r="A654" s="3" t="e">
        <f>'Extra Gamm Estimate'!A654='Pool Joins'!#REF!</f>
        <v>#REF!</v>
      </c>
      <c r="B654" s="3" t="b">
        <f>'Extra Gamm Estimate'!B654='Pool Joins'!B654</f>
        <v>0</v>
      </c>
      <c r="C654" s="3" t="b">
        <f>'Extra Gamm Estimate'!D654='Pool Joins'!D654</f>
        <v>0</v>
      </c>
      <c r="D654" s="3" t="e">
        <f t="shared" si="0"/>
        <v>#REF!</v>
      </c>
    </row>
    <row r="655" spans="1:4" ht="15.75" customHeight="1" x14ac:dyDescent="0.25">
      <c r="A655" s="3" t="e">
        <f>'Extra Gamm Estimate'!A655='Pool Joins'!#REF!</f>
        <v>#REF!</v>
      </c>
      <c r="B655" s="3" t="b">
        <f>'Extra Gamm Estimate'!B655='Pool Joins'!B655</f>
        <v>0</v>
      </c>
      <c r="C655" s="3" t="b">
        <f>'Extra Gamm Estimate'!D655='Pool Joins'!D655</f>
        <v>0</v>
      </c>
      <c r="D655" s="3" t="e">
        <f t="shared" si="0"/>
        <v>#REF!</v>
      </c>
    </row>
    <row r="656" spans="1:4" ht="15.75" customHeight="1" x14ac:dyDescent="0.25">
      <c r="A656" s="3" t="e">
        <f>'Extra Gamm Estimate'!A656='Pool Joins'!#REF!</f>
        <v>#REF!</v>
      </c>
      <c r="B656" s="3" t="b">
        <f>'Extra Gamm Estimate'!B656='Pool Joins'!B656</f>
        <v>0</v>
      </c>
      <c r="C656" s="3" t="b">
        <f>'Extra Gamm Estimate'!D656='Pool Joins'!D656</f>
        <v>0</v>
      </c>
      <c r="D656" s="3" t="e">
        <f t="shared" si="0"/>
        <v>#REF!</v>
      </c>
    </row>
    <row r="657" spans="1:4" ht="15.75" customHeight="1" x14ac:dyDescent="0.25">
      <c r="A657" s="3" t="e">
        <f>'Extra Gamm Estimate'!A657='Pool Joins'!#REF!</f>
        <v>#REF!</v>
      </c>
      <c r="B657" s="3" t="b">
        <f>'Extra Gamm Estimate'!B657='Pool Joins'!B657</f>
        <v>0</v>
      </c>
      <c r="C657" s="3" t="b">
        <f>'Extra Gamm Estimate'!D657='Pool Joins'!D657</f>
        <v>0</v>
      </c>
      <c r="D657" s="3" t="e">
        <f t="shared" si="0"/>
        <v>#REF!</v>
      </c>
    </row>
    <row r="658" spans="1:4" ht="15.75" customHeight="1" x14ac:dyDescent="0.25">
      <c r="A658" s="3" t="e">
        <f>'Extra Gamm Estimate'!A658='Pool Joins'!#REF!</f>
        <v>#REF!</v>
      </c>
      <c r="B658" s="3" t="b">
        <f>'Extra Gamm Estimate'!B658='Pool Joins'!B658</f>
        <v>0</v>
      </c>
      <c r="C658" s="3" t="b">
        <f>'Extra Gamm Estimate'!D658='Pool Joins'!D658</f>
        <v>0</v>
      </c>
      <c r="D658" s="3" t="e">
        <f t="shared" si="0"/>
        <v>#REF!</v>
      </c>
    </row>
    <row r="659" spans="1:4" ht="15.75" customHeight="1" x14ac:dyDescent="0.25">
      <c r="A659" s="3" t="e">
        <f>'Extra Gamm Estimate'!A659='Pool Joins'!#REF!</f>
        <v>#REF!</v>
      </c>
      <c r="B659" s="3" t="b">
        <f>'Extra Gamm Estimate'!B659='Pool Joins'!B659</f>
        <v>0</v>
      </c>
      <c r="C659" s="3" t="b">
        <f>'Extra Gamm Estimate'!D659='Pool Joins'!D659</f>
        <v>0</v>
      </c>
      <c r="D659" s="3" t="e">
        <f t="shared" si="0"/>
        <v>#REF!</v>
      </c>
    </row>
    <row r="660" spans="1:4" ht="15.75" customHeight="1" x14ac:dyDescent="0.25">
      <c r="A660" s="3" t="e">
        <f>'Extra Gamm Estimate'!A660='Pool Joins'!#REF!</f>
        <v>#REF!</v>
      </c>
      <c r="B660" s="3" t="b">
        <f>'Extra Gamm Estimate'!B660='Pool Joins'!B660</f>
        <v>0</v>
      </c>
      <c r="C660" s="3" t="b">
        <f>'Extra Gamm Estimate'!D660='Pool Joins'!D660</f>
        <v>0</v>
      </c>
      <c r="D660" s="3" t="e">
        <f t="shared" si="0"/>
        <v>#REF!</v>
      </c>
    </row>
    <row r="661" spans="1:4" ht="15.75" customHeight="1" x14ac:dyDescent="0.25">
      <c r="A661" s="3" t="e">
        <f>'Extra Gamm Estimate'!A661='Pool Joins'!#REF!</f>
        <v>#REF!</v>
      </c>
      <c r="B661" s="3" t="b">
        <f>'Extra Gamm Estimate'!B661='Pool Joins'!B661</f>
        <v>0</v>
      </c>
      <c r="C661" s="3" t="b">
        <f>'Extra Gamm Estimate'!D661='Pool Joins'!D661</f>
        <v>0</v>
      </c>
      <c r="D661" s="3" t="e">
        <f t="shared" si="0"/>
        <v>#REF!</v>
      </c>
    </row>
    <row r="662" spans="1:4" ht="15.75" customHeight="1" x14ac:dyDescent="0.25">
      <c r="A662" s="3" t="e">
        <f>'Extra Gamm Estimate'!A662='Pool Joins'!#REF!</f>
        <v>#REF!</v>
      </c>
      <c r="B662" s="3" t="b">
        <f>'Extra Gamm Estimate'!B662='Pool Joins'!B662</f>
        <v>0</v>
      </c>
      <c r="C662" s="3" t="b">
        <f>'Extra Gamm Estimate'!D662='Pool Joins'!D662</f>
        <v>0</v>
      </c>
      <c r="D662" s="3" t="e">
        <f t="shared" si="0"/>
        <v>#REF!</v>
      </c>
    </row>
    <row r="663" spans="1:4" ht="15.75" customHeight="1" x14ac:dyDescent="0.25">
      <c r="A663" s="3" t="e">
        <f>'Extra Gamm Estimate'!A663='Pool Joins'!#REF!</f>
        <v>#REF!</v>
      </c>
      <c r="B663" s="3" t="b">
        <f>'Extra Gamm Estimate'!B663='Pool Joins'!B663</f>
        <v>0</v>
      </c>
      <c r="C663" s="3" t="b">
        <f>'Extra Gamm Estimate'!D663='Pool Joins'!D663</f>
        <v>0</v>
      </c>
      <c r="D663" s="3" t="e">
        <f t="shared" si="0"/>
        <v>#REF!</v>
      </c>
    </row>
    <row r="664" spans="1:4" ht="15.75" customHeight="1" x14ac:dyDescent="0.25">
      <c r="A664" s="3" t="e">
        <f>'Extra Gamm Estimate'!A664='Pool Joins'!#REF!</f>
        <v>#REF!</v>
      </c>
      <c r="B664" s="3" t="b">
        <f>'Extra Gamm Estimate'!B664='Pool Joins'!B664</f>
        <v>0</v>
      </c>
      <c r="C664" s="3" t="b">
        <f>'Extra Gamm Estimate'!D664='Pool Joins'!D664</f>
        <v>0</v>
      </c>
      <c r="D664" s="3" t="e">
        <f t="shared" si="0"/>
        <v>#REF!</v>
      </c>
    </row>
    <row r="665" spans="1:4" ht="15.75" customHeight="1" x14ac:dyDescent="0.25">
      <c r="A665" s="3" t="e">
        <f>'Extra Gamm Estimate'!A665='Pool Joins'!#REF!</f>
        <v>#REF!</v>
      </c>
      <c r="B665" s="3" t="b">
        <f>'Extra Gamm Estimate'!B665='Pool Joins'!B665</f>
        <v>0</v>
      </c>
      <c r="C665" s="3" t="b">
        <f>'Extra Gamm Estimate'!D665='Pool Joins'!D665</f>
        <v>0</v>
      </c>
      <c r="D665" s="3" t="e">
        <f t="shared" si="0"/>
        <v>#REF!</v>
      </c>
    </row>
    <row r="666" spans="1:4" ht="15.75" customHeight="1" x14ac:dyDescent="0.25">
      <c r="A666" s="3" t="e">
        <f>'Extra Gamm Estimate'!A666='Pool Joins'!#REF!</f>
        <v>#REF!</v>
      </c>
      <c r="B666" s="3" t="b">
        <f>'Extra Gamm Estimate'!B666='Pool Joins'!B666</f>
        <v>0</v>
      </c>
      <c r="C666" s="3" t="b">
        <f>'Extra Gamm Estimate'!D666='Pool Joins'!D666</f>
        <v>0</v>
      </c>
      <c r="D666" s="3" t="e">
        <f t="shared" si="0"/>
        <v>#REF!</v>
      </c>
    </row>
    <row r="667" spans="1:4" ht="15.75" customHeight="1" x14ac:dyDescent="0.25">
      <c r="A667" s="3" t="e">
        <f>'Extra Gamm Estimate'!A667='Pool Joins'!#REF!</f>
        <v>#REF!</v>
      </c>
      <c r="B667" s="3" t="b">
        <f>'Extra Gamm Estimate'!B667='Pool Joins'!B667</f>
        <v>0</v>
      </c>
      <c r="C667" s="3" t="b">
        <f>'Extra Gamm Estimate'!D667='Pool Joins'!D667</f>
        <v>0</v>
      </c>
      <c r="D667" s="3" t="e">
        <f t="shared" si="0"/>
        <v>#REF!</v>
      </c>
    </row>
    <row r="668" spans="1:4" ht="15.75" customHeight="1" x14ac:dyDescent="0.25">
      <c r="A668" s="3" t="e">
        <f>'Extra Gamm Estimate'!A668='Pool Joins'!#REF!</f>
        <v>#REF!</v>
      </c>
      <c r="B668" s="3" t="b">
        <f>'Extra Gamm Estimate'!B668='Pool Joins'!B668</f>
        <v>0</v>
      </c>
      <c r="C668" s="3" t="b">
        <f>'Extra Gamm Estimate'!D668='Pool Joins'!D668</f>
        <v>0</v>
      </c>
      <c r="D668" s="3" t="e">
        <f t="shared" si="0"/>
        <v>#REF!</v>
      </c>
    </row>
    <row r="669" spans="1:4" ht="15.75" customHeight="1" x14ac:dyDescent="0.25">
      <c r="A669" s="3" t="e">
        <f>'Extra Gamm Estimate'!A669='Pool Joins'!#REF!</f>
        <v>#REF!</v>
      </c>
      <c r="B669" s="3" t="b">
        <f>'Extra Gamm Estimate'!B669='Pool Joins'!B669</f>
        <v>0</v>
      </c>
      <c r="C669" s="3" t="b">
        <f>'Extra Gamm Estimate'!D669='Pool Joins'!D669</f>
        <v>0</v>
      </c>
      <c r="D669" s="3" t="e">
        <f t="shared" si="0"/>
        <v>#REF!</v>
      </c>
    </row>
    <row r="670" spans="1:4" ht="15.75" customHeight="1" x14ac:dyDescent="0.25">
      <c r="A670" s="3" t="e">
        <f>'Extra Gamm Estimate'!A670='Pool Joins'!#REF!</f>
        <v>#REF!</v>
      </c>
      <c r="B670" s="3" t="b">
        <f>'Extra Gamm Estimate'!B670='Pool Joins'!B670</f>
        <v>0</v>
      </c>
      <c r="C670" s="3" t="b">
        <f>'Extra Gamm Estimate'!D670='Pool Joins'!D670</f>
        <v>0</v>
      </c>
      <c r="D670" s="3" t="e">
        <f t="shared" si="0"/>
        <v>#REF!</v>
      </c>
    </row>
    <row r="671" spans="1:4" ht="15.75" customHeight="1" x14ac:dyDescent="0.25">
      <c r="A671" s="3" t="e">
        <f>'Extra Gamm Estimate'!A671='Pool Joins'!#REF!</f>
        <v>#REF!</v>
      </c>
      <c r="B671" s="3" t="b">
        <f>'Extra Gamm Estimate'!B671='Pool Joins'!B671</f>
        <v>0</v>
      </c>
      <c r="C671" s="3" t="b">
        <f>'Extra Gamm Estimate'!D671='Pool Joins'!D671</f>
        <v>0</v>
      </c>
      <c r="D671" s="3" t="e">
        <f t="shared" si="0"/>
        <v>#REF!</v>
      </c>
    </row>
    <row r="672" spans="1:4" ht="15.75" customHeight="1" x14ac:dyDescent="0.25">
      <c r="A672" s="3" t="e">
        <f>'Extra Gamm Estimate'!A672='Pool Joins'!#REF!</f>
        <v>#REF!</v>
      </c>
      <c r="B672" s="3" t="b">
        <f>'Extra Gamm Estimate'!B672='Pool Joins'!B672</f>
        <v>0</v>
      </c>
      <c r="C672" s="3" t="b">
        <f>'Extra Gamm Estimate'!D672='Pool Joins'!D672</f>
        <v>0</v>
      </c>
      <c r="D672" s="3" t="e">
        <f t="shared" si="0"/>
        <v>#REF!</v>
      </c>
    </row>
    <row r="673" spans="1:4" ht="15.75" customHeight="1" x14ac:dyDescent="0.25">
      <c r="A673" s="3" t="e">
        <f>'Extra Gamm Estimate'!A673='Pool Joins'!#REF!</f>
        <v>#REF!</v>
      </c>
      <c r="B673" s="3" t="b">
        <f>'Extra Gamm Estimate'!B673='Pool Joins'!B673</f>
        <v>0</v>
      </c>
      <c r="C673" s="3" t="b">
        <f>'Extra Gamm Estimate'!D673='Pool Joins'!D673</f>
        <v>0</v>
      </c>
      <c r="D673" s="3" t="e">
        <f t="shared" si="0"/>
        <v>#REF!</v>
      </c>
    </row>
    <row r="674" spans="1:4" ht="15.75" customHeight="1" x14ac:dyDescent="0.25">
      <c r="A674" s="3" t="e">
        <f>'Extra Gamm Estimate'!A674='Pool Joins'!#REF!</f>
        <v>#REF!</v>
      </c>
      <c r="B674" s="3" t="b">
        <f>'Extra Gamm Estimate'!B674='Pool Joins'!B674</f>
        <v>0</v>
      </c>
      <c r="C674" s="3" t="b">
        <f>'Extra Gamm Estimate'!D674='Pool Joins'!D674</f>
        <v>0</v>
      </c>
      <c r="D674" s="3" t="e">
        <f t="shared" si="0"/>
        <v>#REF!</v>
      </c>
    </row>
    <row r="675" spans="1:4" ht="15.75" customHeight="1" x14ac:dyDescent="0.25">
      <c r="A675" s="3" t="e">
        <f>'Extra Gamm Estimate'!A675='Pool Joins'!#REF!</f>
        <v>#REF!</v>
      </c>
      <c r="B675" s="3" t="b">
        <f>'Extra Gamm Estimate'!B675='Pool Joins'!B675</f>
        <v>0</v>
      </c>
      <c r="C675" s="3" t="b">
        <f>'Extra Gamm Estimate'!D675='Pool Joins'!D675</f>
        <v>0</v>
      </c>
      <c r="D675" s="3" t="e">
        <f t="shared" si="0"/>
        <v>#REF!</v>
      </c>
    </row>
    <row r="676" spans="1:4" ht="15.75" customHeight="1" x14ac:dyDescent="0.25">
      <c r="A676" s="3" t="e">
        <f>'Extra Gamm Estimate'!A676='Pool Joins'!#REF!</f>
        <v>#REF!</v>
      </c>
      <c r="B676" s="3" t="b">
        <f>'Extra Gamm Estimate'!B676='Pool Joins'!B676</f>
        <v>0</v>
      </c>
      <c r="C676" s="3" t="b">
        <f>'Extra Gamm Estimate'!D676='Pool Joins'!D676</f>
        <v>0</v>
      </c>
      <c r="D676" s="3" t="e">
        <f t="shared" si="0"/>
        <v>#REF!</v>
      </c>
    </row>
    <row r="677" spans="1:4" ht="15.75" customHeight="1" x14ac:dyDescent="0.25">
      <c r="A677" s="3" t="e">
        <f>'Extra Gamm Estimate'!A677='Pool Joins'!#REF!</f>
        <v>#REF!</v>
      </c>
      <c r="B677" s="3" t="b">
        <f>'Extra Gamm Estimate'!B677='Pool Joins'!B677</f>
        <v>0</v>
      </c>
      <c r="C677" s="3" t="b">
        <f>'Extra Gamm Estimate'!D677='Pool Joins'!D677</f>
        <v>0</v>
      </c>
      <c r="D677" s="3" t="e">
        <f t="shared" si="0"/>
        <v>#REF!</v>
      </c>
    </row>
    <row r="678" spans="1:4" ht="15.75" customHeight="1" x14ac:dyDescent="0.25">
      <c r="A678" s="3" t="e">
        <f>'Extra Gamm Estimate'!A678='Pool Joins'!#REF!</f>
        <v>#REF!</v>
      </c>
      <c r="B678" s="3" t="b">
        <f>'Extra Gamm Estimate'!B678='Pool Joins'!B678</f>
        <v>0</v>
      </c>
      <c r="C678" s="3" t="b">
        <f>'Extra Gamm Estimate'!D678='Pool Joins'!D678</f>
        <v>0</v>
      </c>
      <c r="D678" s="3" t="e">
        <f t="shared" si="0"/>
        <v>#REF!</v>
      </c>
    </row>
    <row r="679" spans="1:4" ht="15.75" customHeight="1" x14ac:dyDescent="0.25">
      <c r="A679" s="3" t="e">
        <f>'Extra Gamm Estimate'!A679='Pool Joins'!#REF!</f>
        <v>#REF!</v>
      </c>
      <c r="B679" s="3" t="b">
        <f>'Extra Gamm Estimate'!B679='Pool Joins'!B679</f>
        <v>0</v>
      </c>
      <c r="C679" s="3" t="b">
        <f>'Extra Gamm Estimate'!D679='Pool Joins'!D679</f>
        <v>0</v>
      </c>
      <c r="D679" s="3" t="e">
        <f t="shared" si="0"/>
        <v>#REF!</v>
      </c>
    </row>
    <row r="680" spans="1:4" ht="15.75" customHeight="1" x14ac:dyDescent="0.25">
      <c r="A680" s="3" t="e">
        <f>'Extra Gamm Estimate'!A680='Pool Joins'!#REF!</f>
        <v>#REF!</v>
      </c>
      <c r="B680" s="3" t="b">
        <f>'Extra Gamm Estimate'!B680='Pool Joins'!B680</f>
        <v>0</v>
      </c>
      <c r="C680" s="3" t="b">
        <f>'Extra Gamm Estimate'!D680='Pool Joins'!D680</f>
        <v>0</v>
      </c>
      <c r="D680" s="3" t="e">
        <f t="shared" si="0"/>
        <v>#REF!</v>
      </c>
    </row>
    <row r="681" spans="1:4" ht="15.75" customHeight="1" x14ac:dyDescent="0.25">
      <c r="A681" s="3" t="e">
        <f>'Extra Gamm Estimate'!A681='Pool Joins'!#REF!</f>
        <v>#REF!</v>
      </c>
      <c r="B681" s="3" t="b">
        <f>'Extra Gamm Estimate'!B681='Pool Joins'!B681</f>
        <v>0</v>
      </c>
      <c r="C681" s="3" t="b">
        <f>'Extra Gamm Estimate'!D681='Pool Joins'!D681</f>
        <v>0</v>
      </c>
      <c r="D681" s="3" t="e">
        <f t="shared" si="0"/>
        <v>#REF!</v>
      </c>
    </row>
    <row r="682" spans="1:4" ht="15.75" customHeight="1" x14ac:dyDescent="0.25">
      <c r="A682" s="3" t="e">
        <f>'Extra Gamm Estimate'!A682='Pool Joins'!#REF!</f>
        <v>#REF!</v>
      </c>
      <c r="B682" s="3" t="b">
        <f>'Extra Gamm Estimate'!B682='Pool Joins'!B682</f>
        <v>0</v>
      </c>
      <c r="C682" s="3" t="b">
        <f>'Extra Gamm Estimate'!D682='Pool Joins'!D682</f>
        <v>0</v>
      </c>
      <c r="D682" s="3" t="e">
        <f t="shared" si="0"/>
        <v>#REF!</v>
      </c>
    </row>
    <row r="683" spans="1:4" ht="15.75" customHeight="1" x14ac:dyDescent="0.25">
      <c r="A683" s="3" t="e">
        <f>'Extra Gamm Estimate'!A683='Pool Joins'!#REF!</f>
        <v>#REF!</v>
      </c>
      <c r="B683" s="3" t="b">
        <f>'Extra Gamm Estimate'!B683='Pool Joins'!B683</f>
        <v>0</v>
      </c>
      <c r="C683" s="3" t="b">
        <f>'Extra Gamm Estimate'!D683='Pool Joins'!D683</f>
        <v>0</v>
      </c>
      <c r="D683" s="3" t="e">
        <f t="shared" si="0"/>
        <v>#REF!</v>
      </c>
    </row>
    <row r="684" spans="1:4" ht="15.75" customHeight="1" x14ac:dyDescent="0.25">
      <c r="A684" s="3" t="e">
        <f>'Extra Gamm Estimate'!A684='Pool Joins'!#REF!</f>
        <v>#REF!</v>
      </c>
      <c r="B684" s="3" t="b">
        <f>'Extra Gamm Estimate'!B684='Pool Joins'!B684</f>
        <v>0</v>
      </c>
      <c r="C684" s="3" t="b">
        <f>'Extra Gamm Estimate'!D684='Pool Joins'!D684</f>
        <v>0</v>
      </c>
      <c r="D684" s="3" t="e">
        <f t="shared" si="0"/>
        <v>#REF!</v>
      </c>
    </row>
    <row r="685" spans="1:4" ht="15.75" customHeight="1" x14ac:dyDescent="0.25">
      <c r="A685" s="3" t="e">
        <f>'Extra Gamm Estimate'!A685='Pool Joins'!#REF!</f>
        <v>#REF!</v>
      </c>
      <c r="B685" s="3" t="b">
        <f>'Extra Gamm Estimate'!B685='Pool Joins'!B685</f>
        <v>0</v>
      </c>
      <c r="C685" s="3" t="b">
        <f>'Extra Gamm Estimate'!D685='Pool Joins'!D685</f>
        <v>0</v>
      </c>
      <c r="D685" s="3" t="e">
        <f t="shared" si="0"/>
        <v>#REF!</v>
      </c>
    </row>
    <row r="686" spans="1:4" ht="15.75" customHeight="1" x14ac:dyDescent="0.25">
      <c r="A686" s="3" t="e">
        <f>'Extra Gamm Estimate'!A686='Pool Joins'!#REF!</f>
        <v>#REF!</v>
      </c>
      <c r="B686" s="3" t="b">
        <f>'Extra Gamm Estimate'!B686='Pool Joins'!B686</f>
        <v>0</v>
      </c>
      <c r="C686" s="3" t="b">
        <f>'Extra Gamm Estimate'!D686='Pool Joins'!D686</f>
        <v>0</v>
      </c>
      <c r="D686" s="3" t="e">
        <f t="shared" si="0"/>
        <v>#REF!</v>
      </c>
    </row>
    <row r="687" spans="1:4" ht="15.75" customHeight="1" x14ac:dyDescent="0.25">
      <c r="A687" s="3" t="e">
        <f>'Extra Gamm Estimate'!A687='Pool Joins'!#REF!</f>
        <v>#REF!</v>
      </c>
      <c r="B687" s="3" t="b">
        <f>'Extra Gamm Estimate'!B687='Pool Joins'!B687</f>
        <v>0</v>
      </c>
      <c r="C687" s="3" t="b">
        <f>'Extra Gamm Estimate'!D687='Pool Joins'!D687</f>
        <v>0</v>
      </c>
      <c r="D687" s="3" t="e">
        <f t="shared" si="0"/>
        <v>#REF!</v>
      </c>
    </row>
    <row r="688" spans="1:4" ht="15.75" customHeight="1" x14ac:dyDescent="0.25">
      <c r="A688" s="3" t="e">
        <f>'Extra Gamm Estimate'!A688='Pool Joins'!#REF!</f>
        <v>#REF!</v>
      </c>
      <c r="B688" s="3" t="b">
        <f>'Extra Gamm Estimate'!B688='Pool Joins'!B688</f>
        <v>0</v>
      </c>
      <c r="C688" s="3" t="b">
        <f>'Extra Gamm Estimate'!D688='Pool Joins'!D688</f>
        <v>0</v>
      </c>
      <c r="D688" s="3" t="e">
        <f t="shared" si="0"/>
        <v>#REF!</v>
      </c>
    </row>
    <row r="689" spans="1:4" ht="15.75" customHeight="1" x14ac:dyDescent="0.25">
      <c r="A689" s="3" t="e">
        <f>'Extra Gamm Estimate'!A689='Pool Joins'!#REF!</f>
        <v>#REF!</v>
      </c>
      <c r="B689" s="3" t="b">
        <f>'Extra Gamm Estimate'!B689='Pool Joins'!B689</f>
        <v>0</v>
      </c>
      <c r="C689" s="3" t="b">
        <f>'Extra Gamm Estimate'!D689='Pool Joins'!D689</f>
        <v>0</v>
      </c>
      <c r="D689" s="3" t="e">
        <f t="shared" si="0"/>
        <v>#REF!</v>
      </c>
    </row>
    <row r="690" spans="1:4" ht="15.75" customHeight="1" x14ac:dyDescent="0.25">
      <c r="A690" s="3" t="e">
        <f>'Extra Gamm Estimate'!A690='Pool Joins'!#REF!</f>
        <v>#REF!</v>
      </c>
      <c r="B690" s="3" t="b">
        <f>'Extra Gamm Estimate'!B690='Pool Joins'!B690</f>
        <v>0</v>
      </c>
      <c r="C690" s="3" t="b">
        <f>'Extra Gamm Estimate'!D690='Pool Joins'!D690</f>
        <v>0</v>
      </c>
      <c r="D690" s="3" t="e">
        <f t="shared" si="0"/>
        <v>#REF!</v>
      </c>
    </row>
    <row r="691" spans="1:4" ht="15.75" customHeight="1" x14ac:dyDescent="0.25">
      <c r="A691" s="3" t="e">
        <f>'Extra Gamm Estimate'!A691='Pool Joins'!#REF!</f>
        <v>#REF!</v>
      </c>
      <c r="B691" s="3" t="b">
        <f>'Extra Gamm Estimate'!B691='Pool Joins'!B691</f>
        <v>0</v>
      </c>
      <c r="C691" s="3" t="b">
        <f>'Extra Gamm Estimate'!D691='Pool Joins'!D691</f>
        <v>0</v>
      </c>
      <c r="D691" s="3" t="e">
        <f t="shared" si="0"/>
        <v>#REF!</v>
      </c>
    </row>
    <row r="692" spans="1:4" ht="15.75" customHeight="1" x14ac:dyDescent="0.25">
      <c r="A692" s="3" t="e">
        <f>'Extra Gamm Estimate'!A692='Pool Joins'!#REF!</f>
        <v>#REF!</v>
      </c>
      <c r="B692" s="3" t="b">
        <f>'Extra Gamm Estimate'!B692='Pool Joins'!B692</f>
        <v>0</v>
      </c>
      <c r="C692" s="3" t="b">
        <f>'Extra Gamm Estimate'!D692='Pool Joins'!D692</f>
        <v>0</v>
      </c>
      <c r="D692" s="3" t="e">
        <f t="shared" si="0"/>
        <v>#REF!</v>
      </c>
    </row>
    <row r="693" spans="1:4" ht="15.75" customHeight="1" x14ac:dyDescent="0.25">
      <c r="A693" s="3" t="e">
        <f>'Extra Gamm Estimate'!A693='Pool Joins'!#REF!</f>
        <v>#REF!</v>
      </c>
      <c r="B693" s="3" t="b">
        <f>'Extra Gamm Estimate'!B693='Pool Joins'!B693</f>
        <v>0</v>
      </c>
      <c r="C693" s="3" t="b">
        <f>'Extra Gamm Estimate'!D693='Pool Joins'!D693</f>
        <v>0</v>
      </c>
      <c r="D693" s="3" t="e">
        <f t="shared" si="0"/>
        <v>#REF!</v>
      </c>
    </row>
    <row r="694" spans="1:4" ht="15.75" customHeight="1" x14ac:dyDescent="0.25">
      <c r="A694" s="3" t="e">
        <f>'Extra Gamm Estimate'!A694='Pool Joins'!#REF!</f>
        <v>#REF!</v>
      </c>
      <c r="B694" s="3" t="b">
        <f>'Extra Gamm Estimate'!B694='Pool Joins'!B694</f>
        <v>0</v>
      </c>
      <c r="C694" s="3" t="b">
        <f>'Extra Gamm Estimate'!D694='Pool Joins'!D694</f>
        <v>0</v>
      </c>
      <c r="D694" s="3" t="e">
        <f t="shared" si="0"/>
        <v>#REF!</v>
      </c>
    </row>
    <row r="695" spans="1:4" ht="15.75" customHeight="1" x14ac:dyDescent="0.25">
      <c r="A695" s="3" t="e">
        <f>'Extra Gamm Estimate'!A695='Pool Joins'!#REF!</f>
        <v>#REF!</v>
      </c>
      <c r="B695" s="3" t="b">
        <f>'Extra Gamm Estimate'!B695='Pool Joins'!B695</f>
        <v>0</v>
      </c>
      <c r="C695" s="3" t="b">
        <f>'Extra Gamm Estimate'!D695='Pool Joins'!D695</f>
        <v>0</v>
      </c>
      <c r="D695" s="3" t="e">
        <f t="shared" si="0"/>
        <v>#REF!</v>
      </c>
    </row>
    <row r="696" spans="1:4" ht="15.75" customHeight="1" x14ac:dyDescent="0.25">
      <c r="A696" s="3" t="e">
        <f>'Extra Gamm Estimate'!A696='Pool Joins'!#REF!</f>
        <v>#REF!</v>
      </c>
      <c r="B696" s="3" t="b">
        <f>'Extra Gamm Estimate'!B696='Pool Joins'!B696</f>
        <v>0</v>
      </c>
      <c r="C696" s="3" t="b">
        <f>'Extra Gamm Estimate'!D696='Pool Joins'!D696</f>
        <v>0</v>
      </c>
      <c r="D696" s="3" t="e">
        <f t="shared" si="0"/>
        <v>#REF!</v>
      </c>
    </row>
    <row r="697" spans="1:4" ht="15.75" customHeight="1" x14ac:dyDescent="0.25">
      <c r="A697" s="3" t="e">
        <f>'Extra Gamm Estimate'!A697='Pool Joins'!#REF!</f>
        <v>#REF!</v>
      </c>
      <c r="B697" s="3" t="b">
        <f>'Extra Gamm Estimate'!B697='Pool Joins'!B697</f>
        <v>0</v>
      </c>
      <c r="C697" s="3" t="b">
        <f>'Extra Gamm Estimate'!D697='Pool Joins'!D697</f>
        <v>0</v>
      </c>
      <c r="D697" s="3" t="e">
        <f t="shared" si="0"/>
        <v>#REF!</v>
      </c>
    </row>
    <row r="698" spans="1:4" ht="15.75" customHeight="1" x14ac:dyDescent="0.25">
      <c r="A698" s="3" t="e">
        <f>'Extra Gamm Estimate'!A698='Pool Joins'!#REF!</f>
        <v>#REF!</v>
      </c>
      <c r="B698" s="3" t="b">
        <f>'Extra Gamm Estimate'!B698='Pool Joins'!B698</f>
        <v>0</v>
      </c>
      <c r="C698" s="3" t="b">
        <f>'Extra Gamm Estimate'!D698='Pool Joins'!D698</f>
        <v>0</v>
      </c>
      <c r="D698" s="3" t="e">
        <f t="shared" si="0"/>
        <v>#REF!</v>
      </c>
    </row>
    <row r="699" spans="1:4" ht="15.75" customHeight="1" x14ac:dyDescent="0.25">
      <c r="A699" s="3" t="e">
        <f>'Extra Gamm Estimate'!A699='Pool Joins'!#REF!</f>
        <v>#REF!</v>
      </c>
      <c r="B699" s="3" t="b">
        <f>'Extra Gamm Estimate'!B699='Pool Joins'!B699</f>
        <v>0</v>
      </c>
      <c r="C699" s="3" t="b">
        <f>'Extra Gamm Estimate'!D699='Pool Joins'!D699</f>
        <v>0</v>
      </c>
      <c r="D699" s="3" t="e">
        <f t="shared" si="0"/>
        <v>#REF!</v>
      </c>
    </row>
    <row r="700" spans="1:4" ht="15.75" customHeight="1" x14ac:dyDescent="0.25">
      <c r="A700" s="3" t="e">
        <f>'Extra Gamm Estimate'!A700='Pool Joins'!#REF!</f>
        <v>#REF!</v>
      </c>
      <c r="B700" s="3" t="b">
        <f>'Extra Gamm Estimate'!B700='Pool Joins'!B700</f>
        <v>0</v>
      </c>
      <c r="C700" s="3" t="b">
        <f>'Extra Gamm Estimate'!D700='Pool Joins'!D700</f>
        <v>0</v>
      </c>
      <c r="D700" s="3" t="e">
        <f t="shared" si="0"/>
        <v>#REF!</v>
      </c>
    </row>
    <row r="701" spans="1:4" ht="15.75" customHeight="1" x14ac:dyDescent="0.25">
      <c r="A701" s="3" t="e">
        <f>'Extra Gamm Estimate'!A701='Pool Joins'!#REF!</f>
        <v>#REF!</v>
      </c>
      <c r="B701" s="3" t="b">
        <f>'Extra Gamm Estimate'!B701='Pool Joins'!B701</f>
        <v>0</v>
      </c>
      <c r="C701" s="3" t="b">
        <f>'Extra Gamm Estimate'!D701='Pool Joins'!D701</f>
        <v>0</v>
      </c>
      <c r="D701" s="3" t="e">
        <f t="shared" si="0"/>
        <v>#REF!</v>
      </c>
    </row>
    <row r="702" spans="1:4" ht="15.75" customHeight="1" x14ac:dyDescent="0.25">
      <c r="A702" s="3" t="e">
        <f>'Extra Gamm Estimate'!A702='Pool Joins'!#REF!</f>
        <v>#REF!</v>
      </c>
      <c r="B702" s="3" t="b">
        <f>'Extra Gamm Estimate'!B702='Pool Joins'!B702</f>
        <v>0</v>
      </c>
      <c r="C702" s="3" t="b">
        <f>'Extra Gamm Estimate'!D702='Pool Joins'!D702</f>
        <v>0</v>
      </c>
      <c r="D702" s="3" t="e">
        <f t="shared" si="0"/>
        <v>#REF!</v>
      </c>
    </row>
    <row r="703" spans="1:4" ht="15.75" customHeight="1" x14ac:dyDescent="0.25">
      <c r="A703" s="3" t="e">
        <f>'Extra Gamm Estimate'!A703='Pool Joins'!#REF!</f>
        <v>#REF!</v>
      </c>
      <c r="B703" s="3" t="b">
        <f>'Extra Gamm Estimate'!B703='Pool Joins'!B703</f>
        <v>0</v>
      </c>
      <c r="C703" s="3" t="b">
        <f>'Extra Gamm Estimate'!D703='Pool Joins'!D703</f>
        <v>0</v>
      </c>
      <c r="D703" s="3" t="e">
        <f t="shared" si="0"/>
        <v>#REF!</v>
      </c>
    </row>
    <row r="704" spans="1:4" ht="15.75" customHeight="1" x14ac:dyDescent="0.25">
      <c r="A704" s="3" t="e">
        <f>'Extra Gamm Estimate'!A704='Pool Joins'!#REF!</f>
        <v>#REF!</v>
      </c>
      <c r="B704" s="3" t="b">
        <f>'Extra Gamm Estimate'!B704='Pool Joins'!B704</f>
        <v>0</v>
      </c>
      <c r="C704" s="3" t="b">
        <f>'Extra Gamm Estimate'!D704='Pool Joins'!D704</f>
        <v>0</v>
      </c>
      <c r="D704" s="3" t="e">
        <f t="shared" si="0"/>
        <v>#REF!</v>
      </c>
    </row>
    <row r="705" spans="1:4" ht="15.75" customHeight="1" x14ac:dyDescent="0.25">
      <c r="A705" s="3" t="e">
        <f>'Extra Gamm Estimate'!A705='Pool Joins'!#REF!</f>
        <v>#REF!</v>
      </c>
      <c r="B705" s="3" t="b">
        <f>'Extra Gamm Estimate'!B705='Pool Joins'!B705</f>
        <v>0</v>
      </c>
      <c r="C705" s="3" t="b">
        <f>'Extra Gamm Estimate'!D705='Pool Joins'!D705</f>
        <v>0</v>
      </c>
      <c r="D705" s="3" t="e">
        <f t="shared" si="0"/>
        <v>#REF!</v>
      </c>
    </row>
    <row r="706" spans="1:4" ht="15.75" customHeight="1" x14ac:dyDescent="0.25">
      <c r="A706" s="3" t="e">
        <f>'Extra Gamm Estimate'!A706='Pool Joins'!#REF!</f>
        <v>#REF!</v>
      </c>
      <c r="B706" s="3" t="b">
        <f>'Extra Gamm Estimate'!B706='Pool Joins'!B706</f>
        <v>0</v>
      </c>
      <c r="C706" s="3" t="b">
        <f>'Extra Gamm Estimate'!D706='Pool Joins'!D706</f>
        <v>0</v>
      </c>
      <c r="D706" s="3" t="e">
        <f t="shared" si="0"/>
        <v>#REF!</v>
      </c>
    </row>
    <row r="707" spans="1:4" ht="15.75" customHeight="1" x14ac:dyDescent="0.25">
      <c r="A707" s="3" t="e">
        <f>'Extra Gamm Estimate'!A707='Pool Joins'!#REF!</f>
        <v>#REF!</v>
      </c>
      <c r="B707" s="3" t="b">
        <f>'Extra Gamm Estimate'!B707='Pool Joins'!B707</f>
        <v>0</v>
      </c>
      <c r="C707" s="3" t="b">
        <f>'Extra Gamm Estimate'!D707='Pool Joins'!D707</f>
        <v>0</v>
      </c>
      <c r="D707" s="3" t="e">
        <f t="shared" si="0"/>
        <v>#REF!</v>
      </c>
    </row>
    <row r="708" spans="1:4" ht="15.75" customHeight="1" x14ac:dyDescent="0.25">
      <c r="A708" s="3" t="e">
        <f>'Extra Gamm Estimate'!A708='Pool Joins'!#REF!</f>
        <v>#REF!</v>
      </c>
      <c r="B708" s="3" t="b">
        <f>'Extra Gamm Estimate'!B708='Pool Joins'!B708</f>
        <v>0</v>
      </c>
      <c r="C708" s="3" t="b">
        <f>'Extra Gamm Estimate'!D708='Pool Joins'!D708</f>
        <v>0</v>
      </c>
      <c r="D708" s="3" t="e">
        <f t="shared" si="0"/>
        <v>#REF!</v>
      </c>
    </row>
    <row r="709" spans="1:4" ht="15.75" customHeight="1" x14ac:dyDescent="0.25">
      <c r="A709" s="3" t="e">
        <f>'Extra Gamm Estimate'!A709='Pool Joins'!#REF!</f>
        <v>#REF!</v>
      </c>
      <c r="B709" s="3" t="b">
        <f>'Extra Gamm Estimate'!B709='Pool Joins'!B709</f>
        <v>0</v>
      </c>
      <c r="C709" s="3" t="b">
        <f>'Extra Gamm Estimate'!D709='Pool Joins'!D709</f>
        <v>0</v>
      </c>
      <c r="D709" s="3" t="e">
        <f t="shared" si="0"/>
        <v>#REF!</v>
      </c>
    </row>
    <row r="710" spans="1:4" ht="15.75" customHeight="1" x14ac:dyDescent="0.25">
      <c r="A710" s="3" t="e">
        <f>'Extra Gamm Estimate'!A710='Pool Joins'!#REF!</f>
        <v>#REF!</v>
      </c>
      <c r="B710" s="3" t="b">
        <f>'Extra Gamm Estimate'!B710='Pool Joins'!B710</f>
        <v>0</v>
      </c>
      <c r="C710" s="3" t="b">
        <f>'Extra Gamm Estimate'!D710='Pool Joins'!D710</f>
        <v>0</v>
      </c>
      <c r="D710" s="3" t="e">
        <f t="shared" si="0"/>
        <v>#REF!</v>
      </c>
    </row>
    <row r="711" spans="1:4" ht="15.75" customHeight="1" x14ac:dyDescent="0.25">
      <c r="A711" s="3" t="e">
        <f>'Extra Gamm Estimate'!A711='Pool Joins'!#REF!</f>
        <v>#REF!</v>
      </c>
      <c r="B711" s="3" t="b">
        <f>'Extra Gamm Estimate'!B711='Pool Joins'!B711</f>
        <v>0</v>
      </c>
      <c r="C711" s="3" t="b">
        <f>'Extra Gamm Estimate'!D711='Pool Joins'!D711</f>
        <v>0</v>
      </c>
      <c r="D711" s="3" t="e">
        <f t="shared" si="0"/>
        <v>#REF!</v>
      </c>
    </row>
    <row r="712" spans="1:4" ht="15.75" customHeight="1" x14ac:dyDescent="0.25">
      <c r="A712" s="3" t="e">
        <f>'Extra Gamm Estimate'!A712='Pool Joins'!#REF!</f>
        <v>#REF!</v>
      </c>
      <c r="B712" s="3" t="b">
        <f>'Extra Gamm Estimate'!B712='Pool Joins'!B712</f>
        <v>0</v>
      </c>
      <c r="C712" s="3" t="b">
        <f>'Extra Gamm Estimate'!D712='Pool Joins'!D712</f>
        <v>0</v>
      </c>
      <c r="D712" s="3" t="e">
        <f t="shared" si="0"/>
        <v>#REF!</v>
      </c>
    </row>
    <row r="713" spans="1:4" ht="15.75" customHeight="1" x14ac:dyDescent="0.25">
      <c r="A713" s="3" t="e">
        <f>'Extra Gamm Estimate'!A713='Pool Joins'!#REF!</f>
        <v>#REF!</v>
      </c>
      <c r="B713" s="3" t="b">
        <f>'Extra Gamm Estimate'!B713='Pool Joins'!B713</f>
        <v>0</v>
      </c>
      <c r="C713" s="3" t="b">
        <f>'Extra Gamm Estimate'!D713='Pool Joins'!D713</f>
        <v>0</v>
      </c>
      <c r="D713" s="3" t="e">
        <f t="shared" si="0"/>
        <v>#REF!</v>
      </c>
    </row>
    <row r="714" spans="1:4" ht="15.75" customHeight="1" x14ac:dyDescent="0.25">
      <c r="A714" s="3" t="e">
        <f>'Extra Gamm Estimate'!A714='Pool Joins'!#REF!</f>
        <v>#REF!</v>
      </c>
      <c r="B714" s="3" t="b">
        <f>'Extra Gamm Estimate'!B714='Pool Joins'!B714</f>
        <v>0</v>
      </c>
      <c r="C714" s="3" t="b">
        <f>'Extra Gamm Estimate'!D714='Pool Joins'!D714</f>
        <v>0</v>
      </c>
      <c r="D714" s="3" t="e">
        <f t="shared" si="0"/>
        <v>#REF!</v>
      </c>
    </row>
    <row r="715" spans="1:4" ht="15.75" customHeight="1" x14ac:dyDescent="0.25">
      <c r="A715" s="3" t="e">
        <f>'Extra Gamm Estimate'!A715='Pool Joins'!#REF!</f>
        <v>#REF!</v>
      </c>
      <c r="B715" s="3" t="b">
        <f>'Extra Gamm Estimate'!B715='Pool Joins'!B715</f>
        <v>0</v>
      </c>
      <c r="C715" s="3" t="b">
        <f>'Extra Gamm Estimate'!D715='Pool Joins'!D715</f>
        <v>0</v>
      </c>
      <c r="D715" s="3" t="e">
        <f t="shared" si="0"/>
        <v>#REF!</v>
      </c>
    </row>
    <row r="716" spans="1:4" ht="15.75" customHeight="1" x14ac:dyDescent="0.25">
      <c r="A716" s="3" t="e">
        <f>'Extra Gamm Estimate'!A716='Pool Joins'!#REF!</f>
        <v>#REF!</v>
      </c>
      <c r="B716" s="3" t="b">
        <f>'Extra Gamm Estimate'!B716='Pool Joins'!B716</f>
        <v>0</v>
      </c>
      <c r="C716" s="3" t="b">
        <f>'Extra Gamm Estimate'!D716='Pool Joins'!D716</f>
        <v>0</v>
      </c>
      <c r="D716" s="3" t="e">
        <f t="shared" si="0"/>
        <v>#REF!</v>
      </c>
    </row>
    <row r="717" spans="1:4" ht="15.75" customHeight="1" x14ac:dyDescent="0.25">
      <c r="A717" s="3" t="e">
        <f>'Extra Gamm Estimate'!A717='Pool Joins'!#REF!</f>
        <v>#REF!</v>
      </c>
      <c r="B717" s="3" t="b">
        <f>'Extra Gamm Estimate'!B717='Pool Joins'!B717</f>
        <v>0</v>
      </c>
      <c r="C717" s="3" t="b">
        <f>'Extra Gamm Estimate'!D717='Pool Joins'!D717</f>
        <v>0</v>
      </c>
      <c r="D717" s="3" t="e">
        <f t="shared" si="0"/>
        <v>#REF!</v>
      </c>
    </row>
    <row r="718" spans="1:4" ht="15.75" customHeight="1" x14ac:dyDescent="0.25">
      <c r="A718" s="3" t="e">
        <f>'Extra Gamm Estimate'!A718='Pool Joins'!#REF!</f>
        <v>#REF!</v>
      </c>
      <c r="B718" s="3" t="b">
        <f>'Extra Gamm Estimate'!B718='Pool Joins'!B718</f>
        <v>0</v>
      </c>
      <c r="C718" s="3" t="b">
        <f>'Extra Gamm Estimate'!D718='Pool Joins'!D718</f>
        <v>0</v>
      </c>
      <c r="D718" s="3" t="e">
        <f t="shared" si="0"/>
        <v>#REF!</v>
      </c>
    </row>
    <row r="719" spans="1:4" ht="15.75" customHeight="1" x14ac:dyDescent="0.25">
      <c r="A719" s="3" t="e">
        <f>'Extra Gamm Estimate'!A719='Pool Joins'!#REF!</f>
        <v>#REF!</v>
      </c>
      <c r="B719" s="3" t="b">
        <f>'Extra Gamm Estimate'!B719='Pool Joins'!B719</f>
        <v>0</v>
      </c>
      <c r="C719" s="3" t="b">
        <f>'Extra Gamm Estimate'!D719='Pool Joins'!D719</f>
        <v>0</v>
      </c>
      <c r="D719" s="3" t="e">
        <f t="shared" si="0"/>
        <v>#REF!</v>
      </c>
    </row>
    <row r="720" spans="1:4" ht="15.75" customHeight="1" x14ac:dyDescent="0.25">
      <c r="A720" s="3" t="e">
        <f>'Extra Gamm Estimate'!A720='Pool Joins'!#REF!</f>
        <v>#REF!</v>
      </c>
      <c r="B720" s="3" t="b">
        <f>'Extra Gamm Estimate'!B720='Pool Joins'!B720</f>
        <v>0</v>
      </c>
      <c r="C720" s="3" t="b">
        <f>'Extra Gamm Estimate'!D720='Pool Joins'!D720</f>
        <v>0</v>
      </c>
      <c r="D720" s="3" t="e">
        <f t="shared" si="0"/>
        <v>#REF!</v>
      </c>
    </row>
    <row r="721" spans="1:4" ht="15.75" customHeight="1" x14ac:dyDescent="0.25">
      <c r="A721" s="3" t="e">
        <f>'Extra Gamm Estimate'!A721='Pool Joins'!#REF!</f>
        <v>#REF!</v>
      </c>
      <c r="B721" s="3" t="b">
        <f>'Extra Gamm Estimate'!B721='Pool Joins'!B721</f>
        <v>0</v>
      </c>
      <c r="C721" s="3" t="b">
        <f>'Extra Gamm Estimate'!D721='Pool Joins'!D721</f>
        <v>0</v>
      </c>
      <c r="D721" s="3" t="e">
        <f t="shared" si="0"/>
        <v>#REF!</v>
      </c>
    </row>
    <row r="722" spans="1:4" ht="15.75" customHeight="1" x14ac:dyDescent="0.25">
      <c r="A722" s="3" t="e">
        <f>'Extra Gamm Estimate'!A722='Pool Joins'!#REF!</f>
        <v>#REF!</v>
      </c>
      <c r="B722" s="3" t="b">
        <f>'Extra Gamm Estimate'!B722='Pool Joins'!B722</f>
        <v>0</v>
      </c>
      <c r="C722" s="3" t="b">
        <f>'Extra Gamm Estimate'!D722='Pool Joins'!D722</f>
        <v>0</v>
      </c>
      <c r="D722" s="3" t="e">
        <f t="shared" si="0"/>
        <v>#REF!</v>
      </c>
    </row>
    <row r="723" spans="1:4" ht="15.75" customHeight="1" x14ac:dyDescent="0.25">
      <c r="A723" s="3" t="e">
        <f>'Extra Gamm Estimate'!A723='Pool Joins'!#REF!</f>
        <v>#REF!</v>
      </c>
      <c r="B723" s="3" t="b">
        <f>'Extra Gamm Estimate'!B723='Pool Joins'!B723</f>
        <v>0</v>
      </c>
      <c r="C723" s="3" t="b">
        <f>'Extra Gamm Estimate'!D723='Pool Joins'!D723</f>
        <v>0</v>
      </c>
      <c r="D723" s="3" t="e">
        <f t="shared" si="0"/>
        <v>#REF!</v>
      </c>
    </row>
    <row r="724" spans="1:4" ht="15.75" customHeight="1" x14ac:dyDescent="0.25">
      <c r="A724" s="3" t="e">
        <f>'Extra Gamm Estimate'!A724='Pool Joins'!#REF!</f>
        <v>#REF!</v>
      </c>
      <c r="B724" s="3" t="b">
        <f>'Extra Gamm Estimate'!B724='Pool Joins'!B724</f>
        <v>0</v>
      </c>
      <c r="C724" s="3" t="b">
        <f>'Extra Gamm Estimate'!D724='Pool Joins'!D724</f>
        <v>0</v>
      </c>
      <c r="D724" s="3" t="e">
        <f t="shared" si="0"/>
        <v>#REF!</v>
      </c>
    </row>
    <row r="725" spans="1:4" ht="15.75" customHeight="1" x14ac:dyDescent="0.25">
      <c r="A725" s="3" t="e">
        <f>'Extra Gamm Estimate'!A725='Pool Joins'!#REF!</f>
        <v>#REF!</v>
      </c>
      <c r="B725" s="3" t="b">
        <f>'Extra Gamm Estimate'!B725='Pool Joins'!B725</f>
        <v>0</v>
      </c>
      <c r="C725" s="3" t="b">
        <f>'Extra Gamm Estimate'!D725='Pool Joins'!D725</f>
        <v>0</v>
      </c>
      <c r="D725" s="3" t="e">
        <f t="shared" si="0"/>
        <v>#REF!</v>
      </c>
    </row>
    <row r="726" spans="1:4" ht="15.75" customHeight="1" x14ac:dyDescent="0.25">
      <c r="A726" s="3" t="e">
        <f>'Extra Gamm Estimate'!A726='Pool Joins'!#REF!</f>
        <v>#REF!</v>
      </c>
      <c r="B726" s="3" t="b">
        <f>'Extra Gamm Estimate'!B726='Pool Joins'!B726</f>
        <v>0</v>
      </c>
      <c r="C726" s="3" t="b">
        <f>'Extra Gamm Estimate'!D726='Pool Joins'!D726</f>
        <v>0</v>
      </c>
      <c r="D726" s="3" t="e">
        <f t="shared" si="0"/>
        <v>#REF!</v>
      </c>
    </row>
    <row r="727" spans="1:4" ht="15.75" customHeight="1" x14ac:dyDescent="0.25">
      <c r="A727" s="3" t="e">
        <f>'Extra Gamm Estimate'!A727='Pool Joins'!#REF!</f>
        <v>#REF!</v>
      </c>
      <c r="B727" s="3" t="b">
        <f>'Extra Gamm Estimate'!B727='Pool Joins'!B727</f>
        <v>0</v>
      </c>
      <c r="C727" s="3" t="b">
        <f>'Extra Gamm Estimate'!D727='Pool Joins'!D727</f>
        <v>0</v>
      </c>
      <c r="D727" s="3" t="e">
        <f t="shared" si="0"/>
        <v>#REF!</v>
      </c>
    </row>
    <row r="728" spans="1:4" ht="15.75" customHeight="1" x14ac:dyDescent="0.25">
      <c r="A728" s="3" t="e">
        <f>'Extra Gamm Estimate'!A728='Pool Joins'!#REF!</f>
        <v>#REF!</v>
      </c>
      <c r="B728" s="3" t="b">
        <f>'Extra Gamm Estimate'!B728='Pool Joins'!B728</f>
        <v>0</v>
      </c>
      <c r="C728" s="3" t="b">
        <f>'Extra Gamm Estimate'!D728='Pool Joins'!D728</f>
        <v>0</v>
      </c>
      <c r="D728" s="3" t="e">
        <f t="shared" si="0"/>
        <v>#REF!</v>
      </c>
    </row>
    <row r="729" spans="1:4" ht="15.75" customHeight="1" x14ac:dyDescent="0.25">
      <c r="A729" s="3" t="e">
        <f>'Extra Gamm Estimate'!A729='Pool Joins'!#REF!</f>
        <v>#REF!</v>
      </c>
      <c r="B729" s="3" t="b">
        <f>'Extra Gamm Estimate'!B729='Pool Joins'!B729</f>
        <v>0</v>
      </c>
      <c r="C729" s="3" t="b">
        <f>'Extra Gamm Estimate'!D729='Pool Joins'!D729</f>
        <v>0</v>
      </c>
      <c r="D729" s="3" t="e">
        <f t="shared" si="0"/>
        <v>#REF!</v>
      </c>
    </row>
    <row r="730" spans="1:4" ht="15.75" customHeight="1" x14ac:dyDescent="0.25">
      <c r="A730" s="3" t="e">
        <f>'Extra Gamm Estimate'!A730='Pool Joins'!#REF!</f>
        <v>#REF!</v>
      </c>
      <c r="B730" s="3" t="b">
        <f>'Extra Gamm Estimate'!B730='Pool Joins'!B730</f>
        <v>0</v>
      </c>
      <c r="C730" s="3" t="b">
        <f>'Extra Gamm Estimate'!D730='Pool Joins'!D730</f>
        <v>0</v>
      </c>
      <c r="D730" s="3" t="e">
        <f t="shared" si="0"/>
        <v>#REF!</v>
      </c>
    </row>
    <row r="731" spans="1:4" ht="15.75" customHeight="1" x14ac:dyDescent="0.25">
      <c r="A731" s="3" t="e">
        <f>'Extra Gamm Estimate'!A731='Pool Joins'!#REF!</f>
        <v>#REF!</v>
      </c>
      <c r="B731" s="3" t="b">
        <f>'Extra Gamm Estimate'!B731='Pool Joins'!B731</f>
        <v>0</v>
      </c>
      <c r="C731" s="3" t="b">
        <f>'Extra Gamm Estimate'!D731='Pool Joins'!D731</f>
        <v>0</v>
      </c>
      <c r="D731" s="3" t="e">
        <f t="shared" si="0"/>
        <v>#REF!</v>
      </c>
    </row>
    <row r="732" spans="1:4" ht="15.75" customHeight="1" x14ac:dyDescent="0.25">
      <c r="A732" s="3" t="e">
        <f>'Extra Gamm Estimate'!A732='Pool Joins'!#REF!</f>
        <v>#REF!</v>
      </c>
      <c r="B732" s="3" t="b">
        <f>'Extra Gamm Estimate'!B732='Pool Joins'!B732</f>
        <v>0</v>
      </c>
      <c r="C732" s="3" t="b">
        <f>'Extra Gamm Estimate'!D732='Pool Joins'!D732</f>
        <v>0</v>
      </c>
      <c r="D732" s="3" t="e">
        <f t="shared" si="0"/>
        <v>#REF!</v>
      </c>
    </row>
    <row r="733" spans="1:4" ht="15.75" customHeight="1" x14ac:dyDescent="0.25">
      <c r="A733" s="3" t="e">
        <f>'Extra Gamm Estimate'!A733='Pool Joins'!#REF!</f>
        <v>#REF!</v>
      </c>
      <c r="B733" s="3" t="b">
        <f>'Extra Gamm Estimate'!B733='Pool Joins'!B733</f>
        <v>0</v>
      </c>
      <c r="C733" s="3" t="b">
        <f>'Extra Gamm Estimate'!D733='Pool Joins'!D733</f>
        <v>0</v>
      </c>
      <c r="D733" s="3" t="e">
        <f t="shared" si="0"/>
        <v>#REF!</v>
      </c>
    </row>
    <row r="734" spans="1:4" ht="15.75" customHeight="1" x14ac:dyDescent="0.25">
      <c r="A734" s="3" t="e">
        <f>'Extra Gamm Estimate'!A734='Pool Joins'!#REF!</f>
        <v>#REF!</v>
      </c>
      <c r="B734" s="3" t="b">
        <f>'Extra Gamm Estimate'!B734='Pool Joins'!B734</f>
        <v>0</v>
      </c>
      <c r="C734" s="3" t="b">
        <f>'Extra Gamm Estimate'!D734='Pool Joins'!D734</f>
        <v>0</v>
      </c>
      <c r="D734" s="3" t="e">
        <f t="shared" si="0"/>
        <v>#REF!</v>
      </c>
    </row>
    <row r="735" spans="1:4" ht="15.75" customHeight="1" x14ac:dyDescent="0.25">
      <c r="A735" s="3" t="e">
        <f>'Extra Gamm Estimate'!A735='Pool Joins'!#REF!</f>
        <v>#REF!</v>
      </c>
      <c r="B735" s="3" t="b">
        <f>'Extra Gamm Estimate'!B735='Pool Joins'!B735</f>
        <v>0</v>
      </c>
      <c r="C735" s="3" t="b">
        <f>'Extra Gamm Estimate'!D735='Pool Joins'!D735</f>
        <v>0</v>
      </c>
      <c r="D735" s="3" t="e">
        <f t="shared" si="0"/>
        <v>#REF!</v>
      </c>
    </row>
    <row r="736" spans="1:4" ht="15.75" customHeight="1" x14ac:dyDescent="0.25">
      <c r="A736" s="3" t="e">
        <f>'Extra Gamm Estimate'!A736='Pool Joins'!#REF!</f>
        <v>#REF!</v>
      </c>
      <c r="B736" s="3" t="b">
        <f>'Extra Gamm Estimate'!B736='Pool Joins'!B736</f>
        <v>0</v>
      </c>
      <c r="C736" s="3" t="b">
        <f>'Extra Gamm Estimate'!D736='Pool Joins'!D736</f>
        <v>0</v>
      </c>
      <c r="D736" s="3" t="e">
        <f t="shared" si="0"/>
        <v>#REF!</v>
      </c>
    </row>
    <row r="737" spans="1:4" ht="15.75" customHeight="1" x14ac:dyDescent="0.25">
      <c r="A737" s="3" t="e">
        <f>'Extra Gamm Estimate'!A737='Pool Joins'!#REF!</f>
        <v>#REF!</v>
      </c>
      <c r="B737" s="3" t="b">
        <f>'Extra Gamm Estimate'!B737='Pool Joins'!B737</f>
        <v>0</v>
      </c>
      <c r="C737" s="3" t="b">
        <f>'Extra Gamm Estimate'!D737='Pool Joins'!D737</f>
        <v>0</v>
      </c>
      <c r="D737" s="3" t="e">
        <f t="shared" si="0"/>
        <v>#REF!</v>
      </c>
    </row>
    <row r="738" spans="1:4" ht="15.75" customHeight="1" x14ac:dyDescent="0.25">
      <c r="A738" s="3" t="e">
        <f>'Extra Gamm Estimate'!A738='Pool Joins'!#REF!</f>
        <v>#REF!</v>
      </c>
      <c r="B738" s="3" t="b">
        <f>'Extra Gamm Estimate'!B738='Pool Joins'!B738</f>
        <v>0</v>
      </c>
      <c r="C738" s="3" t="b">
        <f>'Extra Gamm Estimate'!D738='Pool Joins'!D738</f>
        <v>0</v>
      </c>
      <c r="D738" s="3" t="e">
        <f t="shared" si="0"/>
        <v>#REF!</v>
      </c>
    </row>
    <row r="739" spans="1:4" ht="15.75" customHeight="1" x14ac:dyDescent="0.25">
      <c r="A739" s="3" t="e">
        <f>'Extra Gamm Estimate'!A739='Pool Joins'!#REF!</f>
        <v>#REF!</v>
      </c>
      <c r="B739" s="3" t="b">
        <f>'Extra Gamm Estimate'!B739='Pool Joins'!B739</f>
        <v>0</v>
      </c>
      <c r="C739" s="3" t="b">
        <f>'Extra Gamm Estimate'!D739='Pool Joins'!D739</f>
        <v>0</v>
      </c>
      <c r="D739" s="3" t="e">
        <f t="shared" si="0"/>
        <v>#REF!</v>
      </c>
    </row>
    <row r="740" spans="1:4" ht="15.75" customHeight="1" x14ac:dyDescent="0.25">
      <c r="A740" s="3" t="e">
        <f>'Extra Gamm Estimate'!A740='Pool Joins'!#REF!</f>
        <v>#REF!</v>
      </c>
      <c r="B740" s="3" t="b">
        <f>'Extra Gamm Estimate'!B740='Pool Joins'!B740</f>
        <v>0</v>
      </c>
      <c r="C740" s="3" t="b">
        <f>'Extra Gamm Estimate'!D740='Pool Joins'!D740</f>
        <v>0</v>
      </c>
      <c r="D740" s="3" t="e">
        <f t="shared" si="0"/>
        <v>#REF!</v>
      </c>
    </row>
    <row r="741" spans="1:4" ht="15.75" customHeight="1" x14ac:dyDescent="0.25">
      <c r="A741" s="3" t="e">
        <f>'Extra Gamm Estimate'!A741='Pool Joins'!#REF!</f>
        <v>#REF!</v>
      </c>
      <c r="B741" s="3" t="b">
        <f>'Extra Gamm Estimate'!B741='Pool Joins'!B741</f>
        <v>0</v>
      </c>
      <c r="C741" s="3" t="b">
        <f>'Extra Gamm Estimate'!D741='Pool Joins'!D741</f>
        <v>0</v>
      </c>
      <c r="D741" s="3" t="e">
        <f t="shared" si="0"/>
        <v>#REF!</v>
      </c>
    </row>
    <row r="742" spans="1:4" ht="15.75" customHeight="1" x14ac:dyDescent="0.25">
      <c r="A742" s="3" t="e">
        <f>'Extra Gamm Estimate'!A742='Pool Joins'!#REF!</f>
        <v>#REF!</v>
      </c>
      <c r="B742" s="3" t="b">
        <f>'Extra Gamm Estimate'!B742='Pool Joins'!B742</f>
        <v>0</v>
      </c>
      <c r="C742" s="3" t="b">
        <f>'Extra Gamm Estimate'!D742='Pool Joins'!D742</f>
        <v>0</v>
      </c>
      <c r="D742" s="3" t="e">
        <f t="shared" si="0"/>
        <v>#REF!</v>
      </c>
    </row>
    <row r="743" spans="1:4" ht="15.75" customHeight="1" x14ac:dyDescent="0.25">
      <c r="A743" s="3" t="e">
        <f>'Extra Gamm Estimate'!A743='Pool Joins'!#REF!</f>
        <v>#REF!</v>
      </c>
      <c r="B743" s="3" t="b">
        <f>'Extra Gamm Estimate'!B743='Pool Joins'!B743</f>
        <v>0</v>
      </c>
      <c r="C743" s="3" t="b">
        <f>'Extra Gamm Estimate'!D743='Pool Joins'!D743</f>
        <v>0</v>
      </c>
      <c r="D743" s="3" t="e">
        <f t="shared" si="0"/>
        <v>#REF!</v>
      </c>
    </row>
    <row r="744" spans="1:4" ht="15.75" customHeight="1" x14ac:dyDescent="0.25">
      <c r="A744" s="3" t="e">
        <f>'Extra Gamm Estimate'!A744='Pool Joins'!#REF!</f>
        <v>#REF!</v>
      </c>
      <c r="B744" s="3" t="b">
        <f>'Extra Gamm Estimate'!B744='Pool Joins'!B744</f>
        <v>0</v>
      </c>
      <c r="C744" s="3" t="b">
        <f>'Extra Gamm Estimate'!D744='Pool Joins'!D744</f>
        <v>0</v>
      </c>
      <c r="D744" s="3" t="e">
        <f t="shared" si="0"/>
        <v>#REF!</v>
      </c>
    </row>
    <row r="745" spans="1:4" ht="15.75" customHeight="1" x14ac:dyDescent="0.25">
      <c r="A745" s="3" t="e">
        <f>'Extra Gamm Estimate'!A745='Pool Joins'!#REF!</f>
        <v>#REF!</v>
      </c>
      <c r="B745" s="3" t="b">
        <f>'Extra Gamm Estimate'!B745='Pool Joins'!B745</f>
        <v>0</v>
      </c>
      <c r="C745" s="3" t="b">
        <f>'Extra Gamm Estimate'!D745='Pool Joins'!D745</f>
        <v>0</v>
      </c>
      <c r="D745" s="3" t="e">
        <f t="shared" si="0"/>
        <v>#REF!</v>
      </c>
    </row>
    <row r="746" spans="1:4" ht="15.75" customHeight="1" x14ac:dyDescent="0.25">
      <c r="A746" s="3" t="e">
        <f>'Extra Gamm Estimate'!A746='Pool Joins'!#REF!</f>
        <v>#REF!</v>
      </c>
      <c r="B746" s="3" t="b">
        <f>'Extra Gamm Estimate'!B746='Pool Joins'!B746</f>
        <v>0</v>
      </c>
      <c r="C746" s="3" t="b">
        <f>'Extra Gamm Estimate'!D746='Pool Joins'!D746</f>
        <v>0</v>
      </c>
      <c r="D746" s="3" t="e">
        <f t="shared" si="0"/>
        <v>#REF!</v>
      </c>
    </row>
    <row r="747" spans="1:4" ht="15.75" customHeight="1" x14ac:dyDescent="0.25">
      <c r="A747" s="3" t="e">
        <f>'Extra Gamm Estimate'!A747='Pool Joins'!#REF!</f>
        <v>#REF!</v>
      </c>
      <c r="B747" s="3" t="b">
        <f>'Extra Gamm Estimate'!B747='Pool Joins'!B747</f>
        <v>0</v>
      </c>
      <c r="C747" s="3" t="b">
        <f>'Extra Gamm Estimate'!D747='Pool Joins'!D747</f>
        <v>0</v>
      </c>
      <c r="D747" s="3" t="e">
        <f t="shared" si="0"/>
        <v>#REF!</v>
      </c>
    </row>
    <row r="748" spans="1:4" ht="15.75" customHeight="1" x14ac:dyDescent="0.25">
      <c r="A748" s="3" t="e">
        <f>'Extra Gamm Estimate'!A748='Pool Joins'!#REF!</f>
        <v>#REF!</v>
      </c>
      <c r="B748" s="3" t="b">
        <f>'Extra Gamm Estimate'!B748='Pool Joins'!B748</f>
        <v>0</v>
      </c>
      <c r="C748" s="3" t="b">
        <f>'Extra Gamm Estimate'!D748='Pool Joins'!D748</f>
        <v>0</v>
      </c>
      <c r="D748" s="3" t="e">
        <f t="shared" si="0"/>
        <v>#REF!</v>
      </c>
    </row>
    <row r="749" spans="1:4" ht="15.75" customHeight="1" x14ac:dyDescent="0.25">
      <c r="A749" s="3" t="e">
        <f>'Extra Gamm Estimate'!A749='Pool Joins'!#REF!</f>
        <v>#REF!</v>
      </c>
      <c r="B749" s="3" t="b">
        <f>'Extra Gamm Estimate'!B749='Pool Joins'!B749</f>
        <v>0</v>
      </c>
      <c r="C749" s="3" t="b">
        <f>'Extra Gamm Estimate'!D749='Pool Joins'!D749</f>
        <v>0</v>
      </c>
      <c r="D749" s="3" t="e">
        <f t="shared" si="0"/>
        <v>#REF!</v>
      </c>
    </row>
    <row r="750" spans="1:4" ht="15.75" customHeight="1" x14ac:dyDescent="0.25">
      <c r="A750" s="3" t="e">
        <f>'Extra Gamm Estimate'!A750='Pool Joins'!#REF!</f>
        <v>#REF!</v>
      </c>
      <c r="B750" s="3" t="b">
        <f>'Extra Gamm Estimate'!B750='Pool Joins'!B750</f>
        <v>0</v>
      </c>
      <c r="C750" s="3" t="b">
        <f>'Extra Gamm Estimate'!D750='Pool Joins'!D750</f>
        <v>0</v>
      </c>
      <c r="D750" s="3" t="e">
        <f t="shared" si="0"/>
        <v>#REF!</v>
      </c>
    </row>
    <row r="751" spans="1:4" ht="15.75" customHeight="1" x14ac:dyDescent="0.25">
      <c r="A751" s="3" t="e">
        <f>'Extra Gamm Estimate'!A751='Pool Joins'!#REF!</f>
        <v>#REF!</v>
      </c>
      <c r="B751" s="3" t="b">
        <f>'Extra Gamm Estimate'!B751='Pool Joins'!B751</f>
        <v>0</v>
      </c>
      <c r="C751" s="3" t="b">
        <f>'Extra Gamm Estimate'!D751='Pool Joins'!D751</f>
        <v>0</v>
      </c>
      <c r="D751" s="3" t="e">
        <f t="shared" si="0"/>
        <v>#REF!</v>
      </c>
    </row>
    <row r="752" spans="1:4" ht="15.75" customHeight="1" x14ac:dyDescent="0.25">
      <c r="A752" s="3" t="e">
        <f>'Extra Gamm Estimate'!A752='Pool Joins'!#REF!</f>
        <v>#REF!</v>
      </c>
      <c r="B752" s="3" t="b">
        <f>'Extra Gamm Estimate'!B752='Pool Joins'!B752</f>
        <v>0</v>
      </c>
      <c r="C752" s="3" t="b">
        <f>'Extra Gamm Estimate'!D752='Pool Joins'!D752</f>
        <v>0</v>
      </c>
      <c r="D752" s="3" t="e">
        <f t="shared" si="0"/>
        <v>#REF!</v>
      </c>
    </row>
    <row r="753" spans="1:4" ht="15.75" customHeight="1" x14ac:dyDescent="0.25">
      <c r="A753" s="3" t="e">
        <f>'Extra Gamm Estimate'!A753='Pool Joins'!#REF!</f>
        <v>#REF!</v>
      </c>
      <c r="B753" s="3" t="b">
        <f>'Extra Gamm Estimate'!B753='Pool Joins'!B753</f>
        <v>0</v>
      </c>
      <c r="C753" s="3" t="b">
        <f>'Extra Gamm Estimate'!D753='Pool Joins'!D753</f>
        <v>0</v>
      </c>
      <c r="D753" s="3" t="e">
        <f t="shared" si="0"/>
        <v>#REF!</v>
      </c>
    </row>
    <row r="754" spans="1:4" ht="15.75" customHeight="1" x14ac:dyDescent="0.25">
      <c r="A754" s="3" t="e">
        <f>'Extra Gamm Estimate'!A754='Pool Joins'!#REF!</f>
        <v>#REF!</v>
      </c>
      <c r="B754" s="3" t="b">
        <f>'Extra Gamm Estimate'!B754='Pool Joins'!B754</f>
        <v>0</v>
      </c>
      <c r="C754" s="3" t="b">
        <f>'Extra Gamm Estimate'!D754='Pool Joins'!D754</f>
        <v>0</v>
      </c>
      <c r="D754" s="3" t="e">
        <f t="shared" si="0"/>
        <v>#REF!</v>
      </c>
    </row>
    <row r="755" spans="1:4" ht="15.75" customHeight="1" x14ac:dyDescent="0.25">
      <c r="A755" s="3" t="e">
        <f>'Extra Gamm Estimate'!A755='Pool Joins'!#REF!</f>
        <v>#REF!</v>
      </c>
      <c r="B755" s="3" t="b">
        <f>'Extra Gamm Estimate'!B755='Pool Joins'!B755</f>
        <v>0</v>
      </c>
      <c r="C755" s="3" t="b">
        <f>'Extra Gamm Estimate'!D755='Pool Joins'!D755</f>
        <v>0</v>
      </c>
      <c r="D755" s="3" t="e">
        <f t="shared" si="0"/>
        <v>#REF!</v>
      </c>
    </row>
    <row r="756" spans="1:4" ht="15.75" customHeight="1" x14ac:dyDescent="0.25">
      <c r="A756" s="3" t="e">
        <f>'Extra Gamm Estimate'!A756='Pool Joins'!#REF!</f>
        <v>#REF!</v>
      </c>
      <c r="B756" s="3" t="b">
        <f>'Extra Gamm Estimate'!B756='Pool Joins'!B756</f>
        <v>0</v>
      </c>
      <c r="C756" s="3" t="b">
        <f>'Extra Gamm Estimate'!D756='Pool Joins'!D756</f>
        <v>0</v>
      </c>
      <c r="D756" s="3" t="e">
        <f t="shared" si="0"/>
        <v>#REF!</v>
      </c>
    </row>
    <row r="757" spans="1:4" ht="15.75" customHeight="1" x14ac:dyDescent="0.25">
      <c r="A757" s="3" t="e">
        <f>'Extra Gamm Estimate'!A757='Pool Joins'!#REF!</f>
        <v>#REF!</v>
      </c>
      <c r="B757" s="3" t="b">
        <f>'Extra Gamm Estimate'!B757='Pool Joins'!B757</f>
        <v>0</v>
      </c>
      <c r="C757" s="3" t="b">
        <f>'Extra Gamm Estimate'!D757='Pool Joins'!D757</f>
        <v>0</v>
      </c>
      <c r="D757" s="3" t="e">
        <f t="shared" si="0"/>
        <v>#REF!</v>
      </c>
    </row>
    <row r="758" spans="1:4" ht="15.75" customHeight="1" x14ac:dyDescent="0.25">
      <c r="A758" s="3" t="e">
        <f>'Extra Gamm Estimate'!A758='Pool Joins'!#REF!</f>
        <v>#REF!</v>
      </c>
      <c r="B758" s="3" t="b">
        <f>'Extra Gamm Estimate'!B758='Pool Joins'!B758</f>
        <v>0</v>
      </c>
      <c r="C758" s="3" t="b">
        <f>'Extra Gamm Estimate'!D758='Pool Joins'!D758</f>
        <v>0</v>
      </c>
      <c r="D758" s="3" t="e">
        <f t="shared" si="0"/>
        <v>#REF!</v>
      </c>
    </row>
    <row r="759" spans="1:4" ht="15.75" customHeight="1" x14ac:dyDescent="0.25">
      <c r="A759" s="3" t="e">
        <f>'Extra Gamm Estimate'!A759='Pool Joins'!#REF!</f>
        <v>#REF!</v>
      </c>
      <c r="B759" s="3" t="b">
        <f>'Extra Gamm Estimate'!B759='Pool Joins'!B759</f>
        <v>0</v>
      </c>
      <c r="C759" s="3" t="b">
        <f>'Extra Gamm Estimate'!D759='Pool Joins'!D759</f>
        <v>0</v>
      </c>
      <c r="D759" s="3" t="e">
        <f t="shared" si="0"/>
        <v>#REF!</v>
      </c>
    </row>
    <row r="760" spans="1:4" ht="15.75" customHeight="1" x14ac:dyDescent="0.25">
      <c r="A760" s="3" t="e">
        <f>'Extra Gamm Estimate'!A760='Pool Joins'!#REF!</f>
        <v>#REF!</v>
      </c>
      <c r="B760" s="3" t="b">
        <f>'Extra Gamm Estimate'!B760='Pool Joins'!B760</f>
        <v>0</v>
      </c>
      <c r="C760" s="3" t="b">
        <f>'Extra Gamm Estimate'!D760='Pool Joins'!D760</f>
        <v>0</v>
      </c>
      <c r="D760" s="3" t="e">
        <f t="shared" si="0"/>
        <v>#REF!</v>
      </c>
    </row>
    <row r="761" spans="1:4" ht="15.75" customHeight="1" x14ac:dyDescent="0.25">
      <c r="A761" s="3" t="e">
        <f>'Extra Gamm Estimate'!A761='Pool Joins'!#REF!</f>
        <v>#REF!</v>
      </c>
      <c r="B761" s="3" t="b">
        <f>'Extra Gamm Estimate'!B761='Pool Joins'!B761</f>
        <v>0</v>
      </c>
      <c r="C761" s="3" t="b">
        <f>'Extra Gamm Estimate'!D761='Pool Joins'!D761</f>
        <v>0</v>
      </c>
      <c r="D761" s="3" t="e">
        <f t="shared" si="0"/>
        <v>#REF!</v>
      </c>
    </row>
    <row r="762" spans="1:4" ht="15.75" customHeight="1" x14ac:dyDescent="0.25">
      <c r="A762" s="3" t="e">
        <f>'Extra Gamm Estimate'!A762='Pool Joins'!#REF!</f>
        <v>#REF!</v>
      </c>
      <c r="B762" s="3" t="b">
        <f>'Extra Gamm Estimate'!B762='Pool Joins'!B762</f>
        <v>0</v>
      </c>
      <c r="C762" s="3" t="b">
        <f>'Extra Gamm Estimate'!D762='Pool Joins'!D762</f>
        <v>0</v>
      </c>
      <c r="D762" s="3" t="e">
        <f t="shared" si="0"/>
        <v>#REF!</v>
      </c>
    </row>
    <row r="763" spans="1:4" ht="15.75" customHeight="1" x14ac:dyDescent="0.25">
      <c r="A763" s="3" t="e">
        <f>'Extra Gamm Estimate'!A763='Pool Joins'!#REF!</f>
        <v>#REF!</v>
      </c>
      <c r="B763" s="3" t="b">
        <f>'Extra Gamm Estimate'!B763='Pool Joins'!B763</f>
        <v>0</v>
      </c>
      <c r="C763" s="3" t="b">
        <f>'Extra Gamm Estimate'!D763='Pool Joins'!D763</f>
        <v>0</v>
      </c>
      <c r="D763" s="3" t="e">
        <f t="shared" si="0"/>
        <v>#REF!</v>
      </c>
    </row>
    <row r="764" spans="1:4" ht="15.75" customHeight="1" x14ac:dyDescent="0.25">
      <c r="A764" s="3" t="e">
        <f>'Extra Gamm Estimate'!A764='Pool Joins'!#REF!</f>
        <v>#REF!</v>
      </c>
      <c r="B764" s="3" t="b">
        <f>'Extra Gamm Estimate'!B764='Pool Joins'!B764</f>
        <v>0</v>
      </c>
      <c r="C764" s="3" t="b">
        <f>'Extra Gamm Estimate'!D764='Pool Joins'!D764</f>
        <v>0</v>
      </c>
      <c r="D764" s="3" t="e">
        <f t="shared" si="0"/>
        <v>#REF!</v>
      </c>
    </row>
    <row r="765" spans="1:4" ht="15.75" customHeight="1" x14ac:dyDescent="0.25">
      <c r="A765" s="3" t="e">
        <f>'Extra Gamm Estimate'!A765='Pool Joins'!#REF!</f>
        <v>#REF!</v>
      </c>
      <c r="B765" s="3" t="b">
        <f>'Extra Gamm Estimate'!B765='Pool Joins'!B765</f>
        <v>0</v>
      </c>
      <c r="C765" s="3" t="b">
        <f>'Extra Gamm Estimate'!D765='Pool Joins'!D765</f>
        <v>0</v>
      </c>
      <c r="D765" s="3" t="e">
        <f t="shared" si="0"/>
        <v>#REF!</v>
      </c>
    </row>
    <row r="766" spans="1:4" ht="15.75" customHeight="1" x14ac:dyDescent="0.25">
      <c r="A766" s="3" t="e">
        <f>'Extra Gamm Estimate'!A766='Pool Joins'!#REF!</f>
        <v>#REF!</v>
      </c>
      <c r="B766" s="3" t="b">
        <f>'Extra Gamm Estimate'!B766='Pool Joins'!B766</f>
        <v>0</v>
      </c>
      <c r="C766" s="3" t="b">
        <f>'Extra Gamm Estimate'!D766='Pool Joins'!D766</f>
        <v>0</v>
      </c>
      <c r="D766" s="3" t="e">
        <f t="shared" si="0"/>
        <v>#REF!</v>
      </c>
    </row>
    <row r="767" spans="1:4" ht="15.75" customHeight="1" x14ac:dyDescent="0.25">
      <c r="A767" s="3" t="e">
        <f>'Extra Gamm Estimate'!A767='Pool Joins'!#REF!</f>
        <v>#REF!</v>
      </c>
      <c r="B767" s="3" t="b">
        <f>'Extra Gamm Estimate'!B767='Pool Joins'!B767</f>
        <v>0</v>
      </c>
      <c r="C767" s="3" t="b">
        <f>'Extra Gamm Estimate'!D767='Pool Joins'!D767</f>
        <v>0</v>
      </c>
      <c r="D767" s="3" t="e">
        <f t="shared" si="0"/>
        <v>#REF!</v>
      </c>
    </row>
    <row r="768" spans="1:4" ht="15.75" customHeight="1" x14ac:dyDescent="0.25">
      <c r="A768" s="3" t="e">
        <f>'Extra Gamm Estimate'!A768='Pool Joins'!#REF!</f>
        <v>#REF!</v>
      </c>
      <c r="B768" s="3" t="b">
        <f>'Extra Gamm Estimate'!B768='Pool Joins'!B768</f>
        <v>0</v>
      </c>
      <c r="C768" s="3" t="b">
        <f>'Extra Gamm Estimate'!D768='Pool Joins'!D768</f>
        <v>0</v>
      </c>
      <c r="D768" s="3" t="e">
        <f t="shared" si="0"/>
        <v>#REF!</v>
      </c>
    </row>
    <row r="769" spans="1:4" ht="15.75" customHeight="1" x14ac:dyDescent="0.25">
      <c r="A769" s="3" t="e">
        <f>'Extra Gamm Estimate'!A769='Pool Joins'!#REF!</f>
        <v>#REF!</v>
      </c>
      <c r="B769" s="3" t="b">
        <f>'Extra Gamm Estimate'!B769='Pool Joins'!B769</f>
        <v>0</v>
      </c>
      <c r="C769" s="3" t="b">
        <f>'Extra Gamm Estimate'!D769='Pool Joins'!D769</f>
        <v>0</v>
      </c>
      <c r="D769" s="3" t="e">
        <f t="shared" si="0"/>
        <v>#REF!</v>
      </c>
    </row>
    <row r="770" spans="1:4" ht="15.75" customHeight="1" x14ac:dyDescent="0.25">
      <c r="A770" s="3" t="e">
        <f>'Extra Gamm Estimate'!A770='Pool Joins'!#REF!</f>
        <v>#REF!</v>
      </c>
      <c r="B770" s="3" t="b">
        <f>'Extra Gamm Estimate'!B770='Pool Joins'!B770</f>
        <v>0</v>
      </c>
      <c r="C770" s="3" t="b">
        <f>'Extra Gamm Estimate'!D770='Pool Joins'!D770</f>
        <v>0</v>
      </c>
      <c r="D770" s="3" t="e">
        <f t="shared" si="0"/>
        <v>#REF!</v>
      </c>
    </row>
    <row r="771" spans="1:4" ht="15.75" customHeight="1" x14ac:dyDescent="0.25">
      <c r="A771" s="3" t="e">
        <f>'Extra Gamm Estimate'!A771='Pool Joins'!#REF!</f>
        <v>#REF!</v>
      </c>
      <c r="B771" s="3" t="b">
        <f>'Extra Gamm Estimate'!B771='Pool Joins'!B771</f>
        <v>0</v>
      </c>
      <c r="C771" s="3" t="b">
        <f>'Extra Gamm Estimate'!D771='Pool Joins'!D771</f>
        <v>0</v>
      </c>
      <c r="D771" s="3" t="e">
        <f t="shared" si="0"/>
        <v>#REF!</v>
      </c>
    </row>
    <row r="772" spans="1:4" ht="15.75" customHeight="1" x14ac:dyDescent="0.25">
      <c r="A772" s="3" t="e">
        <f>'Extra Gamm Estimate'!A772='Pool Joins'!#REF!</f>
        <v>#REF!</v>
      </c>
      <c r="B772" s="3" t="b">
        <f>'Extra Gamm Estimate'!B772='Pool Joins'!B772</f>
        <v>0</v>
      </c>
      <c r="C772" s="3" t="b">
        <f>'Extra Gamm Estimate'!D772='Pool Joins'!D772</f>
        <v>0</v>
      </c>
      <c r="D772" s="3" t="e">
        <f t="shared" si="0"/>
        <v>#REF!</v>
      </c>
    </row>
    <row r="773" spans="1:4" ht="15.75" customHeight="1" x14ac:dyDescent="0.25">
      <c r="A773" s="3" t="e">
        <f>'Extra Gamm Estimate'!A773='Pool Joins'!#REF!</f>
        <v>#REF!</v>
      </c>
      <c r="B773" s="3" t="b">
        <f>'Extra Gamm Estimate'!B773='Pool Joins'!B773</f>
        <v>0</v>
      </c>
      <c r="C773" s="3" t="b">
        <f>'Extra Gamm Estimate'!D773='Pool Joins'!D773</f>
        <v>0</v>
      </c>
      <c r="D773" s="3" t="e">
        <f t="shared" si="0"/>
        <v>#REF!</v>
      </c>
    </row>
    <row r="774" spans="1:4" ht="15.75" customHeight="1" x14ac:dyDescent="0.25">
      <c r="A774" s="3" t="e">
        <f>'Extra Gamm Estimate'!A774='Pool Joins'!#REF!</f>
        <v>#REF!</v>
      </c>
      <c r="B774" s="3" t="b">
        <f>'Extra Gamm Estimate'!B774='Pool Joins'!B774</f>
        <v>0</v>
      </c>
      <c r="C774" s="3" t="b">
        <f>'Extra Gamm Estimate'!D774='Pool Joins'!D774</f>
        <v>0</v>
      </c>
      <c r="D774" s="3" t="e">
        <f t="shared" si="0"/>
        <v>#REF!</v>
      </c>
    </row>
    <row r="775" spans="1:4" ht="15.75" customHeight="1" x14ac:dyDescent="0.25">
      <c r="A775" s="3" t="e">
        <f>'Extra Gamm Estimate'!A775='Pool Joins'!#REF!</f>
        <v>#REF!</v>
      </c>
      <c r="B775" s="3" t="b">
        <f>'Extra Gamm Estimate'!B775='Pool Joins'!B775</f>
        <v>0</v>
      </c>
      <c r="C775" s="3" t="b">
        <f>'Extra Gamm Estimate'!D775='Pool Joins'!D775</f>
        <v>0</v>
      </c>
      <c r="D775" s="3" t="e">
        <f t="shared" si="0"/>
        <v>#REF!</v>
      </c>
    </row>
    <row r="776" spans="1:4" ht="15.75" customHeight="1" x14ac:dyDescent="0.25">
      <c r="A776" s="3" t="e">
        <f>'Extra Gamm Estimate'!A776='Pool Joins'!#REF!</f>
        <v>#REF!</v>
      </c>
      <c r="B776" s="3" t="b">
        <f>'Extra Gamm Estimate'!B776='Pool Joins'!B776</f>
        <v>0</v>
      </c>
      <c r="C776" s="3" t="b">
        <f>'Extra Gamm Estimate'!D776='Pool Joins'!D776</f>
        <v>0</v>
      </c>
      <c r="D776" s="3" t="e">
        <f t="shared" si="0"/>
        <v>#REF!</v>
      </c>
    </row>
    <row r="777" spans="1:4" ht="15.75" customHeight="1" x14ac:dyDescent="0.25">
      <c r="A777" s="3" t="e">
        <f>'Extra Gamm Estimate'!A777='Pool Joins'!#REF!</f>
        <v>#REF!</v>
      </c>
      <c r="B777" s="3" t="b">
        <f>'Extra Gamm Estimate'!B777='Pool Joins'!B777</f>
        <v>0</v>
      </c>
      <c r="C777" s="3" t="b">
        <f>'Extra Gamm Estimate'!D777='Pool Joins'!D777</f>
        <v>0</v>
      </c>
      <c r="D777" s="3" t="e">
        <f t="shared" si="0"/>
        <v>#REF!</v>
      </c>
    </row>
    <row r="778" spans="1:4" ht="15.75" customHeight="1" x14ac:dyDescent="0.25">
      <c r="A778" s="3" t="e">
        <f>'Extra Gamm Estimate'!A778='Pool Joins'!#REF!</f>
        <v>#REF!</v>
      </c>
      <c r="B778" s="3" t="b">
        <f>'Extra Gamm Estimate'!B778='Pool Joins'!B778</f>
        <v>0</v>
      </c>
      <c r="C778" s="3" t="b">
        <f>'Extra Gamm Estimate'!D778='Pool Joins'!D778</f>
        <v>0</v>
      </c>
      <c r="D778" s="3" t="e">
        <f t="shared" si="0"/>
        <v>#REF!</v>
      </c>
    </row>
    <row r="779" spans="1:4" ht="15.75" customHeight="1" x14ac:dyDescent="0.25">
      <c r="A779" s="3" t="e">
        <f>'Extra Gamm Estimate'!A779='Pool Joins'!#REF!</f>
        <v>#REF!</v>
      </c>
      <c r="B779" s="3" t="b">
        <f>'Extra Gamm Estimate'!B779='Pool Joins'!B779</f>
        <v>0</v>
      </c>
      <c r="C779" s="3" t="b">
        <f>'Extra Gamm Estimate'!D779='Pool Joins'!D779</f>
        <v>0</v>
      </c>
      <c r="D779" s="3" t="e">
        <f t="shared" si="0"/>
        <v>#REF!</v>
      </c>
    </row>
    <row r="780" spans="1:4" ht="15.75" customHeight="1" x14ac:dyDescent="0.25">
      <c r="A780" s="3" t="e">
        <f>'Extra Gamm Estimate'!A780='Pool Joins'!#REF!</f>
        <v>#REF!</v>
      </c>
      <c r="B780" s="3" t="b">
        <f>'Extra Gamm Estimate'!B780='Pool Joins'!B780</f>
        <v>0</v>
      </c>
      <c r="C780" s="3" t="b">
        <f>'Extra Gamm Estimate'!D780='Pool Joins'!D780</f>
        <v>0</v>
      </c>
      <c r="D780" s="3" t="e">
        <f t="shared" si="0"/>
        <v>#REF!</v>
      </c>
    </row>
    <row r="781" spans="1:4" ht="15.75" customHeight="1" x14ac:dyDescent="0.25">
      <c r="A781" s="3" t="e">
        <f>'Extra Gamm Estimate'!A781='Pool Joins'!#REF!</f>
        <v>#REF!</v>
      </c>
      <c r="B781" s="3" t="b">
        <f>'Extra Gamm Estimate'!B781='Pool Joins'!B781</f>
        <v>0</v>
      </c>
      <c r="C781" s="3" t="b">
        <f>'Extra Gamm Estimate'!D781='Pool Joins'!D781</f>
        <v>0</v>
      </c>
      <c r="D781" s="3" t="e">
        <f t="shared" si="0"/>
        <v>#REF!</v>
      </c>
    </row>
    <row r="782" spans="1:4" ht="15.75" customHeight="1" x14ac:dyDescent="0.25">
      <c r="A782" s="3" t="e">
        <f>'Extra Gamm Estimate'!A782='Pool Joins'!#REF!</f>
        <v>#REF!</v>
      </c>
      <c r="B782" s="3" t="b">
        <f>'Extra Gamm Estimate'!B782='Pool Joins'!B782</f>
        <v>0</v>
      </c>
      <c r="C782" s="3" t="b">
        <f>'Extra Gamm Estimate'!D782='Pool Joins'!D782</f>
        <v>0</v>
      </c>
      <c r="D782" s="3" t="e">
        <f t="shared" si="0"/>
        <v>#REF!</v>
      </c>
    </row>
    <row r="783" spans="1:4" ht="15.75" customHeight="1" x14ac:dyDescent="0.25">
      <c r="A783" s="3" t="e">
        <f>'Extra Gamm Estimate'!A783='Pool Joins'!#REF!</f>
        <v>#REF!</v>
      </c>
      <c r="B783" s="3" t="b">
        <f>'Extra Gamm Estimate'!B783='Pool Joins'!B783</f>
        <v>0</v>
      </c>
      <c r="C783" s="3" t="b">
        <f>'Extra Gamm Estimate'!D783='Pool Joins'!D783</f>
        <v>0</v>
      </c>
      <c r="D783" s="3" t="e">
        <f t="shared" si="0"/>
        <v>#REF!</v>
      </c>
    </row>
    <row r="784" spans="1:4" ht="15.75" customHeight="1" x14ac:dyDescent="0.25">
      <c r="A784" s="3" t="e">
        <f>'Extra Gamm Estimate'!A784='Pool Joins'!#REF!</f>
        <v>#REF!</v>
      </c>
      <c r="B784" s="3" t="b">
        <f>'Extra Gamm Estimate'!B784='Pool Joins'!B784</f>
        <v>0</v>
      </c>
      <c r="C784" s="3" t="b">
        <f>'Extra Gamm Estimate'!D784='Pool Joins'!D784</f>
        <v>0</v>
      </c>
      <c r="D784" s="3" t="e">
        <f t="shared" si="0"/>
        <v>#REF!</v>
      </c>
    </row>
    <row r="785" spans="1:4" ht="15.75" customHeight="1" x14ac:dyDescent="0.25">
      <c r="A785" s="3" t="e">
        <f>'Extra Gamm Estimate'!A785='Pool Joins'!#REF!</f>
        <v>#REF!</v>
      </c>
      <c r="B785" s="3" t="b">
        <f>'Extra Gamm Estimate'!B785='Pool Joins'!B785</f>
        <v>0</v>
      </c>
      <c r="C785" s="3" t="b">
        <f>'Extra Gamm Estimate'!D785='Pool Joins'!D785</f>
        <v>0</v>
      </c>
      <c r="D785" s="3" t="e">
        <f t="shared" si="0"/>
        <v>#REF!</v>
      </c>
    </row>
    <row r="786" spans="1:4" ht="15.75" customHeight="1" x14ac:dyDescent="0.25">
      <c r="A786" s="3" t="e">
        <f>'Extra Gamm Estimate'!A786='Pool Joins'!#REF!</f>
        <v>#REF!</v>
      </c>
      <c r="B786" s="3" t="b">
        <f>'Extra Gamm Estimate'!B786='Pool Joins'!B786</f>
        <v>0</v>
      </c>
      <c r="C786" s="3" t="b">
        <f>'Extra Gamm Estimate'!D786='Pool Joins'!D786</f>
        <v>0</v>
      </c>
      <c r="D786" s="3" t="e">
        <f t="shared" si="0"/>
        <v>#REF!</v>
      </c>
    </row>
    <row r="787" spans="1:4" ht="15.75" customHeight="1" x14ac:dyDescent="0.25">
      <c r="A787" s="3" t="e">
        <f>'Extra Gamm Estimate'!A787='Pool Joins'!#REF!</f>
        <v>#REF!</v>
      </c>
      <c r="B787" s="3" t="b">
        <f>'Extra Gamm Estimate'!B787='Pool Joins'!B787</f>
        <v>0</v>
      </c>
      <c r="C787" s="3" t="b">
        <f>'Extra Gamm Estimate'!D787='Pool Joins'!D787</f>
        <v>0</v>
      </c>
      <c r="D787" s="3" t="e">
        <f t="shared" si="0"/>
        <v>#REF!</v>
      </c>
    </row>
    <row r="788" spans="1:4" ht="15.75" customHeight="1" x14ac:dyDescent="0.25">
      <c r="A788" s="3" t="e">
        <f>'Extra Gamm Estimate'!A788='Pool Joins'!#REF!</f>
        <v>#REF!</v>
      </c>
      <c r="B788" s="3" t="b">
        <f>'Extra Gamm Estimate'!B788='Pool Joins'!B788</f>
        <v>0</v>
      </c>
      <c r="C788" s="3" t="b">
        <f>'Extra Gamm Estimate'!D788='Pool Joins'!D788</f>
        <v>0</v>
      </c>
      <c r="D788" s="3" t="e">
        <f t="shared" si="0"/>
        <v>#REF!</v>
      </c>
    </row>
    <row r="789" spans="1:4" ht="15.75" customHeight="1" x14ac:dyDescent="0.25">
      <c r="A789" s="3" t="e">
        <f>'Extra Gamm Estimate'!A789='Pool Joins'!#REF!</f>
        <v>#REF!</v>
      </c>
      <c r="B789" s="3" t="b">
        <f>'Extra Gamm Estimate'!B789='Pool Joins'!B789</f>
        <v>0</v>
      </c>
      <c r="C789" s="3" t="b">
        <f>'Extra Gamm Estimate'!D789='Pool Joins'!D789</f>
        <v>0</v>
      </c>
      <c r="D789" s="3" t="e">
        <f t="shared" si="0"/>
        <v>#REF!</v>
      </c>
    </row>
    <row r="790" spans="1:4" ht="15.75" customHeight="1" x14ac:dyDescent="0.25">
      <c r="A790" s="3" t="e">
        <f>'Extra Gamm Estimate'!A790='Pool Joins'!#REF!</f>
        <v>#REF!</v>
      </c>
      <c r="B790" s="3" t="b">
        <f>'Extra Gamm Estimate'!B790='Pool Joins'!B790</f>
        <v>0</v>
      </c>
      <c r="C790" s="3" t="b">
        <f>'Extra Gamm Estimate'!D790='Pool Joins'!D790</f>
        <v>0</v>
      </c>
      <c r="D790" s="3" t="e">
        <f t="shared" si="0"/>
        <v>#REF!</v>
      </c>
    </row>
    <row r="791" spans="1:4" ht="15.75" customHeight="1" x14ac:dyDescent="0.25">
      <c r="A791" s="3" t="e">
        <f>'Extra Gamm Estimate'!A791='Pool Joins'!#REF!</f>
        <v>#REF!</v>
      </c>
      <c r="B791" s="3" t="b">
        <f>'Extra Gamm Estimate'!B791='Pool Joins'!B791</f>
        <v>0</v>
      </c>
      <c r="C791" s="3" t="b">
        <f>'Extra Gamm Estimate'!D791='Pool Joins'!D791</f>
        <v>0</v>
      </c>
      <c r="D791" s="3" t="e">
        <f t="shared" si="0"/>
        <v>#REF!</v>
      </c>
    </row>
    <row r="792" spans="1:4" ht="15.75" customHeight="1" x14ac:dyDescent="0.25">
      <c r="A792" s="3" t="e">
        <f>'Extra Gamm Estimate'!A792='Pool Joins'!#REF!</f>
        <v>#REF!</v>
      </c>
      <c r="B792" s="3" t="b">
        <f>'Extra Gamm Estimate'!B792='Pool Joins'!B792</f>
        <v>0</v>
      </c>
      <c r="C792" s="3" t="b">
        <f>'Extra Gamm Estimate'!D792='Pool Joins'!D792</f>
        <v>0</v>
      </c>
      <c r="D792" s="3" t="e">
        <f t="shared" si="0"/>
        <v>#REF!</v>
      </c>
    </row>
    <row r="793" spans="1:4" ht="15.75" customHeight="1" x14ac:dyDescent="0.25">
      <c r="A793" s="3" t="e">
        <f>'Extra Gamm Estimate'!A793='Pool Joins'!#REF!</f>
        <v>#REF!</v>
      </c>
      <c r="B793" s="3" t="b">
        <f>'Extra Gamm Estimate'!B793='Pool Joins'!B793</f>
        <v>0</v>
      </c>
      <c r="C793" s="3" t="b">
        <f>'Extra Gamm Estimate'!D793='Pool Joins'!D793</f>
        <v>0</v>
      </c>
      <c r="D793" s="3" t="e">
        <f t="shared" si="0"/>
        <v>#REF!</v>
      </c>
    </row>
    <row r="794" spans="1:4" ht="15.75" customHeight="1" x14ac:dyDescent="0.25">
      <c r="A794" s="3" t="e">
        <f>'Extra Gamm Estimate'!A794='Pool Joins'!#REF!</f>
        <v>#REF!</v>
      </c>
      <c r="B794" s="3" t="b">
        <f>'Extra Gamm Estimate'!B794='Pool Joins'!B794</f>
        <v>0</v>
      </c>
      <c r="C794" s="3" t="b">
        <f>'Extra Gamm Estimate'!D794='Pool Joins'!D794</f>
        <v>0</v>
      </c>
      <c r="D794" s="3" t="e">
        <f t="shared" si="0"/>
        <v>#REF!</v>
      </c>
    </row>
    <row r="795" spans="1:4" ht="15.75" customHeight="1" x14ac:dyDescent="0.25">
      <c r="A795" s="3" t="e">
        <f>'Extra Gamm Estimate'!A795='Pool Joins'!#REF!</f>
        <v>#REF!</v>
      </c>
      <c r="B795" s="3" t="b">
        <f>'Extra Gamm Estimate'!B795='Pool Joins'!B795</f>
        <v>0</v>
      </c>
      <c r="C795" s="3" t="b">
        <f>'Extra Gamm Estimate'!D795='Pool Joins'!D795</f>
        <v>0</v>
      </c>
      <c r="D795" s="3" t="e">
        <f t="shared" si="0"/>
        <v>#REF!</v>
      </c>
    </row>
    <row r="796" spans="1:4" ht="15.75" customHeight="1" x14ac:dyDescent="0.25">
      <c r="A796" s="3" t="e">
        <f>'Extra Gamm Estimate'!A796='Pool Joins'!#REF!</f>
        <v>#REF!</v>
      </c>
      <c r="B796" s="3" t="b">
        <f>'Extra Gamm Estimate'!B796='Pool Joins'!B796</f>
        <v>0</v>
      </c>
      <c r="C796" s="3" t="b">
        <f>'Extra Gamm Estimate'!D796='Pool Joins'!D796</f>
        <v>0</v>
      </c>
      <c r="D796" s="3" t="e">
        <f t="shared" si="0"/>
        <v>#REF!</v>
      </c>
    </row>
    <row r="797" spans="1:4" ht="15.75" customHeight="1" x14ac:dyDescent="0.25">
      <c r="A797" s="3" t="e">
        <f>'Extra Gamm Estimate'!A797='Pool Joins'!#REF!</f>
        <v>#REF!</v>
      </c>
      <c r="B797" s="3" t="b">
        <f>'Extra Gamm Estimate'!B797='Pool Joins'!B797</f>
        <v>0</v>
      </c>
      <c r="C797" s="3" t="b">
        <f>'Extra Gamm Estimate'!D797='Pool Joins'!D797</f>
        <v>0</v>
      </c>
      <c r="D797" s="3" t="e">
        <f t="shared" si="0"/>
        <v>#REF!</v>
      </c>
    </row>
    <row r="798" spans="1:4" ht="15.75" customHeight="1" x14ac:dyDescent="0.25">
      <c r="A798" s="3" t="e">
        <f>'Extra Gamm Estimate'!A798='Pool Joins'!#REF!</f>
        <v>#REF!</v>
      </c>
      <c r="B798" s="3" t="b">
        <f>'Extra Gamm Estimate'!B798='Pool Joins'!B798</f>
        <v>0</v>
      </c>
      <c r="C798" s="3" t="b">
        <f>'Extra Gamm Estimate'!D798='Pool Joins'!D798</f>
        <v>0</v>
      </c>
      <c r="D798" s="3" t="e">
        <f t="shared" si="0"/>
        <v>#REF!</v>
      </c>
    </row>
    <row r="799" spans="1:4" ht="15.75" customHeight="1" x14ac:dyDescent="0.25">
      <c r="A799" s="3" t="e">
        <f>'Extra Gamm Estimate'!A799='Pool Joins'!#REF!</f>
        <v>#REF!</v>
      </c>
      <c r="B799" s="3" t="b">
        <f>'Extra Gamm Estimate'!B799='Pool Joins'!B799</f>
        <v>0</v>
      </c>
      <c r="C799" s="3" t="b">
        <f>'Extra Gamm Estimate'!D799='Pool Joins'!D799</f>
        <v>0</v>
      </c>
      <c r="D799" s="3" t="e">
        <f t="shared" si="0"/>
        <v>#REF!</v>
      </c>
    </row>
    <row r="800" spans="1:4" ht="15.75" customHeight="1" x14ac:dyDescent="0.25">
      <c r="A800" s="3" t="e">
        <f>'Extra Gamm Estimate'!A800='Pool Joins'!#REF!</f>
        <v>#REF!</v>
      </c>
      <c r="B800" s="3" t="b">
        <f>'Extra Gamm Estimate'!B800='Pool Joins'!B800</f>
        <v>0</v>
      </c>
      <c r="C800" s="3" t="b">
        <f>'Extra Gamm Estimate'!D800='Pool Joins'!D800</f>
        <v>0</v>
      </c>
      <c r="D800" s="3" t="e">
        <f t="shared" si="0"/>
        <v>#REF!</v>
      </c>
    </row>
    <row r="801" spans="1:4" ht="15.75" customHeight="1" x14ac:dyDescent="0.25">
      <c r="A801" s="3" t="e">
        <f>'Extra Gamm Estimate'!A801='Pool Joins'!#REF!</f>
        <v>#REF!</v>
      </c>
      <c r="B801" s="3" t="b">
        <f>'Extra Gamm Estimate'!B801='Pool Joins'!B801</f>
        <v>0</v>
      </c>
      <c r="C801" s="3" t="b">
        <f>'Extra Gamm Estimate'!D801='Pool Joins'!D801</f>
        <v>0</v>
      </c>
      <c r="D801" s="3" t="e">
        <f t="shared" si="0"/>
        <v>#REF!</v>
      </c>
    </row>
    <row r="802" spans="1:4" ht="15.75" customHeight="1" x14ac:dyDescent="0.25">
      <c r="A802" s="3" t="e">
        <f>'Extra Gamm Estimate'!A802='Pool Joins'!#REF!</f>
        <v>#REF!</v>
      </c>
      <c r="B802" s="3" t="b">
        <f>'Extra Gamm Estimate'!B802='Pool Joins'!B802</f>
        <v>0</v>
      </c>
      <c r="C802" s="3" t="b">
        <f>'Extra Gamm Estimate'!D802='Pool Joins'!D802</f>
        <v>0</v>
      </c>
      <c r="D802" s="3" t="e">
        <f t="shared" si="0"/>
        <v>#REF!</v>
      </c>
    </row>
    <row r="803" spans="1:4" ht="15.75" customHeight="1" x14ac:dyDescent="0.25">
      <c r="A803" s="3" t="e">
        <f>'Extra Gamm Estimate'!A803='Pool Joins'!#REF!</f>
        <v>#REF!</v>
      </c>
      <c r="B803" s="3" t="b">
        <f>'Extra Gamm Estimate'!B803='Pool Joins'!B803</f>
        <v>0</v>
      </c>
      <c r="C803" s="3" t="b">
        <f>'Extra Gamm Estimate'!D803='Pool Joins'!D803</f>
        <v>0</v>
      </c>
      <c r="D803" s="3" t="e">
        <f t="shared" si="0"/>
        <v>#REF!</v>
      </c>
    </row>
    <row r="804" spans="1:4" ht="15.75" customHeight="1" x14ac:dyDescent="0.25">
      <c r="A804" s="3" t="e">
        <f>'Extra Gamm Estimate'!A804='Pool Joins'!#REF!</f>
        <v>#REF!</v>
      </c>
      <c r="B804" s="3" t="b">
        <f>'Extra Gamm Estimate'!B804='Pool Joins'!B804</f>
        <v>0</v>
      </c>
      <c r="C804" s="3" t="b">
        <f>'Extra Gamm Estimate'!D804='Pool Joins'!D804</f>
        <v>0</v>
      </c>
      <c r="D804" s="3" t="e">
        <f t="shared" si="0"/>
        <v>#REF!</v>
      </c>
    </row>
    <row r="805" spans="1:4" ht="15.75" customHeight="1" x14ac:dyDescent="0.25">
      <c r="A805" s="3" t="e">
        <f>'Extra Gamm Estimate'!A805='Pool Joins'!#REF!</f>
        <v>#REF!</v>
      </c>
      <c r="B805" s="3" t="b">
        <f>'Extra Gamm Estimate'!B805='Pool Joins'!B805</f>
        <v>0</v>
      </c>
      <c r="C805" s="3" t="b">
        <f>'Extra Gamm Estimate'!D805='Pool Joins'!D805</f>
        <v>0</v>
      </c>
      <c r="D805" s="3" t="e">
        <f t="shared" si="0"/>
        <v>#REF!</v>
      </c>
    </row>
    <row r="806" spans="1:4" ht="15.75" customHeight="1" x14ac:dyDescent="0.25">
      <c r="A806" s="3" t="e">
        <f>'Extra Gamm Estimate'!A806='Pool Joins'!#REF!</f>
        <v>#REF!</v>
      </c>
      <c r="B806" s="3" t="b">
        <f>'Extra Gamm Estimate'!B806='Pool Joins'!B806</f>
        <v>0</v>
      </c>
      <c r="C806" s="3" t="b">
        <f>'Extra Gamm Estimate'!D806='Pool Joins'!D806</f>
        <v>0</v>
      </c>
      <c r="D806" s="3" t="e">
        <f t="shared" si="0"/>
        <v>#REF!</v>
      </c>
    </row>
    <row r="807" spans="1:4" ht="15.75" customHeight="1" x14ac:dyDescent="0.25">
      <c r="A807" s="3" t="e">
        <f>'Extra Gamm Estimate'!A807='Pool Joins'!#REF!</f>
        <v>#REF!</v>
      </c>
      <c r="B807" s="3" t="b">
        <f>'Extra Gamm Estimate'!B807='Pool Joins'!B807</f>
        <v>0</v>
      </c>
      <c r="C807" s="3" t="b">
        <f>'Extra Gamm Estimate'!D807='Pool Joins'!D807</f>
        <v>0</v>
      </c>
      <c r="D807" s="3" t="e">
        <f t="shared" si="0"/>
        <v>#REF!</v>
      </c>
    </row>
    <row r="808" spans="1:4" ht="15.75" customHeight="1" x14ac:dyDescent="0.25">
      <c r="A808" s="3" t="e">
        <f>'Extra Gamm Estimate'!A808='Pool Joins'!#REF!</f>
        <v>#REF!</v>
      </c>
      <c r="B808" s="3" t="b">
        <f>'Extra Gamm Estimate'!B808='Pool Joins'!B808</f>
        <v>0</v>
      </c>
      <c r="C808" s="3" t="b">
        <f>'Extra Gamm Estimate'!D808='Pool Joins'!D808</f>
        <v>0</v>
      </c>
      <c r="D808" s="3" t="e">
        <f t="shared" si="0"/>
        <v>#REF!</v>
      </c>
    </row>
    <row r="809" spans="1:4" ht="15.75" customHeight="1" x14ac:dyDescent="0.25">
      <c r="A809" s="3" t="e">
        <f>'Extra Gamm Estimate'!A809='Pool Joins'!#REF!</f>
        <v>#REF!</v>
      </c>
      <c r="B809" s="3" t="b">
        <f>'Extra Gamm Estimate'!B809='Pool Joins'!B809</f>
        <v>0</v>
      </c>
      <c r="C809" s="3" t="b">
        <f>'Extra Gamm Estimate'!D809='Pool Joins'!D809</f>
        <v>0</v>
      </c>
      <c r="D809" s="3" t="e">
        <f t="shared" si="0"/>
        <v>#REF!</v>
      </c>
    </row>
    <row r="810" spans="1:4" ht="15.75" customHeight="1" x14ac:dyDescent="0.25">
      <c r="A810" s="3" t="e">
        <f>'Extra Gamm Estimate'!A810='Pool Joins'!#REF!</f>
        <v>#REF!</v>
      </c>
      <c r="B810" s="3" t="b">
        <f>'Extra Gamm Estimate'!B810='Pool Joins'!B810</f>
        <v>0</v>
      </c>
      <c r="C810" s="3" t="b">
        <f>'Extra Gamm Estimate'!D810='Pool Joins'!D810</f>
        <v>0</v>
      </c>
      <c r="D810" s="3" t="e">
        <f t="shared" si="0"/>
        <v>#REF!</v>
      </c>
    </row>
    <row r="811" spans="1:4" ht="15.75" customHeight="1" x14ac:dyDescent="0.25">
      <c r="A811" s="3" t="e">
        <f>'Extra Gamm Estimate'!A811='Pool Joins'!#REF!</f>
        <v>#REF!</v>
      </c>
      <c r="B811" s="3" t="b">
        <f>'Extra Gamm Estimate'!B811='Pool Joins'!B811</f>
        <v>0</v>
      </c>
      <c r="C811" s="3" t="b">
        <f>'Extra Gamm Estimate'!D811='Pool Joins'!D811</f>
        <v>0</v>
      </c>
      <c r="D811" s="3" t="e">
        <f t="shared" si="0"/>
        <v>#REF!</v>
      </c>
    </row>
    <row r="812" spans="1:4" ht="15.75" customHeight="1" x14ac:dyDescent="0.25">
      <c r="A812" s="3" t="e">
        <f>'Extra Gamm Estimate'!A812='Pool Joins'!#REF!</f>
        <v>#REF!</v>
      </c>
      <c r="B812" s="3" t="b">
        <f>'Extra Gamm Estimate'!B812='Pool Joins'!B812</f>
        <v>0</v>
      </c>
      <c r="C812" s="3" t="b">
        <f>'Extra Gamm Estimate'!D812='Pool Joins'!D812</f>
        <v>0</v>
      </c>
      <c r="D812" s="3" t="e">
        <f t="shared" si="0"/>
        <v>#REF!</v>
      </c>
    </row>
    <row r="813" spans="1:4" ht="15.75" customHeight="1" x14ac:dyDescent="0.25">
      <c r="A813" s="3" t="e">
        <f>'Extra Gamm Estimate'!A813='Pool Joins'!#REF!</f>
        <v>#REF!</v>
      </c>
      <c r="B813" s="3" t="b">
        <f>'Extra Gamm Estimate'!B813='Pool Joins'!B813</f>
        <v>0</v>
      </c>
      <c r="C813" s="3" t="b">
        <f>'Extra Gamm Estimate'!D813='Pool Joins'!D813</f>
        <v>0</v>
      </c>
      <c r="D813" s="3" t="e">
        <f t="shared" si="0"/>
        <v>#REF!</v>
      </c>
    </row>
    <row r="814" spans="1:4" ht="15.75" customHeight="1" x14ac:dyDescent="0.25">
      <c r="A814" s="3" t="e">
        <f>'Extra Gamm Estimate'!A814='Pool Joins'!#REF!</f>
        <v>#REF!</v>
      </c>
      <c r="B814" s="3" t="b">
        <f>'Extra Gamm Estimate'!B814='Pool Joins'!B814</f>
        <v>0</v>
      </c>
      <c r="C814" s="3" t="b">
        <f>'Extra Gamm Estimate'!D814='Pool Joins'!D814</f>
        <v>0</v>
      </c>
      <c r="D814" s="3" t="e">
        <f t="shared" si="0"/>
        <v>#REF!</v>
      </c>
    </row>
    <row r="815" spans="1:4" ht="15.75" customHeight="1" x14ac:dyDescent="0.25">
      <c r="A815" s="3" t="e">
        <f>'Extra Gamm Estimate'!A815='Pool Joins'!#REF!</f>
        <v>#REF!</v>
      </c>
      <c r="B815" s="3" t="b">
        <f>'Extra Gamm Estimate'!B815='Pool Joins'!B815</f>
        <v>0</v>
      </c>
      <c r="C815" s="3" t="b">
        <f>'Extra Gamm Estimate'!D815='Pool Joins'!D815</f>
        <v>0</v>
      </c>
      <c r="D815" s="3" t="e">
        <f t="shared" si="0"/>
        <v>#REF!</v>
      </c>
    </row>
    <row r="816" spans="1:4" ht="15.75" customHeight="1" x14ac:dyDescent="0.25">
      <c r="A816" s="3" t="e">
        <f>'Extra Gamm Estimate'!A816='Pool Joins'!#REF!</f>
        <v>#REF!</v>
      </c>
      <c r="B816" s="3" t="b">
        <f>'Extra Gamm Estimate'!B816='Pool Joins'!B816</f>
        <v>0</v>
      </c>
      <c r="C816" s="3" t="b">
        <f>'Extra Gamm Estimate'!D816='Pool Joins'!D816</f>
        <v>0</v>
      </c>
      <c r="D816" s="3" t="e">
        <f t="shared" si="0"/>
        <v>#REF!</v>
      </c>
    </row>
    <row r="817" spans="1:4" ht="15.75" customHeight="1" x14ac:dyDescent="0.25">
      <c r="A817" s="3" t="e">
        <f>'Extra Gamm Estimate'!A817='Pool Joins'!#REF!</f>
        <v>#REF!</v>
      </c>
      <c r="B817" s="3" t="b">
        <f>'Extra Gamm Estimate'!B817='Pool Joins'!B817</f>
        <v>0</v>
      </c>
      <c r="C817" s="3" t="b">
        <f>'Extra Gamm Estimate'!D817='Pool Joins'!D817</f>
        <v>0</v>
      </c>
      <c r="D817" s="3" t="e">
        <f t="shared" si="0"/>
        <v>#REF!</v>
      </c>
    </row>
    <row r="818" spans="1:4" ht="15.75" customHeight="1" x14ac:dyDescent="0.25">
      <c r="A818" s="3" t="e">
        <f>'Extra Gamm Estimate'!A818='Pool Joins'!#REF!</f>
        <v>#REF!</v>
      </c>
      <c r="B818" s="3" t="b">
        <f>'Extra Gamm Estimate'!B818='Pool Joins'!B818</f>
        <v>0</v>
      </c>
      <c r="C818" s="3" t="b">
        <f>'Extra Gamm Estimate'!D818='Pool Joins'!D818</f>
        <v>0</v>
      </c>
      <c r="D818" s="3" t="e">
        <f t="shared" si="0"/>
        <v>#REF!</v>
      </c>
    </row>
    <row r="819" spans="1:4" ht="15.75" customHeight="1" x14ac:dyDescent="0.25">
      <c r="A819" s="3" t="e">
        <f>'Extra Gamm Estimate'!A819='Pool Joins'!#REF!</f>
        <v>#REF!</v>
      </c>
      <c r="B819" s="3" t="b">
        <f>'Extra Gamm Estimate'!B819='Pool Joins'!B819</f>
        <v>0</v>
      </c>
      <c r="C819" s="3" t="b">
        <f>'Extra Gamm Estimate'!D819='Pool Joins'!D819</f>
        <v>0</v>
      </c>
      <c r="D819" s="3" t="e">
        <f t="shared" si="0"/>
        <v>#REF!</v>
      </c>
    </row>
    <row r="820" spans="1:4" ht="15.75" customHeight="1" x14ac:dyDescent="0.25">
      <c r="A820" s="3" t="e">
        <f>'Extra Gamm Estimate'!A820='Pool Joins'!#REF!</f>
        <v>#REF!</v>
      </c>
      <c r="B820" s="3" t="b">
        <f>'Extra Gamm Estimate'!B820='Pool Joins'!B820</f>
        <v>0</v>
      </c>
      <c r="C820" s="3" t="b">
        <f>'Extra Gamm Estimate'!D820='Pool Joins'!D820</f>
        <v>0</v>
      </c>
      <c r="D820" s="3" t="e">
        <f t="shared" si="0"/>
        <v>#REF!</v>
      </c>
    </row>
    <row r="821" spans="1:4" ht="15.75" customHeight="1" x14ac:dyDescent="0.25">
      <c r="A821" s="3" t="e">
        <f>'Extra Gamm Estimate'!A821='Pool Joins'!#REF!</f>
        <v>#REF!</v>
      </c>
      <c r="B821" s="3" t="b">
        <f>'Extra Gamm Estimate'!B821='Pool Joins'!B821</f>
        <v>0</v>
      </c>
      <c r="C821" s="3" t="b">
        <f>'Extra Gamm Estimate'!D821='Pool Joins'!D821</f>
        <v>0</v>
      </c>
      <c r="D821" s="3" t="e">
        <f t="shared" si="0"/>
        <v>#REF!</v>
      </c>
    </row>
    <row r="822" spans="1:4" ht="15.75" customHeight="1" x14ac:dyDescent="0.25">
      <c r="A822" s="3" t="e">
        <f>'Extra Gamm Estimate'!A822='Pool Joins'!#REF!</f>
        <v>#REF!</v>
      </c>
      <c r="B822" s="3" t="b">
        <f>'Extra Gamm Estimate'!B822='Pool Joins'!B822</f>
        <v>0</v>
      </c>
      <c r="C822" s="3" t="b">
        <f>'Extra Gamm Estimate'!D822='Pool Joins'!D822</f>
        <v>0</v>
      </c>
      <c r="D822" s="3" t="e">
        <f t="shared" si="0"/>
        <v>#REF!</v>
      </c>
    </row>
    <row r="823" spans="1:4" ht="15.75" customHeight="1" x14ac:dyDescent="0.25">
      <c r="A823" s="3" t="e">
        <f>'Extra Gamm Estimate'!A823='Pool Joins'!#REF!</f>
        <v>#REF!</v>
      </c>
      <c r="B823" s="3" t="b">
        <f>'Extra Gamm Estimate'!B823='Pool Joins'!B823</f>
        <v>0</v>
      </c>
      <c r="C823" s="3" t="b">
        <f>'Extra Gamm Estimate'!D823='Pool Joins'!D823</f>
        <v>0</v>
      </c>
      <c r="D823" s="3" t="e">
        <f t="shared" si="0"/>
        <v>#REF!</v>
      </c>
    </row>
    <row r="824" spans="1:4" ht="15.75" customHeight="1" x14ac:dyDescent="0.25">
      <c r="A824" s="3" t="e">
        <f>'Extra Gamm Estimate'!A824='Pool Joins'!#REF!</f>
        <v>#REF!</v>
      </c>
      <c r="B824" s="3" t="b">
        <f>'Extra Gamm Estimate'!B824='Pool Joins'!B824</f>
        <v>0</v>
      </c>
      <c r="C824" s="3" t="b">
        <f>'Extra Gamm Estimate'!D824='Pool Joins'!D824</f>
        <v>0</v>
      </c>
      <c r="D824" s="3" t="e">
        <f t="shared" si="0"/>
        <v>#REF!</v>
      </c>
    </row>
    <row r="825" spans="1:4" ht="15.75" customHeight="1" x14ac:dyDescent="0.25">
      <c r="A825" s="3" t="e">
        <f>'Extra Gamm Estimate'!A825='Pool Joins'!#REF!</f>
        <v>#REF!</v>
      </c>
      <c r="B825" s="3" t="b">
        <f>'Extra Gamm Estimate'!B825='Pool Joins'!B825</f>
        <v>0</v>
      </c>
      <c r="C825" s="3" t="b">
        <f>'Extra Gamm Estimate'!D825='Pool Joins'!D825</f>
        <v>0</v>
      </c>
      <c r="D825" s="3" t="e">
        <f t="shared" si="0"/>
        <v>#REF!</v>
      </c>
    </row>
    <row r="826" spans="1:4" ht="15.75" customHeight="1" x14ac:dyDescent="0.25">
      <c r="A826" s="3" t="e">
        <f>'Extra Gamm Estimate'!A826='Pool Joins'!#REF!</f>
        <v>#REF!</v>
      </c>
      <c r="B826" s="3" t="b">
        <f>'Extra Gamm Estimate'!B826='Pool Joins'!B826</f>
        <v>0</v>
      </c>
      <c r="C826" s="3" t="b">
        <f>'Extra Gamm Estimate'!D826='Pool Joins'!D826</f>
        <v>0</v>
      </c>
      <c r="D826" s="3" t="e">
        <f t="shared" si="0"/>
        <v>#REF!</v>
      </c>
    </row>
    <row r="827" spans="1:4" ht="15.75" customHeight="1" x14ac:dyDescent="0.25">
      <c r="A827" s="3" t="e">
        <f>'Extra Gamm Estimate'!A827='Pool Joins'!#REF!</f>
        <v>#REF!</v>
      </c>
      <c r="B827" s="3" t="b">
        <f>'Extra Gamm Estimate'!B827='Pool Joins'!B827</f>
        <v>0</v>
      </c>
      <c r="C827" s="3" t="b">
        <f>'Extra Gamm Estimate'!D827='Pool Joins'!D827</f>
        <v>0</v>
      </c>
      <c r="D827" s="3" t="e">
        <f t="shared" si="0"/>
        <v>#REF!</v>
      </c>
    </row>
    <row r="828" spans="1:4" ht="15.75" customHeight="1" x14ac:dyDescent="0.25">
      <c r="A828" s="3" t="e">
        <f>'Extra Gamm Estimate'!A828='Pool Joins'!#REF!</f>
        <v>#REF!</v>
      </c>
      <c r="B828" s="3" t="b">
        <f>'Extra Gamm Estimate'!B828='Pool Joins'!B828</f>
        <v>0</v>
      </c>
      <c r="C828" s="3" t="b">
        <f>'Extra Gamm Estimate'!D828='Pool Joins'!D828</f>
        <v>0</v>
      </c>
      <c r="D828" s="3" t="e">
        <f t="shared" si="0"/>
        <v>#REF!</v>
      </c>
    </row>
    <row r="829" spans="1:4" ht="15.75" customHeight="1" x14ac:dyDescent="0.25">
      <c r="A829" s="3" t="e">
        <f>'Extra Gamm Estimate'!A829='Pool Joins'!#REF!</f>
        <v>#REF!</v>
      </c>
      <c r="B829" s="3" t="b">
        <f>'Extra Gamm Estimate'!B829='Pool Joins'!B829</f>
        <v>0</v>
      </c>
      <c r="C829" s="3" t="b">
        <f>'Extra Gamm Estimate'!D829='Pool Joins'!D829</f>
        <v>0</v>
      </c>
      <c r="D829" s="3" t="e">
        <f t="shared" si="0"/>
        <v>#REF!</v>
      </c>
    </row>
    <row r="830" spans="1:4" ht="15.75" customHeight="1" x14ac:dyDescent="0.25">
      <c r="A830" s="3" t="e">
        <f>'Extra Gamm Estimate'!A830='Pool Joins'!#REF!</f>
        <v>#REF!</v>
      </c>
      <c r="B830" s="3" t="b">
        <f>'Extra Gamm Estimate'!B830='Pool Joins'!B830</f>
        <v>0</v>
      </c>
      <c r="C830" s="3" t="b">
        <f>'Extra Gamm Estimate'!D830='Pool Joins'!D830</f>
        <v>0</v>
      </c>
      <c r="D830" s="3" t="e">
        <f t="shared" si="0"/>
        <v>#REF!</v>
      </c>
    </row>
    <row r="831" spans="1:4" ht="15.75" customHeight="1" x14ac:dyDescent="0.25">
      <c r="A831" s="3" t="e">
        <f>'Extra Gamm Estimate'!A831='Pool Joins'!#REF!</f>
        <v>#REF!</v>
      </c>
      <c r="B831" s="3" t="b">
        <f>'Extra Gamm Estimate'!B831='Pool Joins'!B831</f>
        <v>0</v>
      </c>
      <c r="C831" s="3" t="b">
        <f>'Extra Gamm Estimate'!D831='Pool Joins'!D831</f>
        <v>0</v>
      </c>
      <c r="D831" s="3" t="e">
        <f t="shared" si="0"/>
        <v>#REF!</v>
      </c>
    </row>
    <row r="832" spans="1:4" ht="15.75" customHeight="1" x14ac:dyDescent="0.25">
      <c r="A832" s="3" t="e">
        <f>'Extra Gamm Estimate'!A832='Pool Joins'!#REF!</f>
        <v>#REF!</v>
      </c>
      <c r="B832" s="3" t="b">
        <f>'Extra Gamm Estimate'!B832='Pool Joins'!B832</f>
        <v>0</v>
      </c>
      <c r="C832" s="3" t="b">
        <f>'Extra Gamm Estimate'!D832='Pool Joins'!D832</f>
        <v>0</v>
      </c>
      <c r="D832" s="3" t="e">
        <f t="shared" si="0"/>
        <v>#REF!</v>
      </c>
    </row>
    <row r="833" spans="1:4" ht="15.75" customHeight="1" x14ac:dyDescent="0.25">
      <c r="A833" s="3" t="e">
        <f>'Extra Gamm Estimate'!A833='Pool Joins'!#REF!</f>
        <v>#REF!</v>
      </c>
      <c r="B833" s="3" t="b">
        <f>'Extra Gamm Estimate'!B833='Pool Joins'!B833</f>
        <v>0</v>
      </c>
      <c r="C833" s="3" t="b">
        <f>'Extra Gamm Estimate'!D833='Pool Joins'!D833</f>
        <v>0</v>
      </c>
      <c r="D833" s="3" t="e">
        <f t="shared" si="0"/>
        <v>#REF!</v>
      </c>
    </row>
    <row r="834" spans="1:4" ht="15.75" customHeight="1" x14ac:dyDescent="0.25">
      <c r="A834" s="3" t="e">
        <f>'Extra Gamm Estimate'!A834='Pool Joins'!#REF!</f>
        <v>#REF!</v>
      </c>
      <c r="B834" s="3" t="b">
        <f>'Extra Gamm Estimate'!B834='Pool Joins'!B834</f>
        <v>0</v>
      </c>
      <c r="C834" s="3" t="b">
        <f>'Extra Gamm Estimate'!D834='Pool Joins'!D834</f>
        <v>0</v>
      </c>
      <c r="D834" s="3" t="e">
        <f t="shared" si="0"/>
        <v>#REF!</v>
      </c>
    </row>
    <row r="835" spans="1:4" ht="15.75" customHeight="1" x14ac:dyDescent="0.25">
      <c r="A835" s="3" t="e">
        <f>'Extra Gamm Estimate'!A835='Pool Joins'!#REF!</f>
        <v>#REF!</v>
      </c>
      <c r="B835" s="3" t="b">
        <f>'Extra Gamm Estimate'!B835='Pool Joins'!B835</f>
        <v>0</v>
      </c>
      <c r="C835" s="3" t="b">
        <f>'Extra Gamm Estimate'!D835='Pool Joins'!D835</f>
        <v>0</v>
      </c>
      <c r="D835" s="3" t="e">
        <f t="shared" si="0"/>
        <v>#REF!</v>
      </c>
    </row>
    <row r="836" spans="1:4" ht="15.75" customHeight="1" x14ac:dyDescent="0.25">
      <c r="A836" s="3" t="e">
        <f>'Extra Gamm Estimate'!A836='Pool Joins'!#REF!</f>
        <v>#REF!</v>
      </c>
      <c r="B836" s="3" t="b">
        <f>'Extra Gamm Estimate'!B836='Pool Joins'!B836</f>
        <v>0</v>
      </c>
      <c r="C836" s="3" t="b">
        <f>'Extra Gamm Estimate'!D836='Pool Joins'!D836</f>
        <v>0</v>
      </c>
      <c r="D836" s="3" t="e">
        <f t="shared" si="0"/>
        <v>#REF!</v>
      </c>
    </row>
    <row r="837" spans="1:4" ht="15.75" customHeight="1" x14ac:dyDescent="0.25">
      <c r="A837" s="3" t="e">
        <f>'Extra Gamm Estimate'!A837='Pool Joins'!#REF!</f>
        <v>#REF!</v>
      </c>
      <c r="B837" s="3" t="b">
        <f>'Extra Gamm Estimate'!B837='Pool Joins'!B837</f>
        <v>0</v>
      </c>
      <c r="C837" s="3" t="b">
        <f>'Extra Gamm Estimate'!D837='Pool Joins'!D837</f>
        <v>0</v>
      </c>
      <c r="D837" s="3" t="e">
        <f t="shared" si="0"/>
        <v>#REF!</v>
      </c>
    </row>
    <row r="838" spans="1:4" ht="15.75" customHeight="1" x14ac:dyDescent="0.25">
      <c r="A838" s="3" t="e">
        <f>'Extra Gamm Estimate'!A838='Pool Joins'!#REF!</f>
        <v>#REF!</v>
      </c>
      <c r="B838" s="3" t="b">
        <f>'Extra Gamm Estimate'!B838='Pool Joins'!B838</f>
        <v>0</v>
      </c>
      <c r="C838" s="3" t="b">
        <f>'Extra Gamm Estimate'!D838='Pool Joins'!D838</f>
        <v>0</v>
      </c>
      <c r="D838" s="3" t="e">
        <f t="shared" si="0"/>
        <v>#REF!</v>
      </c>
    </row>
    <row r="839" spans="1:4" ht="15.75" customHeight="1" x14ac:dyDescent="0.25">
      <c r="A839" s="3" t="e">
        <f>'Extra Gamm Estimate'!A839='Pool Joins'!#REF!</f>
        <v>#REF!</v>
      </c>
      <c r="B839" s="3" t="b">
        <f>'Extra Gamm Estimate'!B839='Pool Joins'!B839</f>
        <v>0</v>
      </c>
      <c r="C839" s="3" t="b">
        <f>'Extra Gamm Estimate'!D839='Pool Joins'!D839</f>
        <v>0</v>
      </c>
      <c r="D839" s="3" t="e">
        <f t="shared" si="0"/>
        <v>#REF!</v>
      </c>
    </row>
    <row r="840" spans="1:4" ht="15.75" customHeight="1" x14ac:dyDescent="0.25">
      <c r="A840" s="3" t="e">
        <f>'Extra Gamm Estimate'!A840='Pool Joins'!#REF!</f>
        <v>#REF!</v>
      </c>
      <c r="B840" s="3" t="b">
        <f>'Extra Gamm Estimate'!B840='Pool Joins'!B840</f>
        <v>0</v>
      </c>
      <c r="C840" s="3" t="b">
        <f>'Extra Gamm Estimate'!D840='Pool Joins'!D840</f>
        <v>0</v>
      </c>
      <c r="D840" s="3" t="e">
        <f t="shared" si="0"/>
        <v>#REF!</v>
      </c>
    </row>
    <row r="841" spans="1:4" ht="15.75" customHeight="1" x14ac:dyDescent="0.25">
      <c r="A841" s="3" t="e">
        <f>'Extra Gamm Estimate'!A841='Pool Joins'!#REF!</f>
        <v>#REF!</v>
      </c>
      <c r="B841" s="3" t="b">
        <f>'Extra Gamm Estimate'!B841='Pool Joins'!B841</f>
        <v>0</v>
      </c>
      <c r="C841" s="3" t="b">
        <f>'Extra Gamm Estimate'!D841='Pool Joins'!D841</f>
        <v>0</v>
      </c>
      <c r="D841" s="3" t="e">
        <f t="shared" si="0"/>
        <v>#REF!</v>
      </c>
    </row>
    <row r="842" spans="1:4" ht="15.75" customHeight="1" x14ac:dyDescent="0.25">
      <c r="A842" s="3" t="e">
        <f>'Extra Gamm Estimate'!A842='Pool Joins'!#REF!</f>
        <v>#REF!</v>
      </c>
      <c r="B842" s="3" t="b">
        <f>'Extra Gamm Estimate'!B842='Pool Joins'!B842</f>
        <v>0</v>
      </c>
      <c r="C842" s="3" t="b">
        <f>'Extra Gamm Estimate'!D842='Pool Joins'!D842</f>
        <v>0</v>
      </c>
      <c r="D842" s="3" t="e">
        <f t="shared" si="0"/>
        <v>#REF!</v>
      </c>
    </row>
    <row r="843" spans="1:4" ht="15.75" customHeight="1" x14ac:dyDescent="0.25">
      <c r="A843" s="3" t="e">
        <f>'Extra Gamm Estimate'!A843='Pool Joins'!#REF!</f>
        <v>#REF!</v>
      </c>
      <c r="B843" s="3" t="b">
        <f>'Extra Gamm Estimate'!B843='Pool Joins'!B843</f>
        <v>0</v>
      </c>
      <c r="C843" s="3" t="b">
        <f>'Extra Gamm Estimate'!D843='Pool Joins'!D843</f>
        <v>0</v>
      </c>
      <c r="D843" s="3" t="e">
        <f t="shared" si="0"/>
        <v>#REF!</v>
      </c>
    </row>
    <row r="844" spans="1:4" ht="15.75" customHeight="1" x14ac:dyDescent="0.25">
      <c r="A844" s="3" t="e">
        <f>'Extra Gamm Estimate'!A844='Pool Joins'!#REF!</f>
        <v>#REF!</v>
      </c>
      <c r="B844" s="3" t="b">
        <f>'Extra Gamm Estimate'!B844='Pool Joins'!B844</f>
        <v>0</v>
      </c>
      <c r="C844" s="3" t="b">
        <f>'Extra Gamm Estimate'!D844='Pool Joins'!D844</f>
        <v>0</v>
      </c>
      <c r="D844" s="3" t="e">
        <f t="shared" si="0"/>
        <v>#REF!</v>
      </c>
    </row>
    <row r="845" spans="1:4" ht="15.75" customHeight="1" x14ac:dyDescent="0.25">
      <c r="A845" s="3" t="e">
        <f>'Extra Gamm Estimate'!A845='Pool Joins'!#REF!</f>
        <v>#REF!</v>
      </c>
      <c r="B845" s="3" t="b">
        <f>'Extra Gamm Estimate'!B845='Pool Joins'!B845</f>
        <v>0</v>
      </c>
      <c r="C845" s="3" t="b">
        <f>'Extra Gamm Estimate'!D845='Pool Joins'!D845</f>
        <v>0</v>
      </c>
      <c r="D845" s="3" t="e">
        <f t="shared" si="0"/>
        <v>#REF!</v>
      </c>
    </row>
    <row r="846" spans="1:4" ht="15.75" customHeight="1" x14ac:dyDescent="0.25">
      <c r="A846" s="3" t="e">
        <f>'Extra Gamm Estimate'!A846='Pool Joins'!#REF!</f>
        <v>#REF!</v>
      </c>
      <c r="B846" s="3" t="b">
        <f>'Extra Gamm Estimate'!B846='Pool Joins'!B846</f>
        <v>0</v>
      </c>
      <c r="C846" s="3" t="b">
        <f>'Extra Gamm Estimate'!D846='Pool Joins'!D846</f>
        <v>0</v>
      </c>
      <c r="D846" s="3" t="e">
        <f t="shared" si="0"/>
        <v>#REF!</v>
      </c>
    </row>
    <row r="847" spans="1:4" ht="15.75" customHeight="1" x14ac:dyDescent="0.25">
      <c r="A847" s="3" t="e">
        <f>'Extra Gamm Estimate'!A847='Pool Joins'!#REF!</f>
        <v>#REF!</v>
      </c>
      <c r="B847" s="3" t="b">
        <f>'Extra Gamm Estimate'!B847='Pool Joins'!B847</f>
        <v>0</v>
      </c>
      <c r="C847" s="3" t="b">
        <f>'Extra Gamm Estimate'!D847='Pool Joins'!D847</f>
        <v>0</v>
      </c>
      <c r="D847" s="3" t="e">
        <f t="shared" si="0"/>
        <v>#REF!</v>
      </c>
    </row>
    <row r="848" spans="1:4" ht="15.75" customHeight="1" x14ac:dyDescent="0.25">
      <c r="A848" s="3" t="e">
        <f>'Extra Gamm Estimate'!A848='Pool Joins'!#REF!</f>
        <v>#REF!</v>
      </c>
      <c r="B848" s="3" t="b">
        <f>'Extra Gamm Estimate'!B848='Pool Joins'!B848</f>
        <v>0</v>
      </c>
      <c r="C848" s="3" t="b">
        <f>'Extra Gamm Estimate'!D848='Pool Joins'!D848</f>
        <v>0</v>
      </c>
      <c r="D848" s="3" t="e">
        <f t="shared" si="0"/>
        <v>#REF!</v>
      </c>
    </row>
    <row r="849" spans="1:4" ht="15.75" customHeight="1" x14ac:dyDescent="0.25">
      <c r="A849" s="3" t="e">
        <f>'Extra Gamm Estimate'!A849='Pool Joins'!#REF!</f>
        <v>#REF!</v>
      </c>
      <c r="B849" s="3" t="b">
        <f>'Extra Gamm Estimate'!B849='Pool Joins'!B849</f>
        <v>0</v>
      </c>
      <c r="C849" s="3" t="b">
        <f>'Extra Gamm Estimate'!D849='Pool Joins'!D849</f>
        <v>0</v>
      </c>
      <c r="D849" s="3" t="e">
        <f t="shared" si="0"/>
        <v>#REF!</v>
      </c>
    </row>
    <row r="850" spans="1:4" ht="15.75" customHeight="1" x14ac:dyDescent="0.25">
      <c r="A850" s="3" t="e">
        <f>'Extra Gamm Estimate'!A850='Pool Joins'!#REF!</f>
        <v>#REF!</v>
      </c>
      <c r="B850" s="3" t="b">
        <f>'Extra Gamm Estimate'!B850='Pool Joins'!B850</f>
        <v>0</v>
      </c>
      <c r="C850" s="3" t="b">
        <f>'Extra Gamm Estimate'!D850='Pool Joins'!D850</f>
        <v>0</v>
      </c>
      <c r="D850" s="3" t="e">
        <f t="shared" si="0"/>
        <v>#REF!</v>
      </c>
    </row>
    <row r="851" spans="1:4" ht="15.75" customHeight="1" x14ac:dyDescent="0.25">
      <c r="A851" s="3" t="e">
        <f>'Extra Gamm Estimate'!A851='Pool Joins'!#REF!</f>
        <v>#REF!</v>
      </c>
      <c r="B851" s="3" t="b">
        <f>'Extra Gamm Estimate'!B851='Pool Joins'!B851</f>
        <v>0</v>
      </c>
      <c r="C851" s="3" t="b">
        <f>'Extra Gamm Estimate'!D851='Pool Joins'!D851</f>
        <v>0</v>
      </c>
      <c r="D851" s="3" t="e">
        <f t="shared" si="0"/>
        <v>#REF!</v>
      </c>
    </row>
    <row r="852" spans="1:4" ht="15.75" customHeight="1" x14ac:dyDescent="0.25">
      <c r="A852" s="3" t="e">
        <f>'Extra Gamm Estimate'!A852='Pool Joins'!#REF!</f>
        <v>#REF!</v>
      </c>
      <c r="B852" s="3" t="b">
        <f>'Extra Gamm Estimate'!B852='Pool Joins'!B852</f>
        <v>0</v>
      </c>
      <c r="C852" s="3" t="b">
        <f>'Extra Gamm Estimate'!D852='Pool Joins'!D852</f>
        <v>0</v>
      </c>
      <c r="D852" s="3" t="e">
        <f t="shared" si="0"/>
        <v>#REF!</v>
      </c>
    </row>
    <row r="853" spans="1:4" ht="15.75" customHeight="1" x14ac:dyDescent="0.25">
      <c r="A853" s="3" t="e">
        <f>'Extra Gamm Estimate'!A853='Pool Joins'!#REF!</f>
        <v>#REF!</v>
      </c>
      <c r="B853" s="3" t="b">
        <f>'Extra Gamm Estimate'!B853='Pool Joins'!B853</f>
        <v>0</v>
      </c>
      <c r="C853" s="3" t="b">
        <f>'Extra Gamm Estimate'!D853='Pool Joins'!D853</f>
        <v>0</v>
      </c>
      <c r="D853" s="3" t="e">
        <f t="shared" si="0"/>
        <v>#REF!</v>
      </c>
    </row>
    <row r="854" spans="1:4" ht="15.75" customHeight="1" x14ac:dyDescent="0.25">
      <c r="A854" s="3" t="e">
        <f>'Extra Gamm Estimate'!A854='Pool Joins'!#REF!</f>
        <v>#REF!</v>
      </c>
      <c r="B854" s="3" t="b">
        <f>'Extra Gamm Estimate'!B854='Pool Joins'!B854</f>
        <v>0</v>
      </c>
      <c r="C854" s="3" t="b">
        <f>'Extra Gamm Estimate'!D854='Pool Joins'!D854</f>
        <v>0</v>
      </c>
      <c r="D854" s="3" t="e">
        <f t="shared" si="0"/>
        <v>#REF!</v>
      </c>
    </row>
    <row r="855" spans="1:4" ht="15.75" customHeight="1" x14ac:dyDescent="0.25">
      <c r="A855" s="3" t="e">
        <f>'Extra Gamm Estimate'!A855='Pool Joins'!#REF!</f>
        <v>#REF!</v>
      </c>
      <c r="B855" s="3" t="b">
        <f>'Extra Gamm Estimate'!B855='Pool Joins'!B855</f>
        <v>0</v>
      </c>
      <c r="C855" s="3" t="b">
        <f>'Extra Gamm Estimate'!D855='Pool Joins'!D855</f>
        <v>0</v>
      </c>
      <c r="D855" s="3" t="e">
        <f t="shared" si="0"/>
        <v>#REF!</v>
      </c>
    </row>
    <row r="856" spans="1:4" ht="15.75" customHeight="1" x14ac:dyDescent="0.25">
      <c r="A856" s="3" t="e">
        <f>'Extra Gamm Estimate'!A856='Pool Joins'!#REF!</f>
        <v>#REF!</v>
      </c>
      <c r="B856" s="3" t="b">
        <f>'Extra Gamm Estimate'!B856='Pool Joins'!B856</f>
        <v>0</v>
      </c>
      <c r="C856" s="3" t="b">
        <f>'Extra Gamm Estimate'!D856='Pool Joins'!D856</f>
        <v>0</v>
      </c>
      <c r="D856" s="3" t="e">
        <f t="shared" si="0"/>
        <v>#REF!</v>
      </c>
    </row>
    <row r="857" spans="1:4" ht="15.75" customHeight="1" x14ac:dyDescent="0.25">
      <c r="A857" s="3" t="e">
        <f>'Extra Gamm Estimate'!A857='Pool Joins'!#REF!</f>
        <v>#REF!</v>
      </c>
      <c r="B857" s="3" t="b">
        <f>'Extra Gamm Estimate'!B857='Pool Joins'!B857</f>
        <v>0</v>
      </c>
      <c r="C857" s="3" t="b">
        <f>'Extra Gamm Estimate'!D857='Pool Joins'!D857</f>
        <v>0</v>
      </c>
      <c r="D857" s="3" t="e">
        <f t="shared" si="0"/>
        <v>#REF!</v>
      </c>
    </row>
    <row r="858" spans="1:4" ht="15.75" customHeight="1" x14ac:dyDescent="0.25">
      <c r="A858" s="3" t="e">
        <f>'Extra Gamm Estimate'!A858='Pool Joins'!#REF!</f>
        <v>#REF!</v>
      </c>
      <c r="B858" s="3" t="b">
        <f>'Extra Gamm Estimate'!B858='Pool Joins'!B858</f>
        <v>0</v>
      </c>
      <c r="C858" s="3" t="b">
        <f>'Extra Gamm Estimate'!D858='Pool Joins'!D858</f>
        <v>0</v>
      </c>
      <c r="D858" s="3" t="e">
        <f t="shared" si="0"/>
        <v>#REF!</v>
      </c>
    </row>
    <row r="859" spans="1:4" ht="15.75" customHeight="1" x14ac:dyDescent="0.25">
      <c r="A859" s="3" t="e">
        <f>'Extra Gamm Estimate'!A859='Pool Joins'!#REF!</f>
        <v>#REF!</v>
      </c>
      <c r="B859" s="3" t="b">
        <f>'Extra Gamm Estimate'!B859='Pool Joins'!B859</f>
        <v>0</v>
      </c>
      <c r="C859" s="3" t="b">
        <f>'Extra Gamm Estimate'!D859='Pool Joins'!D859</f>
        <v>0</v>
      </c>
      <c r="D859" s="3" t="e">
        <f t="shared" si="0"/>
        <v>#REF!</v>
      </c>
    </row>
    <row r="860" spans="1:4" ht="15.75" customHeight="1" x14ac:dyDescent="0.25">
      <c r="A860" s="3" t="e">
        <f>'Extra Gamm Estimate'!A860='Pool Joins'!#REF!</f>
        <v>#REF!</v>
      </c>
      <c r="B860" s="3" t="b">
        <f>'Extra Gamm Estimate'!B860='Pool Joins'!B860</f>
        <v>0</v>
      </c>
      <c r="C860" s="3" t="b">
        <f>'Extra Gamm Estimate'!D860='Pool Joins'!D860</f>
        <v>0</v>
      </c>
      <c r="D860" s="3" t="e">
        <f t="shared" si="0"/>
        <v>#REF!</v>
      </c>
    </row>
    <row r="861" spans="1:4" ht="15.75" customHeight="1" x14ac:dyDescent="0.25">
      <c r="A861" s="3" t="e">
        <f>'Extra Gamm Estimate'!A861='Pool Joins'!#REF!</f>
        <v>#REF!</v>
      </c>
      <c r="B861" s="3" t="b">
        <f>'Extra Gamm Estimate'!B861='Pool Joins'!B861</f>
        <v>0</v>
      </c>
      <c r="C861" s="3" t="b">
        <f>'Extra Gamm Estimate'!D861='Pool Joins'!D861</f>
        <v>0</v>
      </c>
      <c r="D861" s="3" t="e">
        <f t="shared" si="0"/>
        <v>#REF!</v>
      </c>
    </row>
    <row r="862" spans="1:4" ht="15.75" customHeight="1" x14ac:dyDescent="0.25">
      <c r="A862" s="3" t="e">
        <f>'Extra Gamm Estimate'!A862='Pool Joins'!#REF!</f>
        <v>#REF!</v>
      </c>
      <c r="B862" s="3" t="b">
        <f>'Extra Gamm Estimate'!B862='Pool Joins'!B862</f>
        <v>0</v>
      </c>
      <c r="C862" s="3" t="b">
        <f>'Extra Gamm Estimate'!D862='Pool Joins'!D862</f>
        <v>0</v>
      </c>
      <c r="D862" s="3" t="e">
        <f t="shared" si="0"/>
        <v>#REF!</v>
      </c>
    </row>
    <row r="863" spans="1:4" ht="15.75" customHeight="1" x14ac:dyDescent="0.25">
      <c r="A863" s="3" t="e">
        <f>'Extra Gamm Estimate'!A863='Pool Joins'!#REF!</f>
        <v>#REF!</v>
      </c>
      <c r="B863" s="3" t="b">
        <f>'Extra Gamm Estimate'!B863='Pool Joins'!B863</f>
        <v>0</v>
      </c>
      <c r="C863" s="3" t="b">
        <f>'Extra Gamm Estimate'!D863='Pool Joins'!D863</f>
        <v>0</v>
      </c>
      <c r="D863" s="3" t="e">
        <f t="shared" si="0"/>
        <v>#REF!</v>
      </c>
    </row>
    <row r="864" spans="1:4" ht="15.75" customHeight="1" x14ac:dyDescent="0.25">
      <c r="A864" s="3" t="e">
        <f>'Extra Gamm Estimate'!A864='Pool Joins'!#REF!</f>
        <v>#REF!</v>
      </c>
      <c r="B864" s="3" t="b">
        <f>'Extra Gamm Estimate'!B864='Pool Joins'!B864</f>
        <v>0</v>
      </c>
      <c r="C864" s="3" t="b">
        <f>'Extra Gamm Estimate'!D864='Pool Joins'!D864</f>
        <v>0</v>
      </c>
      <c r="D864" s="3" t="e">
        <f t="shared" si="0"/>
        <v>#REF!</v>
      </c>
    </row>
    <row r="865" spans="1:4" ht="15.75" customHeight="1" x14ac:dyDescent="0.25">
      <c r="A865" s="3" t="e">
        <f>'Extra Gamm Estimate'!A865='Pool Joins'!#REF!</f>
        <v>#REF!</v>
      </c>
      <c r="B865" s="3" t="b">
        <f>'Extra Gamm Estimate'!B865='Pool Joins'!B865</f>
        <v>0</v>
      </c>
      <c r="C865" s="3" t="b">
        <f>'Extra Gamm Estimate'!D865='Pool Joins'!D865</f>
        <v>0</v>
      </c>
      <c r="D865" s="3" t="e">
        <f t="shared" si="0"/>
        <v>#REF!</v>
      </c>
    </row>
    <row r="866" spans="1:4" ht="15.75" customHeight="1" x14ac:dyDescent="0.25">
      <c r="A866" s="3" t="e">
        <f>'Extra Gamm Estimate'!A866='Pool Joins'!#REF!</f>
        <v>#REF!</v>
      </c>
      <c r="B866" s="3" t="b">
        <f>'Extra Gamm Estimate'!B866='Pool Joins'!B866</f>
        <v>0</v>
      </c>
      <c r="C866" s="3" t="b">
        <f>'Extra Gamm Estimate'!D866='Pool Joins'!D866</f>
        <v>0</v>
      </c>
      <c r="D866" s="3" t="e">
        <f t="shared" si="0"/>
        <v>#REF!</v>
      </c>
    </row>
    <row r="867" spans="1:4" ht="15.75" customHeight="1" x14ac:dyDescent="0.25">
      <c r="A867" s="3" t="e">
        <f>'Extra Gamm Estimate'!A867='Pool Joins'!#REF!</f>
        <v>#REF!</v>
      </c>
      <c r="B867" s="3" t="b">
        <f>'Extra Gamm Estimate'!B867='Pool Joins'!B867</f>
        <v>0</v>
      </c>
      <c r="C867" s="3" t="b">
        <f>'Extra Gamm Estimate'!D867='Pool Joins'!D867</f>
        <v>0</v>
      </c>
      <c r="D867" s="3" t="e">
        <f t="shared" si="0"/>
        <v>#REF!</v>
      </c>
    </row>
    <row r="868" spans="1:4" ht="15.75" customHeight="1" x14ac:dyDescent="0.25">
      <c r="A868" s="3" t="e">
        <f>'Extra Gamm Estimate'!A868='Pool Joins'!#REF!</f>
        <v>#REF!</v>
      </c>
      <c r="B868" s="3" t="b">
        <f>'Extra Gamm Estimate'!B868='Pool Joins'!B868</f>
        <v>0</v>
      </c>
      <c r="C868" s="3" t="b">
        <f>'Extra Gamm Estimate'!D868='Pool Joins'!D868</f>
        <v>0</v>
      </c>
      <c r="D868" s="3" t="e">
        <f t="shared" si="0"/>
        <v>#REF!</v>
      </c>
    </row>
    <row r="869" spans="1:4" ht="15.75" customHeight="1" x14ac:dyDescent="0.25">
      <c r="A869" s="3" t="e">
        <f>'Extra Gamm Estimate'!A869='Pool Joins'!#REF!</f>
        <v>#REF!</v>
      </c>
      <c r="B869" s="3" t="b">
        <f>'Extra Gamm Estimate'!B869='Pool Joins'!B869</f>
        <v>0</v>
      </c>
      <c r="C869" s="3" t="b">
        <f>'Extra Gamm Estimate'!D869='Pool Joins'!D869</f>
        <v>0</v>
      </c>
      <c r="D869" s="3" t="e">
        <f t="shared" si="0"/>
        <v>#REF!</v>
      </c>
    </row>
    <row r="870" spans="1:4" ht="15.75" customHeight="1" x14ac:dyDescent="0.25">
      <c r="A870" s="3" t="e">
        <f>'Extra Gamm Estimate'!A870='Pool Joins'!#REF!</f>
        <v>#REF!</v>
      </c>
      <c r="B870" s="3" t="b">
        <f>'Extra Gamm Estimate'!B870='Pool Joins'!B870</f>
        <v>0</v>
      </c>
      <c r="C870" s="3" t="b">
        <f>'Extra Gamm Estimate'!D870='Pool Joins'!D870</f>
        <v>0</v>
      </c>
      <c r="D870" s="3" t="e">
        <f t="shared" si="0"/>
        <v>#REF!</v>
      </c>
    </row>
    <row r="871" spans="1:4" ht="15.75" customHeight="1" x14ac:dyDescent="0.25">
      <c r="A871" s="3" t="e">
        <f>'Extra Gamm Estimate'!A871='Pool Joins'!#REF!</f>
        <v>#REF!</v>
      </c>
      <c r="B871" s="3" t="b">
        <f>'Extra Gamm Estimate'!B871='Pool Joins'!B871</f>
        <v>0</v>
      </c>
      <c r="C871" s="3" t="b">
        <f>'Extra Gamm Estimate'!D871='Pool Joins'!D871</f>
        <v>0</v>
      </c>
      <c r="D871" s="3" t="e">
        <f t="shared" si="0"/>
        <v>#REF!</v>
      </c>
    </row>
    <row r="872" spans="1:4" ht="15.75" customHeight="1" x14ac:dyDescent="0.25">
      <c r="A872" s="3" t="e">
        <f>'Extra Gamm Estimate'!A872='Pool Joins'!#REF!</f>
        <v>#REF!</v>
      </c>
      <c r="B872" s="3" t="b">
        <f>'Extra Gamm Estimate'!B872='Pool Joins'!B872</f>
        <v>0</v>
      </c>
      <c r="C872" s="3" t="b">
        <f>'Extra Gamm Estimate'!D872='Pool Joins'!D872</f>
        <v>0</v>
      </c>
      <c r="D872" s="3" t="e">
        <f t="shared" si="0"/>
        <v>#REF!</v>
      </c>
    </row>
    <row r="873" spans="1:4" ht="15.75" customHeight="1" x14ac:dyDescent="0.25">
      <c r="A873" s="3" t="e">
        <f>'Extra Gamm Estimate'!A873='Pool Joins'!#REF!</f>
        <v>#REF!</v>
      </c>
      <c r="B873" s="3" t="b">
        <f>'Extra Gamm Estimate'!B873='Pool Joins'!B873</f>
        <v>0</v>
      </c>
      <c r="C873" s="3" t="b">
        <f>'Extra Gamm Estimate'!D873='Pool Joins'!D873</f>
        <v>0</v>
      </c>
      <c r="D873" s="3" t="e">
        <f t="shared" si="0"/>
        <v>#REF!</v>
      </c>
    </row>
    <row r="874" spans="1:4" ht="15.75" customHeight="1" x14ac:dyDescent="0.25">
      <c r="A874" s="3" t="e">
        <f>'Extra Gamm Estimate'!A874='Pool Joins'!#REF!</f>
        <v>#REF!</v>
      </c>
      <c r="B874" s="3" t="b">
        <f>'Extra Gamm Estimate'!B874='Pool Joins'!B874</f>
        <v>0</v>
      </c>
      <c r="C874" s="3" t="b">
        <f>'Extra Gamm Estimate'!D874='Pool Joins'!D874</f>
        <v>0</v>
      </c>
      <c r="D874" s="3" t="e">
        <f t="shared" si="0"/>
        <v>#REF!</v>
      </c>
    </row>
    <row r="875" spans="1:4" ht="15.75" customHeight="1" x14ac:dyDescent="0.25">
      <c r="A875" s="3" t="e">
        <f>'Extra Gamm Estimate'!A875='Pool Joins'!#REF!</f>
        <v>#REF!</v>
      </c>
      <c r="B875" s="3" t="b">
        <f>'Extra Gamm Estimate'!B875='Pool Joins'!B875</f>
        <v>0</v>
      </c>
      <c r="C875" s="3" t="b">
        <f>'Extra Gamm Estimate'!D875='Pool Joins'!D875</f>
        <v>0</v>
      </c>
      <c r="D875" s="3" t="e">
        <f t="shared" si="0"/>
        <v>#REF!</v>
      </c>
    </row>
    <row r="876" spans="1:4" ht="15.75" customHeight="1" x14ac:dyDescent="0.25">
      <c r="A876" s="3" t="e">
        <f>'Extra Gamm Estimate'!A876='Pool Joins'!#REF!</f>
        <v>#REF!</v>
      </c>
      <c r="B876" s="3" t="b">
        <f>'Extra Gamm Estimate'!B876='Pool Joins'!B876</f>
        <v>0</v>
      </c>
      <c r="C876" s="3" t="b">
        <f>'Extra Gamm Estimate'!D876='Pool Joins'!D876</f>
        <v>0</v>
      </c>
      <c r="D876" s="3" t="e">
        <f t="shared" si="0"/>
        <v>#REF!</v>
      </c>
    </row>
    <row r="877" spans="1:4" ht="15.75" customHeight="1" x14ac:dyDescent="0.25">
      <c r="A877" s="3" t="e">
        <f>'Extra Gamm Estimate'!A877='Pool Joins'!#REF!</f>
        <v>#REF!</v>
      </c>
      <c r="B877" s="3" t="b">
        <f>'Extra Gamm Estimate'!B877='Pool Joins'!B877</f>
        <v>0</v>
      </c>
      <c r="C877" s="3" t="b">
        <f>'Extra Gamm Estimate'!D877='Pool Joins'!D877</f>
        <v>0</v>
      </c>
      <c r="D877" s="3" t="e">
        <f t="shared" si="0"/>
        <v>#REF!</v>
      </c>
    </row>
    <row r="878" spans="1:4" ht="15.75" customHeight="1" x14ac:dyDescent="0.25">
      <c r="A878" s="3" t="e">
        <f>'Extra Gamm Estimate'!A878='Pool Joins'!#REF!</f>
        <v>#REF!</v>
      </c>
      <c r="B878" s="3" t="b">
        <f>'Extra Gamm Estimate'!B878='Pool Joins'!B878</f>
        <v>0</v>
      </c>
      <c r="C878" s="3" t="b">
        <f>'Extra Gamm Estimate'!D878='Pool Joins'!D878</f>
        <v>0</v>
      </c>
      <c r="D878" s="3" t="e">
        <f t="shared" si="0"/>
        <v>#REF!</v>
      </c>
    </row>
    <row r="879" spans="1:4" ht="15.75" customHeight="1" x14ac:dyDescent="0.25">
      <c r="A879" s="3" t="e">
        <f>'Extra Gamm Estimate'!A879='Pool Joins'!#REF!</f>
        <v>#REF!</v>
      </c>
      <c r="B879" s="3" t="b">
        <f>'Extra Gamm Estimate'!B879='Pool Joins'!B879</f>
        <v>0</v>
      </c>
      <c r="C879" s="3" t="b">
        <f>'Extra Gamm Estimate'!D879='Pool Joins'!D879</f>
        <v>0</v>
      </c>
      <c r="D879" s="3" t="e">
        <f t="shared" si="0"/>
        <v>#REF!</v>
      </c>
    </row>
    <row r="880" spans="1:4" ht="15.75" customHeight="1" x14ac:dyDescent="0.25">
      <c r="A880" s="3" t="e">
        <f>'Extra Gamm Estimate'!A880='Pool Joins'!#REF!</f>
        <v>#REF!</v>
      </c>
      <c r="B880" s="3" t="b">
        <f>'Extra Gamm Estimate'!B880='Pool Joins'!B880</f>
        <v>0</v>
      </c>
      <c r="C880" s="3" t="b">
        <f>'Extra Gamm Estimate'!D880='Pool Joins'!D880</f>
        <v>0</v>
      </c>
      <c r="D880" s="3" t="e">
        <f t="shared" si="0"/>
        <v>#REF!</v>
      </c>
    </row>
    <row r="881" spans="1:4" ht="15.75" customHeight="1" x14ac:dyDescent="0.25">
      <c r="A881" s="3" t="e">
        <f>'Extra Gamm Estimate'!A881='Pool Joins'!#REF!</f>
        <v>#REF!</v>
      </c>
      <c r="B881" s="3" t="b">
        <f>'Extra Gamm Estimate'!B881='Pool Joins'!B881</f>
        <v>0</v>
      </c>
      <c r="C881" s="3" t="b">
        <f>'Extra Gamm Estimate'!D881='Pool Joins'!D881</f>
        <v>0</v>
      </c>
      <c r="D881" s="3" t="e">
        <f t="shared" si="0"/>
        <v>#REF!</v>
      </c>
    </row>
    <row r="882" spans="1:4" ht="15.75" customHeight="1" x14ac:dyDescent="0.25">
      <c r="A882" s="3" t="e">
        <f>'Extra Gamm Estimate'!A882='Pool Joins'!#REF!</f>
        <v>#REF!</v>
      </c>
      <c r="B882" s="3" t="b">
        <f>'Extra Gamm Estimate'!B882='Pool Joins'!B882</f>
        <v>0</v>
      </c>
      <c r="C882" s="3" t="b">
        <f>'Extra Gamm Estimate'!D882='Pool Joins'!D882</f>
        <v>0</v>
      </c>
      <c r="D882" s="3" t="e">
        <f t="shared" si="0"/>
        <v>#REF!</v>
      </c>
    </row>
    <row r="883" spans="1:4" ht="15.75" customHeight="1" x14ac:dyDescent="0.25">
      <c r="A883" s="3" t="e">
        <f>'Extra Gamm Estimate'!A883='Pool Joins'!#REF!</f>
        <v>#REF!</v>
      </c>
      <c r="B883" s="3" t="b">
        <f>'Extra Gamm Estimate'!B883='Pool Joins'!B883</f>
        <v>0</v>
      </c>
      <c r="C883" s="3" t="b">
        <f>'Extra Gamm Estimate'!D883='Pool Joins'!D883</f>
        <v>0</v>
      </c>
      <c r="D883" s="3" t="e">
        <f t="shared" si="0"/>
        <v>#REF!</v>
      </c>
    </row>
    <row r="884" spans="1:4" ht="15.75" customHeight="1" x14ac:dyDescent="0.25">
      <c r="A884" s="3" t="e">
        <f>'Extra Gamm Estimate'!A884='Pool Joins'!#REF!</f>
        <v>#REF!</v>
      </c>
      <c r="B884" s="3" t="b">
        <f>'Extra Gamm Estimate'!B884='Pool Joins'!B884</f>
        <v>0</v>
      </c>
      <c r="C884" s="3" t="b">
        <f>'Extra Gamm Estimate'!D884='Pool Joins'!D884</f>
        <v>0</v>
      </c>
      <c r="D884" s="3" t="e">
        <f t="shared" si="0"/>
        <v>#REF!</v>
      </c>
    </row>
    <row r="885" spans="1:4" ht="15.75" customHeight="1" x14ac:dyDescent="0.25">
      <c r="A885" s="3" t="e">
        <f>'Extra Gamm Estimate'!A885='Pool Joins'!#REF!</f>
        <v>#REF!</v>
      </c>
      <c r="B885" s="3" t="b">
        <f>'Extra Gamm Estimate'!B885='Pool Joins'!B885</f>
        <v>0</v>
      </c>
      <c r="C885" s="3" t="b">
        <f>'Extra Gamm Estimate'!D885='Pool Joins'!D885</f>
        <v>0</v>
      </c>
      <c r="D885" s="3" t="e">
        <f t="shared" si="0"/>
        <v>#REF!</v>
      </c>
    </row>
    <row r="886" spans="1:4" ht="15.75" customHeight="1" x14ac:dyDescent="0.25">
      <c r="A886" s="3" t="e">
        <f>'Extra Gamm Estimate'!A886='Pool Joins'!#REF!</f>
        <v>#REF!</v>
      </c>
      <c r="B886" s="3" t="b">
        <f>'Extra Gamm Estimate'!B886='Pool Joins'!B886</f>
        <v>0</v>
      </c>
      <c r="C886" s="3" t="b">
        <f>'Extra Gamm Estimate'!D886='Pool Joins'!D886</f>
        <v>0</v>
      </c>
      <c r="D886" s="3" t="e">
        <f t="shared" si="0"/>
        <v>#REF!</v>
      </c>
    </row>
    <row r="887" spans="1:4" ht="15.75" customHeight="1" x14ac:dyDescent="0.25">
      <c r="A887" s="3" t="e">
        <f>'Extra Gamm Estimate'!A887='Pool Joins'!#REF!</f>
        <v>#REF!</v>
      </c>
      <c r="B887" s="3" t="b">
        <f>'Extra Gamm Estimate'!B887='Pool Joins'!B887</f>
        <v>0</v>
      </c>
      <c r="C887" s="3" t="b">
        <f>'Extra Gamm Estimate'!D887='Pool Joins'!D887</f>
        <v>0</v>
      </c>
      <c r="D887" s="3" t="e">
        <f t="shared" si="0"/>
        <v>#REF!</v>
      </c>
    </row>
    <row r="888" spans="1:4" ht="15.75" customHeight="1" x14ac:dyDescent="0.25">
      <c r="A888" s="3" t="e">
        <f>'Extra Gamm Estimate'!A888='Pool Joins'!#REF!</f>
        <v>#REF!</v>
      </c>
      <c r="B888" s="3" t="b">
        <f>'Extra Gamm Estimate'!B888='Pool Joins'!B888</f>
        <v>0</v>
      </c>
      <c r="C888" s="3" t="b">
        <f>'Extra Gamm Estimate'!D888='Pool Joins'!D888</f>
        <v>0</v>
      </c>
      <c r="D888" s="3" t="e">
        <f t="shared" si="0"/>
        <v>#REF!</v>
      </c>
    </row>
    <row r="889" spans="1:4" ht="15.75" customHeight="1" x14ac:dyDescent="0.25">
      <c r="A889" s="3" t="e">
        <f>'Extra Gamm Estimate'!A889='Pool Joins'!#REF!</f>
        <v>#REF!</v>
      </c>
      <c r="B889" s="3" t="b">
        <f>'Extra Gamm Estimate'!B889='Pool Joins'!B889</f>
        <v>0</v>
      </c>
      <c r="C889" s="3" t="b">
        <f>'Extra Gamm Estimate'!D889='Pool Joins'!D889</f>
        <v>0</v>
      </c>
      <c r="D889" s="3" t="e">
        <f t="shared" si="0"/>
        <v>#REF!</v>
      </c>
    </row>
    <row r="890" spans="1:4" ht="15.75" customHeight="1" x14ac:dyDescent="0.25">
      <c r="A890" s="3" t="e">
        <f>'Extra Gamm Estimate'!A890='Pool Joins'!#REF!</f>
        <v>#REF!</v>
      </c>
      <c r="B890" s="3" t="b">
        <f>'Extra Gamm Estimate'!B890='Pool Joins'!B890</f>
        <v>0</v>
      </c>
      <c r="C890" s="3" t="b">
        <f>'Extra Gamm Estimate'!D890='Pool Joins'!D890</f>
        <v>0</v>
      </c>
      <c r="D890" s="3" t="e">
        <f t="shared" si="0"/>
        <v>#REF!</v>
      </c>
    </row>
    <row r="891" spans="1:4" ht="15.75" customHeight="1" x14ac:dyDescent="0.25">
      <c r="A891" s="3" t="e">
        <f>'Extra Gamm Estimate'!A891='Pool Joins'!#REF!</f>
        <v>#REF!</v>
      </c>
      <c r="B891" s="3" t="b">
        <f>'Extra Gamm Estimate'!B891='Pool Joins'!B891</f>
        <v>0</v>
      </c>
      <c r="C891" s="3" t="b">
        <f>'Extra Gamm Estimate'!D891='Pool Joins'!D891</f>
        <v>0</v>
      </c>
      <c r="D891" s="3" t="e">
        <f t="shared" si="0"/>
        <v>#REF!</v>
      </c>
    </row>
    <row r="892" spans="1:4" ht="15.75" customHeight="1" x14ac:dyDescent="0.25">
      <c r="A892" s="3" t="e">
        <f>'Extra Gamm Estimate'!A892='Pool Joins'!#REF!</f>
        <v>#REF!</v>
      </c>
      <c r="B892" s="3" t="b">
        <f>'Extra Gamm Estimate'!B892='Pool Joins'!B892</f>
        <v>0</v>
      </c>
      <c r="C892" s="3" t="b">
        <f>'Extra Gamm Estimate'!D892='Pool Joins'!D892</f>
        <v>0</v>
      </c>
      <c r="D892" s="3" t="e">
        <f t="shared" si="0"/>
        <v>#REF!</v>
      </c>
    </row>
    <row r="893" spans="1:4" ht="15.75" customHeight="1" x14ac:dyDescent="0.25">
      <c r="A893" s="3" t="e">
        <f>'Extra Gamm Estimate'!A893='Pool Joins'!#REF!</f>
        <v>#REF!</v>
      </c>
      <c r="B893" s="3" t="b">
        <f>'Extra Gamm Estimate'!B893='Pool Joins'!B893</f>
        <v>0</v>
      </c>
      <c r="C893" s="3" t="b">
        <f>'Extra Gamm Estimate'!D893='Pool Joins'!D893</f>
        <v>0</v>
      </c>
      <c r="D893" s="3" t="e">
        <f t="shared" si="0"/>
        <v>#REF!</v>
      </c>
    </row>
    <row r="894" spans="1:4" ht="15.75" customHeight="1" x14ac:dyDescent="0.25">
      <c r="A894" s="3" t="e">
        <f>'Extra Gamm Estimate'!A894='Pool Joins'!#REF!</f>
        <v>#REF!</v>
      </c>
      <c r="B894" s="3" t="b">
        <f>'Extra Gamm Estimate'!B894='Pool Joins'!B894</f>
        <v>0</v>
      </c>
      <c r="C894" s="3" t="b">
        <f>'Extra Gamm Estimate'!D894='Pool Joins'!D894</f>
        <v>0</v>
      </c>
      <c r="D894" s="3" t="e">
        <f t="shared" si="0"/>
        <v>#REF!</v>
      </c>
    </row>
    <row r="895" spans="1:4" ht="15.75" customHeight="1" x14ac:dyDescent="0.25">
      <c r="A895" s="3" t="e">
        <f>'Extra Gamm Estimate'!A895='Pool Joins'!#REF!</f>
        <v>#REF!</v>
      </c>
      <c r="B895" s="3" t="b">
        <f>'Extra Gamm Estimate'!B895='Pool Joins'!B895</f>
        <v>0</v>
      </c>
      <c r="C895" s="3" t="b">
        <f>'Extra Gamm Estimate'!D895='Pool Joins'!D895</f>
        <v>0</v>
      </c>
      <c r="D895" s="3" t="e">
        <f t="shared" si="0"/>
        <v>#REF!</v>
      </c>
    </row>
    <row r="896" spans="1:4" ht="15.75" customHeight="1" x14ac:dyDescent="0.25">
      <c r="A896" s="3" t="e">
        <f>'Extra Gamm Estimate'!A896='Pool Joins'!#REF!</f>
        <v>#REF!</v>
      </c>
      <c r="B896" s="3" t="b">
        <f>'Extra Gamm Estimate'!B896='Pool Joins'!B896</f>
        <v>0</v>
      </c>
      <c r="C896" s="3" t="b">
        <f>'Extra Gamm Estimate'!D896='Pool Joins'!D896</f>
        <v>0</v>
      </c>
      <c r="D896" s="3" t="e">
        <f t="shared" si="0"/>
        <v>#REF!</v>
      </c>
    </row>
    <row r="897" spans="1:4" ht="15.75" customHeight="1" x14ac:dyDescent="0.25">
      <c r="A897" s="3" t="e">
        <f>'Extra Gamm Estimate'!A897='Pool Joins'!#REF!</f>
        <v>#REF!</v>
      </c>
      <c r="B897" s="3" t="b">
        <f>'Extra Gamm Estimate'!B897='Pool Joins'!B897</f>
        <v>0</v>
      </c>
      <c r="C897" s="3" t="b">
        <f>'Extra Gamm Estimate'!D897='Pool Joins'!D897</f>
        <v>0</v>
      </c>
      <c r="D897" s="3" t="e">
        <f t="shared" si="0"/>
        <v>#REF!</v>
      </c>
    </row>
    <row r="898" spans="1:4" ht="15.75" customHeight="1" x14ac:dyDescent="0.25">
      <c r="A898" s="3" t="e">
        <f>'Extra Gamm Estimate'!A898='Pool Joins'!#REF!</f>
        <v>#REF!</v>
      </c>
      <c r="B898" s="3" t="b">
        <f>'Extra Gamm Estimate'!B898='Pool Joins'!B898</f>
        <v>0</v>
      </c>
      <c r="C898" s="3" t="b">
        <f>'Extra Gamm Estimate'!D898='Pool Joins'!D898</f>
        <v>0</v>
      </c>
      <c r="D898" s="3" t="e">
        <f t="shared" si="0"/>
        <v>#REF!</v>
      </c>
    </row>
    <row r="899" spans="1:4" ht="15.75" customHeight="1" x14ac:dyDescent="0.25">
      <c r="A899" s="3" t="e">
        <f>'Extra Gamm Estimate'!A899='Pool Joins'!#REF!</f>
        <v>#REF!</v>
      </c>
      <c r="B899" s="3" t="b">
        <f>'Extra Gamm Estimate'!B899='Pool Joins'!B899</f>
        <v>0</v>
      </c>
      <c r="C899" s="3" t="b">
        <f>'Extra Gamm Estimate'!D899='Pool Joins'!D899</f>
        <v>0</v>
      </c>
      <c r="D899" s="3" t="e">
        <f t="shared" si="0"/>
        <v>#REF!</v>
      </c>
    </row>
    <row r="900" spans="1:4" ht="15.75" customHeight="1" x14ac:dyDescent="0.25">
      <c r="A900" s="3" t="e">
        <f>'Extra Gamm Estimate'!A900='Pool Joins'!#REF!</f>
        <v>#REF!</v>
      </c>
      <c r="B900" s="3" t="b">
        <f>'Extra Gamm Estimate'!B900='Pool Joins'!B900</f>
        <v>0</v>
      </c>
      <c r="C900" s="3" t="b">
        <f>'Extra Gamm Estimate'!D900='Pool Joins'!D900</f>
        <v>0</v>
      </c>
      <c r="D900" s="3" t="e">
        <f t="shared" si="0"/>
        <v>#REF!</v>
      </c>
    </row>
    <row r="901" spans="1:4" ht="15.75" customHeight="1" x14ac:dyDescent="0.25">
      <c r="A901" s="3" t="e">
        <f>'Extra Gamm Estimate'!A901='Pool Joins'!#REF!</f>
        <v>#REF!</v>
      </c>
      <c r="B901" s="3" t="b">
        <f>'Extra Gamm Estimate'!B901='Pool Joins'!B901</f>
        <v>0</v>
      </c>
      <c r="C901" s="3" t="b">
        <f>'Extra Gamm Estimate'!D901='Pool Joins'!D901</f>
        <v>0</v>
      </c>
      <c r="D901" s="3" t="e">
        <f t="shared" si="0"/>
        <v>#REF!</v>
      </c>
    </row>
    <row r="902" spans="1:4" ht="15.75" customHeight="1" x14ac:dyDescent="0.25">
      <c r="A902" s="3" t="e">
        <f>'Extra Gamm Estimate'!A902='Pool Joins'!#REF!</f>
        <v>#REF!</v>
      </c>
      <c r="B902" s="3" t="b">
        <f>'Extra Gamm Estimate'!B902='Pool Joins'!B902</f>
        <v>0</v>
      </c>
      <c r="C902" s="3" t="b">
        <f>'Extra Gamm Estimate'!D902='Pool Joins'!D902</f>
        <v>0</v>
      </c>
      <c r="D902" s="3" t="e">
        <f t="shared" si="0"/>
        <v>#REF!</v>
      </c>
    </row>
    <row r="903" spans="1:4" ht="15.75" customHeight="1" x14ac:dyDescent="0.25">
      <c r="A903" s="3" t="e">
        <f>'Extra Gamm Estimate'!A903='Pool Joins'!#REF!</f>
        <v>#REF!</v>
      </c>
      <c r="B903" s="3" t="b">
        <f>'Extra Gamm Estimate'!B903='Pool Joins'!B903</f>
        <v>0</v>
      </c>
      <c r="C903" s="3" t="b">
        <f>'Extra Gamm Estimate'!D903='Pool Joins'!D903</f>
        <v>0</v>
      </c>
      <c r="D903" s="3" t="e">
        <f t="shared" si="0"/>
        <v>#REF!</v>
      </c>
    </row>
    <row r="904" spans="1:4" ht="15.75" customHeight="1" x14ac:dyDescent="0.25">
      <c r="A904" s="3" t="e">
        <f>'Extra Gamm Estimate'!A904='Pool Joins'!#REF!</f>
        <v>#REF!</v>
      </c>
      <c r="B904" s="3" t="b">
        <f>'Extra Gamm Estimate'!B904='Pool Joins'!B904</f>
        <v>0</v>
      </c>
      <c r="C904" s="3" t="b">
        <f>'Extra Gamm Estimate'!D904='Pool Joins'!D904</f>
        <v>0</v>
      </c>
      <c r="D904" s="3" t="e">
        <f t="shared" si="0"/>
        <v>#REF!</v>
      </c>
    </row>
    <row r="905" spans="1:4" ht="15.75" customHeight="1" x14ac:dyDescent="0.25">
      <c r="A905" s="3" t="e">
        <f>'Extra Gamm Estimate'!A905='Pool Joins'!#REF!</f>
        <v>#REF!</v>
      </c>
      <c r="B905" s="3" t="b">
        <f>'Extra Gamm Estimate'!B905='Pool Joins'!B905</f>
        <v>0</v>
      </c>
      <c r="C905" s="3" t="b">
        <f>'Extra Gamm Estimate'!D905='Pool Joins'!D905</f>
        <v>0</v>
      </c>
      <c r="D905" s="3" t="e">
        <f t="shared" si="0"/>
        <v>#REF!</v>
      </c>
    </row>
    <row r="906" spans="1:4" ht="15.75" customHeight="1" x14ac:dyDescent="0.25">
      <c r="A906" s="3" t="e">
        <f>'Extra Gamm Estimate'!A906='Pool Joins'!#REF!</f>
        <v>#REF!</v>
      </c>
      <c r="B906" s="3" t="b">
        <f>'Extra Gamm Estimate'!B906='Pool Joins'!B906</f>
        <v>0</v>
      </c>
      <c r="C906" s="3" t="b">
        <f>'Extra Gamm Estimate'!D906='Pool Joins'!D906</f>
        <v>0</v>
      </c>
      <c r="D906" s="3" t="e">
        <f t="shared" si="0"/>
        <v>#REF!</v>
      </c>
    </row>
    <row r="907" spans="1:4" ht="15.75" customHeight="1" x14ac:dyDescent="0.25">
      <c r="A907" s="3" t="e">
        <f>'Extra Gamm Estimate'!A907='Pool Joins'!#REF!</f>
        <v>#REF!</v>
      </c>
      <c r="B907" s="3" t="b">
        <f>'Extra Gamm Estimate'!B907='Pool Joins'!B907</f>
        <v>0</v>
      </c>
      <c r="C907" s="3" t="b">
        <f>'Extra Gamm Estimate'!D907='Pool Joins'!D907</f>
        <v>0</v>
      </c>
      <c r="D907" s="3" t="e">
        <f t="shared" si="0"/>
        <v>#REF!</v>
      </c>
    </row>
    <row r="908" spans="1:4" ht="15.75" customHeight="1" x14ac:dyDescent="0.25">
      <c r="A908" s="3" t="e">
        <f>'Extra Gamm Estimate'!A908='Pool Joins'!#REF!</f>
        <v>#REF!</v>
      </c>
      <c r="B908" s="3" t="b">
        <f>'Extra Gamm Estimate'!B908='Pool Joins'!B908</f>
        <v>0</v>
      </c>
      <c r="C908" s="3" t="b">
        <f>'Extra Gamm Estimate'!D908='Pool Joins'!D908</f>
        <v>0</v>
      </c>
      <c r="D908" s="3" t="e">
        <f t="shared" si="0"/>
        <v>#REF!</v>
      </c>
    </row>
    <row r="909" spans="1:4" ht="15.75" customHeight="1" x14ac:dyDescent="0.25">
      <c r="A909" s="3" t="e">
        <f>'Extra Gamm Estimate'!A909='Pool Joins'!#REF!</f>
        <v>#REF!</v>
      </c>
      <c r="B909" s="3" t="b">
        <f>'Extra Gamm Estimate'!B909='Pool Joins'!B909</f>
        <v>0</v>
      </c>
      <c r="C909" s="3" t="b">
        <f>'Extra Gamm Estimate'!D909='Pool Joins'!D909</f>
        <v>0</v>
      </c>
      <c r="D909" s="3" t="e">
        <f t="shared" si="0"/>
        <v>#REF!</v>
      </c>
    </row>
    <row r="910" spans="1:4" ht="15.75" customHeight="1" x14ac:dyDescent="0.25">
      <c r="A910" s="3" t="e">
        <f>'Extra Gamm Estimate'!A910='Pool Joins'!#REF!</f>
        <v>#REF!</v>
      </c>
      <c r="B910" s="3" t="b">
        <f>'Extra Gamm Estimate'!B910='Pool Joins'!B910</f>
        <v>0</v>
      </c>
      <c r="C910" s="3" t="b">
        <f>'Extra Gamm Estimate'!D910='Pool Joins'!D910</f>
        <v>0</v>
      </c>
      <c r="D910" s="3" t="e">
        <f t="shared" si="0"/>
        <v>#REF!</v>
      </c>
    </row>
    <row r="911" spans="1:4" ht="15.75" customHeight="1" x14ac:dyDescent="0.25">
      <c r="A911" s="3" t="e">
        <f>'Extra Gamm Estimate'!A911='Pool Joins'!#REF!</f>
        <v>#REF!</v>
      </c>
      <c r="B911" s="3" t="b">
        <f>'Extra Gamm Estimate'!B911='Pool Joins'!B911</f>
        <v>0</v>
      </c>
      <c r="C911" s="3" t="b">
        <f>'Extra Gamm Estimate'!D911='Pool Joins'!D911</f>
        <v>0</v>
      </c>
      <c r="D911" s="3" t="e">
        <f t="shared" si="0"/>
        <v>#REF!</v>
      </c>
    </row>
    <row r="912" spans="1:4" ht="15.75" customHeight="1" x14ac:dyDescent="0.25">
      <c r="A912" s="3" t="e">
        <f>'Extra Gamm Estimate'!A912='Pool Joins'!#REF!</f>
        <v>#REF!</v>
      </c>
      <c r="B912" s="3" t="b">
        <f>'Extra Gamm Estimate'!B912='Pool Joins'!B912</f>
        <v>0</v>
      </c>
      <c r="C912" s="3" t="b">
        <f>'Extra Gamm Estimate'!D912='Pool Joins'!D912</f>
        <v>0</v>
      </c>
      <c r="D912" s="3" t="e">
        <f t="shared" si="0"/>
        <v>#REF!</v>
      </c>
    </row>
    <row r="913" spans="1:4" ht="15.75" customHeight="1" x14ac:dyDescent="0.25">
      <c r="A913" s="3" t="e">
        <f>'Extra Gamm Estimate'!A913='Pool Joins'!#REF!</f>
        <v>#REF!</v>
      </c>
      <c r="B913" s="3" t="b">
        <f>'Extra Gamm Estimate'!B913='Pool Joins'!B913</f>
        <v>0</v>
      </c>
      <c r="C913" s="3" t="b">
        <f>'Extra Gamm Estimate'!D913='Pool Joins'!D913</f>
        <v>0</v>
      </c>
      <c r="D913" s="3" t="e">
        <f t="shared" si="0"/>
        <v>#REF!</v>
      </c>
    </row>
    <row r="914" spans="1:4" ht="15.75" customHeight="1" x14ac:dyDescent="0.25">
      <c r="A914" s="3" t="e">
        <f>'Extra Gamm Estimate'!A914='Pool Joins'!#REF!</f>
        <v>#REF!</v>
      </c>
      <c r="B914" s="3" t="b">
        <f>'Extra Gamm Estimate'!B914='Pool Joins'!B914</f>
        <v>0</v>
      </c>
      <c r="C914" s="3" t="b">
        <f>'Extra Gamm Estimate'!D914='Pool Joins'!D914</f>
        <v>0</v>
      </c>
      <c r="D914" s="3" t="e">
        <f t="shared" si="0"/>
        <v>#REF!</v>
      </c>
    </row>
    <row r="915" spans="1:4" ht="15.75" customHeight="1" x14ac:dyDescent="0.25">
      <c r="A915" s="3" t="e">
        <f>'Extra Gamm Estimate'!A915='Pool Joins'!#REF!</f>
        <v>#REF!</v>
      </c>
      <c r="B915" s="3" t="b">
        <f>'Extra Gamm Estimate'!B915='Pool Joins'!B915</f>
        <v>0</v>
      </c>
      <c r="C915" s="3" t="b">
        <f>'Extra Gamm Estimate'!D915='Pool Joins'!D915</f>
        <v>0</v>
      </c>
      <c r="D915" s="3" t="e">
        <f t="shared" si="0"/>
        <v>#REF!</v>
      </c>
    </row>
    <row r="916" spans="1:4" ht="15.75" customHeight="1" x14ac:dyDescent="0.25">
      <c r="A916" s="3" t="e">
        <f>'Extra Gamm Estimate'!A916='Pool Joins'!#REF!</f>
        <v>#REF!</v>
      </c>
      <c r="B916" s="3" t="b">
        <f>'Extra Gamm Estimate'!B916='Pool Joins'!B916</f>
        <v>0</v>
      </c>
      <c r="C916" s="3" t="b">
        <f>'Extra Gamm Estimate'!D916='Pool Joins'!D916</f>
        <v>0</v>
      </c>
      <c r="D916" s="3" t="e">
        <f t="shared" si="0"/>
        <v>#REF!</v>
      </c>
    </row>
    <row r="917" spans="1:4" ht="15.75" customHeight="1" x14ac:dyDescent="0.25">
      <c r="A917" s="3" t="e">
        <f>'Extra Gamm Estimate'!A917='Pool Joins'!#REF!</f>
        <v>#REF!</v>
      </c>
      <c r="B917" s="3" t="b">
        <f>'Extra Gamm Estimate'!B917='Pool Joins'!B917</f>
        <v>0</v>
      </c>
      <c r="C917" s="3" t="b">
        <f>'Extra Gamm Estimate'!D917='Pool Joins'!D917</f>
        <v>0</v>
      </c>
      <c r="D917" s="3" t="e">
        <f t="shared" si="0"/>
        <v>#REF!</v>
      </c>
    </row>
    <row r="918" spans="1:4" ht="15.75" customHeight="1" x14ac:dyDescent="0.25">
      <c r="A918" s="3" t="e">
        <f>'Extra Gamm Estimate'!A918='Pool Joins'!#REF!</f>
        <v>#REF!</v>
      </c>
      <c r="B918" s="3" t="b">
        <f>'Extra Gamm Estimate'!B918='Pool Joins'!B918</f>
        <v>0</v>
      </c>
      <c r="C918" s="3" t="b">
        <f>'Extra Gamm Estimate'!D918='Pool Joins'!D918</f>
        <v>0</v>
      </c>
      <c r="D918" s="3" t="e">
        <f t="shared" si="0"/>
        <v>#REF!</v>
      </c>
    </row>
    <row r="919" spans="1:4" ht="15.75" customHeight="1" x14ac:dyDescent="0.25">
      <c r="A919" s="3" t="e">
        <f>'Extra Gamm Estimate'!A919='Pool Joins'!#REF!</f>
        <v>#REF!</v>
      </c>
      <c r="B919" s="3" t="b">
        <f>'Extra Gamm Estimate'!B919='Pool Joins'!B919</f>
        <v>0</v>
      </c>
      <c r="C919" s="3" t="b">
        <f>'Extra Gamm Estimate'!D919='Pool Joins'!D919</f>
        <v>0</v>
      </c>
      <c r="D919" s="3" t="e">
        <f t="shared" si="0"/>
        <v>#REF!</v>
      </c>
    </row>
    <row r="920" spans="1:4" ht="15.75" customHeight="1" x14ac:dyDescent="0.25">
      <c r="A920" s="3" t="e">
        <f>'Extra Gamm Estimate'!A920='Pool Joins'!#REF!</f>
        <v>#REF!</v>
      </c>
      <c r="B920" s="3" t="b">
        <f>'Extra Gamm Estimate'!B920='Pool Joins'!B920</f>
        <v>0</v>
      </c>
      <c r="C920" s="3" t="b">
        <f>'Extra Gamm Estimate'!D920='Pool Joins'!D920</f>
        <v>0</v>
      </c>
      <c r="D920" s="3" t="e">
        <f t="shared" si="0"/>
        <v>#REF!</v>
      </c>
    </row>
    <row r="921" spans="1:4" ht="15.75" customHeight="1" x14ac:dyDescent="0.25">
      <c r="A921" s="3" t="e">
        <f>'Extra Gamm Estimate'!A921='Pool Joins'!#REF!</f>
        <v>#REF!</v>
      </c>
      <c r="B921" s="3" t="b">
        <f>'Extra Gamm Estimate'!B921='Pool Joins'!B921</f>
        <v>0</v>
      </c>
      <c r="C921" s="3" t="b">
        <f>'Extra Gamm Estimate'!D921='Pool Joins'!D921</f>
        <v>0</v>
      </c>
      <c r="D921" s="3" t="e">
        <f t="shared" si="0"/>
        <v>#REF!</v>
      </c>
    </row>
    <row r="922" spans="1:4" ht="15.75" customHeight="1" x14ac:dyDescent="0.25">
      <c r="A922" s="3" t="e">
        <f>'Extra Gamm Estimate'!A922='Pool Joins'!#REF!</f>
        <v>#REF!</v>
      </c>
      <c r="B922" s="3" t="b">
        <f>'Extra Gamm Estimate'!B922='Pool Joins'!B922</f>
        <v>0</v>
      </c>
      <c r="C922" s="3" t="b">
        <f>'Extra Gamm Estimate'!D922='Pool Joins'!D922</f>
        <v>0</v>
      </c>
      <c r="D922" s="3" t="e">
        <f t="shared" si="0"/>
        <v>#REF!</v>
      </c>
    </row>
    <row r="923" spans="1:4" ht="15.75" customHeight="1" x14ac:dyDescent="0.25">
      <c r="A923" s="3" t="e">
        <f>'Extra Gamm Estimate'!A923='Pool Joins'!#REF!</f>
        <v>#REF!</v>
      </c>
      <c r="B923" s="3" t="b">
        <f>'Extra Gamm Estimate'!B923='Pool Joins'!B923</f>
        <v>0</v>
      </c>
      <c r="C923" s="3" t="b">
        <f>'Extra Gamm Estimate'!D923='Pool Joins'!D923</f>
        <v>0</v>
      </c>
      <c r="D923" s="3" t="e">
        <f t="shared" si="0"/>
        <v>#REF!</v>
      </c>
    </row>
    <row r="924" spans="1:4" ht="15.75" customHeight="1" x14ac:dyDescent="0.25">
      <c r="A924" s="3" t="e">
        <f>'Extra Gamm Estimate'!A924='Pool Joins'!#REF!</f>
        <v>#REF!</v>
      </c>
      <c r="B924" s="3" t="b">
        <f>'Extra Gamm Estimate'!B924='Pool Joins'!B924</f>
        <v>0</v>
      </c>
      <c r="C924" s="3" t="b">
        <f>'Extra Gamm Estimate'!D924='Pool Joins'!D924</f>
        <v>0</v>
      </c>
      <c r="D924" s="3" t="e">
        <f t="shared" si="0"/>
        <v>#REF!</v>
      </c>
    </row>
    <row r="925" spans="1:4" ht="15.75" customHeight="1" x14ac:dyDescent="0.25">
      <c r="A925" s="3" t="e">
        <f>'Extra Gamm Estimate'!A925='Pool Joins'!#REF!</f>
        <v>#REF!</v>
      </c>
      <c r="B925" s="3" t="b">
        <f>'Extra Gamm Estimate'!B925='Pool Joins'!B925</f>
        <v>0</v>
      </c>
      <c r="C925" s="3" t="b">
        <f>'Extra Gamm Estimate'!D925='Pool Joins'!D925</f>
        <v>0</v>
      </c>
      <c r="D925" s="3" t="e">
        <f t="shared" si="0"/>
        <v>#REF!</v>
      </c>
    </row>
    <row r="926" spans="1:4" ht="15.75" customHeight="1" x14ac:dyDescent="0.25">
      <c r="A926" s="3" t="e">
        <f>'Extra Gamm Estimate'!A926='Pool Joins'!#REF!</f>
        <v>#REF!</v>
      </c>
      <c r="B926" s="3" t="b">
        <f>'Extra Gamm Estimate'!B926='Pool Joins'!B926</f>
        <v>0</v>
      </c>
      <c r="C926" s="3" t="b">
        <f>'Extra Gamm Estimate'!D926='Pool Joins'!D926</f>
        <v>0</v>
      </c>
      <c r="D926" s="3" t="e">
        <f t="shared" si="0"/>
        <v>#REF!</v>
      </c>
    </row>
    <row r="927" spans="1:4" ht="15.75" customHeight="1" x14ac:dyDescent="0.25">
      <c r="A927" s="3" t="e">
        <f>'Extra Gamm Estimate'!A927='Pool Joins'!#REF!</f>
        <v>#REF!</v>
      </c>
      <c r="B927" s="3" t="b">
        <f>'Extra Gamm Estimate'!B927='Pool Joins'!B927</f>
        <v>0</v>
      </c>
      <c r="C927" s="3" t="b">
        <f>'Extra Gamm Estimate'!D927='Pool Joins'!D927</f>
        <v>0</v>
      </c>
      <c r="D927" s="3" t="e">
        <f t="shared" si="0"/>
        <v>#REF!</v>
      </c>
    </row>
    <row r="928" spans="1:4" ht="15.75" customHeight="1" x14ac:dyDescent="0.25">
      <c r="A928" s="3" t="e">
        <f>'Extra Gamm Estimate'!A928='Pool Joins'!#REF!</f>
        <v>#REF!</v>
      </c>
      <c r="B928" s="3" t="b">
        <f>'Extra Gamm Estimate'!B928='Pool Joins'!B928</f>
        <v>0</v>
      </c>
      <c r="C928" s="3" t="b">
        <f>'Extra Gamm Estimate'!D928='Pool Joins'!D928</f>
        <v>0</v>
      </c>
      <c r="D928" s="3" t="e">
        <f t="shared" si="0"/>
        <v>#REF!</v>
      </c>
    </row>
    <row r="929" spans="1:4" ht="15.75" customHeight="1" x14ac:dyDescent="0.25">
      <c r="A929" s="3" t="e">
        <f>'Extra Gamm Estimate'!A929='Pool Joins'!#REF!</f>
        <v>#REF!</v>
      </c>
      <c r="B929" s="3" t="b">
        <f>'Extra Gamm Estimate'!B929='Pool Joins'!B929</f>
        <v>0</v>
      </c>
      <c r="C929" s="3" t="b">
        <f>'Extra Gamm Estimate'!D929='Pool Joins'!D929</f>
        <v>0</v>
      </c>
      <c r="D929" s="3" t="e">
        <f t="shared" si="0"/>
        <v>#REF!</v>
      </c>
    </row>
    <row r="930" spans="1:4" ht="15.75" customHeight="1" x14ac:dyDescent="0.25">
      <c r="A930" s="3" t="e">
        <f>'Extra Gamm Estimate'!A930='Pool Joins'!#REF!</f>
        <v>#REF!</v>
      </c>
      <c r="B930" s="3" t="b">
        <f>'Extra Gamm Estimate'!B930='Pool Joins'!B930</f>
        <v>0</v>
      </c>
      <c r="C930" s="3" t="b">
        <f>'Extra Gamm Estimate'!D930='Pool Joins'!D930</f>
        <v>0</v>
      </c>
      <c r="D930" s="3" t="e">
        <f t="shared" si="0"/>
        <v>#REF!</v>
      </c>
    </row>
    <row r="931" spans="1:4" ht="15.75" customHeight="1" x14ac:dyDescent="0.25">
      <c r="A931" s="3" t="e">
        <f>'Extra Gamm Estimate'!A931='Pool Joins'!#REF!</f>
        <v>#REF!</v>
      </c>
      <c r="B931" s="3" t="b">
        <f>'Extra Gamm Estimate'!B931='Pool Joins'!B931</f>
        <v>0</v>
      </c>
      <c r="C931" s="3" t="b">
        <f>'Extra Gamm Estimate'!D931='Pool Joins'!D931</f>
        <v>0</v>
      </c>
      <c r="D931" s="3" t="e">
        <f t="shared" si="0"/>
        <v>#REF!</v>
      </c>
    </row>
    <row r="932" spans="1:4" ht="15.75" customHeight="1" x14ac:dyDescent="0.25">
      <c r="A932" s="3" t="e">
        <f>'Extra Gamm Estimate'!A932='Pool Joins'!#REF!</f>
        <v>#REF!</v>
      </c>
      <c r="B932" s="3" t="b">
        <f>'Extra Gamm Estimate'!B932='Pool Joins'!B932</f>
        <v>0</v>
      </c>
      <c r="C932" s="3" t="b">
        <f>'Extra Gamm Estimate'!D932='Pool Joins'!D932</f>
        <v>0</v>
      </c>
      <c r="D932" s="3" t="e">
        <f t="shared" si="0"/>
        <v>#REF!</v>
      </c>
    </row>
    <row r="933" spans="1:4" ht="15.75" customHeight="1" x14ac:dyDescent="0.25">
      <c r="A933" s="3" t="e">
        <f>'Extra Gamm Estimate'!A933='Pool Joins'!#REF!</f>
        <v>#REF!</v>
      </c>
      <c r="B933" s="3" t="b">
        <f>'Extra Gamm Estimate'!B933='Pool Joins'!B933</f>
        <v>0</v>
      </c>
      <c r="C933" s="3" t="b">
        <f>'Extra Gamm Estimate'!D933='Pool Joins'!D933</f>
        <v>0</v>
      </c>
      <c r="D933" s="3" t="e">
        <f t="shared" si="0"/>
        <v>#REF!</v>
      </c>
    </row>
    <row r="934" spans="1:4" ht="15.75" customHeight="1" x14ac:dyDescent="0.25">
      <c r="A934" s="3" t="e">
        <f>'Extra Gamm Estimate'!A934='Pool Joins'!#REF!</f>
        <v>#REF!</v>
      </c>
      <c r="B934" s="3" t="b">
        <f>'Extra Gamm Estimate'!B934='Pool Joins'!B934</f>
        <v>0</v>
      </c>
      <c r="C934" s="3" t="b">
        <f>'Extra Gamm Estimate'!D934='Pool Joins'!D934</f>
        <v>0</v>
      </c>
      <c r="D934" s="3" t="e">
        <f t="shared" si="0"/>
        <v>#REF!</v>
      </c>
    </row>
    <row r="935" spans="1:4" ht="15.75" customHeight="1" x14ac:dyDescent="0.25">
      <c r="A935" s="3" t="e">
        <f>'Extra Gamm Estimate'!A935='Pool Joins'!#REF!</f>
        <v>#REF!</v>
      </c>
      <c r="B935" s="3" t="b">
        <f>'Extra Gamm Estimate'!B935='Pool Joins'!B935</f>
        <v>0</v>
      </c>
      <c r="C935" s="3" t="b">
        <f>'Extra Gamm Estimate'!D935='Pool Joins'!D935</f>
        <v>0</v>
      </c>
      <c r="D935" s="3" t="e">
        <f t="shared" si="0"/>
        <v>#REF!</v>
      </c>
    </row>
    <row r="936" spans="1:4" ht="15.75" customHeight="1" x14ac:dyDescent="0.25">
      <c r="A936" s="3" t="e">
        <f>'Extra Gamm Estimate'!A936='Pool Joins'!#REF!</f>
        <v>#REF!</v>
      </c>
      <c r="B936" s="3" t="b">
        <f>'Extra Gamm Estimate'!B936='Pool Joins'!B936</f>
        <v>0</v>
      </c>
      <c r="C936" s="3" t="b">
        <f>'Extra Gamm Estimate'!D936='Pool Joins'!D936</f>
        <v>0</v>
      </c>
      <c r="D936" s="3" t="e">
        <f t="shared" si="0"/>
        <v>#REF!</v>
      </c>
    </row>
    <row r="937" spans="1:4" ht="15.75" customHeight="1" x14ac:dyDescent="0.25">
      <c r="A937" s="3" t="e">
        <f>'Extra Gamm Estimate'!A937='Pool Joins'!#REF!</f>
        <v>#REF!</v>
      </c>
      <c r="B937" s="3" t="b">
        <f>'Extra Gamm Estimate'!B937='Pool Joins'!B937</f>
        <v>0</v>
      </c>
      <c r="C937" s="3" t="b">
        <f>'Extra Gamm Estimate'!D937='Pool Joins'!D937</f>
        <v>0</v>
      </c>
      <c r="D937" s="3" t="e">
        <f t="shared" si="0"/>
        <v>#REF!</v>
      </c>
    </row>
    <row r="938" spans="1:4" ht="15.75" customHeight="1" x14ac:dyDescent="0.25">
      <c r="A938" s="3" t="e">
        <f>'Extra Gamm Estimate'!A938='Pool Joins'!#REF!</f>
        <v>#REF!</v>
      </c>
      <c r="B938" s="3" t="b">
        <f>'Extra Gamm Estimate'!B938='Pool Joins'!B938</f>
        <v>0</v>
      </c>
      <c r="C938" s="3" t="b">
        <f>'Extra Gamm Estimate'!D938='Pool Joins'!D938</f>
        <v>0</v>
      </c>
      <c r="D938" s="3" t="e">
        <f t="shared" si="0"/>
        <v>#REF!</v>
      </c>
    </row>
    <row r="939" spans="1:4" ht="15.75" customHeight="1" x14ac:dyDescent="0.25">
      <c r="A939" s="3" t="e">
        <f>'Extra Gamm Estimate'!A939='Pool Joins'!#REF!</f>
        <v>#REF!</v>
      </c>
      <c r="B939" s="3" t="b">
        <f>'Extra Gamm Estimate'!B939='Pool Joins'!B939</f>
        <v>0</v>
      </c>
      <c r="C939" s="3" t="b">
        <f>'Extra Gamm Estimate'!D939='Pool Joins'!D939</f>
        <v>0</v>
      </c>
      <c r="D939" s="3" t="e">
        <f t="shared" si="0"/>
        <v>#REF!</v>
      </c>
    </row>
    <row r="940" spans="1:4" ht="15.75" customHeight="1" x14ac:dyDescent="0.25">
      <c r="A940" s="3" t="e">
        <f>'Extra Gamm Estimate'!A940='Pool Joins'!#REF!</f>
        <v>#REF!</v>
      </c>
      <c r="B940" s="3" t="b">
        <f>'Extra Gamm Estimate'!B940='Pool Joins'!B940</f>
        <v>0</v>
      </c>
      <c r="C940" s="3" t="b">
        <f>'Extra Gamm Estimate'!D940='Pool Joins'!D940</f>
        <v>0</v>
      </c>
      <c r="D940" s="3" t="e">
        <f t="shared" si="0"/>
        <v>#REF!</v>
      </c>
    </row>
    <row r="941" spans="1:4" ht="15.75" customHeight="1" x14ac:dyDescent="0.25">
      <c r="A941" s="3" t="e">
        <f>'Extra Gamm Estimate'!A941='Pool Joins'!#REF!</f>
        <v>#REF!</v>
      </c>
      <c r="B941" s="3" t="b">
        <f>'Extra Gamm Estimate'!B941='Pool Joins'!B941</f>
        <v>0</v>
      </c>
      <c r="C941" s="3" t="b">
        <f>'Extra Gamm Estimate'!D941='Pool Joins'!D941</f>
        <v>0</v>
      </c>
      <c r="D941" s="3" t="e">
        <f t="shared" si="0"/>
        <v>#REF!</v>
      </c>
    </row>
    <row r="942" spans="1:4" ht="15.75" customHeight="1" x14ac:dyDescent="0.25">
      <c r="A942" s="3" t="e">
        <f>'Extra Gamm Estimate'!A942='Pool Joins'!#REF!</f>
        <v>#REF!</v>
      </c>
      <c r="B942" s="3" t="b">
        <f>'Extra Gamm Estimate'!B942='Pool Joins'!B942</f>
        <v>0</v>
      </c>
      <c r="C942" s="3" t="b">
        <f>'Extra Gamm Estimate'!D942='Pool Joins'!D942</f>
        <v>0</v>
      </c>
      <c r="D942" s="3" t="e">
        <f t="shared" si="0"/>
        <v>#REF!</v>
      </c>
    </row>
    <row r="943" spans="1:4" ht="15.75" customHeight="1" x14ac:dyDescent="0.25">
      <c r="A943" s="3" t="e">
        <f>'Extra Gamm Estimate'!A943='Pool Joins'!#REF!</f>
        <v>#REF!</v>
      </c>
      <c r="B943" s="3" t="b">
        <f>'Extra Gamm Estimate'!B943='Pool Joins'!B943</f>
        <v>0</v>
      </c>
      <c r="C943" s="3" t="b">
        <f>'Extra Gamm Estimate'!D943='Pool Joins'!D943</f>
        <v>0</v>
      </c>
      <c r="D943" s="3" t="e">
        <f t="shared" si="0"/>
        <v>#REF!</v>
      </c>
    </row>
    <row r="944" spans="1:4" ht="15.75" customHeight="1" x14ac:dyDescent="0.25">
      <c r="A944" s="3" t="e">
        <f>'Extra Gamm Estimate'!A944='Pool Joins'!#REF!</f>
        <v>#REF!</v>
      </c>
      <c r="B944" s="3" t="b">
        <f>'Extra Gamm Estimate'!B944='Pool Joins'!B944</f>
        <v>0</v>
      </c>
      <c r="C944" s="3" t="b">
        <f>'Extra Gamm Estimate'!D944='Pool Joins'!D944</f>
        <v>0</v>
      </c>
      <c r="D944" s="3" t="e">
        <f t="shared" si="0"/>
        <v>#REF!</v>
      </c>
    </row>
    <row r="945" spans="1:4" ht="15.75" customHeight="1" x14ac:dyDescent="0.25">
      <c r="A945" s="3" t="e">
        <f>'Extra Gamm Estimate'!A945='Pool Joins'!#REF!</f>
        <v>#REF!</v>
      </c>
      <c r="B945" s="3" t="b">
        <f>'Extra Gamm Estimate'!B945='Pool Joins'!B945</f>
        <v>0</v>
      </c>
      <c r="C945" s="3" t="b">
        <f>'Extra Gamm Estimate'!D945='Pool Joins'!D945</f>
        <v>0</v>
      </c>
      <c r="D945" s="3" t="e">
        <f t="shared" si="0"/>
        <v>#REF!</v>
      </c>
    </row>
    <row r="946" spans="1:4" ht="15.75" customHeight="1" x14ac:dyDescent="0.25">
      <c r="A946" s="3" t="e">
        <f>'Extra Gamm Estimate'!A946='Pool Joins'!#REF!</f>
        <v>#REF!</v>
      </c>
      <c r="B946" s="3" t="b">
        <f>'Extra Gamm Estimate'!B946='Pool Joins'!B946</f>
        <v>0</v>
      </c>
      <c r="C946" s="3" t="b">
        <f>'Extra Gamm Estimate'!D946='Pool Joins'!D946</f>
        <v>0</v>
      </c>
      <c r="D946" s="3" t="e">
        <f t="shared" si="0"/>
        <v>#REF!</v>
      </c>
    </row>
    <row r="947" spans="1:4" ht="15.75" customHeight="1" x14ac:dyDescent="0.25">
      <c r="A947" s="3" t="e">
        <f>'Extra Gamm Estimate'!A947='Pool Joins'!#REF!</f>
        <v>#REF!</v>
      </c>
      <c r="B947" s="3" t="b">
        <f>'Extra Gamm Estimate'!B947='Pool Joins'!B947</f>
        <v>0</v>
      </c>
      <c r="C947" s="3" t="b">
        <f>'Extra Gamm Estimate'!D947='Pool Joins'!D947</f>
        <v>0</v>
      </c>
      <c r="D947" s="3" t="e">
        <f t="shared" si="0"/>
        <v>#REF!</v>
      </c>
    </row>
    <row r="948" spans="1:4" ht="15.75" customHeight="1" x14ac:dyDescent="0.25">
      <c r="A948" s="3" t="e">
        <f>'Extra Gamm Estimate'!A948='Pool Joins'!#REF!</f>
        <v>#REF!</v>
      </c>
      <c r="B948" s="3" t="b">
        <f>'Extra Gamm Estimate'!B948='Pool Joins'!B948</f>
        <v>0</v>
      </c>
      <c r="C948" s="3" t="b">
        <f>'Extra Gamm Estimate'!D948='Pool Joins'!D948</f>
        <v>0</v>
      </c>
      <c r="D948" s="3" t="e">
        <f t="shared" si="0"/>
        <v>#REF!</v>
      </c>
    </row>
    <row r="949" spans="1:4" ht="15.75" customHeight="1" x14ac:dyDescent="0.25">
      <c r="A949" s="3" t="e">
        <f>'Extra Gamm Estimate'!A949='Pool Joins'!#REF!</f>
        <v>#REF!</v>
      </c>
      <c r="B949" s="3" t="b">
        <f>'Extra Gamm Estimate'!B949='Pool Joins'!B949</f>
        <v>0</v>
      </c>
      <c r="C949" s="3" t="b">
        <f>'Extra Gamm Estimate'!D949='Pool Joins'!D949</f>
        <v>0</v>
      </c>
      <c r="D949" s="3" t="e">
        <f t="shared" si="0"/>
        <v>#REF!</v>
      </c>
    </row>
    <row r="950" spans="1:4" ht="15.75" customHeight="1" x14ac:dyDescent="0.25">
      <c r="A950" s="3" t="e">
        <f>'Extra Gamm Estimate'!A950='Pool Joins'!#REF!</f>
        <v>#REF!</v>
      </c>
      <c r="B950" s="3" t="b">
        <f>'Extra Gamm Estimate'!B950='Pool Joins'!B950</f>
        <v>0</v>
      </c>
      <c r="C950" s="3" t="b">
        <f>'Extra Gamm Estimate'!D950='Pool Joins'!D950</f>
        <v>0</v>
      </c>
      <c r="D950" s="3" t="e">
        <f t="shared" si="0"/>
        <v>#REF!</v>
      </c>
    </row>
    <row r="951" spans="1:4" ht="15.75" customHeight="1" x14ac:dyDescent="0.25">
      <c r="A951" s="3" t="e">
        <f>'Extra Gamm Estimate'!A951='Pool Joins'!#REF!</f>
        <v>#REF!</v>
      </c>
      <c r="B951" s="3" t="b">
        <f>'Extra Gamm Estimate'!B951='Pool Joins'!B951</f>
        <v>0</v>
      </c>
      <c r="C951" s="3" t="b">
        <f>'Extra Gamm Estimate'!D951='Pool Joins'!D951</f>
        <v>0</v>
      </c>
      <c r="D951" s="3" t="e">
        <f t="shared" si="0"/>
        <v>#REF!</v>
      </c>
    </row>
    <row r="952" spans="1:4" ht="15.75" customHeight="1" x14ac:dyDescent="0.25">
      <c r="A952" s="3" t="e">
        <f>'Extra Gamm Estimate'!A952='Pool Joins'!#REF!</f>
        <v>#REF!</v>
      </c>
      <c r="B952" s="3" t="b">
        <f>'Extra Gamm Estimate'!B952='Pool Joins'!B952</f>
        <v>0</v>
      </c>
      <c r="C952" s="3" t="b">
        <f>'Extra Gamm Estimate'!D952='Pool Joins'!D952</f>
        <v>0</v>
      </c>
      <c r="D952" s="3" t="e">
        <f t="shared" si="0"/>
        <v>#REF!</v>
      </c>
    </row>
    <row r="953" spans="1:4" ht="15.75" customHeight="1" x14ac:dyDescent="0.25">
      <c r="A953" s="3" t="e">
        <f>'Extra Gamm Estimate'!A953='Pool Joins'!#REF!</f>
        <v>#REF!</v>
      </c>
      <c r="B953" s="3" t="b">
        <f>'Extra Gamm Estimate'!B953='Pool Joins'!B953</f>
        <v>0</v>
      </c>
      <c r="C953" s="3" t="b">
        <f>'Extra Gamm Estimate'!D953='Pool Joins'!D953</f>
        <v>0</v>
      </c>
      <c r="D953" s="3" t="e">
        <f t="shared" si="0"/>
        <v>#REF!</v>
      </c>
    </row>
    <row r="954" spans="1:4" ht="15.75" customHeight="1" x14ac:dyDescent="0.25">
      <c r="A954" s="3" t="e">
        <f>'Extra Gamm Estimate'!A954='Pool Joins'!#REF!</f>
        <v>#REF!</v>
      </c>
      <c r="B954" s="3" t="b">
        <f>'Extra Gamm Estimate'!B954='Pool Joins'!B954</f>
        <v>0</v>
      </c>
      <c r="C954" s="3" t="b">
        <f>'Extra Gamm Estimate'!D954='Pool Joins'!D954</f>
        <v>0</v>
      </c>
      <c r="D954" s="3" t="e">
        <f t="shared" si="0"/>
        <v>#REF!</v>
      </c>
    </row>
    <row r="955" spans="1:4" ht="15.75" customHeight="1" x14ac:dyDescent="0.25">
      <c r="A955" s="3" t="e">
        <f>'Extra Gamm Estimate'!A955='Pool Joins'!#REF!</f>
        <v>#REF!</v>
      </c>
      <c r="B955" s="3" t="b">
        <f>'Extra Gamm Estimate'!B955='Pool Joins'!B955</f>
        <v>0</v>
      </c>
      <c r="C955" s="3" t="b">
        <f>'Extra Gamm Estimate'!D955='Pool Joins'!D955</f>
        <v>0</v>
      </c>
      <c r="D955" s="3" t="e">
        <f t="shared" si="0"/>
        <v>#REF!</v>
      </c>
    </row>
    <row r="956" spans="1:4" ht="15.75" customHeight="1" x14ac:dyDescent="0.25">
      <c r="A956" s="3" t="e">
        <f>'Extra Gamm Estimate'!A956='Pool Joins'!#REF!</f>
        <v>#REF!</v>
      </c>
      <c r="B956" s="3" t="b">
        <f>'Extra Gamm Estimate'!B956='Pool Joins'!B956</f>
        <v>0</v>
      </c>
      <c r="C956" s="3" t="b">
        <f>'Extra Gamm Estimate'!D956='Pool Joins'!D956</f>
        <v>0</v>
      </c>
      <c r="D956" s="3" t="e">
        <f t="shared" si="0"/>
        <v>#REF!</v>
      </c>
    </row>
    <row r="957" spans="1:4" ht="15.75" customHeight="1" x14ac:dyDescent="0.25">
      <c r="A957" s="3" t="e">
        <f>'Extra Gamm Estimate'!A957='Pool Joins'!#REF!</f>
        <v>#REF!</v>
      </c>
      <c r="B957" s="3" t="b">
        <f>'Extra Gamm Estimate'!B957='Pool Joins'!B957</f>
        <v>0</v>
      </c>
      <c r="C957" s="3" t="b">
        <f>'Extra Gamm Estimate'!D957='Pool Joins'!D957</f>
        <v>0</v>
      </c>
      <c r="D957" s="3" t="e">
        <f t="shared" si="0"/>
        <v>#REF!</v>
      </c>
    </row>
    <row r="958" spans="1:4" ht="15.75" customHeight="1" x14ac:dyDescent="0.25">
      <c r="A958" s="3" t="e">
        <f>'Extra Gamm Estimate'!A958='Pool Joins'!#REF!</f>
        <v>#REF!</v>
      </c>
      <c r="B958" s="3" t="b">
        <f>'Extra Gamm Estimate'!B958='Pool Joins'!B958</f>
        <v>0</v>
      </c>
      <c r="C958" s="3" t="b">
        <f>'Extra Gamm Estimate'!D958='Pool Joins'!D958</f>
        <v>0</v>
      </c>
      <c r="D958" s="3" t="e">
        <f t="shared" si="0"/>
        <v>#REF!</v>
      </c>
    </row>
    <row r="959" spans="1:4" ht="15.75" customHeight="1" x14ac:dyDescent="0.25">
      <c r="A959" s="3" t="e">
        <f>'Extra Gamm Estimate'!A959='Pool Joins'!#REF!</f>
        <v>#REF!</v>
      </c>
      <c r="B959" s="3" t="b">
        <f>'Extra Gamm Estimate'!B959='Pool Joins'!B959</f>
        <v>0</v>
      </c>
      <c r="C959" s="3" t="b">
        <f>'Extra Gamm Estimate'!D959='Pool Joins'!D959</f>
        <v>0</v>
      </c>
      <c r="D959" s="3" t="e">
        <f t="shared" si="0"/>
        <v>#REF!</v>
      </c>
    </row>
    <row r="960" spans="1:4" ht="15.75" customHeight="1" x14ac:dyDescent="0.25">
      <c r="A960" s="3" t="e">
        <f>'Extra Gamm Estimate'!A960='Pool Joins'!#REF!</f>
        <v>#REF!</v>
      </c>
      <c r="B960" s="3" t="b">
        <f>'Extra Gamm Estimate'!B960='Pool Joins'!B960</f>
        <v>0</v>
      </c>
      <c r="C960" s="3" t="b">
        <f>'Extra Gamm Estimate'!D960='Pool Joins'!D960</f>
        <v>0</v>
      </c>
      <c r="D960" s="3" t="e">
        <f t="shared" si="0"/>
        <v>#REF!</v>
      </c>
    </row>
    <row r="961" spans="1:4" ht="15.75" customHeight="1" x14ac:dyDescent="0.25">
      <c r="A961" s="3" t="e">
        <f>'Extra Gamm Estimate'!A961='Pool Joins'!#REF!</f>
        <v>#REF!</v>
      </c>
      <c r="B961" s="3" t="b">
        <f>'Extra Gamm Estimate'!B961='Pool Joins'!B961</f>
        <v>0</v>
      </c>
      <c r="C961" s="3" t="b">
        <f>'Extra Gamm Estimate'!D961='Pool Joins'!D961</f>
        <v>0</v>
      </c>
      <c r="D961" s="3" t="e">
        <f t="shared" si="0"/>
        <v>#REF!</v>
      </c>
    </row>
    <row r="962" spans="1:4" ht="15.75" customHeight="1" x14ac:dyDescent="0.25">
      <c r="A962" s="3" t="e">
        <f>'Extra Gamm Estimate'!A962='Pool Joins'!#REF!</f>
        <v>#REF!</v>
      </c>
      <c r="B962" s="3" t="b">
        <f>'Extra Gamm Estimate'!B962='Pool Joins'!B962</f>
        <v>0</v>
      </c>
      <c r="C962" s="3" t="b">
        <f>'Extra Gamm Estimate'!D962='Pool Joins'!D962</f>
        <v>0</v>
      </c>
      <c r="D962" s="3" t="e">
        <f t="shared" si="0"/>
        <v>#REF!</v>
      </c>
    </row>
    <row r="963" spans="1:4" ht="15.75" customHeight="1" x14ac:dyDescent="0.25">
      <c r="A963" s="3" t="e">
        <f>'Extra Gamm Estimate'!A963='Pool Joins'!#REF!</f>
        <v>#REF!</v>
      </c>
      <c r="B963" s="3" t="b">
        <f>'Extra Gamm Estimate'!B963='Pool Joins'!B963</f>
        <v>0</v>
      </c>
      <c r="C963" s="3" t="b">
        <f>'Extra Gamm Estimate'!D963='Pool Joins'!D963</f>
        <v>0</v>
      </c>
      <c r="D963" s="3" t="e">
        <f t="shared" si="0"/>
        <v>#REF!</v>
      </c>
    </row>
    <row r="964" spans="1:4" ht="15.75" customHeight="1" x14ac:dyDescent="0.25">
      <c r="A964" s="3" t="e">
        <f>'Extra Gamm Estimate'!A964='Pool Joins'!#REF!</f>
        <v>#REF!</v>
      </c>
      <c r="B964" s="3" t="b">
        <f>'Extra Gamm Estimate'!B964='Pool Joins'!B964</f>
        <v>0</v>
      </c>
      <c r="C964" s="3" t="b">
        <f>'Extra Gamm Estimate'!D964='Pool Joins'!D964</f>
        <v>0</v>
      </c>
      <c r="D964" s="3" t="e">
        <f t="shared" si="0"/>
        <v>#REF!</v>
      </c>
    </row>
    <row r="965" spans="1:4" ht="15.75" customHeight="1" x14ac:dyDescent="0.25">
      <c r="A965" s="3" t="e">
        <f>'Extra Gamm Estimate'!A965='Pool Joins'!#REF!</f>
        <v>#REF!</v>
      </c>
      <c r="B965" s="3" t="b">
        <f>'Extra Gamm Estimate'!B965='Pool Joins'!B965</f>
        <v>0</v>
      </c>
      <c r="C965" s="3" t="b">
        <f>'Extra Gamm Estimate'!D965='Pool Joins'!D965</f>
        <v>0</v>
      </c>
      <c r="D965" s="3" t="e">
        <f t="shared" si="0"/>
        <v>#REF!</v>
      </c>
    </row>
    <row r="966" spans="1:4" ht="15.75" customHeight="1" x14ac:dyDescent="0.25">
      <c r="A966" s="3" t="e">
        <f>'Extra Gamm Estimate'!A966='Pool Joins'!#REF!</f>
        <v>#REF!</v>
      </c>
      <c r="B966" s="3" t="b">
        <f>'Extra Gamm Estimate'!B966='Pool Joins'!B966</f>
        <v>0</v>
      </c>
      <c r="C966" s="3" t="b">
        <f>'Extra Gamm Estimate'!D966='Pool Joins'!D966</f>
        <v>0</v>
      </c>
      <c r="D966" s="3" t="e">
        <f t="shared" si="0"/>
        <v>#REF!</v>
      </c>
    </row>
    <row r="967" spans="1:4" ht="15.75" customHeight="1" x14ac:dyDescent="0.25">
      <c r="A967" s="3" t="e">
        <f>'Extra Gamm Estimate'!A967='Pool Joins'!#REF!</f>
        <v>#REF!</v>
      </c>
      <c r="B967" s="3" t="b">
        <f>'Extra Gamm Estimate'!B967='Pool Joins'!B967</f>
        <v>0</v>
      </c>
      <c r="C967" s="3" t="b">
        <f>'Extra Gamm Estimate'!D967='Pool Joins'!D967</f>
        <v>0</v>
      </c>
      <c r="D967" s="3" t="e">
        <f t="shared" si="0"/>
        <v>#REF!</v>
      </c>
    </row>
    <row r="968" spans="1:4" ht="15.75" customHeight="1" x14ac:dyDescent="0.25">
      <c r="A968" s="3" t="e">
        <f>'Extra Gamm Estimate'!A968='Pool Joins'!#REF!</f>
        <v>#REF!</v>
      </c>
      <c r="B968" s="3" t="b">
        <f>'Extra Gamm Estimate'!B968='Pool Joins'!B968</f>
        <v>0</v>
      </c>
      <c r="C968" s="3" t="b">
        <f>'Extra Gamm Estimate'!D968='Pool Joins'!D968</f>
        <v>0</v>
      </c>
      <c r="D968" s="3" t="e">
        <f t="shared" si="0"/>
        <v>#REF!</v>
      </c>
    </row>
    <row r="969" spans="1:4" ht="15.75" customHeight="1" x14ac:dyDescent="0.25">
      <c r="A969" s="3" t="e">
        <f>'Extra Gamm Estimate'!A969='Pool Joins'!#REF!</f>
        <v>#REF!</v>
      </c>
      <c r="B969" s="3" t="b">
        <f>'Extra Gamm Estimate'!B969='Pool Joins'!B969</f>
        <v>0</v>
      </c>
      <c r="C969" s="3" t="b">
        <f>'Extra Gamm Estimate'!D969='Pool Joins'!D969</f>
        <v>0</v>
      </c>
      <c r="D969" s="3" t="e">
        <f t="shared" si="0"/>
        <v>#REF!</v>
      </c>
    </row>
    <row r="970" spans="1:4" ht="15.75" customHeight="1" x14ac:dyDescent="0.25">
      <c r="A970" s="3" t="e">
        <f>'Extra Gamm Estimate'!A970='Pool Joins'!#REF!</f>
        <v>#REF!</v>
      </c>
      <c r="B970" s="3" t="b">
        <f>'Extra Gamm Estimate'!B970='Pool Joins'!B970</f>
        <v>0</v>
      </c>
      <c r="C970" s="3" t="b">
        <f>'Extra Gamm Estimate'!D970='Pool Joins'!D970</f>
        <v>0</v>
      </c>
      <c r="D970" s="3" t="e">
        <f t="shared" si="0"/>
        <v>#REF!</v>
      </c>
    </row>
    <row r="971" spans="1:4" ht="15.75" customHeight="1" x14ac:dyDescent="0.25">
      <c r="A971" s="3" t="e">
        <f>'Extra Gamm Estimate'!A971='Pool Joins'!#REF!</f>
        <v>#REF!</v>
      </c>
      <c r="B971" s="3" t="b">
        <f>'Extra Gamm Estimate'!B971='Pool Joins'!B971</f>
        <v>0</v>
      </c>
      <c r="C971" s="3" t="b">
        <f>'Extra Gamm Estimate'!D971='Pool Joins'!D971</f>
        <v>0</v>
      </c>
      <c r="D971" s="3" t="e">
        <f t="shared" si="0"/>
        <v>#REF!</v>
      </c>
    </row>
    <row r="972" spans="1:4" ht="15.75" customHeight="1" x14ac:dyDescent="0.25">
      <c r="A972" s="3" t="e">
        <f>'Extra Gamm Estimate'!A972='Pool Joins'!#REF!</f>
        <v>#REF!</v>
      </c>
      <c r="B972" s="3" t="b">
        <f>'Extra Gamm Estimate'!B972='Pool Joins'!B972</f>
        <v>0</v>
      </c>
      <c r="C972" s="3" t="b">
        <f>'Extra Gamm Estimate'!D972='Pool Joins'!D972</f>
        <v>0</v>
      </c>
      <c r="D972" s="3" t="e">
        <f t="shared" si="0"/>
        <v>#REF!</v>
      </c>
    </row>
    <row r="973" spans="1:4" ht="15.75" customHeight="1" x14ac:dyDescent="0.25">
      <c r="A973" s="3" t="e">
        <f>'Extra Gamm Estimate'!A973='Pool Joins'!#REF!</f>
        <v>#REF!</v>
      </c>
      <c r="B973" s="3" t="b">
        <f>'Extra Gamm Estimate'!B973='Pool Joins'!B973</f>
        <v>0</v>
      </c>
      <c r="C973" s="3" t="b">
        <f>'Extra Gamm Estimate'!D973='Pool Joins'!D973</f>
        <v>0</v>
      </c>
      <c r="D973" s="3" t="e">
        <f t="shared" si="0"/>
        <v>#REF!</v>
      </c>
    </row>
    <row r="974" spans="1:4" ht="15.75" customHeight="1" x14ac:dyDescent="0.25">
      <c r="A974" s="3" t="e">
        <f>'Extra Gamm Estimate'!A974='Pool Joins'!#REF!</f>
        <v>#REF!</v>
      </c>
      <c r="B974" s="3" t="b">
        <f>'Extra Gamm Estimate'!B974='Pool Joins'!B974</f>
        <v>0</v>
      </c>
      <c r="C974" s="3" t="b">
        <f>'Extra Gamm Estimate'!D974='Pool Joins'!D974</f>
        <v>0</v>
      </c>
      <c r="D974" s="3" t="e">
        <f t="shared" si="0"/>
        <v>#REF!</v>
      </c>
    </row>
    <row r="975" spans="1:4" ht="15.75" customHeight="1" x14ac:dyDescent="0.25">
      <c r="A975" s="3" t="e">
        <f>'Extra Gamm Estimate'!A975='Pool Joins'!#REF!</f>
        <v>#REF!</v>
      </c>
      <c r="B975" s="3" t="b">
        <f>'Extra Gamm Estimate'!B975='Pool Joins'!B975</f>
        <v>0</v>
      </c>
      <c r="C975" s="3" t="b">
        <f>'Extra Gamm Estimate'!D975='Pool Joins'!D975</f>
        <v>0</v>
      </c>
      <c r="D975" s="3" t="e">
        <f t="shared" si="0"/>
        <v>#REF!</v>
      </c>
    </row>
    <row r="976" spans="1:4" ht="15.75" customHeight="1" x14ac:dyDescent="0.25">
      <c r="A976" s="3" t="e">
        <f>'Extra Gamm Estimate'!A976='Pool Joins'!#REF!</f>
        <v>#REF!</v>
      </c>
      <c r="B976" s="3" t="b">
        <f>'Extra Gamm Estimate'!B976='Pool Joins'!B976</f>
        <v>0</v>
      </c>
      <c r="C976" s="3" t="b">
        <f>'Extra Gamm Estimate'!D976='Pool Joins'!D976</f>
        <v>0</v>
      </c>
      <c r="D976" s="3" t="e">
        <f t="shared" si="0"/>
        <v>#REF!</v>
      </c>
    </row>
    <row r="977" spans="1:4" ht="15.75" customHeight="1" x14ac:dyDescent="0.25">
      <c r="A977" s="3" t="e">
        <f>'Extra Gamm Estimate'!A977='Pool Joins'!#REF!</f>
        <v>#REF!</v>
      </c>
      <c r="B977" s="3" t="b">
        <f>'Extra Gamm Estimate'!B977='Pool Joins'!B977</f>
        <v>0</v>
      </c>
      <c r="C977" s="3" t="b">
        <f>'Extra Gamm Estimate'!D977='Pool Joins'!D977</f>
        <v>0</v>
      </c>
      <c r="D977" s="3" t="e">
        <f t="shared" si="0"/>
        <v>#REF!</v>
      </c>
    </row>
    <row r="978" spans="1:4" ht="15.75" customHeight="1" x14ac:dyDescent="0.25">
      <c r="A978" s="3" t="e">
        <f>'Extra Gamm Estimate'!A978='Pool Joins'!#REF!</f>
        <v>#REF!</v>
      </c>
      <c r="B978" s="3" t="b">
        <f>'Extra Gamm Estimate'!B978='Pool Joins'!B978</f>
        <v>0</v>
      </c>
      <c r="C978" s="3" t="b">
        <f>'Extra Gamm Estimate'!D978='Pool Joins'!D978</f>
        <v>0</v>
      </c>
      <c r="D978" s="3" t="e">
        <f t="shared" si="0"/>
        <v>#REF!</v>
      </c>
    </row>
    <row r="979" spans="1:4" ht="15.75" customHeight="1" x14ac:dyDescent="0.25">
      <c r="A979" s="3" t="e">
        <f>'Extra Gamm Estimate'!A979='Pool Joins'!#REF!</f>
        <v>#REF!</v>
      </c>
      <c r="B979" s="3" t="b">
        <f>'Extra Gamm Estimate'!B979='Pool Joins'!B979</f>
        <v>0</v>
      </c>
      <c r="C979" s="3" t="b">
        <f>'Extra Gamm Estimate'!D979='Pool Joins'!D979</f>
        <v>0</v>
      </c>
      <c r="D979" s="3" t="e">
        <f t="shared" si="0"/>
        <v>#REF!</v>
      </c>
    </row>
    <row r="980" spans="1:4" ht="15.75" customHeight="1" x14ac:dyDescent="0.25">
      <c r="A980" s="3" t="e">
        <f>'Extra Gamm Estimate'!A980='Pool Joins'!#REF!</f>
        <v>#REF!</v>
      </c>
      <c r="B980" s="3" t="b">
        <f>'Extra Gamm Estimate'!B980='Pool Joins'!B980</f>
        <v>0</v>
      </c>
      <c r="C980" s="3" t="b">
        <f>'Extra Gamm Estimate'!D980='Pool Joins'!D980</f>
        <v>0</v>
      </c>
      <c r="D980" s="3" t="e">
        <f t="shared" si="0"/>
        <v>#REF!</v>
      </c>
    </row>
    <row r="981" spans="1:4" ht="15.75" customHeight="1" x14ac:dyDescent="0.25">
      <c r="A981" s="3" t="e">
        <f>'Extra Gamm Estimate'!A981='Pool Joins'!#REF!</f>
        <v>#REF!</v>
      </c>
      <c r="B981" s="3" t="b">
        <f>'Extra Gamm Estimate'!B981='Pool Joins'!B981</f>
        <v>0</v>
      </c>
      <c r="C981" s="3" t="b">
        <f>'Extra Gamm Estimate'!D981='Pool Joins'!D981</f>
        <v>0</v>
      </c>
      <c r="D981" s="3" t="e">
        <f t="shared" si="0"/>
        <v>#REF!</v>
      </c>
    </row>
    <row r="982" spans="1:4" ht="15.75" customHeight="1" x14ac:dyDescent="0.25">
      <c r="A982" s="3" t="e">
        <f>'Extra Gamm Estimate'!A982='Pool Joins'!#REF!</f>
        <v>#REF!</v>
      </c>
      <c r="B982" s="3" t="b">
        <f>'Extra Gamm Estimate'!B982='Pool Joins'!B982</f>
        <v>0</v>
      </c>
      <c r="C982" s="3" t="b">
        <f>'Extra Gamm Estimate'!D982='Pool Joins'!D982</f>
        <v>0</v>
      </c>
      <c r="D982" s="3" t="e">
        <f t="shared" si="0"/>
        <v>#REF!</v>
      </c>
    </row>
    <row r="983" spans="1:4" ht="15.75" customHeight="1" x14ac:dyDescent="0.25">
      <c r="A983" s="3" t="e">
        <f>'Extra Gamm Estimate'!A983='Pool Joins'!#REF!</f>
        <v>#REF!</v>
      </c>
      <c r="B983" s="3" t="b">
        <f>'Extra Gamm Estimate'!B983='Pool Joins'!B983</f>
        <v>0</v>
      </c>
      <c r="C983" s="3" t="b">
        <f>'Extra Gamm Estimate'!D983='Pool Joins'!D983</f>
        <v>0</v>
      </c>
      <c r="D983" s="3" t="e">
        <f t="shared" si="0"/>
        <v>#REF!</v>
      </c>
    </row>
    <row r="984" spans="1:4" ht="15.75" customHeight="1" x14ac:dyDescent="0.25">
      <c r="A984" s="3" t="e">
        <f>'Extra Gamm Estimate'!A984='Pool Joins'!#REF!</f>
        <v>#REF!</v>
      </c>
      <c r="B984" s="3" t="b">
        <f>'Extra Gamm Estimate'!B984='Pool Joins'!B984</f>
        <v>0</v>
      </c>
      <c r="C984" s="3" t="b">
        <f>'Extra Gamm Estimate'!D984='Pool Joins'!D984</f>
        <v>0</v>
      </c>
      <c r="D984" s="3" t="e">
        <f t="shared" si="0"/>
        <v>#REF!</v>
      </c>
    </row>
    <row r="985" spans="1:4" ht="15.75" customHeight="1" x14ac:dyDescent="0.25">
      <c r="A985" s="3" t="e">
        <f>'Extra Gamm Estimate'!A985='Pool Joins'!#REF!</f>
        <v>#REF!</v>
      </c>
      <c r="B985" s="3" t="b">
        <f>'Extra Gamm Estimate'!B985='Pool Joins'!B985</f>
        <v>0</v>
      </c>
      <c r="C985" s="3" t="b">
        <f>'Extra Gamm Estimate'!D985='Pool Joins'!D985</f>
        <v>0</v>
      </c>
      <c r="D985" s="3" t="e">
        <f t="shared" si="0"/>
        <v>#REF!</v>
      </c>
    </row>
    <row r="986" spans="1:4" ht="15.75" customHeight="1" x14ac:dyDescent="0.25">
      <c r="A986" s="3" t="e">
        <f>'Extra Gamm Estimate'!A986='Pool Joins'!#REF!</f>
        <v>#REF!</v>
      </c>
      <c r="B986" s="3" t="b">
        <f>'Extra Gamm Estimate'!B986='Pool Joins'!B986</f>
        <v>0</v>
      </c>
      <c r="C986" s="3" t="b">
        <f>'Extra Gamm Estimate'!D986='Pool Joins'!D986</f>
        <v>0</v>
      </c>
      <c r="D986" s="3" t="e">
        <f t="shared" si="0"/>
        <v>#REF!</v>
      </c>
    </row>
    <row r="987" spans="1:4" ht="15.75" customHeight="1" x14ac:dyDescent="0.25">
      <c r="A987" s="3" t="e">
        <f>'Extra Gamm Estimate'!A987='Pool Joins'!#REF!</f>
        <v>#REF!</v>
      </c>
      <c r="B987" s="3" t="b">
        <f>'Extra Gamm Estimate'!B987='Pool Joins'!B987</f>
        <v>0</v>
      </c>
      <c r="C987" s="3" t="b">
        <f>'Extra Gamm Estimate'!D987='Pool Joins'!D987</f>
        <v>0</v>
      </c>
      <c r="D987" s="3" t="e">
        <f t="shared" si="0"/>
        <v>#REF!</v>
      </c>
    </row>
    <row r="988" spans="1:4" ht="15.75" customHeight="1" x14ac:dyDescent="0.25">
      <c r="A988" s="3" t="e">
        <f>'Extra Gamm Estimate'!A988='Pool Joins'!#REF!</f>
        <v>#REF!</v>
      </c>
      <c r="B988" s="3" t="b">
        <f>'Extra Gamm Estimate'!B988='Pool Joins'!B988</f>
        <v>0</v>
      </c>
      <c r="C988" s="3" t="b">
        <f>'Extra Gamm Estimate'!D988='Pool Joins'!D988</f>
        <v>0</v>
      </c>
      <c r="D988" s="3" t="e">
        <f t="shared" si="0"/>
        <v>#REF!</v>
      </c>
    </row>
    <row r="989" spans="1:4" ht="15.75" customHeight="1" x14ac:dyDescent="0.25">
      <c r="A989" s="3" t="e">
        <f>'Extra Gamm Estimate'!A989='Pool Joins'!#REF!</f>
        <v>#REF!</v>
      </c>
      <c r="B989" s="3" t="b">
        <f>'Extra Gamm Estimate'!B989='Pool Joins'!B989</f>
        <v>0</v>
      </c>
      <c r="C989" s="3" t="b">
        <f>'Extra Gamm Estimate'!D989='Pool Joins'!D989</f>
        <v>0</v>
      </c>
      <c r="D989" s="3" t="e">
        <f t="shared" si="0"/>
        <v>#REF!</v>
      </c>
    </row>
    <row r="990" spans="1:4" ht="15.75" customHeight="1" x14ac:dyDescent="0.25">
      <c r="A990" s="3" t="e">
        <f>'Extra Gamm Estimate'!A990='Pool Joins'!#REF!</f>
        <v>#REF!</v>
      </c>
      <c r="B990" s="3" t="b">
        <f>'Extra Gamm Estimate'!B990='Pool Joins'!B990</f>
        <v>0</v>
      </c>
      <c r="C990" s="3" t="b">
        <f>'Extra Gamm Estimate'!D990='Pool Joins'!D990</f>
        <v>0</v>
      </c>
      <c r="D990" s="3" t="e">
        <f t="shared" si="0"/>
        <v>#REF!</v>
      </c>
    </row>
    <row r="991" spans="1:4" ht="15.75" customHeight="1" x14ac:dyDescent="0.25">
      <c r="A991" s="3" t="e">
        <f>'Extra Gamm Estimate'!A991='Pool Joins'!#REF!</f>
        <v>#REF!</v>
      </c>
      <c r="B991" s="3" t="b">
        <f>'Extra Gamm Estimate'!B991='Pool Joins'!B991</f>
        <v>0</v>
      </c>
      <c r="C991" s="3" t="b">
        <f>'Extra Gamm Estimate'!D991='Pool Joins'!D991</f>
        <v>0</v>
      </c>
      <c r="D991" s="3" t="e">
        <f t="shared" si="0"/>
        <v>#REF!</v>
      </c>
    </row>
    <row r="992" spans="1:4" ht="15.75" customHeight="1" x14ac:dyDescent="0.25">
      <c r="A992" s="3" t="e">
        <f>'Extra Gamm Estimate'!A992='Pool Joins'!#REF!</f>
        <v>#REF!</v>
      </c>
      <c r="B992" s="3" t="b">
        <f>'Extra Gamm Estimate'!B992='Pool Joins'!B992</f>
        <v>0</v>
      </c>
      <c r="C992" s="3" t="b">
        <f>'Extra Gamm Estimate'!D992='Pool Joins'!D992</f>
        <v>0</v>
      </c>
      <c r="D992" s="3" t="e">
        <f t="shared" si="0"/>
        <v>#REF!</v>
      </c>
    </row>
    <row r="993" spans="1:4" ht="15.75" customHeight="1" x14ac:dyDescent="0.25">
      <c r="A993" s="3" t="e">
        <f>'Extra Gamm Estimate'!A993='Pool Joins'!#REF!</f>
        <v>#REF!</v>
      </c>
      <c r="B993" s="3" t="b">
        <f>'Extra Gamm Estimate'!B993='Pool Joins'!B993</f>
        <v>0</v>
      </c>
      <c r="C993" s="3" t="b">
        <f>'Extra Gamm Estimate'!D993='Pool Joins'!D993</f>
        <v>0</v>
      </c>
      <c r="D993" s="3" t="e">
        <f t="shared" si="0"/>
        <v>#REF!</v>
      </c>
    </row>
    <row r="994" spans="1:4" ht="15.75" customHeight="1" x14ac:dyDescent="0.25">
      <c r="A994" s="3" t="e">
        <f>'Extra Gamm Estimate'!A994='Pool Joins'!#REF!</f>
        <v>#REF!</v>
      </c>
      <c r="B994" s="3" t="b">
        <f>'Extra Gamm Estimate'!B994='Pool Joins'!B994</f>
        <v>0</v>
      </c>
      <c r="C994" s="3" t="b">
        <f>'Extra Gamm Estimate'!D994='Pool Joins'!D994</f>
        <v>0</v>
      </c>
      <c r="D994" s="3" t="e">
        <f t="shared" si="0"/>
        <v>#REF!</v>
      </c>
    </row>
    <row r="995" spans="1:4" ht="15.75" customHeight="1" x14ac:dyDescent="0.25">
      <c r="A995" s="3" t="e">
        <f>'Extra Gamm Estimate'!A995='Pool Joins'!#REF!</f>
        <v>#REF!</v>
      </c>
      <c r="B995" s="3" t="b">
        <f>'Extra Gamm Estimate'!B995='Pool Joins'!B995</f>
        <v>0</v>
      </c>
      <c r="C995" s="3" t="b">
        <f>'Extra Gamm Estimate'!D995='Pool Joins'!D995</f>
        <v>0</v>
      </c>
      <c r="D995" s="3" t="e">
        <f t="shared" si="0"/>
        <v>#REF!</v>
      </c>
    </row>
    <row r="996" spans="1:4" ht="15.75" customHeight="1" x14ac:dyDescent="0.25">
      <c r="A996" s="3" t="e">
        <f>'Extra Gamm Estimate'!A996='Pool Joins'!#REF!</f>
        <v>#REF!</v>
      </c>
      <c r="B996" s="3" t="b">
        <f>'Extra Gamm Estimate'!B996='Pool Joins'!B996</f>
        <v>0</v>
      </c>
      <c r="C996" s="3" t="b">
        <f>'Extra Gamm Estimate'!D996='Pool Joins'!D996</f>
        <v>0</v>
      </c>
      <c r="D996" s="3" t="e">
        <f t="shared" si="0"/>
        <v>#REF!</v>
      </c>
    </row>
    <row r="997" spans="1:4" ht="15.75" customHeight="1" x14ac:dyDescent="0.25">
      <c r="A997" s="3" t="e">
        <f>'Extra Gamm Estimate'!A997='Pool Joins'!#REF!</f>
        <v>#REF!</v>
      </c>
      <c r="B997" s="3" t="b">
        <f>'Extra Gamm Estimate'!B997='Pool Joins'!B997</f>
        <v>0</v>
      </c>
      <c r="C997" s="3" t="b">
        <f>'Extra Gamm Estimate'!D997='Pool Joins'!D997</f>
        <v>0</v>
      </c>
      <c r="D997" s="3" t="e">
        <f t="shared" si="0"/>
        <v>#REF!</v>
      </c>
    </row>
    <row r="998" spans="1:4" ht="15.75" customHeight="1" x14ac:dyDescent="0.25">
      <c r="A998" s="3" t="e">
        <f>'Extra Gamm Estimate'!A998='Pool Joins'!#REF!</f>
        <v>#REF!</v>
      </c>
      <c r="B998" s="3" t="b">
        <f>'Extra Gamm Estimate'!B998='Pool Joins'!B998</f>
        <v>0</v>
      </c>
      <c r="C998" s="3" t="b">
        <f>'Extra Gamm Estimate'!D998='Pool Joins'!D998</f>
        <v>0</v>
      </c>
      <c r="D998" s="3" t="e">
        <f t="shared" si="0"/>
        <v>#REF!</v>
      </c>
    </row>
    <row r="999" spans="1:4" ht="15.75" customHeight="1" x14ac:dyDescent="0.25">
      <c r="A999" s="3" t="e">
        <f>'Extra Gamm Estimate'!A999='Pool Joins'!#REF!</f>
        <v>#REF!</v>
      </c>
      <c r="B999" s="3" t="b">
        <f>'Extra Gamm Estimate'!B999='Pool Joins'!B999</f>
        <v>0</v>
      </c>
      <c r="C999" s="3" t="b">
        <f>'Extra Gamm Estimate'!D999='Pool Joins'!D999</f>
        <v>0</v>
      </c>
      <c r="D999" s="3" t="e">
        <f t="shared" si="0"/>
        <v>#REF!</v>
      </c>
    </row>
    <row r="1000" spans="1:4" ht="15.75" customHeight="1" x14ac:dyDescent="0.25">
      <c r="A1000" s="3" t="e">
        <f>'Extra Gamm Estimate'!A1000='Pool Joins'!#REF!</f>
        <v>#REF!</v>
      </c>
      <c r="B1000" s="3" t="b">
        <f>'Extra Gamm Estimate'!B1000='Pool Joins'!B1000</f>
        <v>0</v>
      </c>
      <c r="C1000" s="3" t="b">
        <f>'Extra Gamm Estimate'!D1000='Pool Joins'!D1000</f>
        <v>0</v>
      </c>
      <c r="D1000" s="3" t="e">
        <f t="shared" si="0"/>
        <v>#REF!</v>
      </c>
    </row>
    <row r="1001" spans="1:4" ht="15.75" customHeight="1" x14ac:dyDescent="0.25">
      <c r="A1001" s="3" t="e">
        <f>'Extra Gamm Estimate'!A1001='Pool Joins'!#REF!</f>
        <v>#REF!</v>
      </c>
      <c r="B1001" s="3" t="b">
        <f>'Extra Gamm Estimate'!B1001='Pool Joins'!B1001</f>
        <v>0</v>
      </c>
      <c r="C1001" s="3" t="b">
        <f>'Extra Gamm Estimate'!D1001='Pool Joins'!D1001</f>
        <v>0</v>
      </c>
      <c r="D1001" s="3" t="e">
        <f t="shared" si="0"/>
        <v>#REF!</v>
      </c>
    </row>
    <row r="1002" spans="1:4" ht="15.75" customHeight="1" x14ac:dyDescent="0.25">
      <c r="A1002" s="3" t="e">
        <f>'Extra Gamm Estimate'!A1002='Pool Joins'!#REF!</f>
        <v>#REF!</v>
      </c>
      <c r="B1002" s="3" t="b">
        <f>'Extra Gamm Estimate'!B1002='Pool Joins'!B1002</f>
        <v>0</v>
      </c>
      <c r="C1002" s="3" t="b">
        <f>'Extra Gamm Estimate'!D1002='Pool Joins'!D1002</f>
        <v>0</v>
      </c>
      <c r="D1002" s="3" t="e">
        <f t="shared" si="0"/>
        <v>#REF!</v>
      </c>
    </row>
    <row r="1003" spans="1:4" ht="15.75" customHeight="1" x14ac:dyDescent="0.25">
      <c r="A1003" s="3" t="e">
        <f>'Extra Gamm Estimate'!A1003='Pool Joins'!#REF!</f>
        <v>#REF!</v>
      </c>
      <c r="B1003" s="3" t="b">
        <f>'Extra Gamm Estimate'!B1003='Pool Joins'!B1003</f>
        <v>0</v>
      </c>
      <c r="C1003" s="3" t="b">
        <f>'Extra Gamm Estimate'!D1003='Pool Joins'!D1003</f>
        <v>0</v>
      </c>
      <c r="D1003" s="3" t="e">
        <f t="shared" si="0"/>
        <v>#REF!</v>
      </c>
    </row>
    <row r="1004" spans="1:4" ht="15.75" customHeight="1" x14ac:dyDescent="0.25">
      <c r="A1004" s="3" t="e">
        <f>'Extra Gamm Estimate'!A1004='Pool Joins'!#REF!</f>
        <v>#REF!</v>
      </c>
      <c r="B1004" s="3" t="b">
        <f>'Extra Gamm Estimate'!B1004='Pool Joins'!B1004</f>
        <v>0</v>
      </c>
      <c r="C1004" s="3" t="b">
        <f>'Extra Gamm Estimate'!D1004='Pool Joins'!D1004</f>
        <v>0</v>
      </c>
      <c r="D1004" s="3" t="e">
        <f t="shared" si="0"/>
        <v>#REF!</v>
      </c>
    </row>
    <row r="1005" spans="1:4" ht="15.75" customHeight="1" x14ac:dyDescent="0.25">
      <c r="A1005" s="3" t="e">
        <f>'Extra Gamm Estimate'!A1005='Pool Joins'!#REF!</f>
        <v>#REF!</v>
      </c>
      <c r="B1005" s="3" t="b">
        <f>'Extra Gamm Estimate'!B1005='Pool Joins'!B1005</f>
        <v>0</v>
      </c>
      <c r="C1005" s="3" t="b">
        <f>'Extra Gamm Estimate'!D1005='Pool Joins'!D1005</f>
        <v>0</v>
      </c>
      <c r="D1005" s="3" t="e">
        <f t="shared" si="0"/>
        <v>#REF!</v>
      </c>
    </row>
    <row r="1006" spans="1:4" ht="15.75" customHeight="1" x14ac:dyDescent="0.25">
      <c r="A1006" s="3" t="e">
        <f>'Extra Gamm Estimate'!A1006='Pool Joins'!#REF!</f>
        <v>#REF!</v>
      </c>
      <c r="B1006" s="3" t="b">
        <f>'Extra Gamm Estimate'!B1006='Pool Joins'!B1006</f>
        <v>0</v>
      </c>
      <c r="C1006" s="3" t="b">
        <f>'Extra Gamm Estimate'!D1006='Pool Joins'!D1006</f>
        <v>0</v>
      </c>
      <c r="D1006" s="3" t="e">
        <f t="shared" si="0"/>
        <v>#REF!</v>
      </c>
    </row>
    <row r="1007" spans="1:4" ht="15.75" customHeight="1" x14ac:dyDescent="0.25">
      <c r="A1007" s="3" t="e">
        <f>'Extra Gamm Estimate'!A1007='Pool Joins'!#REF!</f>
        <v>#REF!</v>
      </c>
      <c r="B1007" s="3" t="b">
        <f>'Extra Gamm Estimate'!B1007='Pool Joins'!B1007</f>
        <v>0</v>
      </c>
      <c r="C1007" s="3" t="b">
        <f>'Extra Gamm Estimate'!D1007='Pool Joins'!D1007</f>
        <v>0</v>
      </c>
      <c r="D1007" s="3" t="e">
        <f t="shared" si="0"/>
        <v>#REF!</v>
      </c>
    </row>
    <row r="1008" spans="1:4" ht="15.75" customHeight="1" x14ac:dyDescent="0.25">
      <c r="A1008" s="3" t="e">
        <f>'Extra Gamm Estimate'!A1008='Pool Joins'!#REF!</f>
        <v>#REF!</v>
      </c>
      <c r="B1008" s="3" t="b">
        <f>'Extra Gamm Estimate'!B1008='Pool Joins'!B1008</f>
        <v>0</v>
      </c>
      <c r="C1008" s="3" t="b">
        <f>'Extra Gamm Estimate'!D1008='Pool Joins'!D1008</f>
        <v>0</v>
      </c>
      <c r="D1008" s="3" t="e">
        <f t="shared" si="0"/>
        <v>#REF!</v>
      </c>
    </row>
    <row r="1009" spans="1:4" ht="15.75" customHeight="1" x14ac:dyDescent="0.25">
      <c r="A1009" s="3" t="e">
        <f>'Extra Gamm Estimate'!A1009='Pool Joins'!#REF!</f>
        <v>#REF!</v>
      </c>
      <c r="B1009" s="3" t="b">
        <f>'Extra Gamm Estimate'!B1009='Pool Joins'!B1009</f>
        <v>0</v>
      </c>
      <c r="C1009" s="3" t="b">
        <f>'Extra Gamm Estimate'!D1009='Pool Joins'!D1009</f>
        <v>0</v>
      </c>
      <c r="D1009" s="3" t="e">
        <f t="shared" si="0"/>
        <v>#REF!</v>
      </c>
    </row>
    <row r="1010" spans="1:4" ht="15.75" customHeight="1" x14ac:dyDescent="0.25">
      <c r="A1010" s="3" t="e">
        <f>'Extra Gamm Estimate'!A1010='Pool Joins'!#REF!</f>
        <v>#REF!</v>
      </c>
      <c r="B1010" s="3" t="b">
        <f>'Extra Gamm Estimate'!B1010='Pool Joins'!B1010</f>
        <v>0</v>
      </c>
      <c r="C1010" s="3" t="b">
        <f>'Extra Gamm Estimate'!D1010='Pool Joins'!D1010</f>
        <v>0</v>
      </c>
      <c r="D1010" s="3" t="e">
        <f t="shared" si="0"/>
        <v>#REF!</v>
      </c>
    </row>
    <row r="1011" spans="1:4" ht="15.75" customHeight="1" x14ac:dyDescent="0.25">
      <c r="A1011" s="3" t="e">
        <f>'Extra Gamm Estimate'!A1011='Pool Joins'!#REF!</f>
        <v>#REF!</v>
      </c>
      <c r="B1011" s="3" t="b">
        <f>'Extra Gamm Estimate'!B1011='Pool Joins'!B1011</f>
        <v>0</v>
      </c>
      <c r="C1011" s="3" t="b">
        <f>'Extra Gamm Estimate'!D1011='Pool Joins'!D1011</f>
        <v>0</v>
      </c>
      <c r="D1011" s="3" t="e">
        <f t="shared" si="0"/>
        <v>#REF!</v>
      </c>
    </row>
    <row r="1012" spans="1:4" ht="15.75" customHeight="1" x14ac:dyDescent="0.25">
      <c r="A1012" s="3" t="e">
        <f>'Extra Gamm Estimate'!A1012='Pool Joins'!#REF!</f>
        <v>#REF!</v>
      </c>
      <c r="B1012" s="3" t="b">
        <f>'Extra Gamm Estimate'!B1012='Pool Joins'!B1012</f>
        <v>0</v>
      </c>
      <c r="C1012" s="3" t="b">
        <f>'Extra Gamm Estimate'!D1012='Pool Joins'!D1012</f>
        <v>0</v>
      </c>
      <c r="D1012" s="3" t="e">
        <f t="shared" si="0"/>
        <v>#REF!</v>
      </c>
    </row>
    <row r="1013" spans="1:4" ht="15.75" customHeight="1" x14ac:dyDescent="0.25">
      <c r="A1013" s="3" t="e">
        <f>'Extra Gamm Estimate'!A1013='Pool Joins'!#REF!</f>
        <v>#REF!</v>
      </c>
      <c r="B1013" s="3" t="b">
        <f>'Extra Gamm Estimate'!B1013='Pool Joins'!B1013</f>
        <v>0</v>
      </c>
      <c r="C1013" s="3" t="b">
        <f>'Extra Gamm Estimate'!D1013='Pool Joins'!D1013</f>
        <v>0</v>
      </c>
      <c r="D1013" s="3" t="e">
        <f t="shared" si="0"/>
        <v>#REF!</v>
      </c>
    </row>
    <row r="1014" spans="1:4" ht="15.75" customHeight="1" x14ac:dyDescent="0.25">
      <c r="A1014" s="3" t="e">
        <f>'Extra Gamm Estimate'!A1014='Pool Joins'!#REF!</f>
        <v>#REF!</v>
      </c>
      <c r="B1014" s="3" t="b">
        <f>'Extra Gamm Estimate'!B1014='Pool Joins'!B1014</f>
        <v>0</v>
      </c>
      <c r="C1014" s="3" t="b">
        <f>'Extra Gamm Estimate'!D1014='Pool Joins'!D1014</f>
        <v>0</v>
      </c>
      <c r="D1014" s="3" t="e">
        <f t="shared" si="0"/>
        <v>#REF!</v>
      </c>
    </row>
    <row r="1015" spans="1:4" ht="15.75" customHeight="1" x14ac:dyDescent="0.25">
      <c r="A1015" s="3" t="e">
        <f>'Extra Gamm Estimate'!A1015='Pool Joins'!#REF!</f>
        <v>#REF!</v>
      </c>
      <c r="B1015" s="3" t="b">
        <f>'Extra Gamm Estimate'!B1015='Pool Joins'!B1015</f>
        <v>0</v>
      </c>
      <c r="C1015" s="3" t="b">
        <f>'Extra Gamm Estimate'!D1015='Pool Joins'!D1015</f>
        <v>0</v>
      </c>
      <c r="D1015" s="3" t="e">
        <f t="shared" si="0"/>
        <v>#REF!</v>
      </c>
    </row>
    <row r="1016" spans="1:4" ht="15.75" customHeight="1" x14ac:dyDescent="0.25">
      <c r="A1016" s="3" t="e">
        <f>'Extra Gamm Estimate'!A1016='Pool Joins'!#REF!</f>
        <v>#REF!</v>
      </c>
      <c r="B1016" s="3" t="b">
        <f>'Extra Gamm Estimate'!B1016='Pool Joins'!B1016</f>
        <v>0</v>
      </c>
      <c r="C1016" s="3" t="b">
        <f>'Extra Gamm Estimate'!D1016='Pool Joins'!D1016</f>
        <v>0</v>
      </c>
      <c r="D1016" s="3" t="e">
        <f t="shared" si="0"/>
        <v>#REF!</v>
      </c>
    </row>
    <row r="1017" spans="1:4" ht="15.75" customHeight="1" x14ac:dyDescent="0.25">
      <c r="A1017" s="3" t="e">
        <f>'Extra Gamm Estimate'!A1017='Pool Joins'!#REF!</f>
        <v>#REF!</v>
      </c>
      <c r="B1017" s="3" t="b">
        <f>'Extra Gamm Estimate'!B1017='Pool Joins'!B1017</f>
        <v>0</v>
      </c>
      <c r="C1017" s="3" t="b">
        <f>'Extra Gamm Estimate'!D1017='Pool Joins'!D1017</f>
        <v>0</v>
      </c>
      <c r="D1017" s="3" t="e">
        <f t="shared" si="0"/>
        <v>#REF!</v>
      </c>
    </row>
    <row r="1018" spans="1:4" ht="15.75" customHeight="1" x14ac:dyDescent="0.25">
      <c r="A1018" s="3" t="e">
        <f>'Extra Gamm Estimate'!A1018='Pool Joins'!#REF!</f>
        <v>#REF!</v>
      </c>
      <c r="B1018" s="3" t="b">
        <f>'Extra Gamm Estimate'!B1018='Pool Joins'!B1018</f>
        <v>0</v>
      </c>
      <c r="C1018" s="3" t="b">
        <f>'Extra Gamm Estimate'!D1018='Pool Joins'!D1018</f>
        <v>0</v>
      </c>
      <c r="D1018" s="3" t="e">
        <f t="shared" si="0"/>
        <v>#REF!</v>
      </c>
    </row>
    <row r="1019" spans="1:4" ht="15.75" customHeight="1" x14ac:dyDescent="0.25">
      <c r="A1019" s="3" t="e">
        <f>'Extra Gamm Estimate'!A1019='Pool Joins'!#REF!</f>
        <v>#REF!</v>
      </c>
      <c r="B1019" s="3" t="b">
        <f>'Extra Gamm Estimate'!B1019='Pool Joins'!B1019</f>
        <v>0</v>
      </c>
      <c r="C1019" s="3" t="b">
        <f>'Extra Gamm Estimate'!D1019='Pool Joins'!D1019</f>
        <v>0</v>
      </c>
      <c r="D1019" s="3" t="e">
        <f t="shared" si="0"/>
        <v>#REF!</v>
      </c>
    </row>
    <row r="1020" spans="1:4" ht="15.75" customHeight="1" x14ac:dyDescent="0.25">
      <c r="A1020" s="3" t="e">
        <f>'Extra Gamm Estimate'!A1020='Pool Joins'!#REF!</f>
        <v>#REF!</v>
      </c>
      <c r="B1020" s="3" t="b">
        <f>'Extra Gamm Estimate'!B1020='Pool Joins'!B1020</f>
        <v>0</v>
      </c>
      <c r="C1020" s="3" t="b">
        <f>'Extra Gamm Estimate'!D1020='Pool Joins'!D1020</f>
        <v>0</v>
      </c>
      <c r="D1020" s="3" t="e">
        <f t="shared" si="0"/>
        <v>#REF!</v>
      </c>
    </row>
    <row r="1021" spans="1:4" ht="15.75" customHeight="1" x14ac:dyDescent="0.25">
      <c r="A1021" s="3" t="e">
        <f>'Extra Gamm Estimate'!A1021='Pool Joins'!#REF!</f>
        <v>#REF!</v>
      </c>
      <c r="B1021" s="3" t="b">
        <f>'Extra Gamm Estimate'!B1021='Pool Joins'!B1021</f>
        <v>0</v>
      </c>
      <c r="C1021" s="3" t="b">
        <f>'Extra Gamm Estimate'!D1021='Pool Joins'!D1021</f>
        <v>0</v>
      </c>
      <c r="D1021" s="3" t="e">
        <f t="shared" si="0"/>
        <v>#REF!</v>
      </c>
    </row>
    <row r="1022" spans="1:4" ht="15.75" customHeight="1" x14ac:dyDescent="0.25">
      <c r="A1022" s="3" t="e">
        <f>'Extra Gamm Estimate'!A1022='Pool Joins'!#REF!</f>
        <v>#REF!</v>
      </c>
      <c r="B1022" s="3" t="b">
        <f>'Extra Gamm Estimate'!B1022='Pool Joins'!B1022</f>
        <v>0</v>
      </c>
      <c r="C1022" s="3" t="b">
        <f>'Extra Gamm Estimate'!D1022='Pool Joins'!D1022</f>
        <v>0</v>
      </c>
      <c r="D1022" s="3" t="e">
        <f t="shared" si="0"/>
        <v>#REF!</v>
      </c>
    </row>
    <row r="1023" spans="1:4" ht="15.75" customHeight="1" x14ac:dyDescent="0.25">
      <c r="A1023" s="3" t="e">
        <f>'Extra Gamm Estimate'!A1023='Pool Joins'!#REF!</f>
        <v>#REF!</v>
      </c>
      <c r="B1023" s="3" t="b">
        <f>'Extra Gamm Estimate'!B1023='Pool Joins'!B1023</f>
        <v>0</v>
      </c>
      <c r="C1023" s="3" t="b">
        <f>'Extra Gamm Estimate'!D1023='Pool Joins'!D1023</f>
        <v>0</v>
      </c>
      <c r="D1023" s="3" t="e">
        <f t="shared" si="0"/>
        <v>#REF!</v>
      </c>
    </row>
    <row r="1024" spans="1:4" ht="15.75" customHeight="1" x14ac:dyDescent="0.25">
      <c r="A1024" s="3" t="e">
        <f>'Extra Gamm Estimate'!A1024='Pool Joins'!#REF!</f>
        <v>#REF!</v>
      </c>
      <c r="B1024" s="3" t="b">
        <f>'Extra Gamm Estimate'!B1024='Pool Joins'!B1024</f>
        <v>0</v>
      </c>
      <c r="C1024" s="3" t="b">
        <f>'Extra Gamm Estimate'!D1024='Pool Joins'!D1024</f>
        <v>0</v>
      </c>
      <c r="D1024" s="3" t="e">
        <f t="shared" si="0"/>
        <v>#REF!</v>
      </c>
    </row>
    <row r="1025" spans="1:4" ht="15.75" customHeight="1" x14ac:dyDescent="0.25">
      <c r="A1025" s="3" t="e">
        <f>'Extra Gamm Estimate'!A1025='Pool Joins'!#REF!</f>
        <v>#REF!</v>
      </c>
      <c r="B1025" s="3" t="b">
        <f>'Extra Gamm Estimate'!B1025='Pool Joins'!B1025</f>
        <v>0</v>
      </c>
      <c r="C1025" s="3" t="b">
        <f>'Extra Gamm Estimate'!D1025='Pool Joins'!D1025</f>
        <v>0</v>
      </c>
      <c r="D1025" s="3" t="e">
        <f t="shared" si="0"/>
        <v>#REF!</v>
      </c>
    </row>
    <row r="1026" spans="1:4" ht="15.75" customHeight="1" x14ac:dyDescent="0.25">
      <c r="A1026" s="3" t="e">
        <f>'Extra Gamm Estimate'!A1026='Pool Joins'!#REF!</f>
        <v>#REF!</v>
      </c>
      <c r="B1026" s="3" t="b">
        <f>'Extra Gamm Estimate'!B1026='Pool Joins'!B1026</f>
        <v>0</v>
      </c>
      <c r="C1026" s="3" t="b">
        <f>'Extra Gamm Estimate'!D1026='Pool Joins'!D1026</f>
        <v>0</v>
      </c>
      <c r="D1026" s="3" t="e">
        <f t="shared" si="0"/>
        <v>#REF!</v>
      </c>
    </row>
    <row r="1027" spans="1:4" ht="15.75" customHeight="1" x14ac:dyDescent="0.25">
      <c r="A1027" s="3" t="e">
        <f>'Extra Gamm Estimate'!A1027='Pool Joins'!#REF!</f>
        <v>#REF!</v>
      </c>
      <c r="B1027" s="3" t="b">
        <f>'Extra Gamm Estimate'!B1027='Pool Joins'!B1027</f>
        <v>0</v>
      </c>
      <c r="C1027" s="3" t="b">
        <f>'Extra Gamm Estimate'!D1027='Pool Joins'!D1027</f>
        <v>0</v>
      </c>
      <c r="D1027" s="3" t="e">
        <f t="shared" si="0"/>
        <v>#REF!</v>
      </c>
    </row>
    <row r="1028" spans="1:4" ht="15.75" customHeight="1" x14ac:dyDescent="0.25">
      <c r="A1028" s="3" t="e">
        <f>'Extra Gamm Estimate'!A1028='Pool Joins'!#REF!</f>
        <v>#REF!</v>
      </c>
      <c r="B1028" s="3" t="b">
        <f>'Extra Gamm Estimate'!B1028='Pool Joins'!B1028</f>
        <v>0</v>
      </c>
      <c r="C1028" s="3" t="b">
        <f>'Extra Gamm Estimate'!D1028='Pool Joins'!D1028</f>
        <v>0</v>
      </c>
      <c r="D1028" s="3" t="e">
        <f t="shared" si="0"/>
        <v>#REF!</v>
      </c>
    </row>
    <row r="1029" spans="1:4" ht="15.75" customHeight="1" x14ac:dyDescent="0.25">
      <c r="A1029" s="3" t="e">
        <f>'Extra Gamm Estimate'!A1029='Pool Joins'!#REF!</f>
        <v>#REF!</v>
      </c>
      <c r="B1029" s="3" t="b">
        <f>'Extra Gamm Estimate'!B1029='Pool Joins'!B1029</f>
        <v>0</v>
      </c>
      <c r="C1029" s="3" t="b">
        <f>'Extra Gamm Estimate'!D1029='Pool Joins'!D1029</f>
        <v>0</v>
      </c>
      <c r="D1029" s="3" t="e">
        <f t="shared" si="0"/>
        <v>#REF!</v>
      </c>
    </row>
    <row r="1030" spans="1:4" ht="15.75" customHeight="1" x14ac:dyDescent="0.25">
      <c r="A1030" s="3" t="e">
        <f>'Extra Gamm Estimate'!A1030='Pool Joins'!#REF!</f>
        <v>#REF!</v>
      </c>
      <c r="B1030" s="3" t="b">
        <f>'Extra Gamm Estimate'!B1030='Pool Joins'!B1030</f>
        <v>0</v>
      </c>
      <c r="C1030" s="3" t="b">
        <f>'Extra Gamm Estimate'!D1030='Pool Joins'!D1030</f>
        <v>0</v>
      </c>
      <c r="D1030" s="3" t="e">
        <f t="shared" si="0"/>
        <v>#REF!</v>
      </c>
    </row>
    <row r="1031" spans="1:4" ht="15.75" customHeight="1" x14ac:dyDescent="0.25">
      <c r="A1031" s="3" t="e">
        <f>'Extra Gamm Estimate'!A1031='Pool Joins'!#REF!</f>
        <v>#REF!</v>
      </c>
      <c r="B1031" s="3" t="b">
        <f>'Extra Gamm Estimate'!B1031='Pool Joins'!B1031</f>
        <v>0</v>
      </c>
      <c r="C1031" s="3" t="b">
        <f>'Extra Gamm Estimate'!D1031='Pool Joins'!D1031</f>
        <v>0</v>
      </c>
      <c r="D1031" s="3" t="e">
        <f t="shared" si="0"/>
        <v>#REF!</v>
      </c>
    </row>
    <row r="1032" spans="1:4" ht="15.75" customHeight="1" x14ac:dyDescent="0.25">
      <c r="A1032" s="3" t="e">
        <f>'Extra Gamm Estimate'!A1032='Pool Joins'!#REF!</f>
        <v>#REF!</v>
      </c>
      <c r="B1032" s="3" t="b">
        <f>'Extra Gamm Estimate'!B1032='Pool Joins'!B1032</f>
        <v>0</v>
      </c>
      <c r="C1032" s="3" t="b">
        <f>'Extra Gamm Estimate'!D1032='Pool Joins'!D1032</f>
        <v>0</v>
      </c>
      <c r="D1032" s="3" t="e">
        <f t="shared" si="0"/>
        <v>#REF!</v>
      </c>
    </row>
    <row r="1033" spans="1:4" ht="15.75" customHeight="1" x14ac:dyDescent="0.25">
      <c r="A1033" s="3" t="e">
        <f>'Extra Gamm Estimate'!A1033='Pool Joins'!#REF!</f>
        <v>#REF!</v>
      </c>
      <c r="B1033" s="3" t="b">
        <f>'Extra Gamm Estimate'!B1033='Pool Joins'!B1033</f>
        <v>0</v>
      </c>
      <c r="C1033" s="3" t="b">
        <f>'Extra Gamm Estimate'!D1033='Pool Joins'!D1033</f>
        <v>0</v>
      </c>
      <c r="D1033" s="3" t="e">
        <f t="shared" si="0"/>
        <v>#REF!</v>
      </c>
    </row>
    <row r="1034" spans="1:4" ht="15.75" customHeight="1" x14ac:dyDescent="0.25">
      <c r="A1034" s="3" t="e">
        <f>'Extra Gamm Estimate'!A1034='Pool Joins'!#REF!</f>
        <v>#REF!</v>
      </c>
      <c r="B1034" s="3" t="b">
        <f>'Extra Gamm Estimate'!B1034='Pool Joins'!B1034</f>
        <v>0</v>
      </c>
      <c r="C1034" s="3" t="b">
        <f>'Extra Gamm Estimate'!D1034='Pool Joins'!D1034</f>
        <v>0</v>
      </c>
      <c r="D1034" s="3" t="e">
        <f t="shared" si="0"/>
        <v>#REF!</v>
      </c>
    </row>
    <row r="1035" spans="1:4" ht="15.75" customHeight="1" x14ac:dyDescent="0.25">
      <c r="A1035" s="3" t="e">
        <f>'Extra Gamm Estimate'!A1035='Pool Joins'!#REF!</f>
        <v>#REF!</v>
      </c>
      <c r="B1035" s="3" t="b">
        <f>'Extra Gamm Estimate'!B1035='Pool Joins'!B1035</f>
        <v>0</v>
      </c>
      <c r="C1035" s="3" t="b">
        <f>'Extra Gamm Estimate'!D1035='Pool Joins'!D1035</f>
        <v>0</v>
      </c>
      <c r="D1035" s="3" t="e">
        <f t="shared" si="0"/>
        <v>#REF!</v>
      </c>
    </row>
    <row r="1036" spans="1:4" ht="15.75" customHeight="1" x14ac:dyDescent="0.25">
      <c r="A1036" s="3" t="e">
        <f>'Extra Gamm Estimate'!A1036='Pool Joins'!#REF!</f>
        <v>#REF!</v>
      </c>
      <c r="B1036" s="3" t="b">
        <f>'Extra Gamm Estimate'!B1036='Pool Joins'!B1036</f>
        <v>0</v>
      </c>
      <c r="C1036" s="3" t="b">
        <f>'Extra Gamm Estimate'!D1036='Pool Joins'!D1036</f>
        <v>0</v>
      </c>
      <c r="D1036" s="3" t="e">
        <f t="shared" si="0"/>
        <v>#REF!</v>
      </c>
    </row>
    <row r="1037" spans="1:4" ht="15.75" customHeight="1" x14ac:dyDescent="0.25">
      <c r="A1037" s="3" t="e">
        <f>'Extra Gamm Estimate'!A1037='Pool Joins'!#REF!</f>
        <v>#REF!</v>
      </c>
      <c r="B1037" s="3" t="b">
        <f>'Extra Gamm Estimate'!B1037='Pool Joins'!B1037</f>
        <v>0</v>
      </c>
      <c r="C1037" s="3" t="b">
        <f>'Extra Gamm Estimate'!D1037='Pool Joins'!D1037</f>
        <v>0</v>
      </c>
      <c r="D1037" s="3" t="e">
        <f t="shared" si="0"/>
        <v>#REF!</v>
      </c>
    </row>
    <row r="1038" spans="1:4" ht="15.75" customHeight="1" x14ac:dyDescent="0.25">
      <c r="A1038" s="3" t="e">
        <f>'Extra Gamm Estimate'!A1038='Pool Joins'!#REF!</f>
        <v>#REF!</v>
      </c>
      <c r="B1038" s="3" t="b">
        <f>'Extra Gamm Estimate'!B1038='Pool Joins'!B1038</f>
        <v>0</v>
      </c>
      <c r="C1038" s="3" t="b">
        <f>'Extra Gamm Estimate'!D1038='Pool Joins'!D1038</f>
        <v>0</v>
      </c>
      <c r="D1038" s="3" t="e">
        <f t="shared" si="0"/>
        <v>#REF!</v>
      </c>
    </row>
    <row r="1039" spans="1:4" ht="15.75" customHeight="1" x14ac:dyDescent="0.25">
      <c r="A1039" s="3" t="e">
        <f>'Extra Gamm Estimate'!A1039='Pool Joins'!#REF!</f>
        <v>#REF!</v>
      </c>
      <c r="B1039" s="3" t="b">
        <f>'Extra Gamm Estimate'!B1039='Pool Joins'!B1039</f>
        <v>0</v>
      </c>
      <c r="C1039" s="3" t="b">
        <f>'Extra Gamm Estimate'!D1039='Pool Joins'!D1039</f>
        <v>0</v>
      </c>
      <c r="D1039" s="3" t="e">
        <f t="shared" si="0"/>
        <v>#REF!</v>
      </c>
    </row>
    <row r="1040" spans="1:4" ht="15.75" customHeight="1" x14ac:dyDescent="0.25">
      <c r="A1040" s="3" t="e">
        <f>'Extra Gamm Estimate'!A1040='Pool Joins'!#REF!</f>
        <v>#REF!</v>
      </c>
      <c r="B1040" s="3" t="b">
        <f>'Extra Gamm Estimate'!B1040='Pool Joins'!B1040</f>
        <v>0</v>
      </c>
      <c r="C1040" s="3" t="b">
        <f>'Extra Gamm Estimate'!D1040='Pool Joins'!D1040</f>
        <v>0</v>
      </c>
      <c r="D1040" s="3" t="e">
        <f t="shared" si="0"/>
        <v>#REF!</v>
      </c>
    </row>
    <row r="1041" spans="1:4" ht="15.75" customHeight="1" x14ac:dyDescent="0.25">
      <c r="A1041" s="3" t="e">
        <f>'Extra Gamm Estimate'!A1041='Pool Joins'!#REF!</f>
        <v>#REF!</v>
      </c>
      <c r="B1041" s="3" t="b">
        <f>'Extra Gamm Estimate'!B1041='Pool Joins'!B1041</f>
        <v>0</v>
      </c>
      <c r="C1041" s="3" t="b">
        <f>'Extra Gamm Estimate'!D1041='Pool Joins'!D1041</f>
        <v>0</v>
      </c>
      <c r="D1041" s="3" t="e">
        <f t="shared" si="0"/>
        <v>#REF!</v>
      </c>
    </row>
    <row r="1042" spans="1:4" ht="15.75" customHeight="1" x14ac:dyDescent="0.25">
      <c r="A1042" s="3" t="e">
        <f>'Extra Gamm Estimate'!A1042='Pool Joins'!#REF!</f>
        <v>#REF!</v>
      </c>
      <c r="B1042" s="3" t="b">
        <f>'Extra Gamm Estimate'!B1042='Pool Joins'!B1042</f>
        <v>0</v>
      </c>
      <c r="C1042" s="3" t="b">
        <f>'Extra Gamm Estimate'!D1042='Pool Joins'!D1042</f>
        <v>0</v>
      </c>
      <c r="D1042" s="3" t="e">
        <f t="shared" si="0"/>
        <v>#REF!</v>
      </c>
    </row>
    <row r="1043" spans="1:4" ht="15.75" customHeight="1" x14ac:dyDescent="0.25">
      <c r="A1043" s="3" t="e">
        <f>'Extra Gamm Estimate'!A1043='Pool Joins'!#REF!</f>
        <v>#REF!</v>
      </c>
      <c r="B1043" s="3" t="b">
        <f>'Extra Gamm Estimate'!B1043='Pool Joins'!B1043</f>
        <v>0</v>
      </c>
      <c r="C1043" s="3" t="b">
        <f>'Extra Gamm Estimate'!D1043='Pool Joins'!D1043</f>
        <v>0</v>
      </c>
      <c r="D1043" s="3" t="e">
        <f t="shared" si="0"/>
        <v>#REF!</v>
      </c>
    </row>
    <row r="1044" spans="1:4" ht="15.75" customHeight="1" x14ac:dyDescent="0.25">
      <c r="A1044" s="3" t="e">
        <f>'Extra Gamm Estimate'!A1044='Pool Joins'!#REF!</f>
        <v>#REF!</v>
      </c>
      <c r="B1044" s="3" t="b">
        <f>'Extra Gamm Estimate'!B1044='Pool Joins'!B1044</f>
        <v>0</v>
      </c>
      <c r="C1044" s="3" t="b">
        <f>'Extra Gamm Estimate'!D1044='Pool Joins'!D1044</f>
        <v>0</v>
      </c>
      <c r="D1044" s="3" t="e">
        <f t="shared" si="0"/>
        <v>#REF!</v>
      </c>
    </row>
    <row r="1045" spans="1:4" ht="15.75" customHeight="1" x14ac:dyDescent="0.25">
      <c r="A1045" s="3" t="e">
        <f>'Extra Gamm Estimate'!A1045='Pool Joins'!#REF!</f>
        <v>#REF!</v>
      </c>
      <c r="B1045" s="3" t="b">
        <f>'Extra Gamm Estimate'!B1045='Pool Joins'!B1045</f>
        <v>0</v>
      </c>
      <c r="C1045" s="3" t="b">
        <f>'Extra Gamm Estimate'!D1045='Pool Joins'!D1045</f>
        <v>0</v>
      </c>
      <c r="D1045" s="3" t="e">
        <f t="shared" si="0"/>
        <v>#REF!</v>
      </c>
    </row>
    <row r="1046" spans="1:4" ht="15.75" customHeight="1" x14ac:dyDescent="0.25">
      <c r="A1046" s="3" t="e">
        <f>'Extra Gamm Estimate'!A1046='Pool Joins'!#REF!</f>
        <v>#REF!</v>
      </c>
      <c r="B1046" s="3" t="b">
        <f>'Extra Gamm Estimate'!B1046='Pool Joins'!B1046</f>
        <v>0</v>
      </c>
      <c r="C1046" s="3" t="b">
        <f>'Extra Gamm Estimate'!D1046='Pool Joins'!D1046</f>
        <v>0</v>
      </c>
      <c r="D1046" s="3" t="e">
        <f t="shared" si="0"/>
        <v>#REF!</v>
      </c>
    </row>
    <row r="1047" spans="1:4" ht="15.75" customHeight="1" x14ac:dyDescent="0.25">
      <c r="A1047" s="3" t="e">
        <f>'Extra Gamm Estimate'!A1047='Pool Joins'!#REF!</f>
        <v>#REF!</v>
      </c>
      <c r="B1047" s="3" t="b">
        <f>'Extra Gamm Estimate'!B1047='Pool Joins'!B1047</f>
        <v>0</v>
      </c>
      <c r="C1047" s="3" t="b">
        <f>'Extra Gamm Estimate'!D1047='Pool Joins'!D1047</f>
        <v>0</v>
      </c>
      <c r="D1047" s="3" t="e">
        <f t="shared" si="0"/>
        <v>#REF!</v>
      </c>
    </row>
    <row r="1048" spans="1:4" ht="15.75" customHeight="1" x14ac:dyDescent="0.25">
      <c r="A1048" s="3" t="e">
        <f>'Extra Gamm Estimate'!A1048='Pool Joins'!#REF!</f>
        <v>#REF!</v>
      </c>
      <c r="B1048" s="3" t="b">
        <f>'Extra Gamm Estimate'!B1048='Pool Joins'!B1048</f>
        <v>0</v>
      </c>
      <c r="C1048" s="3" t="b">
        <f>'Extra Gamm Estimate'!D1048='Pool Joins'!D1048</f>
        <v>0</v>
      </c>
      <c r="D1048" s="3" t="e">
        <f t="shared" si="0"/>
        <v>#REF!</v>
      </c>
    </row>
    <row r="1049" spans="1:4" ht="15.75" customHeight="1" x14ac:dyDescent="0.25">
      <c r="A1049" s="3" t="e">
        <f>'Extra Gamm Estimate'!A1049='Pool Joins'!#REF!</f>
        <v>#REF!</v>
      </c>
      <c r="B1049" s="3" t="b">
        <f>'Extra Gamm Estimate'!B1049='Pool Joins'!B1049</f>
        <v>0</v>
      </c>
      <c r="C1049" s="3" t="b">
        <f>'Extra Gamm Estimate'!D1049='Pool Joins'!D1049</f>
        <v>0</v>
      </c>
      <c r="D1049" s="3" t="e">
        <f t="shared" si="0"/>
        <v>#REF!</v>
      </c>
    </row>
    <row r="1050" spans="1:4" ht="15.75" customHeight="1" x14ac:dyDescent="0.25">
      <c r="A1050" s="3" t="e">
        <f>'Extra Gamm Estimate'!A1050='Pool Joins'!#REF!</f>
        <v>#REF!</v>
      </c>
      <c r="B1050" s="3" t="b">
        <f>'Extra Gamm Estimate'!B1050='Pool Joins'!B1050</f>
        <v>0</v>
      </c>
      <c r="C1050" s="3" t="b">
        <f>'Extra Gamm Estimate'!D1050='Pool Joins'!D1050</f>
        <v>0</v>
      </c>
      <c r="D1050" s="3" t="e">
        <f t="shared" si="0"/>
        <v>#REF!</v>
      </c>
    </row>
    <row r="1051" spans="1:4" ht="15.75" customHeight="1" x14ac:dyDescent="0.25">
      <c r="A1051" s="3" t="e">
        <f>'Extra Gamm Estimate'!A1051='Pool Joins'!#REF!</f>
        <v>#REF!</v>
      </c>
      <c r="B1051" s="3" t="b">
        <f>'Extra Gamm Estimate'!B1051='Pool Joins'!B1051</f>
        <v>0</v>
      </c>
      <c r="C1051" s="3" t="b">
        <f>'Extra Gamm Estimate'!D1051='Pool Joins'!D1051</f>
        <v>0</v>
      </c>
      <c r="D1051" s="3" t="e">
        <f t="shared" si="0"/>
        <v>#REF!</v>
      </c>
    </row>
    <row r="1052" spans="1:4" ht="15.75" customHeight="1" x14ac:dyDescent="0.25">
      <c r="A1052" s="3" t="e">
        <f>'Extra Gamm Estimate'!A1052='Pool Joins'!#REF!</f>
        <v>#REF!</v>
      </c>
      <c r="B1052" s="3" t="b">
        <f>'Extra Gamm Estimate'!B1052='Pool Joins'!B1052</f>
        <v>0</v>
      </c>
      <c r="C1052" s="3" t="b">
        <f>'Extra Gamm Estimate'!D1052='Pool Joins'!D1052</f>
        <v>0</v>
      </c>
      <c r="D1052" s="3" t="e">
        <f t="shared" si="0"/>
        <v>#REF!</v>
      </c>
    </row>
    <row r="1053" spans="1:4" ht="15.75" customHeight="1" x14ac:dyDescent="0.25">
      <c r="A1053" s="3" t="e">
        <f>'Extra Gamm Estimate'!A1053='Pool Joins'!#REF!</f>
        <v>#REF!</v>
      </c>
      <c r="B1053" s="3" t="b">
        <f>'Extra Gamm Estimate'!B1053='Pool Joins'!B1053</f>
        <v>0</v>
      </c>
      <c r="C1053" s="3" t="b">
        <f>'Extra Gamm Estimate'!D1053='Pool Joins'!D1053</f>
        <v>0</v>
      </c>
      <c r="D1053" s="3" t="e">
        <f t="shared" si="0"/>
        <v>#REF!</v>
      </c>
    </row>
    <row r="1054" spans="1:4" ht="15.75" customHeight="1" x14ac:dyDescent="0.25">
      <c r="A1054" s="3" t="e">
        <f>'Extra Gamm Estimate'!A1054='Pool Joins'!#REF!</f>
        <v>#REF!</v>
      </c>
      <c r="B1054" s="3" t="b">
        <f>'Extra Gamm Estimate'!B1054='Pool Joins'!B1054</f>
        <v>0</v>
      </c>
      <c r="C1054" s="3" t="b">
        <f>'Extra Gamm Estimate'!D1054='Pool Joins'!D1054</f>
        <v>0</v>
      </c>
      <c r="D1054" s="3" t="e">
        <f t="shared" si="0"/>
        <v>#REF!</v>
      </c>
    </row>
    <row r="1055" spans="1:4" ht="15.75" customHeight="1" x14ac:dyDescent="0.25">
      <c r="A1055" s="3" t="e">
        <f>'Extra Gamm Estimate'!A1055='Pool Joins'!#REF!</f>
        <v>#REF!</v>
      </c>
      <c r="B1055" s="3" t="b">
        <f>'Extra Gamm Estimate'!B1055='Pool Joins'!B1055</f>
        <v>0</v>
      </c>
      <c r="C1055" s="3" t="b">
        <f>'Extra Gamm Estimate'!D1055='Pool Joins'!D1055</f>
        <v>0</v>
      </c>
      <c r="D1055" s="3" t="e">
        <f t="shared" si="0"/>
        <v>#REF!</v>
      </c>
    </row>
    <row r="1056" spans="1:4" ht="15.75" customHeight="1" x14ac:dyDescent="0.25">
      <c r="A1056" s="3" t="e">
        <f>'Extra Gamm Estimate'!A1056='Pool Joins'!#REF!</f>
        <v>#REF!</v>
      </c>
      <c r="B1056" s="3" t="b">
        <f>'Extra Gamm Estimate'!B1056='Pool Joins'!B1056</f>
        <v>0</v>
      </c>
      <c r="C1056" s="3" t="b">
        <f>'Extra Gamm Estimate'!D1056='Pool Joins'!D1056</f>
        <v>0</v>
      </c>
      <c r="D1056" s="3" t="e">
        <f t="shared" si="0"/>
        <v>#REF!</v>
      </c>
    </row>
    <row r="1057" spans="1:4" ht="15.75" customHeight="1" x14ac:dyDescent="0.25">
      <c r="A1057" s="3" t="e">
        <f>'Extra Gamm Estimate'!A1057='Pool Joins'!#REF!</f>
        <v>#REF!</v>
      </c>
      <c r="B1057" s="3" t="b">
        <f>'Extra Gamm Estimate'!B1057='Pool Joins'!B1057</f>
        <v>0</v>
      </c>
      <c r="C1057" s="3" t="b">
        <f>'Extra Gamm Estimate'!D1057='Pool Joins'!D1057</f>
        <v>0</v>
      </c>
      <c r="D1057" s="3" t="e">
        <f t="shared" si="0"/>
        <v>#REF!</v>
      </c>
    </row>
    <row r="1058" spans="1:4" ht="15.75" customHeight="1" x14ac:dyDescent="0.25">
      <c r="A1058" s="3" t="e">
        <f>'Extra Gamm Estimate'!A1058='Pool Joins'!#REF!</f>
        <v>#REF!</v>
      </c>
      <c r="B1058" s="3" t="b">
        <f>'Extra Gamm Estimate'!B1058='Pool Joins'!B1058</f>
        <v>0</v>
      </c>
      <c r="C1058" s="3" t="b">
        <f>'Extra Gamm Estimate'!D1058='Pool Joins'!D1058</f>
        <v>0</v>
      </c>
      <c r="D1058" s="3" t="e">
        <f t="shared" si="0"/>
        <v>#REF!</v>
      </c>
    </row>
    <row r="1059" spans="1:4" ht="15.75" customHeight="1" x14ac:dyDescent="0.25">
      <c r="A1059" s="3" t="e">
        <f>'Extra Gamm Estimate'!A1059='Pool Joins'!#REF!</f>
        <v>#REF!</v>
      </c>
      <c r="B1059" s="3" t="b">
        <f>'Extra Gamm Estimate'!B1059='Pool Joins'!B1059</f>
        <v>0</v>
      </c>
      <c r="C1059" s="3" t="b">
        <f>'Extra Gamm Estimate'!D1059='Pool Joins'!D1059</f>
        <v>0</v>
      </c>
      <c r="D1059" s="3" t="e">
        <f t="shared" si="0"/>
        <v>#REF!</v>
      </c>
    </row>
    <row r="1060" spans="1:4" ht="15.75" customHeight="1" x14ac:dyDescent="0.25">
      <c r="A1060" s="3" t="e">
        <f>'Extra Gamm Estimate'!A1060='Pool Joins'!#REF!</f>
        <v>#REF!</v>
      </c>
      <c r="B1060" s="3" t="b">
        <f>'Extra Gamm Estimate'!B1060='Pool Joins'!B1060</f>
        <v>0</v>
      </c>
      <c r="C1060" s="3" t="b">
        <f>'Extra Gamm Estimate'!D1060='Pool Joins'!D1060</f>
        <v>0</v>
      </c>
      <c r="D1060" s="3" t="e">
        <f t="shared" si="0"/>
        <v>#REF!</v>
      </c>
    </row>
    <row r="1061" spans="1:4" ht="15.75" customHeight="1" x14ac:dyDescent="0.25">
      <c r="A1061" s="3" t="e">
        <f>'Extra Gamm Estimate'!A1061='Pool Joins'!#REF!</f>
        <v>#REF!</v>
      </c>
      <c r="B1061" s="3" t="b">
        <f>'Extra Gamm Estimate'!B1061='Pool Joins'!B1061</f>
        <v>0</v>
      </c>
      <c r="C1061" s="3" t="b">
        <f>'Extra Gamm Estimate'!D1061='Pool Joins'!D1061</f>
        <v>0</v>
      </c>
      <c r="D1061" s="3" t="e">
        <f t="shared" si="0"/>
        <v>#REF!</v>
      </c>
    </row>
    <row r="1062" spans="1:4" ht="15.75" customHeight="1" x14ac:dyDescent="0.25">
      <c r="A1062" s="3" t="e">
        <f>'Extra Gamm Estimate'!A1062='Pool Joins'!#REF!</f>
        <v>#REF!</v>
      </c>
      <c r="B1062" s="3" t="b">
        <f>'Extra Gamm Estimate'!B1062='Pool Joins'!B1062</f>
        <v>0</v>
      </c>
      <c r="C1062" s="3" t="b">
        <f>'Extra Gamm Estimate'!D1062='Pool Joins'!D1062</f>
        <v>0</v>
      </c>
      <c r="D1062" s="3" t="e">
        <f t="shared" si="0"/>
        <v>#REF!</v>
      </c>
    </row>
    <row r="1063" spans="1:4" ht="15.75" customHeight="1" x14ac:dyDescent="0.25">
      <c r="A1063" s="3" t="e">
        <f>'Extra Gamm Estimate'!A1063='Pool Joins'!#REF!</f>
        <v>#REF!</v>
      </c>
      <c r="B1063" s="3" t="b">
        <f>'Extra Gamm Estimate'!B1063='Pool Joins'!B1063</f>
        <v>0</v>
      </c>
      <c r="C1063" s="3" t="b">
        <f>'Extra Gamm Estimate'!D1063='Pool Joins'!D1063</f>
        <v>0</v>
      </c>
      <c r="D1063" s="3" t="e">
        <f t="shared" si="0"/>
        <v>#REF!</v>
      </c>
    </row>
    <row r="1064" spans="1:4" ht="15.75" customHeight="1" x14ac:dyDescent="0.25">
      <c r="A1064" s="3" t="e">
        <f>'Extra Gamm Estimate'!A1064='Pool Joins'!#REF!</f>
        <v>#REF!</v>
      </c>
      <c r="B1064" s="3" t="b">
        <f>'Extra Gamm Estimate'!B1064='Pool Joins'!B1064</f>
        <v>0</v>
      </c>
      <c r="C1064" s="3" t="b">
        <f>'Extra Gamm Estimate'!D1064='Pool Joins'!D1064</f>
        <v>0</v>
      </c>
      <c r="D1064" s="3" t="e">
        <f t="shared" si="0"/>
        <v>#REF!</v>
      </c>
    </row>
    <row r="1065" spans="1:4" ht="15.75" customHeight="1" x14ac:dyDescent="0.25">
      <c r="A1065" s="3" t="e">
        <f>'Extra Gamm Estimate'!A1065='Pool Joins'!#REF!</f>
        <v>#REF!</v>
      </c>
      <c r="B1065" s="3" t="b">
        <f>'Extra Gamm Estimate'!B1065='Pool Joins'!B1065</f>
        <v>0</v>
      </c>
      <c r="C1065" s="3" t="b">
        <f>'Extra Gamm Estimate'!D1065='Pool Joins'!D1065</f>
        <v>0</v>
      </c>
      <c r="D1065" s="3" t="e">
        <f t="shared" si="0"/>
        <v>#REF!</v>
      </c>
    </row>
    <row r="1066" spans="1:4" ht="15.75" customHeight="1" x14ac:dyDescent="0.25">
      <c r="A1066" s="3" t="e">
        <f>'Extra Gamm Estimate'!A1066='Pool Joins'!#REF!</f>
        <v>#REF!</v>
      </c>
      <c r="B1066" s="3" t="b">
        <f>'Extra Gamm Estimate'!B1066='Pool Joins'!B1066</f>
        <v>0</v>
      </c>
      <c r="C1066" s="3" t="b">
        <f>'Extra Gamm Estimate'!D1066='Pool Joins'!D1066</f>
        <v>0</v>
      </c>
      <c r="D1066" s="3" t="e">
        <f t="shared" si="0"/>
        <v>#REF!</v>
      </c>
    </row>
    <row r="1067" spans="1:4" ht="15.75" customHeight="1" x14ac:dyDescent="0.25">
      <c r="A1067" s="3" t="e">
        <f>'Extra Gamm Estimate'!A1067='Pool Joins'!#REF!</f>
        <v>#REF!</v>
      </c>
      <c r="B1067" s="3" t="b">
        <f>'Extra Gamm Estimate'!B1067='Pool Joins'!B1067</f>
        <v>0</v>
      </c>
      <c r="C1067" s="3" t="b">
        <f>'Extra Gamm Estimate'!D1067='Pool Joins'!D1067</f>
        <v>0</v>
      </c>
      <c r="D1067" s="3" t="e">
        <f t="shared" si="0"/>
        <v>#REF!</v>
      </c>
    </row>
    <row r="1068" spans="1:4" ht="15.75" customHeight="1" x14ac:dyDescent="0.25">
      <c r="A1068" s="3" t="e">
        <f>'Extra Gamm Estimate'!A1068='Pool Joins'!#REF!</f>
        <v>#REF!</v>
      </c>
      <c r="B1068" s="3" t="b">
        <f>'Extra Gamm Estimate'!B1068='Pool Joins'!B1068</f>
        <v>0</v>
      </c>
      <c r="C1068" s="3" t="b">
        <f>'Extra Gamm Estimate'!D1068='Pool Joins'!D1068</f>
        <v>0</v>
      </c>
      <c r="D1068" s="3" t="e">
        <f t="shared" si="0"/>
        <v>#REF!</v>
      </c>
    </row>
    <row r="1069" spans="1:4" ht="15.75" customHeight="1" x14ac:dyDescent="0.25">
      <c r="A1069" s="3" t="e">
        <f>'Extra Gamm Estimate'!A1069='Pool Joins'!#REF!</f>
        <v>#REF!</v>
      </c>
      <c r="B1069" s="3" t="b">
        <f>'Extra Gamm Estimate'!B1069='Pool Joins'!B1069</f>
        <v>0</v>
      </c>
      <c r="C1069" s="3" t="b">
        <f>'Extra Gamm Estimate'!D1069='Pool Joins'!D1069</f>
        <v>0</v>
      </c>
      <c r="D1069" s="3" t="e">
        <f t="shared" si="0"/>
        <v>#REF!</v>
      </c>
    </row>
    <row r="1070" spans="1:4" ht="15.75" customHeight="1" x14ac:dyDescent="0.25">
      <c r="A1070" s="3" t="e">
        <f>'Extra Gamm Estimate'!A1070='Pool Joins'!#REF!</f>
        <v>#REF!</v>
      </c>
      <c r="B1070" s="3" t="b">
        <f>'Extra Gamm Estimate'!B1070='Pool Joins'!B1070</f>
        <v>0</v>
      </c>
      <c r="C1070" s="3" t="b">
        <f>'Extra Gamm Estimate'!D1070='Pool Joins'!D1070</f>
        <v>0</v>
      </c>
      <c r="D1070" s="3" t="e">
        <f t="shared" si="0"/>
        <v>#REF!</v>
      </c>
    </row>
    <row r="1071" spans="1:4" ht="15.75" customHeight="1" x14ac:dyDescent="0.25">
      <c r="A1071" s="3" t="e">
        <f>'Extra Gamm Estimate'!A1071='Pool Joins'!#REF!</f>
        <v>#REF!</v>
      </c>
      <c r="B1071" s="3" t="b">
        <f>'Extra Gamm Estimate'!B1071='Pool Joins'!B1071</f>
        <v>0</v>
      </c>
      <c r="C1071" s="3" t="b">
        <f>'Extra Gamm Estimate'!D1071='Pool Joins'!D1071</f>
        <v>0</v>
      </c>
      <c r="D1071" s="3" t="e">
        <f t="shared" si="0"/>
        <v>#REF!</v>
      </c>
    </row>
    <row r="1072" spans="1:4" ht="15.75" customHeight="1" x14ac:dyDescent="0.25">
      <c r="A1072" s="3" t="e">
        <f>'Extra Gamm Estimate'!A1072='Pool Joins'!#REF!</f>
        <v>#REF!</v>
      </c>
      <c r="B1072" s="3" t="b">
        <f>'Extra Gamm Estimate'!B1072='Pool Joins'!B1072</f>
        <v>0</v>
      </c>
      <c r="C1072" s="3" t="b">
        <f>'Extra Gamm Estimate'!D1072='Pool Joins'!D1072</f>
        <v>0</v>
      </c>
      <c r="D1072" s="3" t="e">
        <f t="shared" si="0"/>
        <v>#REF!</v>
      </c>
    </row>
    <row r="1073" spans="1:4" ht="15.75" customHeight="1" x14ac:dyDescent="0.25">
      <c r="A1073" s="3" t="e">
        <f>'Extra Gamm Estimate'!A1073='Pool Joins'!#REF!</f>
        <v>#REF!</v>
      </c>
      <c r="B1073" s="3" t="b">
        <f>'Extra Gamm Estimate'!B1073='Pool Joins'!B1073</f>
        <v>0</v>
      </c>
      <c r="C1073" s="3" t="b">
        <f>'Extra Gamm Estimate'!D1073='Pool Joins'!D1073</f>
        <v>0</v>
      </c>
      <c r="D1073" s="3" t="e">
        <f t="shared" si="0"/>
        <v>#REF!</v>
      </c>
    </row>
    <row r="1074" spans="1:4" ht="15.75" customHeight="1" x14ac:dyDescent="0.25">
      <c r="A1074" s="3" t="e">
        <f>'Extra Gamm Estimate'!A1074='Pool Joins'!#REF!</f>
        <v>#REF!</v>
      </c>
      <c r="B1074" s="3" t="b">
        <f>'Extra Gamm Estimate'!B1074='Pool Joins'!B1074</f>
        <v>0</v>
      </c>
      <c r="C1074" s="3" t="b">
        <f>'Extra Gamm Estimate'!D1074='Pool Joins'!D1074</f>
        <v>0</v>
      </c>
      <c r="D1074" s="3" t="e">
        <f t="shared" si="0"/>
        <v>#REF!</v>
      </c>
    </row>
    <row r="1075" spans="1:4" ht="15.75" customHeight="1" x14ac:dyDescent="0.25">
      <c r="A1075" s="3" t="e">
        <f>'Extra Gamm Estimate'!A1075='Pool Joins'!#REF!</f>
        <v>#REF!</v>
      </c>
      <c r="B1075" s="3" t="b">
        <f>'Extra Gamm Estimate'!B1075='Pool Joins'!B1075</f>
        <v>0</v>
      </c>
      <c r="C1075" s="3" t="b">
        <f>'Extra Gamm Estimate'!D1075='Pool Joins'!D1075</f>
        <v>0</v>
      </c>
      <c r="D1075" s="3" t="e">
        <f t="shared" si="0"/>
        <v>#REF!</v>
      </c>
    </row>
    <row r="1076" spans="1:4" ht="15.75" customHeight="1" x14ac:dyDescent="0.25">
      <c r="A1076" s="3" t="e">
        <f>'Extra Gamm Estimate'!A1076='Pool Joins'!#REF!</f>
        <v>#REF!</v>
      </c>
      <c r="B1076" s="3" t="b">
        <f>'Extra Gamm Estimate'!B1076='Pool Joins'!B1076</f>
        <v>0</v>
      </c>
      <c r="C1076" s="3" t="b">
        <f>'Extra Gamm Estimate'!D1076='Pool Joins'!D1076</f>
        <v>0</v>
      </c>
      <c r="D1076" s="3" t="e">
        <f t="shared" si="0"/>
        <v>#REF!</v>
      </c>
    </row>
    <row r="1077" spans="1:4" ht="15.75" customHeight="1" x14ac:dyDescent="0.25">
      <c r="A1077" s="3" t="e">
        <f>'Extra Gamm Estimate'!A1077='Pool Joins'!#REF!</f>
        <v>#REF!</v>
      </c>
      <c r="B1077" s="3" t="b">
        <f>'Extra Gamm Estimate'!B1077='Pool Joins'!B1077</f>
        <v>0</v>
      </c>
      <c r="C1077" s="3" t="b">
        <f>'Extra Gamm Estimate'!D1077='Pool Joins'!D1077</f>
        <v>0</v>
      </c>
      <c r="D1077" s="3" t="e">
        <f t="shared" si="0"/>
        <v>#REF!</v>
      </c>
    </row>
    <row r="1078" spans="1:4" ht="15.75" customHeight="1" x14ac:dyDescent="0.25">
      <c r="A1078" s="3" t="e">
        <f>'Extra Gamm Estimate'!A1078='Pool Joins'!#REF!</f>
        <v>#REF!</v>
      </c>
      <c r="B1078" s="3" t="b">
        <f>'Extra Gamm Estimate'!B1078='Pool Joins'!B1078</f>
        <v>0</v>
      </c>
      <c r="C1078" s="3" t="b">
        <f>'Extra Gamm Estimate'!D1078='Pool Joins'!D1078</f>
        <v>0</v>
      </c>
      <c r="D1078" s="3" t="e">
        <f t="shared" si="0"/>
        <v>#REF!</v>
      </c>
    </row>
    <row r="1079" spans="1:4" ht="15.75" customHeight="1" x14ac:dyDescent="0.25">
      <c r="A1079" s="3" t="e">
        <f>'Extra Gamm Estimate'!A1079='Pool Joins'!#REF!</f>
        <v>#REF!</v>
      </c>
      <c r="B1079" s="3" t="b">
        <f>'Extra Gamm Estimate'!B1079='Pool Joins'!B1079</f>
        <v>0</v>
      </c>
      <c r="C1079" s="3" t="b">
        <f>'Extra Gamm Estimate'!D1079='Pool Joins'!D1079</f>
        <v>0</v>
      </c>
      <c r="D1079" s="3" t="e">
        <f t="shared" si="0"/>
        <v>#REF!</v>
      </c>
    </row>
    <row r="1080" spans="1:4" ht="15.75" customHeight="1" x14ac:dyDescent="0.25">
      <c r="A1080" s="3" t="e">
        <f>'Extra Gamm Estimate'!A1080='Pool Joins'!#REF!</f>
        <v>#REF!</v>
      </c>
      <c r="B1080" s="3" t="b">
        <f>'Extra Gamm Estimate'!B1080='Pool Joins'!B1080</f>
        <v>0</v>
      </c>
      <c r="C1080" s="3" t="b">
        <f>'Extra Gamm Estimate'!D1080='Pool Joins'!D1080</f>
        <v>0</v>
      </c>
      <c r="D1080" s="3" t="e">
        <f t="shared" si="0"/>
        <v>#REF!</v>
      </c>
    </row>
    <row r="1081" spans="1:4" ht="15.75" customHeight="1" x14ac:dyDescent="0.25">
      <c r="A1081" s="3" t="e">
        <f>'Extra Gamm Estimate'!A1081='Pool Joins'!#REF!</f>
        <v>#REF!</v>
      </c>
      <c r="B1081" s="3" t="b">
        <f>'Extra Gamm Estimate'!B1081='Pool Joins'!B1081</f>
        <v>0</v>
      </c>
      <c r="C1081" s="3" t="b">
        <f>'Extra Gamm Estimate'!D1081='Pool Joins'!D1081</f>
        <v>0</v>
      </c>
      <c r="D1081" s="3" t="e">
        <f t="shared" si="0"/>
        <v>#REF!</v>
      </c>
    </row>
    <row r="1082" spans="1:4" ht="15.75" customHeight="1" x14ac:dyDescent="0.25">
      <c r="A1082" s="3" t="e">
        <f>'Extra Gamm Estimate'!A1082='Pool Joins'!#REF!</f>
        <v>#REF!</v>
      </c>
      <c r="B1082" s="3" t="b">
        <f>'Extra Gamm Estimate'!B1082='Pool Joins'!B1082</f>
        <v>0</v>
      </c>
      <c r="C1082" s="3" t="b">
        <f>'Extra Gamm Estimate'!D1082='Pool Joins'!D1082</f>
        <v>0</v>
      </c>
      <c r="D1082" s="3" t="e">
        <f t="shared" si="0"/>
        <v>#REF!</v>
      </c>
    </row>
    <row r="1083" spans="1:4" ht="15.75" customHeight="1" x14ac:dyDescent="0.25">
      <c r="A1083" s="3" t="e">
        <f>'Extra Gamm Estimate'!A1083='Pool Joins'!#REF!</f>
        <v>#REF!</v>
      </c>
      <c r="B1083" s="3" t="b">
        <f>'Extra Gamm Estimate'!B1083='Pool Joins'!B1083</f>
        <v>0</v>
      </c>
      <c r="C1083" s="3" t="b">
        <f>'Extra Gamm Estimate'!D1083='Pool Joins'!D1083</f>
        <v>0</v>
      </c>
      <c r="D1083" s="3" t="e">
        <f t="shared" si="0"/>
        <v>#REF!</v>
      </c>
    </row>
    <row r="1084" spans="1:4" ht="15.75" customHeight="1" x14ac:dyDescent="0.25">
      <c r="A1084" s="3" t="e">
        <f>'Extra Gamm Estimate'!A1084='Pool Joins'!#REF!</f>
        <v>#REF!</v>
      </c>
      <c r="B1084" s="3" t="b">
        <f>'Extra Gamm Estimate'!B1084='Pool Joins'!B1084</f>
        <v>0</v>
      </c>
      <c r="C1084" s="3" t="b">
        <f>'Extra Gamm Estimate'!D1084='Pool Joins'!D1084</f>
        <v>0</v>
      </c>
      <c r="D1084" s="3" t="e">
        <f t="shared" si="0"/>
        <v>#REF!</v>
      </c>
    </row>
    <row r="1085" spans="1:4" ht="15.75" customHeight="1" x14ac:dyDescent="0.25">
      <c r="A1085" s="3" t="e">
        <f>'Extra Gamm Estimate'!A1085='Pool Joins'!#REF!</f>
        <v>#REF!</v>
      </c>
      <c r="B1085" s="3" t="b">
        <f>'Extra Gamm Estimate'!B1085='Pool Joins'!B1085</f>
        <v>0</v>
      </c>
      <c r="C1085" s="3" t="b">
        <f>'Extra Gamm Estimate'!D1085='Pool Joins'!D1085</f>
        <v>0</v>
      </c>
      <c r="D1085" s="3" t="e">
        <f t="shared" si="0"/>
        <v>#REF!</v>
      </c>
    </row>
    <row r="1086" spans="1:4" ht="15.75" customHeight="1" x14ac:dyDescent="0.25">
      <c r="A1086" s="3" t="e">
        <f>'Extra Gamm Estimate'!A1086='Pool Joins'!#REF!</f>
        <v>#REF!</v>
      </c>
      <c r="B1086" s="3" t="b">
        <f>'Extra Gamm Estimate'!B1086='Pool Joins'!B1086</f>
        <v>0</v>
      </c>
      <c r="C1086" s="3" t="b">
        <f>'Extra Gamm Estimate'!D1086='Pool Joins'!D1086</f>
        <v>0</v>
      </c>
      <c r="D1086" s="3" t="e">
        <f t="shared" si="0"/>
        <v>#REF!</v>
      </c>
    </row>
    <row r="1087" spans="1:4" ht="15.75" customHeight="1" x14ac:dyDescent="0.25">
      <c r="A1087" s="3" t="e">
        <f>'Extra Gamm Estimate'!A1087='Pool Joins'!#REF!</f>
        <v>#REF!</v>
      </c>
      <c r="B1087" s="3" t="b">
        <f>'Extra Gamm Estimate'!B1087='Pool Joins'!B1087</f>
        <v>0</v>
      </c>
      <c r="C1087" s="3" t="b">
        <f>'Extra Gamm Estimate'!D1087='Pool Joins'!D1087</f>
        <v>0</v>
      </c>
      <c r="D1087" s="3" t="e">
        <f t="shared" si="0"/>
        <v>#REF!</v>
      </c>
    </row>
    <row r="1088" spans="1:4" ht="15.75" customHeight="1" x14ac:dyDescent="0.25">
      <c r="A1088" s="3" t="e">
        <f>'Extra Gamm Estimate'!A1088='Pool Joins'!#REF!</f>
        <v>#REF!</v>
      </c>
      <c r="B1088" s="3" t="b">
        <f>'Extra Gamm Estimate'!B1088='Pool Joins'!B1088</f>
        <v>0</v>
      </c>
      <c r="C1088" s="3" t="b">
        <f>'Extra Gamm Estimate'!D1088='Pool Joins'!D1088</f>
        <v>0</v>
      </c>
      <c r="D1088" s="3" t="e">
        <f t="shared" si="0"/>
        <v>#REF!</v>
      </c>
    </row>
    <row r="1089" spans="1:4" ht="15.75" customHeight="1" x14ac:dyDescent="0.25">
      <c r="A1089" s="3" t="e">
        <f>'Extra Gamm Estimate'!A1089='Pool Joins'!#REF!</f>
        <v>#REF!</v>
      </c>
      <c r="B1089" s="3" t="b">
        <f>'Extra Gamm Estimate'!B1089='Pool Joins'!B1089</f>
        <v>0</v>
      </c>
      <c r="C1089" s="3" t="b">
        <f>'Extra Gamm Estimate'!D1089='Pool Joins'!D1089</f>
        <v>0</v>
      </c>
      <c r="D1089" s="3" t="e">
        <f t="shared" si="0"/>
        <v>#REF!</v>
      </c>
    </row>
    <row r="1090" spans="1:4" ht="15.75" customHeight="1" x14ac:dyDescent="0.25">
      <c r="A1090" s="3" t="e">
        <f>'Extra Gamm Estimate'!A1090='Pool Joins'!#REF!</f>
        <v>#REF!</v>
      </c>
      <c r="B1090" s="3" t="b">
        <f>'Extra Gamm Estimate'!B1090='Pool Joins'!B1090</f>
        <v>0</v>
      </c>
      <c r="C1090" s="3" t="b">
        <f>'Extra Gamm Estimate'!D1090='Pool Joins'!D1090</f>
        <v>0</v>
      </c>
      <c r="D1090" s="3" t="e">
        <f t="shared" si="0"/>
        <v>#REF!</v>
      </c>
    </row>
    <row r="1091" spans="1:4" ht="15.75" customHeight="1" x14ac:dyDescent="0.25">
      <c r="A1091" s="3" t="e">
        <f>'Extra Gamm Estimate'!A1091='Pool Joins'!#REF!</f>
        <v>#REF!</v>
      </c>
      <c r="B1091" s="3" t="b">
        <f>'Extra Gamm Estimate'!B1091='Pool Joins'!B1091</f>
        <v>0</v>
      </c>
      <c r="C1091" s="3" t="b">
        <f>'Extra Gamm Estimate'!D1091='Pool Joins'!D1091</f>
        <v>0</v>
      </c>
      <c r="D1091" s="3" t="e">
        <f t="shared" si="0"/>
        <v>#REF!</v>
      </c>
    </row>
    <row r="1092" spans="1:4" ht="15.75" customHeight="1" x14ac:dyDescent="0.25">
      <c r="A1092" s="3" t="e">
        <f>'Extra Gamm Estimate'!A1092='Pool Joins'!#REF!</f>
        <v>#REF!</v>
      </c>
      <c r="B1092" s="3" t="b">
        <f>'Extra Gamm Estimate'!B1092='Pool Joins'!B1092</f>
        <v>0</v>
      </c>
      <c r="C1092" s="3" t="b">
        <f>'Extra Gamm Estimate'!D1092='Pool Joins'!D1092</f>
        <v>0</v>
      </c>
      <c r="D1092" s="3" t="e">
        <f t="shared" si="0"/>
        <v>#REF!</v>
      </c>
    </row>
    <row r="1093" spans="1:4" ht="15.75" customHeight="1" x14ac:dyDescent="0.25">
      <c r="A1093" s="3" t="e">
        <f>'Extra Gamm Estimate'!A1093='Pool Joins'!#REF!</f>
        <v>#REF!</v>
      </c>
      <c r="B1093" s="3" t="b">
        <f>'Extra Gamm Estimate'!B1093='Pool Joins'!B1093</f>
        <v>0</v>
      </c>
      <c r="C1093" s="3" t="b">
        <f>'Extra Gamm Estimate'!D1093='Pool Joins'!D1093</f>
        <v>0</v>
      </c>
      <c r="D1093" s="3" t="e">
        <f t="shared" si="0"/>
        <v>#REF!</v>
      </c>
    </row>
    <row r="1094" spans="1:4" ht="15.75" customHeight="1" x14ac:dyDescent="0.25">
      <c r="A1094" s="3" t="e">
        <f>'Extra Gamm Estimate'!A1094='Pool Joins'!#REF!</f>
        <v>#REF!</v>
      </c>
      <c r="B1094" s="3" t="b">
        <f>'Extra Gamm Estimate'!B1094='Pool Joins'!B1094</f>
        <v>0</v>
      </c>
      <c r="C1094" s="3" t="b">
        <f>'Extra Gamm Estimate'!D1094='Pool Joins'!D1094</f>
        <v>0</v>
      </c>
      <c r="D1094" s="3" t="e">
        <f t="shared" si="0"/>
        <v>#REF!</v>
      </c>
    </row>
    <row r="1095" spans="1:4" ht="15.75" customHeight="1" x14ac:dyDescent="0.25">
      <c r="A1095" s="3" t="e">
        <f>'Extra Gamm Estimate'!A1095='Pool Joins'!#REF!</f>
        <v>#REF!</v>
      </c>
      <c r="B1095" s="3" t="b">
        <f>'Extra Gamm Estimate'!B1095='Pool Joins'!B1095</f>
        <v>0</v>
      </c>
      <c r="C1095" s="3" t="b">
        <f>'Extra Gamm Estimate'!D1095='Pool Joins'!D1095</f>
        <v>0</v>
      </c>
      <c r="D1095" s="3" t="e">
        <f t="shared" si="0"/>
        <v>#REF!</v>
      </c>
    </row>
    <row r="1096" spans="1:4" ht="15.75" customHeight="1" x14ac:dyDescent="0.25">
      <c r="A1096" s="3" t="e">
        <f>'Extra Gamm Estimate'!A1096='Pool Joins'!#REF!</f>
        <v>#REF!</v>
      </c>
      <c r="B1096" s="3" t="b">
        <f>'Extra Gamm Estimate'!B1096='Pool Joins'!B1096</f>
        <v>0</v>
      </c>
      <c r="C1096" s="3" t="b">
        <f>'Extra Gamm Estimate'!D1096='Pool Joins'!D1096</f>
        <v>0</v>
      </c>
      <c r="D1096" s="3" t="e">
        <f t="shared" si="0"/>
        <v>#REF!</v>
      </c>
    </row>
    <row r="1097" spans="1:4" ht="15.75" customHeight="1" x14ac:dyDescent="0.25">
      <c r="A1097" s="3" t="e">
        <f>'Extra Gamm Estimate'!A1097='Pool Joins'!#REF!</f>
        <v>#REF!</v>
      </c>
      <c r="B1097" s="3" t="b">
        <f>'Extra Gamm Estimate'!B1097='Pool Joins'!B1097</f>
        <v>0</v>
      </c>
      <c r="C1097" s="3" t="b">
        <f>'Extra Gamm Estimate'!D1097='Pool Joins'!D1097</f>
        <v>0</v>
      </c>
      <c r="D1097" s="3" t="e">
        <f t="shared" si="0"/>
        <v>#REF!</v>
      </c>
    </row>
    <row r="1098" spans="1:4" ht="15.75" customHeight="1" x14ac:dyDescent="0.25">
      <c r="A1098" s="3" t="e">
        <f>'Extra Gamm Estimate'!A1098='Pool Joins'!#REF!</f>
        <v>#REF!</v>
      </c>
      <c r="B1098" s="3" t="b">
        <f>'Extra Gamm Estimate'!B1098='Pool Joins'!B1098</f>
        <v>0</v>
      </c>
      <c r="C1098" s="3" t="b">
        <f>'Extra Gamm Estimate'!D1098='Pool Joins'!D1098</f>
        <v>0</v>
      </c>
      <c r="D1098" s="3" t="e">
        <f t="shared" si="0"/>
        <v>#REF!</v>
      </c>
    </row>
    <row r="1099" spans="1:4" ht="15.75" customHeight="1" x14ac:dyDescent="0.25">
      <c r="A1099" s="3" t="e">
        <f>'Extra Gamm Estimate'!A1099='Pool Joins'!#REF!</f>
        <v>#REF!</v>
      </c>
      <c r="B1099" s="3" t="b">
        <f>'Extra Gamm Estimate'!B1099='Pool Joins'!B1099</f>
        <v>0</v>
      </c>
      <c r="C1099" s="3" t="b">
        <f>'Extra Gamm Estimate'!D1099='Pool Joins'!D1099</f>
        <v>0</v>
      </c>
      <c r="D1099" s="3" t="e">
        <f t="shared" si="0"/>
        <v>#REF!</v>
      </c>
    </row>
    <row r="1100" spans="1:4" ht="15.75" customHeight="1" x14ac:dyDescent="0.25">
      <c r="A1100" s="3" t="e">
        <f>'Extra Gamm Estimate'!A1100='Pool Joins'!#REF!</f>
        <v>#REF!</v>
      </c>
      <c r="B1100" s="3" t="b">
        <f>'Extra Gamm Estimate'!B1100='Pool Joins'!B1100</f>
        <v>0</v>
      </c>
      <c r="C1100" s="3" t="b">
        <f>'Extra Gamm Estimate'!D1100='Pool Joins'!D1100</f>
        <v>0</v>
      </c>
      <c r="D1100" s="3" t="e">
        <f t="shared" si="0"/>
        <v>#REF!</v>
      </c>
    </row>
    <row r="1101" spans="1:4" ht="15.75" customHeight="1" x14ac:dyDescent="0.25">
      <c r="A1101" s="3" t="e">
        <f>'Extra Gamm Estimate'!A1101='Pool Joins'!#REF!</f>
        <v>#REF!</v>
      </c>
      <c r="B1101" s="3" t="b">
        <f>'Extra Gamm Estimate'!B1101='Pool Joins'!B1101</f>
        <v>0</v>
      </c>
      <c r="C1101" s="3" t="b">
        <f>'Extra Gamm Estimate'!D1101='Pool Joins'!D1101</f>
        <v>0</v>
      </c>
      <c r="D1101" s="3" t="e">
        <f t="shared" si="0"/>
        <v>#REF!</v>
      </c>
    </row>
    <row r="1102" spans="1:4" ht="15.75" customHeight="1" x14ac:dyDescent="0.25">
      <c r="A1102" s="3" t="e">
        <f>'Extra Gamm Estimate'!A1102='Pool Joins'!#REF!</f>
        <v>#REF!</v>
      </c>
      <c r="B1102" s="3" t="b">
        <f>'Extra Gamm Estimate'!B1102='Pool Joins'!B1102</f>
        <v>0</v>
      </c>
      <c r="C1102" s="3" t="b">
        <f>'Extra Gamm Estimate'!D1102='Pool Joins'!D1102</f>
        <v>0</v>
      </c>
      <c r="D1102" s="3" t="e">
        <f t="shared" si="0"/>
        <v>#REF!</v>
      </c>
    </row>
    <row r="1103" spans="1:4" ht="15.75" customHeight="1" x14ac:dyDescent="0.25">
      <c r="A1103" s="3" t="e">
        <f>'Extra Gamm Estimate'!A1103='Pool Joins'!#REF!</f>
        <v>#REF!</v>
      </c>
      <c r="B1103" s="3" t="b">
        <f>'Extra Gamm Estimate'!B1103='Pool Joins'!B1103</f>
        <v>0</v>
      </c>
      <c r="C1103" s="3" t="b">
        <f>'Extra Gamm Estimate'!D1103='Pool Joins'!D1103</f>
        <v>0</v>
      </c>
      <c r="D1103" s="3" t="e">
        <f t="shared" si="0"/>
        <v>#REF!</v>
      </c>
    </row>
    <row r="1104" spans="1:4" ht="15.75" customHeight="1" x14ac:dyDescent="0.25">
      <c r="A1104" s="3" t="e">
        <f>'Extra Gamm Estimate'!A1104='Pool Joins'!#REF!</f>
        <v>#REF!</v>
      </c>
      <c r="B1104" s="3" t="b">
        <f>'Extra Gamm Estimate'!B1104='Pool Joins'!B1104</f>
        <v>0</v>
      </c>
      <c r="C1104" s="3" t="b">
        <f>'Extra Gamm Estimate'!D1104='Pool Joins'!D1104</f>
        <v>0</v>
      </c>
      <c r="D1104" s="3" t="e">
        <f t="shared" si="0"/>
        <v>#REF!</v>
      </c>
    </row>
    <row r="1105" spans="1:4" ht="15.75" customHeight="1" x14ac:dyDescent="0.25">
      <c r="A1105" s="3" t="e">
        <f>'Extra Gamm Estimate'!A1105='Pool Joins'!#REF!</f>
        <v>#REF!</v>
      </c>
      <c r="B1105" s="3" t="b">
        <f>'Extra Gamm Estimate'!B1105='Pool Joins'!B1105</f>
        <v>0</v>
      </c>
      <c r="C1105" s="3" t="b">
        <f>'Extra Gamm Estimate'!D1105='Pool Joins'!D1105</f>
        <v>0</v>
      </c>
      <c r="D1105" s="3" t="e">
        <f t="shared" si="0"/>
        <v>#REF!</v>
      </c>
    </row>
    <row r="1106" spans="1:4" ht="15.75" customHeight="1" x14ac:dyDescent="0.25">
      <c r="A1106" s="3" t="e">
        <f>'Extra Gamm Estimate'!A1106='Pool Joins'!#REF!</f>
        <v>#REF!</v>
      </c>
      <c r="B1106" s="3" t="b">
        <f>'Extra Gamm Estimate'!B1106='Pool Joins'!B1106</f>
        <v>0</v>
      </c>
      <c r="C1106" s="3" t="b">
        <f>'Extra Gamm Estimate'!D1106='Pool Joins'!D1106</f>
        <v>0</v>
      </c>
      <c r="D1106" s="3" t="e">
        <f t="shared" si="0"/>
        <v>#REF!</v>
      </c>
    </row>
    <row r="1107" spans="1:4" ht="15.75" customHeight="1" x14ac:dyDescent="0.25">
      <c r="A1107" s="3" t="e">
        <f>'Extra Gamm Estimate'!A1107='Pool Joins'!#REF!</f>
        <v>#REF!</v>
      </c>
      <c r="B1107" s="3" t="b">
        <f>'Extra Gamm Estimate'!B1107='Pool Joins'!B1107</f>
        <v>0</v>
      </c>
      <c r="C1107" s="3" t="b">
        <f>'Extra Gamm Estimate'!D1107='Pool Joins'!D1107</f>
        <v>0</v>
      </c>
      <c r="D1107" s="3" t="e">
        <f t="shared" si="0"/>
        <v>#REF!</v>
      </c>
    </row>
    <row r="1108" spans="1:4" ht="15.75" customHeight="1" x14ac:dyDescent="0.25">
      <c r="A1108" s="3" t="e">
        <f>'Extra Gamm Estimate'!A1108='Pool Joins'!#REF!</f>
        <v>#REF!</v>
      </c>
      <c r="B1108" s="3" t="b">
        <f>'Extra Gamm Estimate'!B1108='Pool Joins'!B1108</f>
        <v>0</v>
      </c>
      <c r="C1108" s="3" t="b">
        <f>'Extra Gamm Estimate'!D1108='Pool Joins'!D1108</f>
        <v>0</v>
      </c>
      <c r="D1108" s="3" t="e">
        <f t="shared" si="0"/>
        <v>#REF!</v>
      </c>
    </row>
    <row r="1109" spans="1:4" ht="15.75" customHeight="1" x14ac:dyDescent="0.25">
      <c r="A1109" s="3" t="e">
        <f>'Extra Gamm Estimate'!A1109='Pool Joins'!#REF!</f>
        <v>#REF!</v>
      </c>
      <c r="B1109" s="3" t="b">
        <f>'Extra Gamm Estimate'!B1109='Pool Joins'!B1109</f>
        <v>0</v>
      </c>
      <c r="C1109" s="3" t="b">
        <f>'Extra Gamm Estimate'!D1109='Pool Joins'!D1109</f>
        <v>0</v>
      </c>
      <c r="D1109" s="3" t="e">
        <f t="shared" si="0"/>
        <v>#REF!</v>
      </c>
    </row>
    <row r="1110" spans="1:4" ht="15.75" customHeight="1" x14ac:dyDescent="0.25">
      <c r="A1110" s="3" t="e">
        <f>'Extra Gamm Estimate'!A1110='Pool Joins'!#REF!</f>
        <v>#REF!</v>
      </c>
      <c r="B1110" s="3" t="b">
        <f>'Extra Gamm Estimate'!B1110='Pool Joins'!B1110</f>
        <v>0</v>
      </c>
      <c r="C1110" s="3" t="b">
        <f>'Extra Gamm Estimate'!D1110='Pool Joins'!D1110</f>
        <v>0</v>
      </c>
      <c r="D1110" s="3" t="e">
        <f t="shared" si="0"/>
        <v>#REF!</v>
      </c>
    </row>
    <row r="1111" spans="1:4" ht="15.75" customHeight="1" x14ac:dyDescent="0.25">
      <c r="A1111" s="3" t="e">
        <f>'Extra Gamm Estimate'!A1111='Pool Joins'!#REF!</f>
        <v>#REF!</v>
      </c>
      <c r="B1111" s="3" t="b">
        <f>'Extra Gamm Estimate'!B1111='Pool Joins'!B1111</f>
        <v>0</v>
      </c>
      <c r="C1111" s="3" t="b">
        <f>'Extra Gamm Estimate'!D1111='Pool Joins'!D1111</f>
        <v>0</v>
      </c>
      <c r="D1111" s="3" t="e">
        <f t="shared" si="0"/>
        <v>#REF!</v>
      </c>
    </row>
    <row r="1112" spans="1:4" ht="15.75" customHeight="1" x14ac:dyDescent="0.25">
      <c r="A1112" s="3" t="e">
        <f>'Extra Gamm Estimate'!A1112='Pool Joins'!#REF!</f>
        <v>#REF!</v>
      </c>
      <c r="B1112" s="3" t="b">
        <f>'Extra Gamm Estimate'!B1112='Pool Joins'!B1112</f>
        <v>0</v>
      </c>
      <c r="C1112" s="3" t="b">
        <f>'Extra Gamm Estimate'!D1112='Pool Joins'!D1112</f>
        <v>0</v>
      </c>
      <c r="D1112" s="3" t="e">
        <f t="shared" si="0"/>
        <v>#REF!</v>
      </c>
    </row>
    <row r="1113" spans="1:4" ht="15.75" customHeight="1" x14ac:dyDescent="0.25">
      <c r="A1113" s="3" t="e">
        <f>'Extra Gamm Estimate'!A1113='Pool Joins'!#REF!</f>
        <v>#REF!</v>
      </c>
      <c r="B1113" s="3" t="b">
        <f>'Extra Gamm Estimate'!B1113='Pool Joins'!B1113</f>
        <v>0</v>
      </c>
      <c r="C1113" s="3" t="b">
        <f>'Extra Gamm Estimate'!D1113='Pool Joins'!D1113</f>
        <v>0</v>
      </c>
      <c r="D1113" s="3" t="e">
        <f t="shared" si="0"/>
        <v>#REF!</v>
      </c>
    </row>
    <row r="1114" spans="1:4" ht="15.75" customHeight="1" x14ac:dyDescent="0.25">
      <c r="A1114" s="3" t="e">
        <f>'Extra Gamm Estimate'!A1114='Pool Joins'!#REF!</f>
        <v>#REF!</v>
      </c>
      <c r="B1114" s="3" t="b">
        <f>'Extra Gamm Estimate'!B1114='Pool Joins'!B1114</f>
        <v>0</v>
      </c>
      <c r="C1114" s="3" t="b">
        <f>'Extra Gamm Estimate'!D1114='Pool Joins'!D1114</f>
        <v>0</v>
      </c>
      <c r="D1114" s="3" t="e">
        <f t="shared" si="0"/>
        <v>#REF!</v>
      </c>
    </row>
    <row r="1115" spans="1:4" ht="15.75" customHeight="1" x14ac:dyDescent="0.25">
      <c r="A1115" s="3" t="e">
        <f>'Extra Gamm Estimate'!A1115='Pool Joins'!#REF!</f>
        <v>#REF!</v>
      </c>
      <c r="B1115" s="3" t="b">
        <f>'Extra Gamm Estimate'!B1115='Pool Joins'!B1115</f>
        <v>0</v>
      </c>
      <c r="C1115" s="3" t="b">
        <f>'Extra Gamm Estimate'!D1115='Pool Joins'!D1115</f>
        <v>0</v>
      </c>
      <c r="D1115" s="3" t="e">
        <f t="shared" si="0"/>
        <v>#REF!</v>
      </c>
    </row>
    <row r="1116" spans="1:4" ht="15.75" customHeight="1" x14ac:dyDescent="0.25">
      <c r="A1116" s="3" t="e">
        <f>'Extra Gamm Estimate'!A1116='Pool Joins'!#REF!</f>
        <v>#REF!</v>
      </c>
      <c r="B1116" s="3" t="b">
        <f>'Extra Gamm Estimate'!B1116='Pool Joins'!B1116</f>
        <v>0</v>
      </c>
      <c r="C1116" s="3" t="b">
        <f>'Extra Gamm Estimate'!D1116='Pool Joins'!D1116</f>
        <v>0</v>
      </c>
      <c r="D1116" s="3" t="e">
        <f t="shared" si="0"/>
        <v>#REF!</v>
      </c>
    </row>
    <row r="1117" spans="1:4" ht="15.75" customHeight="1" x14ac:dyDescent="0.25">
      <c r="A1117" s="3" t="e">
        <f>'Extra Gamm Estimate'!A1117='Pool Joins'!#REF!</f>
        <v>#REF!</v>
      </c>
      <c r="B1117" s="3" t="b">
        <f>'Extra Gamm Estimate'!B1117='Pool Joins'!B1117</f>
        <v>0</v>
      </c>
      <c r="C1117" s="3" t="b">
        <f>'Extra Gamm Estimate'!D1117='Pool Joins'!D1117</f>
        <v>0</v>
      </c>
      <c r="D1117" s="3" t="e">
        <f t="shared" si="0"/>
        <v>#REF!</v>
      </c>
    </row>
    <row r="1118" spans="1:4" ht="15.75" customHeight="1" x14ac:dyDescent="0.25">
      <c r="A1118" s="3" t="e">
        <f>'Extra Gamm Estimate'!A1118='Pool Joins'!#REF!</f>
        <v>#REF!</v>
      </c>
      <c r="B1118" s="3" t="b">
        <f>'Extra Gamm Estimate'!B1118='Pool Joins'!B1118</f>
        <v>0</v>
      </c>
      <c r="C1118" s="3" t="b">
        <f>'Extra Gamm Estimate'!D1118='Pool Joins'!D1118</f>
        <v>0</v>
      </c>
      <c r="D1118" s="3" t="e">
        <f t="shared" si="0"/>
        <v>#REF!</v>
      </c>
    </row>
    <row r="1119" spans="1:4" ht="15.75" customHeight="1" x14ac:dyDescent="0.25">
      <c r="A1119" s="3" t="e">
        <f>'Extra Gamm Estimate'!A1119='Pool Joins'!#REF!</f>
        <v>#REF!</v>
      </c>
      <c r="B1119" s="3" t="b">
        <f>'Extra Gamm Estimate'!B1119='Pool Joins'!B1119</f>
        <v>0</v>
      </c>
      <c r="C1119" s="3" t="b">
        <f>'Extra Gamm Estimate'!D1119='Pool Joins'!D1119</f>
        <v>0</v>
      </c>
      <c r="D1119" s="3" t="e">
        <f t="shared" si="0"/>
        <v>#REF!</v>
      </c>
    </row>
    <row r="1120" spans="1:4" ht="15.75" customHeight="1" x14ac:dyDescent="0.25">
      <c r="A1120" s="3" t="e">
        <f>'Extra Gamm Estimate'!A1120='Pool Joins'!#REF!</f>
        <v>#REF!</v>
      </c>
      <c r="B1120" s="3" t="b">
        <f>'Extra Gamm Estimate'!B1120='Pool Joins'!B1120</f>
        <v>0</v>
      </c>
      <c r="C1120" s="3" t="b">
        <f>'Extra Gamm Estimate'!D1120='Pool Joins'!D1120</f>
        <v>0</v>
      </c>
      <c r="D1120" s="3" t="e">
        <f t="shared" si="0"/>
        <v>#REF!</v>
      </c>
    </row>
    <row r="1121" spans="1:4" ht="15.75" customHeight="1" x14ac:dyDescent="0.25">
      <c r="A1121" s="3" t="e">
        <f>'Extra Gamm Estimate'!A1121='Pool Joins'!#REF!</f>
        <v>#REF!</v>
      </c>
      <c r="B1121" s="3" t="b">
        <f>'Extra Gamm Estimate'!B1121='Pool Joins'!B1121</f>
        <v>0</v>
      </c>
      <c r="C1121" s="3" t="b">
        <f>'Extra Gamm Estimate'!D1121='Pool Joins'!D1121</f>
        <v>0</v>
      </c>
      <c r="D1121" s="3" t="e">
        <f t="shared" si="0"/>
        <v>#REF!</v>
      </c>
    </row>
    <row r="1122" spans="1:4" ht="15.75" customHeight="1" x14ac:dyDescent="0.25">
      <c r="A1122" s="3" t="e">
        <f>'Extra Gamm Estimate'!A1122='Pool Joins'!#REF!</f>
        <v>#REF!</v>
      </c>
      <c r="B1122" s="3" t="b">
        <f>'Extra Gamm Estimate'!B1122='Pool Joins'!B1122</f>
        <v>0</v>
      </c>
      <c r="C1122" s="3" t="b">
        <f>'Extra Gamm Estimate'!D1122='Pool Joins'!D1122</f>
        <v>0</v>
      </c>
      <c r="D1122" s="3" t="e">
        <f t="shared" si="0"/>
        <v>#REF!</v>
      </c>
    </row>
    <row r="1123" spans="1:4" ht="15.75" customHeight="1" x14ac:dyDescent="0.25">
      <c r="A1123" s="3" t="e">
        <f>'Extra Gamm Estimate'!A1123='Pool Joins'!#REF!</f>
        <v>#REF!</v>
      </c>
      <c r="B1123" s="3" t="b">
        <f>'Extra Gamm Estimate'!B1123='Pool Joins'!B1123</f>
        <v>0</v>
      </c>
      <c r="C1123" s="3" t="b">
        <f>'Extra Gamm Estimate'!D1123='Pool Joins'!D1123</f>
        <v>0</v>
      </c>
      <c r="D1123" s="3" t="e">
        <f t="shared" si="0"/>
        <v>#REF!</v>
      </c>
    </row>
    <row r="1124" spans="1:4" ht="15.75" customHeight="1" x14ac:dyDescent="0.25">
      <c r="A1124" s="3" t="e">
        <f>'Extra Gamm Estimate'!A1124='Pool Joins'!#REF!</f>
        <v>#REF!</v>
      </c>
      <c r="B1124" s="3" t="b">
        <f>'Extra Gamm Estimate'!B1124='Pool Joins'!B1124</f>
        <v>0</v>
      </c>
      <c r="C1124" s="3" t="b">
        <f>'Extra Gamm Estimate'!D1124='Pool Joins'!D1124</f>
        <v>0</v>
      </c>
      <c r="D1124" s="3" t="e">
        <f t="shared" si="0"/>
        <v>#REF!</v>
      </c>
    </row>
    <row r="1125" spans="1:4" ht="15.75" customHeight="1" x14ac:dyDescent="0.25">
      <c r="A1125" s="3" t="e">
        <f>'Extra Gamm Estimate'!A1125='Pool Joins'!#REF!</f>
        <v>#REF!</v>
      </c>
      <c r="B1125" s="3" t="b">
        <f>'Extra Gamm Estimate'!B1125='Pool Joins'!B1125</f>
        <v>0</v>
      </c>
      <c r="C1125" s="3" t="b">
        <f>'Extra Gamm Estimate'!D1125='Pool Joins'!D1125</f>
        <v>0</v>
      </c>
      <c r="D1125" s="3" t="e">
        <f t="shared" si="0"/>
        <v>#REF!</v>
      </c>
    </row>
    <row r="1126" spans="1:4" ht="15.75" customHeight="1" x14ac:dyDescent="0.25">
      <c r="A1126" s="3" t="e">
        <f>'Extra Gamm Estimate'!A1126='Pool Joins'!#REF!</f>
        <v>#REF!</v>
      </c>
      <c r="B1126" s="3" t="b">
        <f>'Extra Gamm Estimate'!B1126='Pool Joins'!B1126</f>
        <v>0</v>
      </c>
      <c r="C1126" s="3" t="b">
        <f>'Extra Gamm Estimate'!D1126='Pool Joins'!D1126</f>
        <v>0</v>
      </c>
      <c r="D1126" s="3" t="e">
        <f t="shared" si="0"/>
        <v>#REF!</v>
      </c>
    </row>
    <row r="1127" spans="1:4" ht="15.75" customHeight="1" x14ac:dyDescent="0.25">
      <c r="A1127" s="3" t="e">
        <f>'Extra Gamm Estimate'!A1127='Pool Joins'!#REF!</f>
        <v>#REF!</v>
      </c>
      <c r="B1127" s="3" t="b">
        <f>'Extra Gamm Estimate'!B1127='Pool Joins'!B1127</f>
        <v>0</v>
      </c>
      <c r="C1127" s="3" t="b">
        <f>'Extra Gamm Estimate'!D1127='Pool Joins'!D1127</f>
        <v>0</v>
      </c>
      <c r="D1127" s="3" t="e">
        <f t="shared" si="0"/>
        <v>#REF!</v>
      </c>
    </row>
    <row r="1128" spans="1:4" ht="15.75" customHeight="1" x14ac:dyDescent="0.25">
      <c r="A1128" s="3" t="e">
        <f>'Extra Gamm Estimate'!A1128='Pool Joins'!#REF!</f>
        <v>#REF!</v>
      </c>
      <c r="B1128" s="3" t="b">
        <f>'Extra Gamm Estimate'!B1128='Pool Joins'!B1128</f>
        <v>0</v>
      </c>
      <c r="C1128" s="3" t="b">
        <f>'Extra Gamm Estimate'!D1128='Pool Joins'!D1128</f>
        <v>0</v>
      </c>
      <c r="D1128" s="3" t="e">
        <f t="shared" si="0"/>
        <v>#REF!</v>
      </c>
    </row>
    <row r="1129" spans="1:4" ht="15.75" customHeight="1" x14ac:dyDescent="0.25">
      <c r="A1129" s="3" t="e">
        <f>'Extra Gamm Estimate'!A1129='Pool Joins'!#REF!</f>
        <v>#REF!</v>
      </c>
      <c r="B1129" s="3" t="b">
        <f>'Extra Gamm Estimate'!B1129='Pool Joins'!B1129</f>
        <v>0</v>
      </c>
      <c r="C1129" s="3" t="b">
        <f>'Extra Gamm Estimate'!D1129='Pool Joins'!D1129</f>
        <v>0</v>
      </c>
      <c r="D1129" s="3" t="e">
        <f t="shared" si="0"/>
        <v>#REF!</v>
      </c>
    </row>
    <row r="1130" spans="1:4" ht="15.75" customHeight="1" x14ac:dyDescent="0.25">
      <c r="A1130" s="3" t="e">
        <f>'Extra Gamm Estimate'!A1130='Pool Joins'!#REF!</f>
        <v>#REF!</v>
      </c>
      <c r="B1130" s="3" t="b">
        <f>'Extra Gamm Estimate'!B1130='Pool Joins'!B1130</f>
        <v>0</v>
      </c>
      <c r="C1130" s="3" t="b">
        <f>'Extra Gamm Estimate'!D1130='Pool Joins'!D1130</f>
        <v>0</v>
      </c>
      <c r="D1130" s="3" t="e">
        <f t="shared" si="0"/>
        <v>#REF!</v>
      </c>
    </row>
    <row r="1131" spans="1:4" ht="15.75" customHeight="1" x14ac:dyDescent="0.25">
      <c r="A1131" s="3" t="e">
        <f>'Extra Gamm Estimate'!A1131='Pool Joins'!#REF!</f>
        <v>#REF!</v>
      </c>
      <c r="B1131" s="3" t="b">
        <f>'Extra Gamm Estimate'!B1131='Pool Joins'!B1131</f>
        <v>0</v>
      </c>
      <c r="C1131" s="3" t="b">
        <f>'Extra Gamm Estimate'!D1131='Pool Joins'!D1131</f>
        <v>0</v>
      </c>
      <c r="D1131" s="3" t="e">
        <f t="shared" si="0"/>
        <v>#REF!</v>
      </c>
    </row>
    <row r="1132" spans="1:4" ht="15.75" customHeight="1" x14ac:dyDescent="0.25">
      <c r="A1132" s="3" t="e">
        <f>'Extra Gamm Estimate'!A1132='Pool Joins'!#REF!</f>
        <v>#REF!</v>
      </c>
      <c r="B1132" s="3" t="b">
        <f>'Extra Gamm Estimate'!B1132='Pool Joins'!B1132</f>
        <v>0</v>
      </c>
      <c r="C1132" s="3" t="b">
        <f>'Extra Gamm Estimate'!D1132='Pool Joins'!D1132</f>
        <v>0</v>
      </c>
      <c r="D1132" s="3" t="e">
        <f t="shared" si="0"/>
        <v>#REF!</v>
      </c>
    </row>
    <row r="1133" spans="1:4" ht="15.75" customHeight="1" x14ac:dyDescent="0.25">
      <c r="A1133" s="3" t="e">
        <f>'Extra Gamm Estimate'!A1133='Pool Joins'!#REF!</f>
        <v>#REF!</v>
      </c>
      <c r="B1133" s="3" t="b">
        <f>'Extra Gamm Estimate'!B1133='Pool Joins'!B1133</f>
        <v>0</v>
      </c>
      <c r="C1133" s="3" t="b">
        <f>'Extra Gamm Estimate'!D1133='Pool Joins'!D1133</f>
        <v>0</v>
      </c>
      <c r="D1133" s="3" t="e">
        <f t="shared" si="0"/>
        <v>#REF!</v>
      </c>
    </row>
    <row r="1134" spans="1:4" ht="15.75" customHeight="1" x14ac:dyDescent="0.25">
      <c r="A1134" s="3" t="e">
        <f>'Extra Gamm Estimate'!A1134='Pool Joins'!#REF!</f>
        <v>#REF!</v>
      </c>
      <c r="B1134" s="3" t="b">
        <f>'Extra Gamm Estimate'!B1134='Pool Joins'!B1134</f>
        <v>0</v>
      </c>
      <c r="C1134" s="3" t="b">
        <f>'Extra Gamm Estimate'!D1134='Pool Joins'!D1134</f>
        <v>0</v>
      </c>
      <c r="D1134" s="3" t="e">
        <f t="shared" si="0"/>
        <v>#REF!</v>
      </c>
    </row>
    <row r="1135" spans="1:4" ht="15.75" customHeight="1" x14ac:dyDescent="0.25">
      <c r="A1135" s="3" t="e">
        <f>'Extra Gamm Estimate'!A1135='Pool Joins'!#REF!</f>
        <v>#REF!</v>
      </c>
      <c r="B1135" s="3" t="b">
        <f>'Extra Gamm Estimate'!B1135='Pool Joins'!B1135</f>
        <v>0</v>
      </c>
      <c r="C1135" s="3" t="b">
        <f>'Extra Gamm Estimate'!D1135='Pool Joins'!D1135</f>
        <v>0</v>
      </c>
      <c r="D1135" s="3" t="e">
        <f t="shared" si="0"/>
        <v>#REF!</v>
      </c>
    </row>
    <row r="1136" spans="1:4" ht="15.75" customHeight="1" x14ac:dyDescent="0.25">
      <c r="A1136" s="3" t="e">
        <f>'Extra Gamm Estimate'!A1136='Pool Joins'!#REF!</f>
        <v>#REF!</v>
      </c>
      <c r="B1136" s="3" t="b">
        <f>'Extra Gamm Estimate'!B1136='Pool Joins'!B1136</f>
        <v>0</v>
      </c>
      <c r="C1136" s="3" t="b">
        <f>'Extra Gamm Estimate'!D1136='Pool Joins'!D1136</f>
        <v>0</v>
      </c>
      <c r="D1136" s="3" t="e">
        <f t="shared" si="0"/>
        <v>#REF!</v>
      </c>
    </row>
    <row r="1137" spans="1:4" ht="15.75" customHeight="1" x14ac:dyDescent="0.25">
      <c r="A1137" s="3" t="e">
        <f>'Extra Gamm Estimate'!A1137='Pool Joins'!#REF!</f>
        <v>#REF!</v>
      </c>
      <c r="B1137" s="3" t="b">
        <f>'Extra Gamm Estimate'!B1137='Pool Joins'!B1137</f>
        <v>0</v>
      </c>
      <c r="C1137" s="3" t="b">
        <f>'Extra Gamm Estimate'!D1137='Pool Joins'!D1137</f>
        <v>0</v>
      </c>
      <c r="D1137" s="3" t="e">
        <f t="shared" si="0"/>
        <v>#REF!</v>
      </c>
    </row>
    <row r="1138" spans="1:4" ht="15.75" customHeight="1" x14ac:dyDescent="0.25">
      <c r="A1138" s="3" t="e">
        <f>'Extra Gamm Estimate'!A1138='Pool Joins'!#REF!</f>
        <v>#REF!</v>
      </c>
      <c r="B1138" s="3" t="b">
        <f>'Extra Gamm Estimate'!B1138='Pool Joins'!B1138</f>
        <v>0</v>
      </c>
      <c r="C1138" s="3" t="b">
        <f>'Extra Gamm Estimate'!D1138='Pool Joins'!D1138</f>
        <v>0</v>
      </c>
      <c r="D1138" s="3" t="e">
        <f t="shared" si="0"/>
        <v>#REF!</v>
      </c>
    </row>
    <row r="1139" spans="1:4" ht="15.75" customHeight="1" x14ac:dyDescent="0.25">
      <c r="A1139" s="3" t="e">
        <f>'Extra Gamm Estimate'!A1139='Pool Joins'!#REF!</f>
        <v>#REF!</v>
      </c>
      <c r="B1139" s="3" t="b">
        <f>'Extra Gamm Estimate'!B1139='Pool Joins'!B1139</f>
        <v>0</v>
      </c>
      <c r="C1139" s="3" t="b">
        <f>'Extra Gamm Estimate'!D1139='Pool Joins'!D1139</f>
        <v>0</v>
      </c>
      <c r="D1139" s="3" t="e">
        <f t="shared" si="0"/>
        <v>#REF!</v>
      </c>
    </row>
    <row r="1140" spans="1:4" ht="15.75" customHeight="1" x14ac:dyDescent="0.25">
      <c r="A1140" s="3" t="e">
        <f>'Extra Gamm Estimate'!A1140='Pool Joins'!#REF!</f>
        <v>#REF!</v>
      </c>
      <c r="B1140" s="3" t="b">
        <f>'Extra Gamm Estimate'!B1140='Pool Joins'!B1140</f>
        <v>0</v>
      </c>
      <c r="C1140" s="3" t="b">
        <f>'Extra Gamm Estimate'!D1140='Pool Joins'!D1140</f>
        <v>0</v>
      </c>
      <c r="D1140" s="3" t="e">
        <f t="shared" si="0"/>
        <v>#REF!</v>
      </c>
    </row>
    <row r="1141" spans="1:4" ht="15.75" customHeight="1" x14ac:dyDescent="0.25">
      <c r="A1141" s="3" t="e">
        <f>'Extra Gamm Estimate'!A1141='Pool Joins'!#REF!</f>
        <v>#REF!</v>
      </c>
      <c r="B1141" s="3" t="b">
        <f>'Extra Gamm Estimate'!B1141='Pool Joins'!B1141</f>
        <v>0</v>
      </c>
      <c r="C1141" s="3" t="b">
        <f>'Extra Gamm Estimate'!D1141='Pool Joins'!D1141</f>
        <v>0</v>
      </c>
      <c r="D1141" s="3" t="e">
        <f t="shared" si="0"/>
        <v>#REF!</v>
      </c>
    </row>
    <row r="1142" spans="1:4" ht="15.75" customHeight="1" x14ac:dyDescent="0.25">
      <c r="A1142" s="3" t="e">
        <f>'Extra Gamm Estimate'!A1142='Pool Joins'!#REF!</f>
        <v>#REF!</v>
      </c>
      <c r="B1142" s="3" t="b">
        <f>'Extra Gamm Estimate'!B1142='Pool Joins'!B1142</f>
        <v>0</v>
      </c>
      <c r="C1142" s="3" t="b">
        <f>'Extra Gamm Estimate'!D1142='Pool Joins'!D1142</f>
        <v>0</v>
      </c>
      <c r="D1142" s="3" t="e">
        <f t="shared" si="0"/>
        <v>#REF!</v>
      </c>
    </row>
    <row r="1143" spans="1:4" ht="15.75" customHeight="1" x14ac:dyDescent="0.25">
      <c r="A1143" s="3" t="e">
        <f>'Extra Gamm Estimate'!A1143='Pool Joins'!#REF!</f>
        <v>#REF!</v>
      </c>
      <c r="B1143" s="3" t="b">
        <f>'Extra Gamm Estimate'!B1143='Pool Joins'!B1143</f>
        <v>0</v>
      </c>
      <c r="C1143" s="3" t="b">
        <f>'Extra Gamm Estimate'!D1143='Pool Joins'!D1143</f>
        <v>0</v>
      </c>
      <c r="D1143" s="3" t="e">
        <f t="shared" si="0"/>
        <v>#REF!</v>
      </c>
    </row>
    <row r="1144" spans="1:4" ht="15.75" customHeight="1" x14ac:dyDescent="0.25">
      <c r="A1144" s="3" t="e">
        <f>'Extra Gamm Estimate'!A1144='Pool Joins'!#REF!</f>
        <v>#REF!</v>
      </c>
      <c r="B1144" s="3" t="b">
        <f>'Extra Gamm Estimate'!B1144='Pool Joins'!B1144</f>
        <v>0</v>
      </c>
      <c r="C1144" s="3" t="b">
        <f>'Extra Gamm Estimate'!D1144='Pool Joins'!D1144</f>
        <v>0</v>
      </c>
      <c r="D1144" s="3" t="e">
        <f t="shared" si="0"/>
        <v>#REF!</v>
      </c>
    </row>
    <row r="1145" spans="1:4" ht="15.75" customHeight="1" x14ac:dyDescent="0.25">
      <c r="A1145" s="3" t="e">
        <f>'Extra Gamm Estimate'!A1145='Pool Joins'!#REF!</f>
        <v>#REF!</v>
      </c>
      <c r="B1145" s="3" t="b">
        <f>'Extra Gamm Estimate'!B1145='Pool Joins'!B1145</f>
        <v>0</v>
      </c>
      <c r="C1145" s="3" t="b">
        <f>'Extra Gamm Estimate'!D1145='Pool Joins'!D1145</f>
        <v>0</v>
      </c>
      <c r="D1145" s="3" t="e">
        <f t="shared" si="0"/>
        <v>#REF!</v>
      </c>
    </row>
    <row r="1146" spans="1:4" ht="15.75" customHeight="1" x14ac:dyDescent="0.25">
      <c r="A1146" s="3" t="e">
        <f>'Extra Gamm Estimate'!A1146='Pool Joins'!#REF!</f>
        <v>#REF!</v>
      </c>
      <c r="B1146" s="3" t="b">
        <f>'Extra Gamm Estimate'!B1146='Pool Joins'!B1146</f>
        <v>0</v>
      </c>
      <c r="C1146" s="3" t="b">
        <f>'Extra Gamm Estimate'!D1146='Pool Joins'!D1146</f>
        <v>0</v>
      </c>
      <c r="D1146" s="3" t="e">
        <f t="shared" si="0"/>
        <v>#REF!</v>
      </c>
    </row>
    <row r="1147" spans="1:4" ht="15.75" customHeight="1" x14ac:dyDescent="0.25">
      <c r="A1147" s="3" t="e">
        <f>'Extra Gamm Estimate'!A1147='Pool Joins'!#REF!</f>
        <v>#REF!</v>
      </c>
      <c r="B1147" s="3" t="b">
        <f>'Extra Gamm Estimate'!B1147='Pool Joins'!B1147</f>
        <v>0</v>
      </c>
      <c r="C1147" s="3" t="b">
        <f>'Extra Gamm Estimate'!D1147='Pool Joins'!D1147</f>
        <v>0</v>
      </c>
      <c r="D1147" s="3" t="e">
        <f t="shared" si="0"/>
        <v>#REF!</v>
      </c>
    </row>
    <row r="1148" spans="1:4" ht="15.75" customHeight="1" x14ac:dyDescent="0.25">
      <c r="A1148" s="3" t="e">
        <f>'Extra Gamm Estimate'!A1148='Pool Joins'!#REF!</f>
        <v>#REF!</v>
      </c>
      <c r="B1148" s="3" t="b">
        <f>'Extra Gamm Estimate'!B1148='Pool Joins'!B1148</f>
        <v>0</v>
      </c>
      <c r="C1148" s="3" t="b">
        <f>'Extra Gamm Estimate'!D1148='Pool Joins'!D1148</f>
        <v>0</v>
      </c>
      <c r="D1148" s="3" t="e">
        <f t="shared" si="0"/>
        <v>#REF!</v>
      </c>
    </row>
    <row r="1149" spans="1:4" ht="15.75" customHeight="1" x14ac:dyDescent="0.25">
      <c r="A1149" s="3" t="e">
        <f>'Extra Gamm Estimate'!A1149='Pool Joins'!#REF!</f>
        <v>#REF!</v>
      </c>
      <c r="B1149" s="3" t="b">
        <f>'Extra Gamm Estimate'!B1149='Pool Joins'!B1149</f>
        <v>0</v>
      </c>
      <c r="C1149" s="3" t="b">
        <f>'Extra Gamm Estimate'!D1149='Pool Joins'!D1149</f>
        <v>0</v>
      </c>
      <c r="D1149" s="3" t="e">
        <f t="shared" si="0"/>
        <v>#REF!</v>
      </c>
    </row>
    <row r="1150" spans="1:4" ht="15.75" customHeight="1" x14ac:dyDescent="0.25">
      <c r="A1150" s="3" t="e">
        <f>'Extra Gamm Estimate'!A1150='Pool Joins'!#REF!</f>
        <v>#REF!</v>
      </c>
      <c r="B1150" s="3" t="b">
        <f>'Extra Gamm Estimate'!B1150='Pool Joins'!B1150</f>
        <v>0</v>
      </c>
      <c r="C1150" s="3" t="b">
        <f>'Extra Gamm Estimate'!D1150='Pool Joins'!D1150</f>
        <v>0</v>
      </c>
      <c r="D1150" s="3" t="e">
        <f t="shared" si="0"/>
        <v>#REF!</v>
      </c>
    </row>
    <row r="1151" spans="1:4" ht="15.75" customHeight="1" x14ac:dyDescent="0.25">
      <c r="A1151" s="3" t="e">
        <f>'Extra Gamm Estimate'!A1151='Pool Joins'!#REF!</f>
        <v>#REF!</v>
      </c>
      <c r="B1151" s="3" t="b">
        <f>'Extra Gamm Estimate'!B1151='Pool Joins'!B1151</f>
        <v>0</v>
      </c>
      <c r="C1151" s="3" t="b">
        <f>'Extra Gamm Estimate'!D1151='Pool Joins'!D1151</f>
        <v>0</v>
      </c>
      <c r="D1151" s="3" t="e">
        <f t="shared" si="0"/>
        <v>#REF!</v>
      </c>
    </row>
    <row r="1152" spans="1:4" ht="15.75" customHeight="1" x14ac:dyDescent="0.25">
      <c r="A1152" s="3" t="e">
        <f>'Extra Gamm Estimate'!A1152='Pool Joins'!#REF!</f>
        <v>#REF!</v>
      </c>
      <c r="B1152" s="3" t="b">
        <f>'Extra Gamm Estimate'!B1152='Pool Joins'!B1152</f>
        <v>0</v>
      </c>
      <c r="C1152" s="3" t="b">
        <f>'Extra Gamm Estimate'!D1152='Pool Joins'!D1152</f>
        <v>0</v>
      </c>
      <c r="D1152" s="3" t="e">
        <f t="shared" si="0"/>
        <v>#REF!</v>
      </c>
    </row>
    <row r="1153" spans="1:4" ht="15.75" customHeight="1" x14ac:dyDescent="0.25">
      <c r="A1153" s="3" t="e">
        <f>'Extra Gamm Estimate'!A1153='Pool Joins'!#REF!</f>
        <v>#REF!</v>
      </c>
      <c r="B1153" s="3" t="b">
        <f>'Extra Gamm Estimate'!B1153='Pool Joins'!B1153</f>
        <v>0</v>
      </c>
      <c r="C1153" s="3" t="b">
        <f>'Extra Gamm Estimate'!D1153='Pool Joins'!D1153</f>
        <v>0</v>
      </c>
      <c r="D1153" s="3" t="e">
        <f t="shared" si="0"/>
        <v>#REF!</v>
      </c>
    </row>
    <row r="1154" spans="1:4" ht="15.75" customHeight="1" x14ac:dyDescent="0.25">
      <c r="A1154" s="3" t="e">
        <f>'Extra Gamm Estimate'!A1154='Pool Joins'!#REF!</f>
        <v>#REF!</v>
      </c>
      <c r="B1154" s="3" t="b">
        <f>'Extra Gamm Estimate'!B1154='Pool Joins'!B1154</f>
        <v>0</v>
      </c>
      <c r="C1154" s="3" t="b">
        <f>'Extra Gamm Estimate'!D1154='Pool Joins'!D1154</f>
        <v>0</v>
      </c>
      <c r="D1154" s="3" t="e">
        <f t="shared" si="0"/>
        <v>#REF!</v>
      </c>
    </row>
    <row r="1155" spans="1:4" ht="15.75" customHeight="1" x14ac:dyDescent="0.25">
      <c r="A1155" s="3" t="e">
        <f>'Extra Gamm Estimate'!A1155='Pool Joins'!#REF!</f>
        <v>#REF!</v>
      </c>
      <c r="B1155" s="3" t="b">
        <f>'Extra Gamm Estimate'!B1155='Pool Joins'!B1155</f>
        <v>0</v>
      </c>
      <c r="C1155" s="3" t="b">
        <f>'Extra Gamm Estimate'!D1155='Pool Joins'!D1155</f>
        <v>0</v>
      </c>
      <c r="D1155" s="3" t="e">
        <f t="shared" si="0"/>
        <v>#REF!</v>
      </c>
    </row>
    <row r="1156" spans="1:4" ht="15.75" customHeight="1" x14ac:dyDescent="0.25">
      <c r="A1156" s="3" t="e">
        <f>'Extra Gamm Estimate'!A1156='Pool Joins'!#REF!</f>
        <v>#REF!</v>
      </c>
      <c r="B1156" s="3" t="b">
        <f>'Extra Gamm Estimate'!B1156='Pool Joins'!B1156</f>
        <v>0</v>
      </c>
      <c r="C1156" s="3" t="b">
        <f>'Extra Gamm Estimate'!D1156='Pool Joins'!D1156</f>
        <v>0</v>
      </c>
      <c r="D1156" s="3" t="e">
        <f t="shared" si="0"/>
        <v>#REF!</v>
      </c>
    </row>
    <row r="1157" spans="1:4" ht="15.75" customHeight="1" x14ac:dyDescent="0.25">
      <c r="A1157" s="3" t="e">
        <f>'Extra Gamm Estimate'!A1157='Pool Joins'!#REF!</f>
        <v>#REF!</v>
      </c>
      <c r="B1157" s="3" t="b">
        <f>'Extra Gamm Estimate'!B1157='Pool Joins'!B1157</f>
        <v>0</v>
      </c>
      <c r="C1157" s="3" t="b">
        <f>'Extra Gamm Estimate'!D1157='Pool Joins'!D1157</f>
        <v>0</v>
      </c>
      <c r="D1157" s="3" t="e">
        <f t="shared" si="0"/>
        <v>#REF!</v>
      </c>
    </row>
    <row r="1158" spans="1:4" ht="15.75" customHeight="1" x14ac:dyDescent="0.25">
      <c r="A1158" s="3" t="e">
        <f>'Extra Gamm Estimate'!A1158='Pool Joins'!#REF!</f>
        <v>#REF!</v>
      </c>
      <c r="B1158" s="3" t="b">
        <f>'Extra Gamm Estimate'!B1158='Pool Joins'!B1158</f>
        <v>0</v>
      </c>
      <c r="C1158" s="3" t="b">
        <f>'Extra Gamm Estimate'!D1158='Pool Joins'!D1158</f>
        <v>0</v>
      </c>
      <c r="D1158" s="3" t="e">
        <f t="shared" si="0"/>
        <v>#REF!</v>
      </c>
    </row>
    <row r="1159" spans="1:4" ht="15.75" customHeight="1" x14ac:dyDescent="0.25">
      <c r="A1159" s="3" t="e">
        <f>'Extra Gamm Estimate'!A1159='Pool Joins'!#REF!</f>
        <v>#REF!</v>
      </c>
      <c r="B1159" s="3" t="b">
        <f>'Extra Gamm Estimate'!B1159='Pool Joins'!B1159</f>
        <v>0</v>
      </c>
      <c r="C1159" s="3" t="b">
        <f>'Extra Gamm Estimate'!D1159='Pool Joins'!D1159</f>
        <v>0</v>
      </c>
      <c r="D1159" s="3" t="e">
        <f t="shared" si="0"/>
        <v>#REF!</v>
      </c>
    </row>
    <row r="1160" spans="1:4" ht="15.75" customHeight="1" x14ac:dyDescent="0.25">
      <c r="A1160" s="3" t="e">
        <f>'Extra Gamm Estimate'!A1160='Pool Joins'!#REF!</f>
        <v>#REF!</v>
      </c>
      <c r="B1160" s="3" t="b">
        <f>'Extra Gamm Estimate'!B1160='Pool Joins'!B1160</f>
        <v>0</v>
      </c>
      <c r="C1160" s="3" t="b">
        <f>'Extra Gamm Estimate'!D1160='Pool Joins'!D1160</f>
        <v>0</v>
      </c>
      <c r="D1160" s="3" t="e">
        <f t="shared" si="0"/>
        <v>#REF!</v>
      </c>
    </row>
    <row r="1161" spans="1:4" ht="15.75" customHeight="1" x14ac:dyDescent="0.25">
      <c r="A1161" s="3" t="e">
        <f>'Extra Gamm Estimate'!A1161='Pool Joins'!#REF!</f>
        <v>#REF!</v>
      </c>
      <c r="B1161" s="3" t="b">
        <f>'Extra Gamm Estimate'!B1161='Pool Joins'!B1161</f>
        <v>0</v>
      </c>
      <c r="C1161" s="3" t="b">
        <f>'Extra Gamm Estimate'!D1161='Pool Joins'!D1161</f>
        <v>0</v>
      </c>
      <c r="D1161" s="3" t="e">
        <f t="shared" si="0"/>
        <v>#REF!</v>
      </c>
    </row>
    <row r="1162" spans="1:4" ht="15.75" customHeight="1" x14ac:dyDescent="0.25">
      <c r="A1162" s="3" t="e">
        <f>'Extra Gamm Estimate'!A1162='Pool Joins'!#REF!</f>
        <v>#REF!</v>
      </c>
      <c r="B1162" s="3" t="b">
        <f>'Extra Gamm Estimate'!B1162='Pool Joins'!B1162</f>
        <v>0</v>
      </c>
      <c r="C1162" s="3" t="b">
        <f>'Extra Gamm Estimate'!D1162='Pool Joins'!D1162</f>
        <v>0</v>
      </c>
      <c r="D1162" s="3" t="e">
        <f t="shared" si="0"/>
        <v>#REF!</v>
      </c>
    </row>
    <row r="1163" spans="1:4" ht="15.75" customHeight="1" x14ac:dyDescent="0.25">
      <c r="A1163" s="3" t="e">
        <f>'Extra Gamm Estimate'!A1163='Pool Joins'!#REF!</f>
        <v>#REF!</v>
      </c>
      <c r="B1163" s="3" t="b">
        <f>'Extra Gamm Estimate'!B1163='Pool Joins'!B1163</f>
        <v>0</v>
      </c>
      <c r="C1163" s="3" t="b">
        <f>'Extra Gamm Estimate'!D1163='Pool Joins'!D1163</f>
        <v>0</v>
      </c>
      <c r="D1163" s="3" t="e">
        <f t="shared" si="0"/>
        <v>#REF!</v>
      </c>
    </row>
    <row r="1164" spans="1:4" ht="15.75" customHeight="1" x14ac:dyDescent="0.25">
      <c r="A1164" s="3" t="e">
        <f>'Extra Gamm Estimate'!A1164='Pool Joins'!#REF!</f>
        <v>#REF!</v>
      </c>
      <c r="B1164" s="3" t="b">
        <f>'Extra Gamm Estimate'!B1164='Pool Joins'!B1164</f>
        <v>0</v>
      </c>
      <c r="C1164" s="3" t="b">
        <f>'Extra Gamm Estimate'!D1164='Pool Joins'!D1164</f>
        <v>0</v>
      </c>
      <c r="D1164" s="3" t="e">
        <f t="shared" si="0"/>
        <v>#REF!</v>
      </c>
    </row>
    <row r="1165" spans="1:4" ht="15.75" customHeight="1" x14ac:dyDescent="0.25">
      <c r="A1165" s="3" t="e">
        <f>'Extra Gamm Estimate'!A1165='Pool Joins'!#REF!</f>
        <v>#REF!</v>
      </c>
      <c r="B1165" s="3" t="b">
        <f>'Extra Gamm Estimate'!B1165='Pool Joins'!B1165</f>
        <v>0</v>
      </c>
      <c r="C1165" s="3" t="b">
        <f>'Extra Gamm Estimate'!D1165='Pool Joins'!D1165</f>
        <v>0</v>
      </c>
      <c r="D1165" s="3" t="e">
        <f t="shared" si="0"/>
        <v>#REF!</v>
      </c>
    </row>
    <row r="1166" spans="1:4" ht="15.75" customHeight="1" x14ac:dyDescent="0.25">
      <c r="A1166" s="3" t="e">
        <f>'Extra Gamm Estimate'!A1166='Pool Joins'!#REF!</f>
        <v>#REF!</v>
      </c>
      <c r="B1166" s="3" t="b">
        <f>'Extra Gamm Estimate'!B1166='Pool Joins'!B1166</f>
        <v>0</v>
      </c>
      <c r="C1166" s="3" t="b">
        <f>'Extra Gamm Estimate'!D1166='Pool Joins'!D1166</f>
        <v>0</v>
      </c>
      <c r="D1166" s="3" t="e">
        <f t="shared" si="0"/>
        <v>#REF!</v>
      </c>
    </row>
    <row r="1167" spans="1:4" ht="15.75" customHeight="1" x14ac:dyDescent="0.25">
      <c r="A1167" s="3" t="e">
        <f>'Extra Gamm Estimate'!A1167='Pool Joins'!#REF!</f>
        <v>#REF!</v>
      </c>
      <c r="B1167" s="3" t="b">
        <f>'Extra Gamm Estimate'!B1167='Pool Joins'!B1167</f>
        <v>0</v>
      </c>
      <c r="C1167" s="3" t="b">
        <f>'Extra Gamm Estimate'!D1167='Pool Joins'!D1167</f>
        <v>0</v>
      </c>
      <c r="D1167" s="3" t="e">
        <f t="shared" si="0"/>
        <v>#REF!</v>
      </c>
    </row>
    <row r="1168" spans="1:4" ht="15.75" customHeight="1" x14ac:dyDescent="0.25">
      <c r="A1168" s="3" t="e">
        <f>'Extra Gamm Estimate'!A1168='Pool Joins'!#REF!</f>
        <v>#REF!</v>
      </c>
      <c r="B1168" s="3" t="b">
        <f>'Extra Gamm Estimate'!B1168='Pool Joins'!B1168</f>
        <v>0</v>
      </c>
      <c r="C1168" s="3" t="b">
        <f>'Extra Gamm Estimate'!D1168='Pool Joins'!D1168</f>
        <v>0</v>
      </c>
      <c r="D1168" s="3" t="e">
        <f t="shared" si="0"/>
        <v>#REF!</v>
      </c>
    </row>
    <row r="1169" spans="1:4" ht="15.75" customHeight="1" x14ac:dyDescent="0.25">
      <c r="A1169" s="3" t="e">
        <f>'Extra Gamm Estimate'!A1169='Pool Joins'!#REF!</f>
        <v>#REF!</v>
      </c>
      <c r="B1169" s="3" t="b">
        <f>'Extra Gamm Estimate'!B1169='Pool Joins'!B1169</f>
        <v>0</v>
      </c>
      <c r="C1169" s="3" t="b">
        <f>'Extra Gamm Estimate'!D1169='Pool Joins'!D1169</f>
        <v>0</v>
      </c>
      <c r="D1169" s="3" t="e">
        <f t="shared" si="0"/>
        <v>#REF!</v>
      </c>
    </row>
    <row r="1170" spans="1:4" ht="15.75" customHeight="1" x14ac:dyDescent="0.25">
      <c r="A1170" s="3" t="e">
        <f>'Extra Gamm Estimate'!A1170='Pool Joins'!#REF!</f>
        <v>#REF!</v>
      </c>
      <c r="B1170" s="3" t="b">
        <f>'Extra Gamm Estimate'!B1170='Pool Joins'!B1170</f>
        <v>0</v>
      </c>
      <c r="C1170" s="3" t="b">
        <f>'Extra Gamm Estimate'!D1170='Pool Joins'!D1170</f>
        <v>0</v>
      </c>
      <c r="D1170" s="3" t="e">
        <f t="shared" si="0"/>
        <v>#REF!</v>
      </c>
    </row>
    <row r="1171" spans="1:4" ht="15.75" customHeight="1" x14ac:dyDescent="0.25">
      <c r="A1171" s="3" t="e">
        <f>'Extra Gamm Estimate'!A1171='Pool Joins'!#REF!</f>
        <v>#REF!</v>
      </c>
      <c r="B1171" s="3" t="b">
        <f>'Extra Gamm Estimate'!B1171='Pool Joins'!B1171</f>
        <v>0</v>
      </c>
      <c r="C1171" s="3" t="b">
        <f>'Extra Gamm Estimate'!D1171='Pool Joins'!D1171</f>
        <v>0</v>
      </c>
      <c r="D1171" s="3" t="e">
        <f t="shared" si="0"/>
        <v>#REF!</v>
      </c>
    </row>
    <row r="1172" spans="1:4" ht="15.75" customHeight="1" x14ac:dyDescent="0.25">
      <c r="A1172" s="3" t="e">
        <f>'Extra Gamm Estimate'!A1172='Pool Joins'!#REF!</f>
        <v>#REF!</v>
      </c>
      <c r="B1172" s="3" t="b">
        <f>'Extra Gamm Estimate'!B1172='Pool Joins'!B1172</f>
        <v>0</v>
      </c>
      <c r="C1172" s="3" t="b">
        <f>'Extra Gamm Estimate'!D1172='Pool Joins'!D1172</f>
        <v>0</v>
      </c>
      <c r="D1172" s="3" t="e">
        <f t="shared" si="0"/>
        <v>#REF!</v>
      </c>
    </row>
    <row r="1173" spans="1:4" ht="15.75" customHeight="1" x14ac:dyDescent="0.25">
      <c r="A1173" s="3" t="e">
        <f>'Extra Gamm Estimate'!A1173='Pool Joins'!#REF!</f>
        <v>#REF!</v>
      </c>
      <c r="B1173" s="3" t="b">
        <f>'Extra Gamm Estimate'!B1173='Pool Joins'!B1173</f>
        <v>0</v>
      </c>
      <c r="C1173" s="3" t="b">
        <f>'Extra Gamm Estimate'!D1173='Pool Joins'!D1173</f>
        <v>0</v>
      </c>
      <c r="D1173" s="3" t="e">
        <f t="shared" si="0"/>
        <v>#REF!</v>
      </c>
    </row>
    <row r="1174" spans="1:4" ht="15.75" customHeight="1" x14ac:dyDescent="0.25">
      <c r="A1174" s="3" t="e">
        <f>'Extra Gamm Estimate'!A1174='Pool Joins'!#REF!</f>
        <v>#REF!</v>
      </c>
      <c r="B1174" s="3" t="b">
        <f>'Extra Gamm Estimate'!B1174='Pool Joins'!B1174</f>
        <v>0</v>
      </c>
      <c r="C1174" s="3" t="b">
        <f>'Extra Gamm Estimate'!D1174='Pool Joins'!D1174</f>
        <v>0</v>
      </c>
      <c r="D1174" s="3" t="e">
        <f t="shared" si="0"/>
        <v>#REF!</v>
      </c>
    </row>
    <row r="1175" spans="1:4" ht="15.75" customHeight="1" x14ac:dyDescent="0.25">
      <c r="A1175" s="3" t="e">
        <f>'Extra Gamm Estimate'!A1175='Pool Joins'!#REF!</f>
        <v>#REF!</v>
      </c>
      <c r="B1175" s="3" t="b">
        <f>'Extra Gamm Estimate'!B1175='Pool Joins'!B1175</f>
        <v>0</v>
      </c>
      <c r="C1175" s="3" t="b">
        <f>'Extra Gamm Estimate'!D1175='Pool Joins'!D1175</f>
        <v>0</v>
      </c>
      <c r="D1175" s="3" t="e">
        <f t="shared" si="0"/>
        <v>#REF!</v>
      </c>
    </row>
    <row r="1176" spans="1:4" ht="15.75" customHeight="1" x14ac:dyDescent="0.25">
      <c r="A1176" s="3" t="e">
        <f>'Extra Gamm Estimate'!A1176='Pool Joins'!#REF!</f>
        <v>#REF!</v>
      </c>
      <c r="B1176" s="3" t="b">
        <f>'Extra Gamm Estimate'!B1176='Pool Joins'!B1176</f>
        <v>0</v>
      </c>
      <c r="C1176" s="3" t="b">
        <f>'Extra Gamm Estimate'!D1176='Pool Joins'!D1176</f>
        <v>0</v>
      </c>
      <c r="D1176" s="3" t="e">
        <f t="shared" si="0"/>
        <v>#REF!</v>
      </c>
    </row>
    <row r="1177" spans="1:4" ht="15.75" customHeight="1" x14ac:dyDescent="0.25">
      <c r="A1177" s="3" t="e">
        <f>'Extra Gamm Estimate'!A1177='Pool Joins'!#REF!</f>
        <v>#REF!</v>
      </c>
      <c r="B1177" s="3" t="b">
        <f>'Extra Gamm Estimate'!B1177='Pool Joins'!B1177</f>
        <v>0</v>
      </c>
      <c r="C1177" s="3" t="b">
        <f>'Extra Gamm Estimate'!D1177='Pool Joins'!D1177</f>
        <v>0</v>
      </c>
      <c r="D1177" s="3" t="e">
        <f t="shared" si="0"/>
        <v>#REF!</v>
      </c>
    </row>
    <row r="1178" spans="1:4" ht="15.75" customHeight="1" x14ac:dyDescent="0.25">
      <c r="A1178" s="3" t="e">
        <f>'Extra Gamm Estimate'!A1178='Pool Joins'!#REF!</f>
        <v>#REF!</v>
      </c>
      <c r="B1178" s="3" t="b">
        <f>'Extra Gamm Estimate'!B1178='Pool Joins'!B1178</f>
        <v>0</v>
      </c>
      <c r="C1178" s="3" t="b">
        <f>'Extra Gamm Estimate'!D1178='Pool Joins'!D1178</f>
        <v>0</v>
      </c>
      <c r="D1178" s="3" t="e">
        <f t="shared" si="0"/>
        <v>#REF!</v>
      </c>
    </row>
    <row r="1179" spans="1:4" ht="15.75" customHeight="1" x14ac:dyDescent="0.25">
      <c r="A1179" s="3" t="e">
        <f>'Extra Gamm Estimate'!A1179='Pool Joins'!#REF!</f>
        <v>#REF!</v>
      </c>
      <c r="B1179" s="3" t="b">
        <f>'Extra Gamm Estimate'!B1179='Pool Joins'!B1179</f>
        <v>0</v>
      </c>
      <c r="C1179" s="3" t="b">
        <f>'Extra Gamm Estimate'!D1179='Pool Joins'!D1179</f>
        <v>0</v>
      </c>
      <c r="D1179" s="3" t="e">
        <f t="shared" si="0"/>
        <v>#REF!</v>
      </c>
    </row>
    <row r="1180" spans="1:4" ht="15.75" customHeight="1" x14ac:dyDescent="0.25">
      <c r="A1180" s="3" t="e">
        <f>'Extra Gamm Estimate'!A1180='Pool Joins'!#REF!</f>
        <v>#REF!</v>
      </c>
      <c r="B1180" s="3" t="b">
        <f>'Extra Gamm Estimate'!B1180='Pool Joins'!B1180</f>
        <v>0</v>
      </c>
      <c r="C1180" s="3" t="b">
        <f>'Extra Gamm Estimate'!D1180='Pool Joins'!D1180</f>
        <v>0</v>
      </c>
      <c r="D1180" s="3" t="e">
        <f t="shared" si="0"/>
        <v>#REF!</v>
      </c>
    </row>
    <row r="1181" spans="1:4" ht="15.75" customHeight="1" x14ac:dyDescent="0.25">
      <c r="A1181" s="3" t="e">
        <f>'Extra Gamm Estimate'!A1181='Pool Joins'!#REF!</f>
        <v>#REF!</v>
      </c>
      <c r="B1181" s="3" t="b">
        <f>'Extra Gamm Estimate'!B1181='Pool Joins'!B1181</f>
        <v>0</v>
      </c>
      <c r="C1181" s="3" t="b">
        <f>'Extra Gamm Estimate'!D1181='Pool Joins'!D1181</f>
        <v>0</v>
      </c>
      <c r="D1181" s="3" t="e">
        <f t="shared" si="0"/>
        <v>#REF!</v>
      </c>
    </row>
    <row r="1182" spans="1:4" ht="15.75" customHeight="1" x14ac:dyDescent="0.25">
      <c r="A1182" s="3" t="e">
        <f>'Extra Gamm Estimate'!A1182='Pool Joins'!#REF!</f>
        <v>#REF!</v>
      </c>
      <c r="B1182" s="3" t="b">
        <f>'Extra Gamm Estimate'!B1182='Pool Joins'!B1182</f>
        <v>0</v>
      </c>
      <c r="C1182" s="3" t="b">
        <f>'Extra Gamm Estimate'!D1182='Pool Joins'!D1182</f>
        <v>0</v>
      </c>
      <c r="D1182" s="3" t="e">
        <f t="shared" si="0"/>
        <v>#REF!</v>
      </c>
    </row>
    <row r="1183" spans="1:4" ht="15.75" customHeight="1" x14ac:dyDescent="0.25">
      <c r="A1183" s="3" t="e">
        <f>'Extra Gamm Estimate'!A1183='Pool Joins'!#REF!</f>
        <v>#REF!</v>
      </c>
      <c r="B1183" s="3" t="b">
        <f>'Extra Gamm Estimate'!B1183='Pool Joins'!B1183</f>
        <v>0</v>
      </c>
      <c r="C1183" s="3" t="b">
        <f>'Extra Gamm Estimate'!D1183='Pool Joins'!D1183</f>
        <v>0</v>
      </c>
      <c r="D1183" s="3" t="e">
        <f t="shared" si="0"/>
        <v>#REF!</v>
      </c>
    </row>
    <row r="1184" spans="1:4" ht="15.75" customHeight="1" x14ac:dyDescent="0.25">
      <c r="A1184" s="3" t="e">
        <f>'Extra Gamm Estimate'!A1184='Pool Joins'!#REF!</f>
        <v>#REF!</v>
      </c>
      <c r="B1184" s="3" t="b">
        <f>'Extra Gamm Estimate'!B1184='Pool Joins'!B1184</f>
        <v>0</v>
      </c>
      <c r="C1184" s="3" t="b">
        <f>'Extra Gamm Estimate'!D1184='Pool Joins'!D1184</f>
        <v>0</v>
      </c>
      <c r="D1184" s="3" t="e">
        <f t="shared" si="0"/>
        <v>#REF!</v>
      </c>
    </row>
    <row r="1185" spans="1:4" ht="15.75" customHeight="1" x14ac:dyDescent="0.25">
      <c r="A1185" s="3" t="e">
        <f>'Extra Gamm Estimate'!A1185='Pool Joins'!#REF!</f>
        <v>#REF!</v>
      </c>
      <c r="B1185" s="3" t="b">
        <f>'Extra Gamm Estimate'!B1185='Pool Joins'!B1185</f>
        <v>0</v>
      </c>
      <c r="C1185" s="3" t="b">
        <f>'Extra Gamm Estimate'!D1185='Pool Joins'!D1185</f>
        <v>0</v>
      </c>
      <c r="D1185" s="3" t="e">
        <f t="shared" si="0"/>
        <v>#REF!</v>
      </c>
    </row>
    <row r="1186" spans="1:4" ht="15.75" customHeight="1" x14ac:dyDescent="0.25">
      <c r="A1186" s="3" t="e">
        <f>'Extra Gamm Estimate'!A1186='Pool Joins'!#REF!</f>
        <v>#REF!</v>
      </c>
      <c r="B1186" s="3" t="b">
        <f>'Extra Gamm Estimate'!B1186='Pool Joins'!B1186</f>
        <v>0</v>
      </c>
      <c r="C1186" s="3" t="b">
        <f>'Extra Gamm Estimate'!D1186='Pool Joins'!D1186</f>
        <v>0</v>
      </c>
      <c r="D1186" s="3" t="e">
        <f t="shared" si="0"/>
        <v>#REF!</v>
      </c>
    </row>
    <row r="1187" spans="1:4" ht="15.75" customHeight="1" x14ac:dyDescent="0.25">
      <c r="A1187" s="3" t="e">
        <f>'Extra Gamm Estimate'!A1187='Pool Joins'!#REF!</f>
        <v>#REF!</v>
      </c>
      <c r="B1187" s="3" t="b">
        <f>'Extra Gamm Estimate'!B1187='Pool Joins'!B1187</f>
        <v>0</v>
      </c>
      <c r="C1187" s="3" t="b">
        <f>'Extra Gamm Estimate'!D1187='Pool Joins'!D1187</f>
        <v>0</v>
      </c>
      <c r="D1187" s="3" t="e">
        <f t="shared" si="0"/>
        <v>#REF!</v>
      </c>
    </row>
    <row r="1188" spans="1:4" ht="15.75" customHeight="1" x14ac:dyDescent="0.25">
      <c r="A1188" s="3" t="e">
        <f>'Extra Gamm Estimate'!A1188='Pool Joins'!#REF!</f>
        <v>#REF!</v>
      </c>
      <c r="B1188" s="3" t="b">
        <f>'Extra Gamm Estimate'!B1188='Pool Joins'!B1188</f>
        <v>0</v>
      </c>
      <c r="C1188" s="3" t="b">
        <f>'Extra Gamm Estimate'!D1188='Pool Joins'!D1188</f>
        <v>0</v>
      </c>
      <c r="D1188" s="3" t="e">
        <f t="shared" si="0"/>
        <v>#REF!</v>
      </c>
    </row>
    <row r="1189" spans="1:4" ht="15.75" customHeight="1" x14ac:dyDescent="0.25">
      <c r="A1189" s="3" t="e">
        <f>'Extra Gamm Estimate'!A1189='Pool Joins'!#REF!</f>
        <v>#REF!</v>
      </c>
      <c r="B1189" s="3" t="b">
        <f>'Extra Gamm Estimate'!B1189='Pool Joins'!B1189</f>
        <v>0</v>
      </c>
      <c r="C1189" s="3" t="b">
        <f>'Extra Gamm Estimate'!D1189='Pool Joins'!D1189</f>
        <v>0</v>
      </c>
      <c r="D1189" s="3" t="e">
        <f t="shared" si="0"/>
        <v>#REF!</v>
      </c>
    </row>
    <row r="1190" spans="1:4" ht="15.75" customHeight="1" x14ac:dyDescent="0.25">
      <c r="A1190" s="3" t="e">
        <f>'Extra Gamm Estimate'!A1190='Pool Joins'!#REF!</f>
        <v>#REF!</v>
      </c>
      <c r="B1190" s="3" t="b">
        <f>'Extra Gamm Estimate'!B1190='Pool Joins'!B1190</f>
        <v>0</v>
      </c>
      <c r="C1190" s="3" t="b">
        <f>'Extra Gamm Estimate'!D1190='Pool Joins'!D1190</f>
        <v>0</v>
      </c>
      <c r="D1190" s="3" t="e">
        <f t="shared" si="0"/>
        <v>#REF!</v>
      </c>
    </row>
    <row r="1191" spans="1:4" ht="15.75" customHeight="1" x14ac:dyDescent="0.25">
      <c r="A1191" s="3" t="e">
        <f>'Extra Gamm Estimate'!A1191='Pool Joins'!#REF!</f>
        <v>#REF!</v>
      </c>
      <c r="B1191" s="3" t="b">
        <f>'Extra Gamm Estimate'!B1191='Pool Joins'!B1191</f>
        <v>0</v>
      </c>
      <c r="C1191" s="3" t="b">
        <f>'Extra Gamm Estimate'!D1191='Pool Joins'!D1191</f>
        <v>0</v>
      </c>
      <c r="D1191" s="3" t="e">
        <f t="shared" si="0"/>
        <v>#REF!</v>
      </c>
    </row>
    <row r="1192" spans="1:4" ht="15.75" customHeight="1" x14ac:dyDescent="0.25">
      <c r="A1192" s="3" t="e">
        <f>'Extra Gamm Estimate'!A1192='Pool Joins'!#REF!</f>
        <v>#REF!</v>
      </c>
      <c r="B1192" s="3" t="b">
        <f>'Extra Gamm Estimate'!B1192='Pool Joins'!B1192</f>
        <v>0</v>
      </c>
      <c r="C1192" s="3" t="b">
        <f>'Extra Gamm Estimate'!D1192='Pool Joins'!D1192</f>
        <v>0</v>
      </c>
      <c r="D1192" s="3" t="e">
        <f t="shared" si="0"/>
        <v>#REF!</v>
      </c>
    </row>
    <row r="1193" spans="1:4" ht="15.75" customHeight="1" x14ac:dyDescent="0.25">
      <c r="A1193" s="3" t="e">
        <f>'Extra Gamm Estimate'!A1193='Pool Joins'!#REF!</f>
        <v>#REF!</v>
      </c>
      <c r="B1193" s="3" t="b">
        <f>'Extra Gamm Estimate'!B1193='Pool Joins'!B1193</f>
        <v>0</v>
      </c>
      <c r="C1193" s="3" t="b">
        <f>'Extra Gamm Estimate'!D1193='Pool Joins'!D1193</f>
        <v>0</v>
      </c>
      <c r="D1193" s="3" t="e">
        <f t="shared" si="0"/>
        <v>#REF!</v>
      </c>
    </row>
    <row r="1194" spans="1:4" ht="15.75" customHeight="1" x14ac:dyDescent="0.25">
      <c r="A1194" s="3" t="e">
        <f>'Extra Gamm Estimate'!A1194='Pool Joins'!#REF!</f>
        <v>#REF!</v>
      </c>
      <c r="B1194" s="3" t="b">
        <f>'Extra Gamm Estimate'!B1194='Pool Joins'!B1194</f>
        <v>0</v>
      </c>
      <c r="C1194" s="3" t="b">
        <f>'Extra Gamm Estimate'!D1194='Pool Joins'!D1194</f>
        <v>0</v>
      </c>
      <c r="D1194" s="3" t="e">
        <f t="shared" si="0"/>
        <v>#REF!</v>
      </c>
    </row>
    <row r="1195" spans="1:4" ht="15.75" customHeight="1" x14ac:dyDescent="0.25">
      <c r="A1195" s="3" t="e">
        <f>'Extra Gamm Estimate'!A1195='Pool Joins'!#REF!</f>
        <v>#REF!</v>
      </c>
      <c r="B1195" s="3" t="b">
        <f>'Extra Gamm Estimate'!B1195='Pool Joins'!B1195</f>
        <v>0</v>
      </c>
      <c r="C1195" s="3" t="b">
        <f>'Extra Gamm Estimate'!D1195='Pool Joins'!D1195</f>
        <v>0</v>
      </c>
      <c r="D1195" s="3" t="e">
        <f t="shared" si="0"/>
        <v>#REF!</v>
      </c>
    </row>
    <row r="1196" spans="1:4" ht="15.75" customHeight="1" x14ac:dyDescent="0.25">
      <c r="A1196" s="3" t="e">
        <f>'Extra Gamm Estimate'!A1196='Pool Joins'!#REF!</f>
        <v>#REF!</v>
      </c>
      <c r="B1196" s="3" t="b">
        <f>'Extra Gamm Estimate'!B1196='Pool Joins'!B1196</f>
        <v>0</v>
      </c>
      <c r="C1196" s="3" t="b">
        <f>'Extra Gamm Estimate'!D1196='Pool Joins'!D1196</f>
        <v>0</v>
      </c>
      <c r="D1196" s="3" t="e">
        <f t="shared" si="0"/>
        <v>#REF!</v>
      </c>
    </row>
    <row r="1197" spans="1:4" ht="15.75" customHeight="1" x14ac:dyDescent="0.25">
      <c r="A1197" s="3" t="e">
        <f>'Extra Gamm Estimate'!A1197='Pool Joins'!#REF!</f>
        <v>#REF!</v>
      </c>
      <c r="B1197" s="3" t="b">
        <f>'Extra Gamm Estimate'!B1197='Pool Joins'!B1197</f>
        <v>0</v>
      </c>
      <c r="C1197" s="3" t="b">
        <f>'Extra Gamm Estimate'!D1197='Pool Joins'!D1197</f>
        <v>0</v>
      </c>
      <c r="D1197" s="3" t="e">
        <f t="shared" si="0"/>
        <v>#REF!</v>
      </c>
    </row>
    <row r="1198" spans="1:4" ht="15.75" customHeight="1" x14ac:dyDescent="0.25">
      <c r="A1198" s="3" t="e">
        <f>'Extra Gamm Estimate'!A1198='Pool Joins'!#REF!</f>
        <v>#REF!</v>
      </c>
      <c r="B1198" s="3" t="b">
        <f>'Extra Gamm Estimate'!B1198='Pool Joins'!B1198</f>
        <v>0</v>
      </c>
      <c r="C1198" s="3" t="b">
        <f>'Extra Gamm Estimate'!D1198='Pool Joins'!D1198</f>
        <v>0</v>
      </c>
      <c r="D1198" s="3" t="e">
        <f t="shared" si="0"/>
        <v>#REF!</v>
      </c>
    </row>
    <row r="1199" spans="1:4" ht="15.75" customHeight="1" x14ac:dyDescent="0.25">
      <c r="A1199" s="3" t="e">
        <f>'Extra Gamm Estimate'!A1199='Pool Joins'!#REF!</f>
        <v>#REF!</v>
      </c>
      <c r="B1199" s="3" t="b">
        <f>'Extra Gamm Estimate'!B1199='Pool Joins'!B1199</f>
        <v>0</v>
      </c>
      <c r="C1199" s="3" t="b">
        <f>'Extra Gamm Estimate'!D1199='Pool Joins'!D1199</f>
        <v>0</v>
      </c>
      <c r="D1199" s="3" t="e">
        <f t="shared" si="0"/>
        <v>#REF!</v>
      </c>
    </row>
    <row r="1200" spans="1:4" ht="15.75" customHeight="1" x14ac:dyDescent="0.25">
      <c r="A1200" s="3" t="e">
        <f>'Extra Gamm Estimate'!A1200='Pool Joins'!#REF!</f>
        <v>#REF!</v>
      </c>
      <c r="B1200" s="3" t="b">
        <f>'Extra Gamm Estimate'!B1200='Pool Joins'!B1200</f>
        <v>0</v>
      </c>
      <c r="C1200" s="3" t="b">
        <f>'Extra Gamm Estimate'!D1200='Pool Joins'!D1200</f>
        <v>0</v>
      </c>
      <c r="D1200" s="3" t="e">
        <f t="shared" si="0"/>
        <v>#REF!</v>
      </c>
    </row>
    <row r="1201" spans="1:4" ht="15.75" customHeight="1" x14ac:dyDescent="0.25">
      <c r="A1201" s="3" t="e">
        <f>'Extra Gamm Estimate'!A1201='Pool Joins'!#REF!</f>
        <v>#REF!</v>
      </c>
      <c r="B1201" s="3" t="b">
        <f>'Extra Gamm Estimate'!B1201='Pool Joins'!B1201</f>
        <v>0</v>
      </c>
      <c r="C1201" s="3" t="b">
        <f>'Extra Gamm Estimate'!D1201='Pool Joins'!D1201</f>
        <v>0</v>
      </c>
      <c r="D1201" s="3" t="e">
        <f t="shared" si="0"/>
        <v>#REF!</v>
      </c>
    </row>
    <row r="1202" spans="1:4" ht="15.75" customHeight="1" x14ac:dyDescent="0.25">
      <c r="A1202" s="3" t="e">
        <f>'Extra Gamm Estimate'!A1202='Pool Joins'!#REF!</f>
        <v>#REF!</v>
      </c>
      <c r="B1202" s="3" t="b">
        <f>'Extra Gamm Estimate'!B1202='Pool Joins'!B1202</f>
        <v>0</v>
      </c>
      <c r="C1202" s="3" t="b">
        <f>'Extra Gamm Estimate'!D1202='Pool Joins'!D1202</f>
        <v>0</v>
      </c>
      <c r="D1202" s="3" t="e">
        <f t="shared" si="0"/>
        <v>#REF!</v>
      </c>
    </row>
    <row r="1203" spans="1:4" ht="15.75" customHeight="1" x14ac:dyDescent="0.25">
      <c r="A1203" s="3" t="e">
        <f>'Extra Gamm Estimate'!A1203='Pool Joins'!#REF!</f>
        <v>#REF!</v>
      </c>
      <c r="B1203" s="3" t="b">
        <f>'Extra Gamm Estimate'!B1203='Pool Joins'!B1203</f>
        <v>0</v>
      </c>
      <c r="C1203" s="3" t="b">
        <f>'Extra Gamm Estimate'!D1203='Pool Joins'!D1203</f>
        <v>0</v>
      </c>
      <c r="D1203" s="3" t="e">
        <f t="shared" si="0"/>
        <v>#REF!</v>
      </c>
    </row>
    <row r="1204" spans="1:4" ht="15.75" customHeight="1" x14ac:dyDescent="0.25">
      <c r="A1204" s="3" t="e">
        <f>'Extra Gamm Estimate'!A1204='Pool Joins'!#REF!</f>
        <v>#REF!</v>
      </c>
      <c r="B1204" s="3" t="b">
        <f>'Extra Gamm Estimate'!B1204='Pool Joins'!B1204</f>
        <v>0</v>
      </c>
      <c r="C1204" s="3" t="b">
        <f>'Extra Gamm Estimate'!D1204='Pool Joins'!D1204</f>
        <v>0</v>
      </c>
      <c r="D1204" s="3" t="e">
        <f t="shared" si="0"/>
        <v>#REF!</v>
      </c>
    </row>
    <row r="1205" spans="1:4" ht="15.75" customHeight="1" x14ac:dyDescent="0.25">
      <c r="A1205" s="3" t="e">
        <f>'Extra Gamm Estimate'!A1205='Pool Joins'!#REF!</f>
        <v>#REF!</v>
      </c>
      <c r="B1205" s="3" t="b">
        <f>'Extra Gamm Estimate'!B1205='Pool Joins'!B1205</f>
        <v>0</v>
      </c>
      <c r="C1205" s="3" t="b">
        <f>'Extra Gamm Estimate'!D1205='Pool Joins'!D1205</f>
        <v>0</v>
      </c>
      <c r="D1205" s="3" t="e">
        <f t="shared" si="0"/>
        <v>#REF!</v>
      </c>
    </row>
    <row r="1206" spans="1:4" ht="15.75" customHeight="1" x14ac:dyDescent="0.25">
      <c r="A1206" s="3" t="e">
        <f>'Extra Gamm Estimate'!A1206='Pool Joins'!#REF!</f>
        <v>#REF!</v>
      </c>
      <c r="B1206" s="3" t="b">
        <f>'Extra Gamm Estimate'!B1206='Pool Joins'!B1206</f>
        <v>0</v>
      </c>
      <c r="C1206" s="3" t="b">
        <f>'Extra Gamm Estimate'!D1206='Pool Joins'!D1206</f>
        <v>0</v>
      </c>
      <c r="D1206" s="3" t="e">
        <f t="shared" si="0"/>
        <v>#REF!</v>
      </c>
    </row>
    <row r="1207" spans="1:4" ht="15.75" customHeight="1" x14ac:dyDescent="0.25">
      <c r="A1207" s="3" t="e">
        <f>'Extra Gamm Estimate'!A1207='Pool Joins'!#REF!</f>
        <v>#REF!</v>
      </c>
      <c r="B1207" s="3" t="b">
        <f>'Extra Gamm Estimate'!B1207='Pool Joins'!B1207</f>
        <v>0</v>
      </c>
      <c r="C1207" s="3" t="b">
        <f>'Extra Gamm Estimate'!D1207='Pool Joins'!D1207</f>
        <v>0</v>
      </c>
      <c r="D1207" s="3" t="e">
        <f t="shared" si="0"/>
        <v>#REF!</v>
      </c>
    </row>
    <row r="1208" spans="1:4" ht="15.75" customHeight="1" x14ac:dyDescent="0.25">
      <c r="A1208" s="3" t="e">
        <f>'Extra Gamm Estimate'!A1208='Pool Joins'!#REF!</f>
        <v>#REF!</v>
      </c>
      <c r="B1208" s="3" t="b">
        <f>'Extra Gamm Estimate'!B1208='Pool Joins'!B1208</f>
        <v>0</v>
      </c>
      <c r="C1208" s="3" t="b">
        <f>'Extra Gamm Estimate'!D1208='Pool Joins'!D1208</f>
        <v>0</v>
      </c>
      <c r="D1208" s="3" t="e">
        <f t="shared" si="0"/>
        <v>#REF!</v>
      </c>
    </row>
    <row r="1209" spans="1:4" ht="15.75" customHeight="1" x14ac:dyDescent="0.25">
      <c r="A1209" s="3" t="e">
        <f>'Extra Gamm Estimate'!A1209='Pool Joins'!#REF!</f>
        <v>#REF!</v>
      </c>
      <c r="B1209" s="3" t="b">
        <f>'Extra Gamm Estimate'!B1209='Pool Joins'!B1209</f>
        <v>0</v>
      </c>
      <c r="C1209" s="3" t="b">
        <f>'Extra Gamm Estimate'!D1209='Pool Joins'!D1209</f>
        <v>0</v>
      </c>
      <c r="D1209" s="3" t="e">
        <f t="shared" si="0"/>
        <v>#REF!</v>
      </c>
    </row>
    <row r="1210" spans="1:4" ht="15.75" customHeight="1" x14ac:dyDescent="0.25">
      <c r="A1210" s="3" t="e">
        <f>'Extra Gamm Estimate'!A1210='Pool Joins'!#REF!</f>
        <v>#REF!</v>
      </c>
      <c r="B1210" s="3" t="b">
        <f>'Extra Gamm Estimate'!B1210='Pool Joins'!B1210</f>
        <v>0</v>
      </c>
      <c r="C1210" s="3" t="b">
        <f>'Extra Gamm Estimate'!D1210='Pool Joins'!D1210</f>
        <v>0</v>
      </c>
      <c r="D1210" s="3" t="e">
        <f t="shared" si="0"/>
        <v>#REF!</v>
      </c>
    </row>
    <row r="1211" spans="1:4" ht="15.75" customHeight="1" x14ac:dyDescent="0.25">
      <c r="A1211" s="3" t="e">
        <f>'Extra Gamm Estimate'!A1211='Pool Joins'!#REF!</f>
        <v>#REF!</v>
      </c>
      <c r="B1211" s="3" t="b">
        <f>'Extra Gamm Estimate'!B1211='Pool Joins'!B1211</f>
        <v>0</v>
      </c>
      <c r="C1211" s="3" t="b">
        <f>'Extra Gamm Estimate'!D1211='Pool Joins'!D1211</f>
        <v>0</v>
      </c>
      <c r="D1211" s="3" t="e">
        <f t="shared" si="0"/>
        <v>#REF!</v>
      </c>
    </row>
    <row r="1212" spans="1:4" ht="15.75" customHeight="1" x14ac:dyDescent="0.25">
      <c r="A1212" s="3" t="e">
        <f>'Extra Gamm Estimate'!A1212='Pool Joins'!#REF!</f>
        <v>#REF!</v>
      </c>
      <c r="B1212" s="3" t="b">
        <f>'Extra Gamm Estimate'!B1212='Pool Joins'!B1212</f>
        <v>0</v>
      </c>
      <c r="C1212" s="3" t="b">
        <f>'Extra Gamm Estimate'!D1212='Pool Joins'!D1212</f>
        <v>0</v>
      </c>
      <c r="D1212" s="3" t="e">
        <f t="shared" si="0"/>
        <v>#REF!</v>
      </c>
    </row>
    <row r="1213" spans="1:4" ht="15.75" customHeight="1" x14ac:dyDescent="0.25">
      <c r="A1213" s="3" t="e">
        <f>'Extra Gamm Estimate'!A1213='Pool Joins'!#REF!</f>
        <v>#REF!</v>
      </c>
      <c r="B1213" s="3" t="b">
        <f>'Extra Gamm Estimate'!B1213='Pool Joins'!B1213</f>
        <v>0</v>
      </c>
      <c r="C1213" s="3" t="b">
        <f>'Extra Gamm Estimate'!D1213='Pool Joins'!D1213</f>
        <v>0</v>
      </c>
      <c r="D1213" s="3" t="e">
        <f t="shared" si="0"/>
        <v>#REF!</v>
      </c>
    </row>
    <row r="1214" spans="1:4" ht="15.75" customHeight="1" x14ac:dyDescent="0.25">
      <c r="A1214" s="3" t="e">
        <f>'Extra Gamm Estimate'!A1214='Pool Joins'!#REF!</f>
        <v>#REF!</v>
      </c>
      <c r="B1214" s="3" t="b">
        <f>'Extra Gamm Estimate'!B1214='Pool Joins'!B1214</f>
        <v>0</v>
      </c>
      <c r="C1214" s="3" t="b">
        <f>'Extra Gamm Estimate'!D1214='Pool Joins'!D1214</f>
        <v>0</v>
      </c>
      <c r="D1214" s="3" t="e">
        <f t="shared" si="0"/>
        <v>#REF!</v>
      </c>
    </row>
    <row r="1215" spans="1:4" ht="15.75" customHeight="1" x14ac:dyDescent="0.25">
      <c r="A1215" s="3" t="e">
        <f>'Extra Gamm Estimate'!A1215='Pool Joins'!#REF!</f>
        <v>#REF!</v>
      </c>
      <c r="B1215" s="3" t="b">
        <f>'Extra Gamm Estimate'!B1215='Pool Joins'!B1215</f>
        <v>0</v>
      </c>
      <c r="C1215" s="3" t="b">
        <f>'Extra Gamm Estimate'!D1215='Pool Joins'!D1215</f>
        <v>0</v>
      </c>
      <c r="D1215" s="3" t="e">
        <f t="shared" si="0"/>
        <v>#REF!</v>
      </c>
    </row>
    <row r="1216" spans="1:4" ht="15.75" customHeight="1" x14ac:dyDescent="0.25">
      <c r="A1216" s="3" t="e">
        <f>'Extra Gamm Estimate'!A1216='Pool Joins'!#REF!</f>
        <v>#REF!</v>
      </c>
      <c r="B1216" s="3" t="b">
        <f>'Extra Gamm Estimate'!B1216='Pool Joins'!B1216</f>
        <v>0</v>
      </c>
      <c r="C1216" s="3" t="b">
        <f>'Extra Gamm Estimate'!D1216='Pool Joins'!D1216</f>
        <v>0</v>
      </c>
      <c r="D1216" s="3" t="e">
        <f t="shared" si="0"/>
        <v>#REF!</v>
      </c>
    </row>
    <row r="1217" spans="1:4" ht="15.75" customHeight="1" x14ac:dyDescent="0.25">
      <c r="A1217" s="3" t="e">
        <f>'Extra Gamm Estimate'!A1217='Pool Joins'!#REF!</f>
        <v>#REF!</v>
      </c>
      <c r="B1217" s="3" t="b">
        <f>'Extra Gamm Estimate'!B1217='Pool Joins'!B1217</f>
        <v>0</v>
      </c>
      <c r="C1217" s="3" t="b">
        <f>'Extra Gamm Estimate'!D1217='Pool Joins'!D1217</f>
        <v>0</v>
      </c>
      <c r="D1217" s="3" t="e">
        <f t="shared" si="0"/>
        <v>#REF!</v>
      </c>
    </row>
    <row r="1218" spans="1:4" ht="15.75" customHeight="1" x14ac:dyDescent="0.25">
      <c r="A1218" s="3" t="e">
        <f>'Extra Gamm Estimate'!A1218='Pool Joins'!#REF!</f>
        <v>#REF!</v>
      </c>
      <c r="B1218" s="3" t="b">
        <f>'Extra Gamm Estimate'!B1218='Pool Joins'!B1218</f>
        <v>0</v>
      </c>
      <c r="C1218" s="3" t="b">
        <f>'Extra Gamm Estimate'!D1218='Pool Joins'!D1218</f>
        <v>0</v>
      </c>
      <c r="D1218" s="3" t="e">
        <f t="shared" si="0"/>
        <v>#REF!</v>
      </c>
    </row>
    <row r="1219" spans="1:4" ht="15.75" customHeight="1" x14ac:dyDescent="0.25">
      <c r="A1219" s="3" t="e">
        <f>'Extra Gamm Estimate'!A1219='Pool Joins'!#REF!</f>
        <v>#REF!</v>
      </c>
      <c r="B1219" s="3" t="b">
        <f>'Extra Gamm Estimate'!B1219='Pool Joins'!B1219</f>
        <v>0</v>
      </c>
      <c r="C1219" s="3" t="b">
        <f>'Extra Gamm Estimate'!D1219='Pool Joins'!D1219</f>
        <v>0</v>
      </c>
      <c r="D1219" s="3" t="e">
        <f t="shared" si="0"/>
        <v>#REF!</v>
      </c>
    </row>
    <row r="1220" spans="1:4" ht="15.75" customHeight="1" x14ac:dyDescent="0.25">
      <c r="A1220" s="3" t="e">
        <f>'Extra Gamm Estimate'!A1220='Pool Joins'!#REF!</f>
        <v>#REF!</v>
      </c>
      <c r="B1220" s="3" t="b">
        <f>'Extra Gamm Estimate'!B1220='Pool Joins'!B1220</f>
        <v>0</v>
      </c>
      <c r="C1220" s="3" t="b">
        <f>'Extra Gamm Estimate'!D1220='Pool Joins'!D1220</f>
        <v>0</v>
      </c>
      <c r="D1220" s="3" t="e">
        <f t="shared" si="0"/>
        <v>#REF!</v>
      </c>
    </row>
    <row r="1221" spans="1:4" ht="15.75" customHeight="1" x14ac:dyDescent="0.25">
      <c r="A1221" s="3" t="e">
        <f>'Extra Gamm Estimate'!A1221='Pool Joins'!#REF!</f>
        <v>#REF!</v>
      </c>
      <c r="B1221" s="3" t="b">
        <f>'Extra Gamm Estimate'!B1221='Pool Joins'!B1221</f>
        <v>0</v>
      </c>
      <c r="C1221" s="3" t="b">
        <f>'Extra Gamm Estimate'!D1221='Pool Joins'!D1221</f>
        <v>0</v>
      </c>
      <c r="D1221" s="3" t="e">
        <f t="shared" si="0"/>
        <v>#REF!</v>
      </c>
    </row>
    <row r="1222" spans="1:4" ht="15.75" customHeight="1" x14ac:dyDescent="0.25">
      <c r="A1222" s="3" t="e">
        <f>'Extra Gamm Estimate'!A1222='Pool Joins'!#REF!</f>
        <v>#REF!</v>
      </c>
      <c r="B1222" s="3" t="b">
        <f>'Extra Gamm Estimate'!B1222='Pool Joins'!B1222</f>
        <v>0</v>
      </c>
      <c r="C1222" s="3" t="b">
        <f>'Extra Gamm Estimate'!D1222='Pool Joins'!D1222</f>
        <v>0</v>
      </c>
      <c r="D1222" s="3" t="e">
        <f t="shared" si="0"/>
        <v>#REF!</v>
      </c>
    </row>
    <row r="1223" spans="1:4" ht="15.75" customHeight="1" x14ac:dyDescent="0.25">
      <c r="A1223" s="3" t="e">
        <f>'Extra Gamm Estimate'!A1223='Pool Joins'!#REF!</f>
        <v>#REF!</v>
      </c>
      <c r="B1223" s="3" t="b">
        <f>'Extra Gamm Estimate'!B1223='Pool Joins'!B1223</f>
        <v>0</v>
      </c>
      <c r="C1223" s="3" t="b">
        <f>'Extra Gamm Estimate'!D1223='Pool Joins'!D1223</f>
        <v>0</v>
      </c>
      <c r="D1223" s="3" t="e">
        <f t="shared" si="0"/>
        <v>#REF!</v>
      </c>
    </row>
    <row r="1224" spans="1:4" ht="15.75" customHeight="1" x14ac:dyDescent="0.25">
      <c r="A1224" s="3" t="e">
        <f>'Extra Gamm Estimate'!A1224='Pool Joins'!#REF!</f>
        <v>#REF!</v>
      </c>
      <c r="B1224" s="3" t="b">
        <f>'Extra Gamm Estimate'!B1224='Pool Joins'!B1224</f>
        <v>0</v>
      </c>
      <c r="C1224" s="3" t="b">
        <f>'Extra Gamm Estimate'!D1224='Pool Joins'!D1224</f>
        <v>0</v>
      </c>
      <c r="D1224" s="3" t="e">
        <f t="shared" si="0"/>
        <v>#REF!</v>
      </c>
    </row>
    <row r="1225" spans="1:4" ht="15.75" customHeight="1" x14ac:dyDescent="0.25">
      <c r="A1225" s="3" t="e">
        <f>'Extra Gamm Estimate'!A1225='Pool Joins'!#REF!</f>
        <v>#REF!</v>
      </c>
      <c r="B1225" s="3" t="b">
        <f>'Extra Gamm Estimate'!B1225='Pool Joins'!B1225</f>
        <v>0</v>
      </c>
      <c r="C1225" s="3" t="b">
        <f>'Extra Gamm Estimate'!D1225='Pool Joins'!D1225</f>
        <v>0</v>
      </c>
      <c r="D1225" s="3" t="e">
        <f t="shared" si="0"/>
        <v>#REF!</v>
      </c>
    </row>
    <row r="1226" spans="1:4" ht="15.75" customHeight="1" x14ac:dyDescent="0.25">
      <c r="A1226" s="3" t="e">
        <f>'Extra Gamm Estimate'!A1226='Pool Joins'!#REF!</f>
        <v>#REF!</v>
      </c>
      <c r="B1226" s="3" t="b">
        <f>'Extra Gamm Estimate'!B1226='Pool Joins'!B1226</f>
        <v>0</v>
      </c>
      <c r="C1226" s="3" t="b">
        <f>'Extra Gamm Estimate'!D1226='Pool Joins'!D1226</f>
        <v>0</v>
      </c>
      <c r="D1226" s="3" t="e">
        <f t="shared" si="0"/>
        <v>#REF!</v>
      </c>
    </row>
    <row r="1227" spans="1:4" ht="15.75" customHeight="1" x14ac:dyDescent="0.25">
      <c r="A1227" s="3" t="e">
        <f>'Extra Gamm Estimate'!A1227='Pool Joins'!#REF!</f>
        <v>#REF!</v>
      </c>
      <c r="B1227" s="3" t="b">
        <f>'Extra Gamm Estimate'!B1227='Pool Joins'!B1227</f>
        <v>0</v>
      </c>
      <c r="C1227" s="3" t="b">
        <f>'Extra Gamm Estimate'!D1227='Pool Joins'!D1227</f>
        <v>0</v>
      </c>
      <c r="D1227" s="3" t="e">
        <f t="shared" si="0"/>
        <v>#REF!</v>
      </c>
    </row>
    <row r="1228" spans="1:4" ht="15.75" customHeight="1" x14ac:dyDescent="0.25">
      <c r="A1228" s="3" t="e">
        <f>'Extra Gamm Estimate'!A1228='Pool Joins'!#REF!</f>
        <v>#REF!</v>
      </c>
      <c r="B1228" s="3" t="b">
        <f>'Extra Gamm Estimate'!B1228='Pool Joins'!B1228</f>
        <v>0</v>
      </c>
      <c r="C1228" s="3" t="b">
        <f>'Extra Gamm Estimate'!D1228='Pool Joins'!D1228</f>
        <v>0</v>
      </c>
      <c r="D1228" s="3" t="e">
        <f t="shared" si="0"/>
        <v>#REF!</v>
      </c>
    </row>
    <row r="1229" spans="1:4" ht="15.75" customHeight="1" x14ac:dyDescent="0.25">
      <c r="A1229" s="3" t="e">
        <f>'Extra Gamm Estimate'!A1229='Pool Joins'!#REF!</f>
        <v>#REF!</v>
      </c>
      <c r="B1229" s="3" t="b">
        <f>'Extra Gamm Estimate'!B1229='Pool Joins'!B1229</f>
        <v>0</v>
      </c>
      <c r="C1229" s="3" t="b">
        <f>'Extra Gamm Estimate'!D1229='Pool Joins'!D1229</f>
        <v>0</v>
      </c>
      <c r="D1229" s="3" t="e">
        <f t="shared" si="0"/>
        <v>#REF!</v>
      </c>
    </row>
    <row r="1230" spans="1:4" ht="15.75" customHeight="1" x14ac:dyDescent="0.25">
      <c r="A1230" s="3" t="e">
        <f>'Extra Gamm Estimate'!A1230='Pool Joins'!#REF!</f>
        <v>#REF!</v>
      </c>
      <c r="B1230" s="3" t="b">
        <f>'Extra Gamm Estimate'!B1230='Pool Joins'!B1230</f>
        <v>0</v>
      </c>
      <c r="C1230" s="3" t="b">
        <f>'Extra Gamm Estimate'!D1230='Pool Joins'!D1230</f>
        <v>0</v>
      </c>
      <c r="D1230" s="3" t="e">
        <f t="shared" si="0"/>
        <v>#REF!</v>
      </c>
    </row>
    <row r="1231" spans="1:4" ht="15.75" customHeight="1" x14ac:dyDescent="0.25">
      <c r="A1231" s="3" t="e">
        <f>'Extra Gamm Estimate'!A1231='Pool Joins'!#REF!</f>
        <v>#REF!</v>
      </c>
      <c r="B1231" s="3" t="b">
        <f>'Extra Gamm Estimate'!B1231='Pool Joins'!B1231</f>
        <v>0</v>
      </c>
      <c r="C1231" s="3" t="b">
        <f>'Extra Gamm Estimate'!D1231='Pool Joins'!D1231</f>
        <v>0</v>
      </c>
      <c r="D1231" s="3" t="e">
        <f t="shared" si="0"/>
        <v>#REF!</v>
      </c>
    </row>
    <row r="1232" spans="1:4" ht="15.75" customHeight="1" x14ac:dyDescent="0.25">
      <c r="A1232" s="3" t="e">
        <f>'Extra Gamm Estimate'!A1232='Pool Joins'!#REF!</f>
        <v>#REF!</v>
      </c>
      <c r="B1232" s="3" t="b">
        <f>'Extra Gamm Estimate'!B1232='Pool Joins'!B1232</f>
        <v>0</v>
      </c>
      <c r="C1232" s="3" t="b">
        <f>'Extra Gamm Estimate'!D1232='Pool Joins'!D1232</f>
        <v>0</v>
      </c>
      <c r="D1232" s="3" t="e">
        <f t="shared" si="0"/>
        <v>#REF!</v>
      </c>
    </row>
    <row r="1233" spans="1:4" ht="15.75" customHeight="1" x14ac:dyDescent="0.25">
      <c r="A1233" s="3" t="e">
        <f>'Extra Gamm Estimate'!A1233='Pool Joins'!#REF!</f>
        <v>#REF!</v>
      </c>
      <c r="B1233" s="3" t="b">
        <f>'Extra Gamm Estimate'!B1233='Pool Joins'!B1233</f>
        <v>0</v>
      </c>
      <c r="C1233" s="3" t="b">
        <f>'Extra Gamm Estimate'!D1233='Pool Joins'!D1233</f>
        <v>0</v>
      </c>
      <c r="D1233" s="3" t="e">
        <f t="shared" si="0"/>
        <v>#REF!</v>
      </c>
    </row>
    <row r="1234" spans="1:4" ht="15.75" customHeight="1" x14ac:dyDescent="0.25">
      <c r="A1234" s="3" t="e">
        <f>'Extra Gamm Estimate'!A1234='Pool Joins'!#REF!</f>
        <v>#REF!</v>
      </c>
      <c r="B1234" s="3" t="b">
        <f>'Extra Gamm Estimate'!B1234='Pool Joins'!B1234</f>
        <v>0</v>
      </c>
      <c r="C1234" s="3" t="b">
        <f>'Extra Gamm Estimate'!D1234='Pool Joins'!D1234</f>
        <v>0</v>
      </c>
      <c r="D1234" s="3" t="e">
        <f t="shared" si="0"/>
        <v>#REF!</v>
      </c>
    </row>
    <row r="1235" spans="1:4" ht="15.75" customHeight="1" x14ac:dyDescent="0.25">
      <c r="A1235" s="3" t="e">
        <f>'Extra Gamm Estimate'!A1235='Pool Joins'!#REF!</f>
        <v>#REF!</v>
      </c>
      <c r="B1235" s="3" t="b">
        <f>'Extra Gamm Estimate'!B1235='Pool Joins'!B1235</f>
        <v>0</v>
      </c>
      <c r="C1235" s="3" t="b">
        <f>'Extra Gamm Estimate'!D1235='Pool Joins'!D1235</f>
        <v>0</v>
      </c>
      <c r="D1235" s="3" t="e">
        <f t="shared" si="0"/>
        <v>#REF!</v>
      </c>
    </row>
    <row r="1236" spans="1:4" ht="15.75" customHeight="1" x14ac:dyDescent="0.25">
      <c r="A1236" s="3" t="e">
        <f>'Extra Gamm Estimate'!A1236='Pool Joins'!#REF!</f>
        <v>#REF!</v>
      </c>
      <c r="B1236" s="3" t="b">
        <f>'Extra Gamm Estimate'!B1236='Pool Joins'!B1236</f>
        <v>0</v>
      </c>
      <c r="C1236" s="3" t="b">
        <f>'Extra Gamm Estimate'!D1236='Pool Joins'!D1236</f>
        <v>0</v>
      </c>
      <c r="D1236" s="3" t="e">
        <f t="shared" si="0"/>
        <v>#REF!</v>
      </c>
    </row>
    <row r="1237" spans="1:4" ht="15.75" customHeight="1" x14ac:dyDescent="0.25">
      <c r="A1237" s="3" t="e">
        <f>'Extra Gamm Estimate'!A1237='Pool Joins'!#REF!</f>
        <v>#REF!</v>
      </c>
      <c r="B1237" s="3" t="b">
        <f>'Extra Gamm Estimate'!B1237='Pool Joins'!B1237</f>
        <v>0</v>
      </c>
      <c r="C1237" s="3" t="b">
        <f>'Extra Gamm Estimate'!D1237='Pool Joins'!D1237</f>
        <v>0</v>
      </c>
      <c r="D1237" s="3" t="e">
        <f t="shared" si="0"/>
        <v>#REF!</v>
      </c>
    </row>
    <row r="1238" spans="1:4" ht="15.75" customHeight="1" x14ac:dyDescent="0.25">
      <c r="A1238" s="3" t="e">
        <f>'Extra Gamm Estimate'!A1238='Pool Joins'!#REF!</f>
        <v>#REF!</v>
      </c>
      <c r="B1238" s="3" t="b">
        <f>'Extra Gamm Estimate'!B1238='Pool Joins'!B1238</f>
        <v>0</v>
      </c>
      <c r="C1238" s="3" t="b">
        <f>'Extra Gamm Estimate'!D1238='Pool Joins'!D1238</f>
        <v>0</v>
      </c>
      <c r="D1238" s="3" t="e">
        <f t="shared" si="0"/>
        <v>#REF!</v>
      </c>
    </row>
    <row r="1239" spans="1:4" ht="15.75" customHeight="1" x14ac:dyDescent="0.25">
      <c r="A1239" s="3" t="e">
        <f>'Extra Gamm Estimate'!A1239='Pool Joins'!#REF!</f>
        <v>#REF!</v>
      </c>
      <c r="B1239" s="3" t="b">
        <f>'Extra Gamm Estimate'!B1239='Pool Joins'!B1239</f>
        <v>0</v>
      </c>
      <c r="C1239" s="3" t="b">
        <f>'Extra Gamm Estimate'!D1239='Pool Joins'!D1239</f>
        <v>0</v>
      </c>
      <c r="D1239" s="3" t="e">
        <f t="shared" si="0"/>
        <v>#REF!</v>
      </c>
    </row>
    <row r="1240" spans="1:4" ht="15.75" customHeight="1" x14ac:dyDescent="0.25">
      <c r="A1240" s="3" t="e">
        <f>'Extra Gamm Estimate'!A1240='Pool Joins'!#REF!</f>
        <v>#REF!</v>
      </c>
      <c r="B1240" s="3" t="b">
        <f>'Extra Gamm Estimate'!B1240='Pool Joins'!B1240</f>
        <v>0</v>
      </c>
      <c r="C1240" s="3" t="b">
        <f>'Extra Gamm Estimate'!D1240='Pool Joins'!D1240</f>
        <v>0</v>
      </c>
      <c r="D1240" s="3" t="e">
        <f t="shared" si="0"/>
        <v>#REF!</v>
      </c>
    </row>
    <row r="1241" spans="1:4" ht="15.75" customHeight="1" x14ac:dyDescent="0.25">
      <c r="A1241" s="3" t="e">
        <f>'Extra Gamm Estimate'!A1241='Pool Joins'!#REF!</f>
        <v>#REF!</v>
      </c>
      <c r="B1241" s="3" t="b">
        <f>'Extra Gamm Estimate'!B1241='Pool Joins'!B1241</f>
        <v>0</v>
      </c>
      <c r="C1241" s="3" t="b">
        <f>'Extra Gamm Estimate'!D1241='Pool Joins'!D1241</f>
        <v>0</v>
      </c>
      <c r="D1241" s="3" t="e">
        <f t="shared" si="0"/>
        <v>#REF!</v>
      </c>
    </row>
    <row r="1242" spans="1:4" ht="15.75" customHeight="1" x14ac:dyDescent="0.25">
      <c r="A1242" s="3" t="e">
        <f>'Extra Gamm Estimate'!A1242='Pool Joins'!#REF!</f>
        <v>#REF!</v>
      </c>
      <c r="B1242" s="3" t="b">
        <f>'Extra Gamm Estimate'!B1242='Pool Joins'!B1242</f>
        <v>0</v>
      </c>
      <c r="C1242" s="3" t="b">
        <f>'Extra Gamm Estimate'!D1242='Pool Joins'!D1242</f>
        <v>0</v>
      </c>
      <c r="D1242" s="3" t="e">
        <f t="shared" si="0"/>
        <v>#REF!</v>
      </c>
    </row>
    <row r="1243" spans="1:4" ht="15.75" customHeight="1" x14ac:dyDescent="0.25">
      <c r="A1243" s="3" t="e">
        <f>'Extra Gamm Estimate'!A1243='Pool Joins'!#REF!</f>
        <v>#REF!</v>
      </c>
      <c r="B1243" s="3" t="b">
        <f>'Extra Gamm Estimate'!B1243='Pool Joins'!B1243</f>
        <v>0</v>
      </c>
      <c r="C1243" s="3" t="b">
        <f>'Extra Gamm Estimate'!D1243='Pool Joins'!D1243</f>
        <v>0</v>
      </c>
      <c r="D1243" s="3" t="e">
        <f t="shared" si="0"/>
        <v>#REF!</v>
      </c>
    </row>
    <row r="1244" spans="1:4" ht="15.75" customHeight="1" x14ac:dyDescent="0.25">
      <c r="A1244" s="3" t="e">
        <f>'Extra Gamm Estimate'!A1244='Pool Joins'!#REF!</f>
        <v>#REF!</v>
      </c>
      <c r="B1244" s="3" t="b">
        <f>'Extra Gamm Estimate'!B1244='Pool Joins'!B1244</f>
        <v>0</v>
      </c>
      <c r="C1244" s="3" t="b">
        <f>'Extra Gamm Estimate'!D1244='Pool Joins'!D1244</f>
        <v>0</v>
      </c>
      <c r="D1244" s="3" t="e">
        <f t="shared" si="0"/>
        <v>#REF!</v>
      </c>
    </row>
    <row r="1245" spans="1:4" ht="15.75" customHeight="1" x14ac:dyDescent="0.25">
      <c r="A1245" s="3" t="e">
        <f>'Extra Gamm Estimate'!A1245='Pool Joins'!#REF!</f>
        <v>#REF!</v>
      </c>
      <c r="B1245" s="3" t="b">
        <f>'Extra Gamm Estimate'!B1245='Pool Joins'!B1245</f>
        <v>0</v>
      </c>
      <c r="C1245" s="3" t="b">
        <f>'Extra Gamm Estimate'!D1245='Pool Joins'!D1245</f>
        <v>0</v>
      </c>
      <c r="D1245" s="3" t="e">
        <f t="shared" si="0"/>
        <v>#REF!</v>
      </c>
    </row>
    <row r="1246" spans="1:4" ht="15.75" customHeight="1" x14ac:dyDescent="0.25">
      <c r="A1246" s="3" t="e">
        <f>'Extra Gamm Estimate'!A1246='Pool Joins'!#REF!</f>
        <v>#REF!</v>
      </c>
      <c r="B1246" s="3" t="b">
        <f>'Extra Gamm Estimate'!B1246='Pool Joins'!B1246</f>
        <v>0</v>
      </c>
      <c r="C1246" s="3" t="b">
        <f>'Extra Gamm Estimate'!D1246='Pool Joins'!D1246</f>
        <v>0</v>
      </c>
      <c r="D1246" s="3" t="e">
        <f t="shared" si="0"/>
        <v>#REF!</v>
      </c>
    </row>
    <row r="1247" spans="1:4" ht="15.75" customHeight="1" x14ac:dyDescent="0.25">
      <c r="A1247" s="3" t="e">
        <f>'Extra Gamm Estimate'!A1247='Pool Joins'!#REF!</f>
        <v>#REF!</v>
      </c>
      <c r="B1247" s="3" t="b">
        <f>'Extra Gamm Estimate'!B1247='Pool Joins'!B1247</f>
        <v>0</v>
      </c>
      <c r="C1247" s="3" t="b">
        <f>'Extra Gamm Estimate'!D1247='Pool Joins'!D1247</f>
        <v>0</v>
      </c>
      <c r="D1247" s="3" t="e">
        <f t="shared" si="0"/>
        <v>#REF!</v>
      </c>
    </row>
    <row r="1248" spans="1:4" ht="15.75" customHeight="1" x14ac:dyDescent="0.25">
      <c r="A1248" s="3" t="e">
        <f>'Extra Gamm Estimate'!A1248='Pool Joins'!#REF!</f>
        <v>#REF!</v>
      </c>
      <c r="B1248" s="3" t="b">
        <f>'Extra Gamm Estimate'!B1248='Pool Joins'!B1248</f>
        <v>0</v>
      </c>
      <c r="C1248" s="3" t="b">
        <f>'Extra Gamm Estimate'!D1248='Pool Joins'!D1248</f>
        <v>0</v>
      </c>
      <c r="D1248" s="3" t="e">
        <f t="shared" si="0"/>
        <v>#REF!</v>
      </c>
    </row>
    <row r="1249" spans="1:4" ht="15.75" customHeight="1" x14ac:dyDescent="0.25">
      <c r="A1249" s="3" t="e">
        <f>'Extra Gamm Estimate'!A1249='Pool Joins'!#REF!</f>
        <v>#REF!</v>
      </c>
      <c r="B1249" s="3" t="b">
        <f>'Extra Gamm Estimate'!B1249='Pool Joins'!B1249</f>
        <v>0</v>
      </c>
      <c r="C1249" s="3" t="b">
        <f>'Extra Gamm Estimate'!D1249='Pool Joins'!D1249</f>
        <v>0</v>
      </c>
      <c r="D1249" s="3" t="e">
        <f t="shared" si="0"/>
        <v>#REF!</v>
      </c>
    </row>
    <row r="1250" spans="1:4" ht="15.75" customHeight="1" x14ac:dyDescent="0.25">
      <c r="A1250" s="3" t="e">
        <f>'Extra Gamm Estimate'!A1250='Pool Joins'!#REF!</f>
        <v>#REF!</v>
      </c>
      <c r="B1250" s="3" t="b">
        <f>'Extra Gamm Estimate'!B1250='Pool Joins'!B1250</f>
        <v>0</v>
      </c>
      <c r="C1250" s="3" t="b">
        <f>'Extra Gamm Estimate'!D1250='Pool Joins'!D1250</f>
        <v>0</v>
      </c>
      <c r="D1250" s="3" t="e">
        <f t="shared" si="0"/>
        <v>#REF!</v>
      </c>
    </row>
    <row r="1251" spans="1:4" ht="15.75" customHeight="1" x14ac:dyDescent="0.25">
      <c r="A1251" s="3" t="e">
        <f>'Extra Gamm Estimate'!A1251='Pool Joins'!#REF!</f>
        <v>#REF!</v>
      </c>
      <c r="B1251" s="3" t="b">
        <f>'Extra Gamm Estimate'!B1251='Pool Joins'!B1251</f>
        <v>0</v>
      </c>
      <c r="C1251" s="3" t="b">
        <f>'Extra Gamm Estimate'!D1251='Pool Joins'!D1251</f>
        <v>0</v>
      </c>
      <c r="D1251" s="3" t="e">
        <f t="shared" si="0"/>
        <v>#REF!</v>
      </c>
    </row>
    <row r="1252" spans="1:4" ht="15.75" customHeight="1" x14ac:dyDescent="0.25">
      <c r="A1252" s="3" t="e">
        <f>'Extra Gamm Estimate'!A1252='Pool Joins'!#REF!</f>
        <v>#REF!</v>
      </c>
      <c r="B1252" s="3" t="b">
        <f>'Extra Gamm Estimate'!B1252='Pool Joins'!B1252</f>
        <v>0</v>
      </c>
      <c r="C1252" s="3" t="b">
        <f>'Extra Gamm Estimate'!D1252='Pool Joins'!D1252</f>
        <v>0</v>
      </c>
      <c r="D1252" s="3" t="e">
        <f t="shared" si="0"/>
        <v>#REF!</v>
      </c>
    </row>
    <row r="1253" spans="1:4" ht="15.75" customHeight="1" x14ac:dyDescent="0.25">
      <c r="A1253" s="3" t="e">
        <f>'Extra Gamm Estimate'!A1253='Pool Joins'!#REF!</f>
        <v>#REF!</v>
      </c>
      <c r="B1253" s="3" t="b">
        <f>'Extra Gamm Estimate'!B1253='Pool Joins'!B1253</f>
        <v>0</v>
      </c>
      <c r="C1253" s="3" t="b">
        <f>'Extra Gamm Estimate'!D1253='Pool Joins'!D1253</f>
        <v>0</v>
      </c>
      <c r="D1253" s="3" t="e">
        <f t="shared" si="0"/>
        <v>#REF!</v>
      </c>
    </row>
    <row r="1254" spans="1:4" ht="15.75" customHeight="1" x14ac:dyDescent="0.25">
      <c r="A1254" s="3" t="e">
        <f>'Extra Gamm Estimate'!A1254='Pool Joins'!#REF!</f>
        <v>#REF!</v>
      </c>
      <c r="B1254" s="3" t="b">
        <f>'Extra Gamm Estimate'!B1254='Pool Joins'!B1254</f>
        <v>0</v>
      </c>
      <c r="C1254" s="3" t="b">
        <f>'Extra Gamm Estimate'!D1254='Pool Joins'!D1254</f>
        <v>0</v>
      </c>
      <c r="D1254" s="3" t="e">
        <f t="shared" si="0"/>
        <v>#REF!</v>
      </c>
    </row>
    <row r="1255" spans="1:4" ht="15.75" customHeight="1" x14ac:dyDescent="0.25">
      <c r="A1255" s="3" t="e">
        <f>'Extra Gamm Estimate'!A1255='Pool Joins'!#REF!</f>
        <v>#REF!</v>
      </c>
      <c r="B1255" s="3" t="b">
        <f>'Extra Gamm Estimate'!B1255='Pool Joins'!B1255</f>
        <v>0</v>
      </c>
      <c r="C1255" s="3" t="b">
        <f>'Extra Gamm Estimate'!D1255='Pool Joins'!D1255</f>
        <v>0</v>
      </c>
      <c r="D1255" s="3" t="e">
        <f t="shared" si="0"/>
        <v>#REF!</v>
      </c>
    </row>
    <row r="1256" spans="1:4" ht="15.75" customHeight="1" x14ac:dyDescent="0.25">
      <c r="A1256" s="3" t="e">
        <f>'Extra Gamm Estimate'!A1256='Pool Joins'!#REF!</f>
        <v>#REF!</v>
      </c>
      <c r="B1256" s="3" t="b">
        <f>'Extra Gamm Estimate'!B1256='Pool Joins'!B1256</f>
        <v>0</v>
      </c>
      <c r="C1256" s="3" t="b">
        <f>'Extra Gamm Estimate'!D1256='Pool Joins'!D1256</f>
        <v>0</v>
      </c>
      <c r="D1256" s="3" t="e">
        <f t="shared" si="0"/>
        <v>#REF!</v>
      </c>
    </row>
    <row r="1257" spans="1:4" ht="15.75" customHeight="1" x14ac:dyDescent="0.25">
      <c r="A1257" s="3" t="e">
        <f>'Extra Gamm Estimate'!A1257='Pool Joins'!#REF!</f>
        <v>#REF!</v>
      </c>
      <c r="B1257" s="3" t="b">
        <f>'Extra Gamm Estimate'!B1257='Pool Joins'!B1257</f>
        <v>0</v>
      </c>
      <c r="C1257" s="3" t="b">
        <f>'Extra Gamm Estimate'!D1257='Pool Joins'!D1257</f>
        <v>0</v>
      </c>
      <c r="D1257" s="3" t="e">
        <f t="shared" si="0"/>
        <v>#REF!</v>
      </c>
    </row>
    <row r="1258" spans="1:4" ht="15.75" customHeight="1" x14ac:dyDescent="0.25">
      <c r="A1258" s="3" t="e">
        <f>'Extra Gamm Estimate'!A1258='Pool Joins'!#REF!</f>
        <v>#REF!</v>
      </c>
      <c r="B1258" s="3" t="b">
        <f>'Extra Gamm Estimate'!B1258='Pool Joins'!B1258</f>
        <v>0</v>
      </c>
      <c r="C1258" s="3" t="b">
        <f>'Extra Gamm Estimate'!D1258='Pool Joins'!D1258</f>
        <v>0</v>
      </c>
      <c r="D1258" s="3" t="e">
        <f t="shared" si="0"/>
        <v>#REF!</v>
      </c>
    </row>
    <row r="1259" spans="1:4" ht="15.75" customHeight="1" x14ac:dyDescent="0.25">
      <c r="A1259" s="3" t="e">
        <f>'Extra Gamm Estimate'!A1259='Pool Joins'!#REF!</f>
        <v>#REF!</v>
      </c>
      <c r="B1259" s="3" t="b">
        <f>'Extra Gamm Estimate'!B1259='Pool Joins'!B1259</f>
        <v>0</v>
      </c>
      <c r="C1259" s="3" t="b">
        <f>'Extra Gamm Estimate'!D1259='Pool Joins'!D1259</f>
        <v>0</v>
      </c>
      <c r="D1259" s="3" t="e">
        <f t="shared" si="0"/>
        <v>#REF!</v>
      </c>
    </row>
    <row r="1260" spans="1:4" ht="15.75" customHeight="1" x14ac:dyDescent="0.25">
      <c r="A1260" s="3" t="e">
        <f>'Extra Gamm Estimate'!A1260='Pool Joins'!#REF!</f>
        <v>#REF!</v>
      </c>
      <c r="B1260" s="3" t="b">
        <f>'Extra Gamm Estimate'!B1260='Pool Joins'!B1260</f>
        <v>0</v>
      </c>
      <c r="C1260" s="3" t="b">
        <f>'Extra Gamm Estimate'!D1260='Pool Joins'!D1260</f>
        <v>0</v>
      </c>
      <c r="D1260" s="3" t="e">
        <f t="shared" si="0"/>
        <v>#REF!</v>
      </c>
    </row>
    <row r="1261" spans="1:4" ht="15.75" customHeight="1" x14ac:dyDescent="0.25">
      <c r="A1261" s="3" t="e">
        <f>'Extra Gamm Estimate'!A1261='Pool Joins'!#REF!</f>
        <v>#REF!</v>
      </c>
      <c r="B1261" s="3" t="b">
        <f>'Extra Gamm Estimate'!B1261='Pool Joins'!B1261</f>
        <v>0</v>
      </c>
      <c r="C1261" s="3" t="b">
        <f>'Extra Gamm Estimate'!D1261='Pool Joins'!D1261</f>
        <v>0</v>
      </c>
      <c r="D1261" s="3" t="e">
        <f t="shared" si="0"/>
        <v>#REF!</v>
      </c>
    </row>
    <row r="1262" spans="1:4" ht="15.75" customHeight="1" x14ac:dyDescent="0.25">
      <c r="A1262" s="3" t="e">
        <f>'Extra Gamm Estimate'!A1262='Pool Joins'!#REF!</f>
        <v>#REF!</v>
      </c>
      <c r="B1262" s="3" t="b">
        <f>'Extra Gamm Estimate'!B1262='Pool Joins'!B1262</f>
        <v>0</v>
      </c>
      <c r="C1262" s="3" t="b">
        <f>'Extra Gamm Estimate'!D1262='Pool Joins'!D1262</f>
        <v>0</v>
      </c>
      <c r="D1262" s="3" t="e">
        <f t="shared" si="0"/>
        <v>#REF!</v>
      </c>
    </row>
    <row r="1263" spans="1:4" ht="15.75" customHeight="1" x14ac:dyDescent="0.25">
      <c r="A1263" s="3" t="e">
        <f>'Extra Gamm Estimate'!A1263='Pool Joins'!#REF!</f>
        <v>#REF!</v>
      </c>
      <c r="B1263" s="3" t="b">
        <f>'Extra Gamm Estimate'!B1263='Pool Joins'!B1263</f>
        <v>0</v>
      </c>
      <c r="C1263" s="3" t="b">
        <f>'Extra Gamm Estimate'!D1263='Pool Joins'!D1263</f>
        <v>0</v>
      </c>
      <c r="D1263" s="3" t="e">
        <f t="shared" si="0"/>
        <v>#REF!</v>
      </c>
    </row>
    <row r="1264" spans="1:4" ht="15.75" customHeight="1" x14ac:dyDescent="0.25">
      <c r="A1264" s="3" t="e">
        <f>'Extra Gamm Estimate'!A1264='Pool Joins'!#REF!</f>
        <v>#REF!</v>
      </c>
      <c r="B1264" s="3" t="b">
        <f>'Extra Gamm Estimate'!B1264='Pool Joins'!B1264</f>
        <v>0</v>
      </c>
      <c r="C1264" s="3" t="b">
        <f>'Extra Gamm Estimate'!D1264='Pool Joins'!D1264</f>
        <v>0</v>
      </c>
      <c r="D1264" s="3" t="e">
        <f t="shared" si="0"/>
        <v>#REF!</v>
      </c>
    </row>
    <row r="1265" spans="1:4" ht="15.75" customHeight="1" x14ac:dyDescent="0.25">
      <c r="A1265" s="3" t="e">
        <f>'Extra Gamm Estimate'!A1265='Pool Joins'!#REF!</f>
        <v>#REF!</v>
      </c>
      <c r="B1265" s="3" t="b">
        <f>'Extra Gamm Estimate'!B1265='Pool Joins'!B1265</f>
        <v>0</v>
      </c>
      <c r="C1265" s="3" t="b">
        <f>'Extra Gamm Estimate'!D1265='Pool Joins'!D1265</f>
        <v>0</v>
      </c>
      <c r="D1265" s="3" t="e">
        <f t="shared" si="0"/>
        <v>#REF!</v>
      </c>
    </row>
    <row r="1266" spans="1:4" ht="15.75" customHeight="1" x14ac:dyDescent="0.25">
      <c r="A1266" s="3" t="e">
        <f>'Extra Gamm Estimate'!A1266='Pool Joins'!#REF!</f>
        <v>#REF!</v>
      </c>
      <c r="B1266" s="3" t="b">
        <f>'Extra Gamm Estimate'!B1266='Pool Joins'!B1266</f>
        <v>0</v>
      </c>
      <c r="C1266" s="3" t="b">
        <f>'Extra Gamm Estimate'!D1266='Pool Joins'!D1266</f>
        <v>0</v>
      </c>
      <c r="D1266" s="3" t="e">
        <f t="shared" si="0"/>
        <v>#REF!</v>
      </c>
    </row>
    <row r="1267" spans="1:4" ht="15.75" customHeight="1" x14ac:dyDescent="0.25">
      <c r="A1267" s="3" t="e">
        <f>'Extra Gamm Estimate'!A1267='Pool Joins'!#REF!</f>
        <v>#REF!</v>
      </c>
      <c r="B1267" s="3" t="b">
        <f>'Extra Gamm Estimate'!B1267='Pool Joins'!B1267</f>
        <v>0</v>
      </c>
      <c r="C1267" s="3" t="b">
        <f>'Extra Gamm Estimate'!D1267='Pool Joins'!D1267</f>
        <v>0</v>
      </c>
      <c r="D1267" s="3" t="e">
        <f t="shared" si="0"/>
        <v>#REF!</v>
      </c>
    </row>
    <row r="1268" spans="1:4" ht="15.75" customHeight="1" x14ac:dyDescent="0.25">
      <c r="A1268" s="3" t="e">
        <f>'Extra Gamm Estimate'!A1268='Pool Joins'!#REF!</f>
        <v>#REF!</v>
      </c>
      <c r="B1268" s="3" t="b">
        <f>'Extra Gamm Estimate'!B1268='Pool Joins'!B1268</f>
        <v>0</v>
      </c>
      <c r="C1268" s="3" t="b">
        <f>'Extra Gamm Estimate'!D1268='Pool Joins'!D1268</f>
        <v>0</v>
      </c>
      <c r="D1268" s="3" t="e">
        <f t="shared" si="0"/>
        <v>#REF!</v>
      </c>
    </row>
    <row r="1269" spans="1:4" ht="15.75" customHeight="1" x14ac:dyDescent="0.25">
      <c r="A1269" s="3" t="e">
        <f>'Extra Gamm Estimate'!A1269='Pool Joins'!#REF!</f>
        <v>#REF!</v>
      </c>
      <c r="B1269" s="3" t="b">
        <f>'Extra Gamm Estimate'!B1269='Pool Joins'!B1269</f>
        <v>0</v>
      </c>
      <c r="C1269" s="3" t="b">
        <f>'Extra Gamm Estimate'!D1269='Pool Joins'!D1269</f>
        <v>0</v>
      </c>
      <c r="D1269" s="3" t="e">
        <f t="shared" si="0"/>
        <v>#REF!</v>
      </c>
    </row>
    <row r="1270" spans="1:4" ht="15.75" customHeight="1" x14ac:dyDescent="0.25">
      <c r="A1270" s="3" t="e">
        <f>'Extra Gamm Estimate'!A1270='Pool Joins'!#REF!</f>
        <v>#REF!</v>
      </c>
      <c r="B1270" s="3" t="b">
        <f>'Extra Gamm Estimate'!B1270='Pool Joins'!B1270</f>
        <v>0</v>
      </c>
      <c r="C1270" s="3" t="b">
        <f>'Extra Gamm Estimate'!D1270='Pool Joins'!D1270</f>
        <v>0</v>
      </c>
      <c r="D1270" s="3" t="e">
        <f t="shared" si="0"/>
        <v>#REF!</v>
      </c>
    </row>
    <row r="1271" spans="1:4" ht="15.75" customHeight="1" x14ac:dyDescent="0.25">
      <c r="A1271" s="3" t="e">
        <f>'Extra Gamm Estimate'!A1271='Pool Joins'!#REF!</f>
        <v>#REF!</v>
      </c>
      <c r="B1271" s="3" t="b">
        <f>'Extra Gamm Estimate'!B1271='Pool Joins'!B1271</f>
        <v>0</v>
      </c>
      <c r="C1271" s="3" t="b">
        <f>'Extra Gamm Estimate'!D1271='Pool Joins'!D1271</f>
        <v>0</v>
      </c>
      <c r="D1271" s="3" t="e">
        <f t="shared" si="0"/>
        <v>#REF!</v>
      </c>
    </row>
    <row r="1272" spans="1:4" ht="15.75" customHeight="1" x14ac:dyDescent="0.25">
      <c r="A1272" s="3" t="e">
        <f>'Extra Gamm Estimate'!A1272='Pool Joins'!#REF!</f>
        <v>#REF!</v>
      </c>
      <c r="B1272" s="3" t="b">
        <f>'Extra Gamm Estimate'!B1272='Pool Joins'!B1272</f>
        <v>0</v>
      </c>
      <c r="C1272" s="3" t="b">
        <f>'Extra Gamm Estimate'!D1272='Pool Joins'!D1272</f>
        <v>0</v>
      </c>
      <c r="D1272" s="3" t="e">
        <f t="shared" si="0"/>
        <v>#REF!</v>
      </c>
    </row>
    <row r="1273" spans="1:4" ht="15.75" customHeight="1" x14ac:dyDescent="0.25">
      <c r="A1273" s="3" t="e">
        <f>'Extra Gamm Estimate'!A1273='Pool Joins'!#REF!</f>
        <v>#REF!</v>
      </c>
      <c r="B1273" s="3" t="b">
        <f>'Extra Gamm Estimate'!B1273='Pool Joins'!B1273</f>
        <v>0</v>
      </c>
      <c r="C1273" s="3" t="b">
        <f>'Extra Gamm Estimate'!D1273='Pool Joins'!D1273</f>
        <v>0</v>
      </c>
      <c r="D1273" s="3" t="e">
        <f t="shared" si="0"/>
        <v>#REF!</v>
      </c>
    </row>
    <row r="1274" spans="1:4" ht="15.75" customHeight="1" x14ac:dyDescent="0.25">
      <c r="A1274" s="3" t="e">
        <f>'Extra Gamm Estimate'!A1274='Pool Joins'!#REF!</f>
        <v>#REF!</v>
      </c>
      <c r="B1274" s="3" t="b">
        <f>'Extra Gamm Estimate'!B1274='Pool Joins'!B1274</f>
        <v>0</v>
      </c>
      <c r="C1274" s="3" t="b">
        <f>'Extra Gamm Estimate'!D1274='Pool Joins'!D1274</f>
        <v>0</v>
      </c>
      <c r="D1274" s="3" t="e">
        <f t="shared" si="0"/>
        <v>#REF!</v>
      </c>
    </row>
    <row r="1275" spans="1:4" ht="15.75" customHeight="1" x14ac:dyDescent="0.25">
      <c r="A1275" s="3" t="e">
        <f>'Extra Gamm Estimate'!A1275='Pool Joins'!#REF!</f>
        <v>#REF!</v>
      </c>
      <c r="B1275" s="3" t="b">
        <f>'Extra Gamm Estimate'!B1275='Pool Joins'!B1275</f>
        <v>0</v>
      </c>
      <c r="C1275" s="3" t="b">
        <f>'Extra Gamm Estimate'!D1275='Pool Joins'!D1275</f>
        <v>0</v>
      </c>
      <c r="D1275" s="3" t="e">
        <f t="shared" si="0"/>
        <v>#REF!</v>
      </c>
    </row>
    <row r="1276" spans="1:4" ht="15.75" customHeight="1" x14ac:dyDescent="0.25">
      <c r="A1276" s="3" t="e">
        <f>'Extra Gamm Estimate'!A1276='Pool Joins'!#REF!</f>
        <v>#REF!</v>
      </c>
      <c r="B1276" s="3" t="b">
        <f>'Extra Gamm Estimate'!B1276='Pool Joins'!B1276</f>
        <v>0</v>
      </c>
      <c r="C1276" s="3" t="b">
        <f>'Extra Gamm Estimate'!D1276='Pool Joins'!D1276</f>
        <v>0</v>
      </c>
      <c r="D1276" s="3" t="e">
        <f t="shared" si="0"/>
        <v>#REF!</v>
      </c>
    </row>
    <row r="1277" spans="1:4" ht="15.75" customHeight="1" x14ac:dyDescent="0.25">
      <c r="A1277" s="3" t="e">
        <f>'Extra Gamm Estimate'!A1277='Pool Joins'!#REF!</f>
        <v>#REF!</v>
      </c>
      <c r="B1277" s="3" t="b">
        <f>'Extra Gamm Estimate'!B1277='Pool Joins'!B1277</f>
        <v>0</v>
      </c>
      <c r="C1277" s="3" t="b">
        <f>'Extra Gamm Estimate'!D1277='Pool Joins'!D1277</f>
        <v>0</v>
      </c>
      <c r="D1277" s="3" t="e">
        <f t="shared" si="0"/>
        <v>#REF!</v>
      </c>
    </row>
    <row r="1278" spans="1:4" ht="15.75" customHeight="1" x14ac:dyDescent="0.25">
      <c r="A1278" s="3" t="e">
        <f>'Extra Gamm Estimate'!A1278='Pool Joins'!#REF!</f>
        <v>#REF!</v>
      </c>
      <c r="B1278" s="3" t="b">
        <f>'Extra Gamm Estimate'!B1278='Pool Joins'!B1278</f>
        <v>0</v>
      </c>
      <c r="C1278" s="3" t="b">
        <f>'Extra Gamm Estimate'!D1278='Pool Joins'!D1278</f>
        <v>0</v>
      </c>
      <c r="D1278" s="3" t="e">
        <f t="shared" si="0"/>
        <v>#REF!</v>
      </c>
    </row>
    <row r="1279" spans="1:4" ht="15.75" customHeight="1" x14ac:dyDescent="0.25">
      <c r="A1279" s="3" t="e">
        <f>'Extra Gamm Estimate'!A1279='Pool Joins'!#REF!</f>
        <v>#REF!</v>
      </c>
      <c r="B1279" s="3" t="b">
        <f>'Extra Gamm Estimate'!B1279='Pool Joins'!B1279</f>
        <v>0</v>
      </c>
      <c r="C1279" s="3" t="b">
        <f>'Extra Gamm Estimate'!D1279='Pool Joins'!D1279</f>
        <v>0</v>
      </c>
      <c r="D1279" s="3" t="e">
        <f t="shared" si="0"/>
        <v>#REF!</v>
      </c>
    </row>
    <row r="1280" spans="1:4" ht="15.75" customHeight="1" x14ac:dyDescent="0.25">
      <c r="A1280" s="3" t="e">
        <f>'Extra Gamm Estimate'!A1280='Pool Joins'!#REF!</f>
        <v>#REF!</v>
      </c>
      <c r="B1280" s="3" t="b">
        <f>'Extra Gamm Estimate'!B1280='Pool Joins'!B1280</f>
        <v>0</v>
      </c>
      <c r="C1280" s="3" t="b">
        <f>'Extra Gamm Estimate'!D1280='Pool Joins'!D1280</f>
        <v>0</v>
      </c>
      <c r="D1280" s="3" t="e">
        <f t="shared" si="0"/>
        <v>#REF!</v>
      </c>
    </row>
    <row r="1281" spans="1:4" ht="15.75" customHeight="1" x14ac:dyDescent="0.25">
      <c r="A1281" s="3" t="e">
        <f>'Extra Gamm Estimate'!A1281='Pool Joins'!#REF!</f>
        <v>#REF!</v>
      </c>
      <c r="B1281" s="3" t="b">
        <f>'Extra Gamm Estimate'!B1281='Pool Joins'!B1281</f>
        <v>0</v>
      </c>
      <c r="C1281" s="3" t="b">
        <f>'Extra Gamm Estimate'!D1281='Pool Joins'!D1281</f>
        <v>0</v>
      </c>
      <c r="D1281" s="3" t="e">
        <f t="shared" si="0"/>
        <v>#REF!</v>
      </c>
    </row>
    <row r="1282" spans="1:4" ht="15.75" customHeight="1" x14ac:dyDescent="0.25">
      <c r="A1282" s="3" t="e">
        <f>'Extra Gamm Estimate'!A1282='Pool Joins'!#REF!</f>
        <v>#REF!</v>
      </c>
      <c r="B1282" s="3" t="b">
        <f>'Extra Gamm Estimate'!B1282='Pool Joins'!B1282</f>
        <v>0</v>
      </c>
      <c r="C1282" s="3" t="b">
        <f>'Extra Gamm Estimate'!D1282='Pool Joins'!D1282</f>
        <v>0</v>
      </c>
      <c r="D1282" s="3" t="e">
        <f t="shared" si="0"/>
        <v>#REF!</v>
      </c>
    </row>
    <row r="1283" spans="1:4" ht="15.75" customHeight="1" x14ac:dyDescent="0.25">
      <c r="A1283" s="3" t="e">
        <f>'Extra Gamm Estimate'!A1283='Pool Joins'!#REF!</f>
        <v>#REF!</v>
      </c>
      <c r="B1283" s="3" t="b">
        <f>'Extra Gamm Estimate'!B1283='Pool Joins'!B1283</f>
        <v>0</v>
      </c>
      <c r="C1283" s="3" t="b">
        <f>'Extra Gamm Estimate'!D1283='Pool Joins'!D1283</f>
        <v>0</v>
      </c>
      <c r="D1283" s="3" t="e">
        <f t="shared" si="0"/>
        <v>#REF!</v>
      </c>
    </row>
    <row r="1284" spans="1:4" ht="15.75" customHeight="1" x14ac:dyDescent="0.25">
      <c r="A1284" s="3" t="e">
        <f>'Extra Gamm Estimate'!A1284='Pool Joins'!#REF!</f>
        <v>#REF!</v>
      </c>
      <c r="B1284" s="3" t="b">
        <f>'Extra Gamm Estimate'!B1284='Pool Joins'!B1284</f>
        <v>0</v>
      </c>
      <c r="C1284" s="3" t="b">
        <f>'Extra Gamm Estimate'!D1284='Pool Joins'!D1284</f>
        <v>0</v>
      </c>
      <c r="D1284" s="3" t="e">
        <f t="shared" si="0"/>
        <v>#REF!</v>
      </c>
    </row>
    <row r="1285" spans="1:4" ht="15.75" customHeight="1" x14ac:dyDescent="0.25">
      <c r="A1285" s="3" t="e">
        <f>'Extra Gamm Estimate'!A1285='Pool Joins'!#REF!</f>
        <v>#REF!</v>
      </c>
      <c r="B1285" s="3" t="b">
        <f>'Extra Gamm Estimate'!B1285='Pool Joins'!B1285</f>
        <v>0</v>
      </c>
      <c r="C1285" s="3" t="b">
        <f>'Extra Gamm Estimate'!D1285='Pool Joins'!D1285</f>
        <v>0</v>
      </c>
      <c r="D1285" s="3" t="e">
        <f t="shared" si="0"/>
        <v>#REF!</v>
      </c>
    </row>
    <row r="1286" spans="1:4" ht="15.75" customHeight="1" x14ac:dyDescent="0.25">
      <c r="A1286" s="3" t="e">
        <f>'Extra Gamm Estimate'!A1286='Pool Joins'!#REF!</f>
        <v>#REF!</v>
      </c>
      <c r="B1286" s="3" t="b">
        <f>'Extra Gamm Estimate'!B1286='Pool Joins'!B1286</f>
        <v>0</v>
      </c>
      <c r="C1286" s="3" t="b">
        <f>'Extra Gamm Estimate'!D1286='Pool Joins'!D1286</f>
        <v>0</v>
      </c>
      <c r="D1286" s="3" t="e">
        <f t="shared" si="0"/>
        <v>#REF!</v>
      </c>
    </row>
    <row r="1287" spans="1:4" ht="15.75" customHeight="1" x14ac:dyDescent="0.25">
      <c r="A1287" s="3" t="e">
        <f>'Extra Gamm Estimate'!A1287='Pool Joins'!#REF!</f>
        <v>#REF!</v>
      </c>
      <c r="B1287" s="3" t="b">
        <f>'Extra Gamm Estimate'!B1287='Pool Joins'!B1287</f>
        <v>0</v>
      </c>
      <c r="C1287" s="3" t="b">
        <f>'Extra Gamm Estimate'!D1287='Pool Joins'!D1287</f>
        <v>0</v>
      </c>
      <c r="D1287" s="3" t="e">
        <f t="shared" si="0"/>
        <v>#REF!</v>
      </c>
    </row>
    <row r="1288" spans="1:4" ht="15.75" customHeight="1" x14ac:dyDescent="0.25">
      <c r="A1288" s="3" t="e">
        <f>'Extra Gamm Estimate'!A1288='Pool Joins'!#REF!</f>
        <v>#REF!</v>
      </c>
      <c r="B1288" s="3" t="b">
        <f>'Extra Gamm Estimate'!B1288='Pool Joins'!B1288</f>
        <v>0</v>
      </c>
      <c r="C1288" s="3" t="b">
        <f>'Extra Gamm Estimate'!D1288='Pool Joins'!D1288</f>
        <v>0</v>
      </c>
      <c r="D1288" s="3" t="e">
        <f t="shared" si="0"/>
        <v>#REF!</v>
      </c>
    </row>
    <row r="1289" spans="1:4" ht="15.75" customHeight="1" x14ac:dyDescent="0.25">
      <c r="A1289" s="3" t="e">
        <f>'Extra Gamm Estimate'!A1289='Pool Joins'!#REF!</f>
        <v>#REF!</v>
      </c>
      <c r="B1289" s="3" t="b">
        <f>'Extra Gamm Estimate'!B1289='Pool Joins'!B1289</f>
        <v>0</v>
      </c>
      <c r="C1289" s="3" t="b">
        <f>'Extra Gamm Estimate'!D1289='Pool Joins'!D1289</f>
        <v>0</v>
      </c>
      <c r="D1289" s="3" t="e">
        <f t="shared" si="0"/>
        <v>#REF!</v>
      </c>
    </row>
    <row r="1290" spans="1:4" ht="15.75" customHeight="1" x14ac:dyDescent="0.25">
      <c r="A1290" s="3" t="e">
        <f>'Extra Gamm Estimate'!A1290='Pool Joins'!#REF!</f>
        <v>#REF!</v>
      </c>
      <c r="B1290" s="3" t="b">
        <f>'Extra Gamm Estimate'!B1290='Pool Joins'!B1290</f>
        <v>0</v>
      </c>
      <c r="C1290" s="3" t="b">
        <f>'Extra Gamm Estimate'!D1290='Pool Joins'!D1290</f>
        <v>0</v>
      </c>
      <c r="D1290" s="3" t="e">
        <f t="shared" si="0"/>
        <v>#REF!</v>
      </c>
    </row>
    <row r="1291" spans="1:4" ht="15.75" customHeight="1" x14ac:dyDescent="0.25">
      <c r="A1291" s="3" t="e">
        <f>'Extra Gamm Estimate'!A1291='Pool Joins'!#REF!</f>
        <v>#REF!</v>
      </c>
      <c r="B1291" s="3" t="b">
        <f>'Extra Gamm Estimate'!B1291='Pool Joins'!B1291</f>
        <v>0</v>
      </c>
      <c r="C1291" s="3" t="b">
        <f>'Extra Gamm Estimate'!D1291='Pool Joins'!D1291</f>
        <v>0</v>
      </c>
      <c r="D1291" s="3" t="e">
        <f t="shared" si="0"/>
        <v>#REF!</v>
      </c>
    </row>
    <row r="1292" spans="1:4" ht="15.75" customHeight="1" x14ac:dyDescent="0.25">
      <c r="A1292" s="3" t="e">
        <f>'Extra Gamm Estimate'!A1292='Pool Joins'!#REF!</f>
        <v>#REF!</v>
      </c>
      <c r="B1292" s="3" t="b">
        <f>'Extra Gamm Estimate'!B1292='Pool Joins'!B1292</f>
        <v>0</v>
      </c>
      <c r="C1292" s="3" t="b">
        <f>'Extra Gamm Estimate'!D1292='Pool Joins'!D1292</f>
        <v>0</v>
      </c>
      <c r="D1292" s="3" t="e">
        <f t="shared" si="0"/>
        <v>#REF!</v>
      </c>
    </row>
    <row r="1293" spans="1:4" ht="15.75" customHeight="1" x14ac:dyDescent="0.25">
      <c r="A1293" s="3" t="e">
        <f>'Extra Gamm Estimate'!A1293='Pool Joins'!#REF!</f>
        <v>#REF!</v>
      </c>
      <c r="B1293" s="3" t="b">
        <f>'Extra Gamm Estimate'!B1293='Pool Joins'!B1293</f>
        <v>0</v>
      </c>
      <c r="C1293" s="3" t="b">
        <f>'Extra Gamm Estimate'!D1293='Pool Joins'!D1293</f>
        <v>0</v>
      </c>
      <c r="D1293" s="3" t="e">
        <f t="shared" si="0"/>
        <v>#REF!</v>
      </c>
    </row>
    <row r="1294" spans="1:4" ht="15.75" customHeight="1" x14ac:dyDescent="0.25">
      <c r="A1294" s="3" t="e">
        <f>'Extra Gamm Estimate'!A1294='Pool Joins'!#REF!</f>
        <v>#REF!</v>
      </c>
      <c r="B1294" s="3" t="b">
        <f>'Extra Gamm Estimate'!B1294='Pool Joins'!B1294</f>
        <v>0</v>
      </c>
      <c r="C1294" s="3" t="b">
        <f>'Extra Gamm Estimate'!D1294='Pool Joins'!D1294</f>
        <v>0</v>
      </c>
      <c r="D1294" s="3" t="e">
        <f t="shared" si="0"/>
        <v>#REF!</v>
      </c>
    </row>
    <row r="1295" spans="1:4" ht="15.75" customHeight="1" x14ac:dyDescent="0.25">
      <c r="A1295" s="3" t="e">
        <f>'Extra Gamm Estimate'!A1295='Pool Joins'!#REF!</f>
        <v>#REF!</v>
      </c>
      <c r="B1295" s="3" t="b">
        <f>'Extra Gamm Estimate'!B1295='Pool Joins'!B1295</f>
        <v>0</v>
      </c>
      <c r="C1295" s="3" t="b">
        <f>'Extra Gamm Estimate'!D1295='Pool Joins'!D1295</f>
        <v>0</v>
      </c>
      <c r="D1295" s="3" t="e">
        <f t="shared" si="0"/>
        <v>#REF!</v>
      </c>
    </row>
    <row r="1296" spans="1:4" ht="15.75" customHeight="1" x14ac:dyDescent="0.25">
      <c r="A1296" s="3" t="e">
        <f>'Extra Gamm Estimate'!A1296='Pool Joins'!#REF!</f>
        <v>#REF!</v>
      </c>
      <c r="B1296" s="3" t="b">
        <f>'Extra Gamm Estimate'!B1296='Pool Joins'!B1296</f>
        <v>0</v>
      </c>
      <c r="C1296" s="3" t="b">
        <f>'Extra Gamm Estimate'!D1296='Pool Joins'!D1296</f>
        <v>0</v>
      </c>
      <c r="D1296" s="3" t="e">
        <f t="shared" si="0"/>
        <v>#REF!</v>
      </c>
    </row>
    <row r="1297" spans="1:4" ht="15.75" customHeight="1" x14ac:dyDescent="0.25">
      <c r="A1297" s="3" t="e">
        <f>'Extra Gamm Estimate'!A1297='Pool Joins'!#REF!</f>
        <v>#REF!</v>
      </c>
      <c r="B1297" s="3" t="b">
        <f>'Extra Gamm Estimate'!B1297='Pool Joins'!B1297</f>
        <v>0</v>
      </c>
      <c r="C1297" s="3" t="b">
        <f>'Extra Gamm Estimate'!D1297='Pool Joins'!D1297</f>
        <v>0</v>
      </c>
      <c r="D1297" s="3" t="e">
        <f t="shared" si="0"/>
        <v>#REF!</v>
      </c>
    </row>
    <row r="1298" spans="1:4" ht="15.75" customHeight="1" x14ac:dyDescent="0.25">
      <c r="A1298" s="3" t="e">
        <f>'Extra Gamm Estimate'!A1298='Pool Joins'!#REF!</f>
        <v>#REF!</v>
      </c>
      <c r="B1298" s="3" t="b">
        <f>'Extra Gamm Estimate'!B1298='Pool Joins'!B1298</f>
        <v>0</v>
      </c>
      <c r="C1298" s="3" t="b">
        <f>'Extra Gamm Estimate'!D1298='Pool Joins'!D1298</f>
        <v>0</v>
      </c>
      <c r="D1298" s="3" t="e">
        <f t="shared" si="0"/>
        <v>#REF!</v>
      </c>
    </row>
    <row r="1299" spans="1:4" ht="15.75" customHeight="1" x14ac:dyDescent="0.25">
      <c r="A1299" s="3" t="e">
        <f>'Extra Gamm Estimate'!A1299='Pool Joins'!#REF!</f>
        <v>#REF!</v>
      </c>
      <c r="B1299" s="3" t="b">
        <f>'Extra Gamm Estimate'!B1299='Pool Joins'!B1299</f>
        <v>0</v>
      </c>
      <c r="C1299" s="3" t="b">
        <f>'Extra Gamm Estimate'!D1299='Pool Joins'!D1299</f>
        <v>0</v>
      </c>
      <c r="D1299" s="3" t="e">
        <f t="shared" si="0"/>
        <v>#REF!</v>
      </c>
    </row>
    <row r="1300" spans="1:4" ht="15.75" customHeight="1" x14ac:dyDescent="0.25">
      <c r="A1300" s="3" t="e">
        <f>'Extra Gamm Estimate'!A1300='Pool Joins'!#REF!</f>
        <v>#REF!</v>
      </c>
      <c r="B1300" s="3" t="b">
        <f>'Extra Gamm Estimate'!B1300='Pool Joins'!B1300</f>
        <v>0</v>
      </c>
      <c r="C1300" s="3" t="b">
        <f>'Extra Gamm Estimate'!D1300='Pool Joins'!D1300</f>
        <v>0</v>
      </c>
      <c r="D1300" s="3" t="e">
        <f t="shared" si="0"/>
        <v>#REF!</v>
      </c>
    </row>
    <row r="1301" spans="1:4" ht="15.75" customHeight="1" x14ac:dyDescent="0.25">
      <c r="A1301" s="3" t="e">
        <f>'Extra Gamm Estimate'!A1301='Pool Joins'!#REF!</f>
        <v>#REF!</v>
      </c>
      <c r="B1301" s="3" t="b">
        <f>'Extra Gamm Estimate'!B1301='Pool Joins'!B1301</f>
        <v>0</v>
      </c>
      <c r="C1301" s="3" t="b">
        <f>'Extra Gamm Estimate'!D1301='Pool Joins'!D1301</f>
        <v>0</v>
      </c>
      <c r="D1301" s="3" t="e">
        <f t="shared" si="0"/>
        <v>#REF!</v>
      </c>
    </row>
    <row r="1302" spans="1:4" ht="15.75" customHeight="1" x14ac:dyDescent="0.25">
      <c r="A1302" s="3" t="e">
        <f>'Extra Gamm Estimate'!A1302='Pool Joins'!#REF!</f>
        <v>#REF!</v>
      </c>
      <c r="B1302" s="3" t="b">
        <f>'Extra Gamm Estimate'!B1302='Pool Joins'!B1302</f>
        <v>0</v>
      </c>
      <c r="C1302" s="3" t="b">
        <f>'Extra Gamm Estimate'!D1302='Pool Joins'!D1302</f>
        <v>0</v>
      </c>
      <c r="D1302" s="3" t="e">
        <f t="shared" si="0"/>
        <v>#REF!</v>
      </c>
    </row>
    <row r="1303" spans="1:4" ht="15.75" customHeight="1" x14ac:dyDescent="0.25">
      <c r="A1303" s="3" t="e">
        <f>'Extra Gamm Estimate'!A1303='Pool Joins'!#REF!</f>
        <v>#REF!</v>
      </c>
      <c r="B1303" s="3" t="b">
        <f>'Extra Gamm Estimate'!B1303='Pool Joins'!B1303</f>
        <v>0</v>
      </c>
      <c r="C1303" s="3" t="b">
        <f>'Extra Gamm Estimate'!D1303='Pool Joins'!D1303</f>
        <v>0</v>
      </c>
      <c r="D1303" s="3" t="e">
        <f t="shared" si="0"/>
        <v>#REF!</v>
      </c>
    </row>
    <row r="1304" spans="1:4" ht="15.75" customHeight="1" x14ac:dyDescent="0.25">
      <c r="A1304" s="3" t="e">
        <f>'Extra Gamm Estimate'!A1304='Pool Joins'!#REF!</f>
        <v>#REF!</v>
      </c>
      <c r="B1304" s="3" t="b">
        <f>'Extra Gamm Estimate'!B1304='Pool Joins'!B1304</f>
        <v>0</v>
      </c>
      <c r="C1304" s="3" t="b">
        <f>'Extra Gamm Estimate'!D1304='Pool Joins'!D1304</f>
        <v>0</v>
      </c>
      <c r="D1304" s="3" t="e">
        <f t="shared" si="0"/>
        <v>#REF!</v>
      </c>
    </row>
    <row r="1305" spans="1:4" ht="15.75" customHeight="1" x14ac:dyDescent="0.25">
      <c r="A1305" s="3" t="e">
        <f>'Extra Gamm Estimate'!A1305='Pool Joins'!#REF!</f>
        <v>#REF!</v>
      </c>
      <c r="B1305" s="3" t="b">
        <f>'Extra Gamm Estimate'!B1305='Pool Joins'!B1305</f>
        <v>0</v>
      </c>
      <c r="C1305" s="3" t="b">
        <f>'Extra Gamm Estimate'!D1305='Pool Joins'!D1305</f>
        <v>0</v>
      </c>
      <c r="D1305" s="3" t="e">
        <f t="shared" si="0"/>
        <v>#REF!</v>
      </c>
    </row>
    <row r="1306" spans="1:4" ht="15.75" customHeight="1" x14ac:dyDescent="0.25">
      <c r="A1306" s="3" t="e">
        <f>'Extra Gamm Estimate'!A1306='Pool Joins'!#REF!</f>
        <v>#REF!</v>
      </c>
      <c r="B1306" s="3" t="b">
        <f>'Extra Gamm Estimate'!B1306='Pool Joins'!B1306</f>
        <v>0</v>
      </c>
      <c r="C1306" s="3" t="b">
        <f>'Extra Gamm Estimate'!D1306='Pool Joins'!D1306</f>
        <v>0</v>
      </c>
      <c r="D1306" s="3" t="e">
        <f t="shared" si="0"/>
        <v>#REF!</v>
      </c>
    </row>
    <row r="1307" spans="1:4" ht="15.75" customHeight="1" x14ac:dyDescent="0.25">
      <c r="A1307" s="3" t="e">
        <f>'Extra Gamm Estimate'!A1307='Pool Joins'!#REF!</f>
        <v>#REF!</v>
      </c>
      <c r="B1307" s="3" t="b">
        <f>'Extra Gamm Estimate'!B1307='Pool Joins'!B1307</f>
        <v>0</v>
      </c>
      <c r="C1307" s="3" t="b">
        <f>'Extra Gamm Estimate'!D1307='Pool Joins'!D1307</f>
        <v>0</v>
      </c>
      <c r="D1307" s="3" t="e">
        <f t="shared" si="0"/>
        <v>#REF!</v>
      </c>
    </row>
    <row r="1308" spans="1:4" ht="15.75" customHeight="1" x14ac:dyDescent="0.25">
      <c r="A1308" s="3" t="e">
        <f>'Extra Gamm Estimate'!A1308='Pool Joins'!#REF!</f>
        <v>#REF!</v>
      </c>
      <c r="B1308" s="3" t="b">
        <f>'Extra Gamm Estimate'!B1308='Pool Joins'!B1308</f>
        <v>0</v>
      </c>
      <c r="C1308" s="3" t="b">
        <f>'Extra Gamm Estimate'!D1308='Pool Joins'!D1308</f>
        <v>0</v>
      </c>
      <c r="D1308" s="3" t="e">
        <f t="shared" si="0"/>
        <v>#REF!</v>
      </c>
    </row>
    <row r="1309" spans="1:4" ht="15.75" customHeight="1" x14ac:dyDescent="0.25">
      <c r="A1309" s="3" t="e">
        <f>'Extra Gamm Estimate'!A1309='Pool Joins'!#REF!</f>
        <v>#REF!</v>
      </c>
      <c r="B1309" s="3" t="b">
        <f>'Extra Gamm Estimate'!B1309='Pool Joins'!B1309</f>
        <v>0</v>
      </c>
      <c r="C1309" s="3" t="b">
        <f>'Extra Gamm Estimate'!D1309='Pool Joins'!D1309</f>
        <v>0</v>
      </c>
      <c r="D1309" s="3" t="e">
        <f t="shared" si="0"/>
        <v>#REF!</v>
      </c>
    </row>
    <row r="1310" spans="1:4" ht="15.75" customHeight="1" x14ac:dyDescent="0.25">
      <c r="A1310" s="3" t="e">
        <f>'Extra Gamm Estimate'!A1310='Pool Joins'!#REF!</f>
        <v>#REF!</v>
      </c>
      <c r="B1310" s="3" t="b">
        <f>'Extra Gamm Estimate'!B1310='Pool Joins'!B1310</f>
        <v>0</v>
      </c>
      <c r="C1310" s="3" t="b">
        <f>'Extra Gamm Estimate'!D1310='Pool Joins'!D1310</f>
        <v>0</v>
      </c>
      <c r="D1310" s="3" t="e">
        <f t="shared" si="0"/>
        <v>#REF!</v>
      </c>
    </row>
    <row r="1311" spans="1:4" ht="15.75" customHeight="1" x14ac:dyDescent="0.25">
      <c r="A1311" s="3" t="e">
        <f>'Extra Gamm Estimate'!A1311='Pool Joins'!#REF!</f>
        <v>#REF!</v>
      </c>
      <c r="B1311" s="3" t="b">
        <f>'Extra Gamm Estimate'!B1311='Pool Joins'!B1311</f>
        <v>0</v>
      </c>
      <c r="C1311" s="3" t="b">
        <f>'Extra Gamm Estimate'!D1311='Pool Joins'!D1311</f>
        <v>0</v>
      </c>
      <c r="D1311" s="3" t="e">
        <f t="shared" si="0"/>
        <v>#REF!</v>
      </c>
    </row>
    <row r="1312" spans="1:4" ht="15.75" customHeight="1" x14ac:dyDescent="0.25">
      <c r="A1312" s="3" t="e">
        <f>'Extra Gamm Estimate'!A1312='Pool Joins'!#REF!</f>
        <v>#REF!</v>
      </c>
      <c r="B1312" s="3" t="b">
        <f>'Extra Gamm Estimate'!B1312='Pool Joins'!B1312</f>
        <v>0</v>
      </c>
      <c r="C1312" s="3" t="b">
        <f>'Extra Gamm Estimate'!D1312='Pool Joins'!D1312</f>
        <v>0</v>
      </c>
      <c r="D1312" s="3" t="e">
        <f t="shared" si="0"/>
        <v>#REF!</v>
      </c>
    </row>
    <row r="1313" spans="1:4" ht="15.75" customHeight="1" x14ac:dyDescent="0.25">
      <c r="A1313" s="3" t="e">
        <f>'Extra Gamm Estimate'!A1313='Pool Joins'!#REF!</f>
        <v>#REF!</v>
      </c>
      <c r="B1313" s="3" t="b">
        <f>'Extra Gamm Estimate'!B1313='Pool Joins'!B1313</f>
        <v>0</v>
      </c>
      <c r="C1313" s="3" t="b">
        <f>'Extra Gamm Estimate'!D1313='Pool Joins'!D1313</f>
        <v>0</v>
      </c>
      <c r="D1313" s="3" t="e">
        <f t="shared" si="0"/>
        <v>#REF!</v>
      </c>
    </row>
    <row r="1314" spans="1:4" ht="15.75" customHeight="1" x14ac:dyDescent="0.25">
      <c r="A1314" s="3" t="e">
        <f>'Extra Gamm Estimate'!A1314='Pool Joins'!#REF!</f>
        <v>#REF!</v>
      </c>
      <c r="B1314" s="3" t="b">
        <f>'Extra Gamm Estimate'!B1314='Pool Joins'!B1314</f>
        <v>0</v>
      </c>
      <c r="C1314" s="3" t="b">
        <f>'Extra Gamm Estimate'!D1314='Pool Joins'!D1314</f>
        <v>0</v>
      </c>
      <c r="D1314" s="3" t="e">
        <f t="shared" si="0"/>
        <v>#REF!</v>
      </c>
    </row>
    <row r="1315" spans="1:4" ht="15.75" customHeight="1" x14ac:dyDescent="0.25">
      <c r="A1315" s="3" t="e">
        <f>'Extra Gamm Estimate'!A1315='Pool Joins'!#REF!</f>
        <v>#REF!</v>
      </c>
      <c r="B1315" s="3" t="b">
        <f>'Extra Gamm Estimate'!B1315='Pool Joins'!B1315</f>
        <v>0</v>
      </c>
      <c r="C1315" s="3" t="b">
        <f>'Extra Gamm Estimate'!D1315='Pool Joins'!D1315</f>
        <v>0</v>
      </c>
      <c r="D1315" s="3" t="e">
        <f t="shared" si="0"/>
        <v>#REF!</v>
      </c>
    </row>
    <row r="1316" spans="1:4" ht="15.75" customHeight="1" x14ac:dyDescent="0.25">
      <c r="A1316" s="3" t="e">
        <f>'Extra Gamm Estimate'!A1316='Pool Joins'!#REF!</f>
        <v>#REF!</v>
      </c>
      <c r="B1316" s="3" t="b">
        <f>'Extra Gamm Estimate'!B1316='Pool Joins'!B1316</f>
        <v>0</v>
      </c>
      <c r="C1316" s="3" t="b">
        <f>'Extra Gamm Estimate'!D1316='Pool Joins'!D1316</f>
        <v>0</v>
      </c>
      <c r="D1316" s="3" t="e">
        <f t="shared" si="0"/>
        <v>#REF!</v>
      </c>
    </row>
    <row r="1317" spans="1:4" ht="15.75" customHeight="1" x14ac:dyDescent="0.25">
      <c r="A1317" s="3" t="e">
        <f>'Extra Gamm Estimate'!A1317='Pool Joins'!#REF!</f>
        <v>#REF!</v>
      </c>
      <c r="B1317" s="3" t="b">
        <f>'Extra Gamm Estimate'!B1317='Pool Joins'!B1317</f>
        <v>0</v>
      </c>
      <c r="C1317" s="3" t="b">
        <f>'Extra Gamm Estimate'!D1317='Pool Joins'!D1317</f>
        <v>0</v>
      </c>
      <c r="D1317" s="3" t="e">
        <f t="shared" si="0"/>
        <v>#REF!</v>
      </c>
    </row>
    <row r="1318" spans="1:4" ht="15.75" customHeight="1" x14ac:dyDescent="0.25">
      <c r="A1318" s="3" t="e">
        <f>'Extra Gamm Estimate'!A1318='Pool Joins'!#REF!</f>
        <v>#REF!</v>
      </c>
      <c r="B1318" s="3" t="b">
        <f>'Extra Gamm Estimate'!B1318='Pool Joins'!B1318</f>
        <v>0</v>
      </c>
      <c r="C1318" s="3" t="b">
        <f>'Extra Gamm Estimate'!D1318='Pool Joins'!D1318</f>
        <v>0</v>
      </c>
      <c r="D1318" s="3" t="e">
        <f t="shared" si="0"/>
        <v>#REF!</v>
      </c>
    </row>
    <row r="1319" spans="1:4" ht="15.75" customHeight="1" x14ac:dyDescent="0.25">
      <c r="A1319" s="3" t="e">
        <f>'Extra Gamm Estimate'!A1319='Pool Joins'!#REF!</f>
        <v>#REF!</v>
      </c>
      <c r="B1319" s="3" t="b">
        <f>'Extra Gamm Estimate'!B1319='Pool Joins'!B1319</f>
        <v>0</v>
      </c>
      <c r="C1319" s="3" t="b">
        <f>'Extra Gamm Estimate'!D1319='Pool Joins'!D1319</f>
        <v>0</v>
      </c>
      <c r="D1319" s="3" t="e">
        <f t="shared" si="0"/>
        <v>#REF!</v>
      </c>
    </row>
    <row r="1320" spans="1:4" ht="15.75" customHeight="1" x14ac:dyDescent="0.25">
      <c r="A1320" s="3" t="e">
        <f>'Extra Gamm Estimate'!A1320='Pool Joins'!#REF!</f>
        <v>#REF!</v>
      </c>
      <c r="B1320" s="3" t="b">
        <f>'Extra Gamm Estimate'!B1320='Pool Joins'!B1320</f>
        <v>0</v>
      </c>
      <c r="C1320" s="3" t="b">
        <f>'Extra Gamm Estimate'!D1320='Pool Joins'!D1320</f>
        <v>0</v>
      </c>
      <c r="D1320" s="3" t="e">
        <f t="shared" si="0"/>
        <v>#REF!</v>
      </c>
    </row>
    <row r="1321" spans="1:4" ht="15.75" customHeight="1" x14ac:dyDescent="0.25">
      <c r="A1321" s="3" t="e">
        <f>'Extra Gamm Estimate'!A1321='Pool Joins'!#REF!</f>
        <v>#REF!</v>
      </c>
      <c r="B1321" s="3" t="b">
        <f>'Extra Gamm Estimate'!B1321='Pool Joins'!B1321</f>
        <v>0</v>
      </c>
      <c r="C1321" s="3" t="b">
        <f>'Extra Gamm Estimate'!D1321='Pool Joins'!D1321</f>
        <v>0</v>
      </c>
      <c r="D1321" s="3" t="e">
        <f t="shared" si="0"/>
        <v>#REF!</v>
      </c>
    </row>
    <row r="1322" spans="1:4" ht="15.75" customHeight="1" x14ac:dyDescent="0.25">
      <c r="A1322" s="3" t="e">
        <f>'Extra Gamm Estimate'!A1322='Pool Joins'!#REF!</f>
        <v>#REF!</v>
      </c>
      <c r="B1322" s="3" t="b">
        <f>'Extra Gamm Estimate'!B1322='Pool Joins'!B1322</f>
        <v>0</v>
      </c>
      <c r="C1322" s="3" t="b">
        <f>'Extra Gamm Estimate'!D1322='Pool Joins'!D1322</f>
        <v>0</v>
      </c>
      <c r="D1322" s="3" t="e">
        <f t="shared" si="0"/>
        <v>#REF!</v>
      </c>
    </row>
    <row r="1323" spans="1:4" ht="15.75" customHeight="1" x14ac:dyDescent="0.25">
      <c r="A1323" s="3" t="e">
        <f>'Extra Gamm Estimate'!A1323='Pool Joins'!#REF!</f>
        <v>#REF!</v>
      </c>
      <c r="B1323" s="3" t="b">
        <f>'Extra Gamm Estimate'!B1323='Pool Joins'!B1323</f>
        <v>0</v>
      </c>
      <c r="C1323" s="3" t="b">
        <f>'Extra Gamm Estimate'!D1323='Pool Joins'!D1323</f>
        <v>0</v>
      </c>
      <c r="D1323" s="3" t="e">
        <f t="shared" si="0"/>
        <v>#REF!</v>
      </c>
    </row>
    <row r="1324" spans="1:4" ht="15.75" customHeight="1" x14ac:dyDescent="0.25">
      <c r="A1324" s="3" t="e">
        <f>'Extra Gamm Estimate'!A1324='Pool Joins'!#REF!</f>
        <v>#REF!</v>
      </c>
      <c r="B1324" s="3" t="b">
        <f>'Extra Gamm Estimate'!B1324='Pool Joins'!B1324</f>
        <v>0</v>
      </c>
      <c r="C1324" s="3" t="b">
        <f>'Extra Gamm Estimate'!D1324='Pool Joins'!D1324</f>
        <v>0</v>
      </c>
      <c r="D1324" s="3" t="e">
        <f t="shared" si="0"/>
        <v>#REF!</v>
      </c>
    </row>
    <row r="1325" spans="1:4" ht="15.75" customHeight="1" x14ac:dyDescent="0.25">
      <c r="A1325" s="3" t="e">
        <f>'Extra Gamm Estimate'!A1325='Pool Joins'!#REF!</f>
        <v>#REF!</v>
      </c>
      <c r="B1325" s="3" t="b">
        <f>'Extra Gamm Estimate'!B1325='Pool Joins'!B1325</f>
        <v>0</v>
      </c>
      <c r="C1325" s="3" t="b">
        <f>'Extra Gamm Estimate'!D1325='Pool Joins'!D1325</f>
        <v>0</v>
      </c>
      <c r="D1325" s="3" t="e">
        <f t="shared" si="0"/>
        <v>#REF!</v>
      </c>
    </row>
    <row r="1326" spans="1:4" ht="15.75" customHeight="1" x14ac:dyDescent="0.25">
      <c r="A1326" s="3" t="e">
        <f>'Extra Gamm Estimate'!A1326='Pool Joins'!#REF!</f>
        <v>#REF!</v>
      </c>
      <c r="B1326" s="3" t="b">
        <f>'Extra Gamm Estimate'!B1326='Pool Joins'!B1326</f>
        <v>0</v>
      </c>
      <c r="C1326" s="3" t="b">
        <f>'Extra Gamm Estimate'!D1326='Pool Joins'!D1326</f>
        <v>0</v>
      </c>
      <c r="D1326" s="3" t="e">
        <f t="shared" si="0"/>
        <v>#REF!</v>
      </c>
    </row>
    <row r="1327" spans="1:4" ht="15.75" customHeight="1" x14ac:dyDescent="0.25">
      <c r="A1327" s="3" t="e">
        <f>'Extra Gamm Estimate'!A1327='Pool Joins'!#REF!</f>
        <v>#REF!</v>
      </c>
      <c r="B1327" s="3" t="b">
        <f>'Extra Gamm Estimate'!B1327='Pool Joins'!B1327</f>
        <v>0</v>
      </c>
      <c r="C1327" s="3" t="b">
        <f>'Extra Gamm Estimate'!D1327='Pool Joins'!D1327</f>
        <v>0</v>
      </c>
      <c r="D1327" s="3" t="e">
        <f t="shared" si="0"/>
        <v>#REF!</v>
      </c>
    </row>
    <row r="1328" spans="1:4" ht="15.75" customHeight="1" x14ac:dyDescent="0.25">
      <c r="A1328" s="3" t="e">
        <f>'Extra Gamm Estimate'!A1328='Pool Joins'!#REF!</f>
        <v>#REF!</v>
      </c>
      <c r="B1328" s="3" t="b">
        <f>'Extra Gamm Estimate'!B1328='Pool Joins'!B1328</f>
        <v>0</v>
      </c>
      <c r="C1328" s="3" t="b">
        <f>'Extra Gamm Estimate'!D1328='Pool Joins'!D1328</f>
        <v>0</v>
      </c>
      <c r="D1328" s="3" t="e">
        <f t="shared" si="0"/>
        <v>#REF!</v>
      </c>
    </row>
    <row r="1329" spans="1:4" ht="15.75" customHeight="1" x14ac:dyDescent="0.25">
      <c r="A1329" s="3" t="e">
        <f>'Extra Gamm Estimate'!A1329='Pool Joins'!#REF!</f>
        <v>#REF!</v>
      </c>
      <c r="B1329" s="3" t="b">
        <f>'Extra Gamm Estimate'!B1329='Pool Joins'!B1329</f>
        <v>0</v>
      </c>
      <c r="C1329" s="3" t="b">
        <f>'Extra Gamm Estimate'!D1329='Pool Joins'!D1329</f>
        <v>0</v>
      </c>
      <c r="D1329" s="3" t="e">
        <f t="shared" si="0"/>
        <v>#REF!</v>
      </c>
    </row>
    <row r="1330" spans="1:4" ht="15.75" customHeight="1" x14ac:dyDescent="0.25">
      <c r="A1330" s="3" t="e">
        <f>'Extra Gamm Estimate'!A1330='Pool Joins'!#REF!</f>
        <v>#REF!</v>
      </c>
      <c r="B1330" s="3" t="b">
        <f>'Extra Gamm Estimate'!B1330='Pool Joins'!B1330</f>
        <v>0</v>
      </c>
      <c r="C1330" s="3" t="b">
        <f>'Extra Gamm Estimate'!D1330='Pool Joins'!D1330</f>
        <v>0</v>
      </c>
      <c r="D1330" s="3" t="e">
        <f t="shared" si="0"/>
        <v>#REF!</v>
      </c>
    </row>
    <row r="1331" spans="1:4" ht="15.75" customHeight="1" x14ac:dyDescent="0.25">
      <c r="A1331" s="3" t="e">
        <f>'Extra Gamm Estimate'!A1331='Pool Joins'!#REF!</f>
        <v>#REF!</v>
      </c>
      <c r="B1331" s="3" t="b">
        <f>'Extra Gamm Estimate'!B1331='Pool Joins'!B1331</f>
        <v>0</v>
      </c>
      <c r="C1331" s="3" t="b">
        <f>'Extra Gamm Estimate'!D1331='Pool Joins'!D1331</f>
        <v>0</v>
      </c>
      <c r="D1331" s="3" t="e">
        <f t="shared" si="0"/>
        <v>#REF!</v>
      </c>
    </row>
    <row r="1332" spans="1:4" ht="15.75" customHeight="1" x14ac:dyDescent="0.25">
      <c r="A1332" s="3" t="e">
        <f>'Extra Gamm Estimate'!A1332='Pool Joins'!#REF!</f>
        <v>#REF!</v>
      </c>
      <c r="B1332" s="3" t="b">
        <f>'Extra Gamm Estimate'!B1332='Pool Joins'!B1332</f>
        <v>0</v>
      </c>
      <c r="C1332" s="3" t="b">
        <f>'Extra Gamm Estimate'!D1332='Pool Joins'!D1332</f>
        <v>0</v>
      </c>
      <c r="D1332" s="3" t="e">
        <f t="shared" si="0"/>
        <v>#REF!</v>
      </c>
    </row>
    <row r="1333" spans="1:4" ht="15.75" customHeight="1" x14ac:dyDescent="0.25">
      <c r="A1333" s="3" t="e">
        <f>'Extra Gamm Estimate'!A1333='Pool Joins'!#REF!</f>
        <v>#REF!</v>
      </c>
      <c r="B1333" s="3" t="b">
        <f>'Extra Gamm Estimate'!B1333='Pool Joins'!B1333</f>
        <v>0</v>
      </c>
      <c r="C1333" s="3" t="b">
        <f>'Extra Gamm Estimate'!D1333='Pool Joins'!D1333</f>
        <v>0</v>
      </c>
      <c r="D1333" s="3" t="e">
        <f t="shared" si="0"/>
        <v>#REF!</v>
      </c>
    </row>
    <row r="1334" spans="1:4" ht="15.75" customHeight="1" x14ac:dyDescent="0.25">
      <c r="A1334" s="3" t="e">
        <f>'Extra Gamm Estimate'!A1334='Pool Joins'!#REF!</f>
        <v>#REF!</v>
      </c>
      <c r="B1334" s="3" t="b">
        <f>'Extra Gamm Estimate'!B1334='Pool Joins'!B1334</f>
        <v>0</v>
      </c>
      <c r="C1334" s="3" t="b">
        <f>'Extra Gamm Estimate'!D1334='Pool Joins'!D1334</f>
        <v>0</v>
      </c>
      <c r="D1334" s="3" t="e">
        <f t="shared" si="0"/>
        <v>#REF!</v>
      </c>
    </row>
    <row r="1335" spans="1:4" ht="15.75" customHeight="1" x14ac:dyDescent="0.25">
      <c r="A1335" s="3" t="e">
        <f>'Extra Gamm Estimate'!A1335='Pool Joins'!#REF!</f>
        <v>#REF!</v>
      </c>
      <c r="B1335" s="3" t="b">
        <f>'Extra Gamm Estimate'!B1335='Pool Joins'!B1335</f>
        <v>0</v>
      </c>
      <c r="C1335" s="3" t="b">
        <f>'Extra Gamm Estimate'!D1335='Pool Joins'!D1335</f>
        <v>0</v>
      </c>
      <c r="D1335" s="3" t="e">
        <f t="shared" si="0"/>
        <v>#REF!</v>
      </c>
    </row>
    <row r="1336" spans="1:4" ht="15.75" customHeight="1" x14ac:dyDescent="0.25">
      <c r="A1336" s="3" t="e">
        <f>'Extra Gamm Estimate'!A1336='Pool Joins'!#REF!</f>
        <v>#REF!</v>
      </c>
      <c r="B1336" s="3" t="b">
        <f>'Extra Gamm Estimate'!B1336='Pool Joins'!B1336</f>
        <v>0</v>
      </c>
      <c r="C1336" s="3" t="b">
        <f>'Extra Gamm Estimate'!D1336='Pool Joins'!D1336</f>
        <v>0</v>
      </c>
      <c r="D1336" s="3" t="e">
        <f t="shared" si="0"/>
        <v>#REF!</v>
      </c>
    </row>
    <row r="1337" spans="1:4" ht="15.75" customHeight="1" x14ac:dyDescent="0.25">
      <c r="A1337" s="3" t="e">
        <f>'Extra Gamm Estimate'!A1337='Pool Joins'!#REF!</f>
        <v>#REF!</v>
      </c>
      <c r="B1337" s="3" t="b">
        <f>'Extra Gamm Estimate'!B1337='Pool Joins'!B1337</f>
        <v>0</v>
      </c>
      <c r="C1337" s="3" t="b">
        <f>'Extra Gamm Estimate'!D1337='Pool Joins'!D1337</f>
        <v>0</v>
      </c>
      <c r="D1337" s="3" t="e">
        <f t="shared" si="0"/>
        <v>#REF!</v>
      </c>
    </row>
    <row r="1338" spans="1:4" ht="15.75" customHeight="1" x14ac:dyDescent="0.25">
      <c r="A1338" s="3" t="e">
        <f>'Extra Gamm Estimate'!A1338='Pool Joins'!#REF!</f>
        <v>#REF!</v>
      </c>
      <c r="B1338" s="3" t="b">
        <f>'Extra Gamm Estimate'!B1338='Pool Joins'!B1338</f>
        <v>0</v>
      </c>
      <c r="C1338" s="3" t="b">
        <f>'Extra Gamm Estimate'!D1338='Pool Joins'!D1338</f>
        <v>0</v>
      </c>
      <c r="D1338" s="3" t="e">
        <f t="shared" si="0"/>
        <v>#REF!</v>
      </c>
    </row>
    <row r="1339" spans="1:4" ht="15.75" customHeight="1" x14ac:dyDescent="0.25">
      <c r="A1339" s="3" t="e">
        <f>'Extra Gamm Estimate'!A1339='Pool Joins'!#REF!</f>
        <v>#REF!</v>
      </c>
      <c r="B1339" s="3" t="b">
        <f>'Extra Gamm Estimate'!B1339='Pool Joins'!B1339</f>
        <v>0</v>
      </c>
      <c r="C1339" s="3" t="b">
        <f>'Extra Gamm Estimate'!D1339='Pool Joins'!D1339</f>
        <v>0</v>
      </c>
      <c r="D1339" s="3" t="e">
        <f t="shared" si="0"/>
        <v>#REF!</v>
      </c>
    </row>
    <row r="1340" spans="1:4" ht="15.75" customHeight="1" x14ac:dyDescent="0.25">
      <c r="A1340" s="3" t="e">
        <f>'Extra Gamm Estimate'!A1340='Pool Joins'!#REF!</f>
        <v>#REF!</v>
      </c>
      <c r="B1340" s="3" t="b">
        <f>'Extra Gamm Estimate'!B1340='Pool Joins'!B1340</f>
        <v>0</v>
      </c>
      <c r="C1340" s="3" t="b">
        <f>'Extra Gamm Estimate'!D1340='Pool Joins'!D1340</f>
        <v>0</v>
      </c>
      <c r="D1340" s="3" t="e">
        <f t="shared" si="0"/>
        <v>#REF!</v>
      </c>
    </row>
    <row r="1341" spans="1:4" ht="15.75" customHeight="1" x14ac:dyDescent="0.25">
      <c r="A1341" s="3" t="e">
        <f>'Extra Gamm Estimate'!A1341='Pool Joins'!#REF!</f>
        <v>#REF!</v>
      </c>
      <c r="B1341" s="3" t="b">
        <f>'Extra Gamm Estimate'!B1341='Pool Joins'!B1341</f>
        <v>0</v>
      </c>
      <c r="C1341" s="3" t="b">
        <f>'Extra Gamm Estimate'!D1341='Pool Joins'!D1341</f>
        <v>0</v>
      </c>
      <c r="D1341" s="3" t="e">
        <f t="shared" si="0"/>
        <v>#REF!</v>
      </c>
    </row>
    <row r="1342" spans="1:4" ht="15.75" customHeight="1" x14ac:dyDescent="0.25">
      <c r="A1342" s="3" t="e">
        <f>'Extra Gamm Estimate'!A1342='Pool Joins'!#REF!</f>
        <v>#REF!</v>
      </c>
      <c r="B1342" s="3" t="b">
        <f>'Extra Gamm Estimate'!B1342='Pool Joins'!B1342</f>
        <v>0</v>
      </c>
      <c r="C1342" s="3" t="b">
        <f>'Extra Gamm Estimate'!D1342='Pool Joins'!D1342</f>
        <v>0</v>
      </c>
      <c r="D1342" s="3" t="e">
        <f t="shared" si="0"/>
        <v>#REF!</v>
      </c>
    </row>
    <row r="1343" spans="1:4" ht="15.75" customHeight="1" x14ac:dyDescent="0.25">
      <c r="A1343" s="3" t="e">
        <f>'Extra Gamm Estimate'!A1343='Pool Joins'!#REF!</f>
        <v>#REF!</v>
      </c>
      <c r="B1343" s="3" t="b">
        <f>'Extra Gamm Estimate'!B1343='Pool Joins'!B1343</f>
        <v>0</v>
      </c>
      <c r="C1343" s="3" t="b">
        <f>'Extra Gamm Estimate'!D1343='Pool Joins'!D1343</f>
        <v>0</v>
      </c>
      <c r="D1343" s="3" t="e">
        <f t="shared" si="0"/>
        <v>#REF!</v>
      </c>
    </row>
    <row r="1344" spans="1:4" ht="15.75" customHeight="1" x14ac:dyDescent="0.25">
      <c r="A1344" s="3" t="e">
        <f>'Extra Gamm Estimate'!A1344='Pool Joins'!#REF!</f>
        <v>#REF!</v>
      </c>
      <c r="B1344" s="3" t="b">
        <f>'Extra Gamm Estimate'!B1344='Pool Joins'!B1344</f>
        <v>0</v>
      </c>
      <c r="C1344" s="3" t="b">
        <f>'Extra Gamm Estimate'!D1344='Pool Joins'!D1344</f>
        <v>0</v>
      </c>
      <c r="D1344" s="3" t="e">
        <f t="shared" si="0"/>
        <v>#REF!</v>
      </c>
    </row>
    <row r="1345" spans="1:4" ht="15.75" customHeight="1" x14ac:dyDescent="0.25">
      <c r="A1345" s="3" t="e">
        <f>'Extra Gamm Estimate'!A1345='Pool Joins'!#REF!</f>
        <v>#REF!</v>
      </c>
      <c r="B1345" s="3" t="b">
        <f>'Extra Gamm Estimate'!B1345='Pool Joins'!B1345</f>
        <v>0</v>
      </c>
      <c r="C1345" s="3" t="b">
        <f>'Extra Gamm Estimate'!D1345='Pool Joins'!D1345</f>
        <v>0</v>
      </c>
      <c r="D1345" s="3" t="e">
        <f t="shared" si="0"/>
        <v>#REF!</v>
      </c>
    </row>
    <row r="1346" spans="1:4" ht="15.75" customHeight="1" x14ac:dyDescent="0.25">
      <c r="A1346" s="3" t="e">
        <f>'Extra Gamm Estimate'!A1346='Pool Joins'!#REF!</f>
        <v>#REF!</v>
      </c>
      <c r="B1346" s="3" t="b">
        <f>'Extra Gamm Estimate'!B1346='Pool Joins'!B1346</f>
        <v>0</v>
      </c>
      <c r="C1346" s="3" t="b">
        <f>'Extra Gamm Estimate'!D1346='Pool Joins'!D1346</f>
        <v>0</v>
      </c>
      <c r="D1346" s="3" t="e">
        <f t="shared" si="0"/>
        <v>#REF!</v>
      </c>
    </row>
    <row r="1347" spans="1:4" ht="15.75" customHeight="1" x14ac:dyDescent="0.25">
      <c r="A1347" s="3" t="e">
        <f>'Extra Gamm Estimate'!A1347='Pool Joins'!#REF!</f>
        <v>#REF!</v>
      </c>
      <c r="B1347" s="3" t="b">
        <f>'Extra Gamm Estimate'!B1347='Pool Joins'!B1347</f>
        <v>0</v>
      </c>
      <c r="C1347" s="3" t="b">
        <f>'Extra Gamm Estimate'!D1347='Pool Joins'!D1347</f>
        <v>0</v>
      </c>
      <c r="D1347" s="3" t="e">
        <f t="shared" si="0"/>
        <v>#REF!</v>
      </c>
    </row>
    <row r="1348" spans="1:4" ht="15.75" customHeight="1" x14ac:dyDescent="0.25">
      <c r="A1348" s="3" t="e">
        <f>'Extra Gamm Estimate'!A1348='Pool Joins'!#REF!</f>
        <v>#REF!</v>
      </c>
      <c r="B1348" s="3" t="b">
        <f>'Extra Gamm Estimate'!B1348='Pool Joins'!B1348</f>
        <v>0</v>
      </c>
      <c r="C1348" s="3" t="b">
        <f>'Extra Gamm Estimate'!D1348='Pool Joins'!D1348</f>
        <v>0</v>
      </c>
      <c r="D1348" s="3" t="e">
        <f t="shared" si="0"/>
        <v>#REF!</v>
      </c>
    </row>
    <row r="1349" spans="1:4" ht="15.75" customHeight="1" x14ac:dyDescent="0.25">
      <c r="A1349" s="3" t="e">
        <f>'Extra Gamm Estimate'!A1349='Pool Joins'!#REF!</f>
        <v>#REF!</v>
      </c>
      <c r="B1349" s="3" t="b">
        <f>'Extra Gamm Estimate'!B1349='Pool Joins'!B1349</f>
        <v>0</v>
      </c>
      <c r="C1349" s="3" t="b">
        <f>'Extra Gamm Estimate'!D1349='Pool Joins'!D1349</f>
        <v>0</v>
      </c>
      <c r="D1349" s="3" t="e">
        <f t="shared" si="0"/>
        <v>#REF!</v>
      </c>
    </row>
    <row r="1350" spans="1:4" ht="15.75" customHeight="1" x14ac:dyDescent="0.25">
      <c r="A1350" s="3" t="e">
        <f>'Extra Gamm Estimate'!A1350='Pool Joins'!#REF!</f>
        <v>#REF!</v>
      </c>
      <c r="B1350" s="3" t="b">
        <f>'Extra Gamm Estimate'!B1350='Pool Joins'!B1350</f>
        <v>0</v>
      </c>
      <c r="C1350" s="3" t="b">
        <f>'Extra Gamm Estimate'!D1350='Pool Joins'!D1350</f>
        <v>0</v>
      </c>
      <c r="D1350" s="3" t="e">
        <f t="shared" si="0"/>
        <v>#REF!</v>
      </c>
    </row>
    <row r="1351" spans="1:4" ht="15.75" customHeight="1" x14ac:dyDescent="0.25">
      <c r="A1351" s="3" t="e">
        <f>'Extra Gamm Estimate'!A1351='Pool Joins'!#REF!</f>
        <v>#REF!</v>
      </c>
      <c r="B1351" s="3" t="b">
        <f>'Extra Gamm Estimate'!B1351='Pool Joins'!B1351</f>
        <v>0</v>
      </c>
      <c r="C1351" s="3" t="b">
        <f>'Extra Gamm Estimate'!D1351='Pool Joins'!D1351</f>
        <v>0</v>
      </c>
      <c r="D1351" s="3" t="e">
        <f t="shared" si="0"/>
        <v>#REF!</v>
      </c>
    </row>
    <row r="1352" spans="1:4" ht="15.75" customHeight="1" x14ac:dyDescent="0.25">
      <c r="A1352" s="3" t="e">
        <f>'Extra Gamm Estimate'!A1352='Pool Joins'!#REF!</f>
        <v>#REF!</v>
      </c>
      <c r="B1352" s="3" t="b">
        <f>'Extra Gamm Estimate'!B1352='Pool Joins'!B1352</f>
        <v>0</v>
      </c>
      <c r="C1352" s="3" t="b">
        <f>'Extra Gamm Estimate'!D1352='Pool Joins'!D1352</f>
        <v>0</v>
      </c>
      <c r="D1352" s="3" t="e">
        <f t="shared" si="0"/>
        <v>#REF!</v>
      </c>
    </row>
    <row r="1353" spans="1:4" ht="15.75" customHeight="1" x14ac:dyDescent="0.25">
      <c r="A1353" s="3" t="e">
        <f>'Extra Gamm Estimate'!A1353='Pool Joins'!#REF!</f>
        <v>#REF!</v>
      </c>
      <c r="B1353" s="3" t="b">
        <f>'Extra Gamm Estimate'!B1353='Pool Joins'!B1353</f>
        <v>0</v>
      </c>
      <c r="C1353" s="3" t="b">
        <f>'Extra Gamm Estimate'!D1353='Pool Joins'!D1353</f>
        <v>0</v>
      </c>
      <c r="D1353" s="3" t="e">
        <f t="shared" si="0"/>
        <v>#REF!</v>
      </c>
    </row>
    <row r="1354" spans="1:4" ht="15.75" customHeight="1" x14ac:dyDescent="0.25">
      <c r="A1354" s="3" t="e">
        <f>'Extra Gamm Estimate'!A1354='Pool Joins'!#REF!</f>
        <v>#REF!</v>
      </c>
      <c r="B1354" s="3" t="b">
        <f>'Extra Gamm Estimate'!B1354='Pool Joins'!B1354</f>
        <v>0</v>
      </c>
      <c r="C1354" s="3" t="b">
        <f>'Extra Gamm Estimate'!D1354='Pool Joins'!D1354</f>
        <v>0</v>
      </c>
      <c r="D1354" s="3" t="e">
        <f t="shared" si="0"/>
        <v>#REF!</v>
      </c>
    </row>
    <row r="1355" spans="1:4" ht="15.75" customHeight="1" x14ac:dyDescent="0.25">
      <c r="A1355" s="3" t="e">
        <f>'Extra Gamm Estimate'!A1355='Pool Joins'!#REF!</f>
        <v>#REF!</v>
      </c>
      <c r="B1355" s="3" t="b">
        <f>'Extra Gamm Estimate'!B1355='Pool Joins'!B1355</f>
        <v>0</v>
      </c>
      <c r="C1355" s="3" t="b">
        <f>'Extra Gamm Estimate'!D1355='Pool Joins'!D1355</f>
        <v>0</v>
      </c>
      <c r="D1355" s="3" t="e">
        <f t="shared" si="0"/>
        <v>#REF!</v>
      </c>
    </row>
    <row r="1356" spans="1:4" ht="15.75" customHeight="1" x14ac:dyDescent="0.25">
      <c r="A1356" s="3" t="e">
        <f>'Extra Gamm Estimate'!A1356='Pool Joins'!#REF!</f>
        <v>#REF!</v>
      </c>
      <c r="B1356" s="3" t="b">
        <f>'Extra Gamm Estimate'!B1356='Pool Joins'!B1356</f>
        <v>0</v>
      </c>
      <c r="C1356" s="3" t="b">
        <f>'Extra Gamm Estimate'!D1356='Pool Joins'!D1356</f>
        <v>0</v>
      </c>
      <c r="D1356" s="3" t="e">
        <f t="shared" si="0"/>
        <v>#REF!</v>
      </c>
    </row>
    <row r="1357" spans="1:4" ht="15.75" customHeight="1" x14ac:dyDescent="0.25">
      <c r="A1357" s="3" t="e">
        <f>'Extra Gamm Estimate'!A1357='Pool Joins'!#REF!</f>
        <v>#REF!</v>
      </c>
      <c r="B1357" s="3" t="b">
        <f>'Extra Gamm Estimate'!B1357='Pool Joins'!B1357</f>
        <v>0</v>
      </c>
      <c r="C1357" s="3" t="b">
        <f>'Extra Gamm Estimate'!D1357='Pool Joins'!D1357</f>
        <v>0</v>
      </c>
      <c r="D1357" s="3" t="e">
        <f t="shared" si="0"/>
        <v>#REF!</v>
      </c>
    </row>
    <row r="1358" spans="1:4" ht="15.75" customHeight="1" x14ac:dyDescent="0.25">
      <c r="A1358" s="3" t="e">
        <f>'Extra Gamm Estimate'!A1358='Pool Joins'!#REF!</f>
        <v>#REF!</v>
      </c>
      <c r="B1358" s="3" t="b">
        <f>'Extra Gamm Estimate'!B1358='Pool Joins'!B1358</f>
        <v>0</v>
      </c>
      <c r="C1358" s="3" t="b">
        <f>'Extra Gamm Estimate'!D1358='Pool Joins'!D1358</f>
        <v>0</v>
      </c>
      <c r="D1358" s="3" t="e">
        <f t="shared" si="0"/>
        <v>#REF!</v>
      </c>
    </row>
    <row r="1359" spans="1:4" ht="15.75" customHeight="1" x14ac:dyDescent="0.25">
      <c r="A1359" s="3" t="e">
        <f>'Extra Gamm Estimate'!A1359='Pool Joins'!#REF!</f>
        <v>#REF!</v>
      </c>
      <c r="B1359" s="3" t="b">
        <f>'Extra Gamm Estimate'!B1359='Pool Joins'!B1359</f>
        <v>0</v>
      </c>
      <c r="C1359" s="3" t="b">
        <f>'Extra Gamm Estimate'!D1359='Pool Joins'!D1359</f>
        <v>0</v>
      </c>
      <c r="D1359" s="3" t="e">
        <f t="shared" si="0"/>
        <v>#REF!</v>
      </c>
    </row>
    <row r="1360" spans="1:4" ht="15.75" customHeight="1" x14ac:dyDescent="0.25">
      <c r="A1360" s="3" t="e">
        <f>'Extra Gamm Estimate'!A1360='Pool Joins'!#REF!</f>
        <v>#REF!</v>
      </c>
      <c r="B1360" s="3" t="b">
        <f>'Extra Gamm Estimate'!B1360='Pool Joins'!B1360</f>
        <v>0</v>
      </c>
      <c r="C1360" s="3" t="b">
        <f>'Extra Gamm Estimate'!D1360='Pool Joins'!D1360</f>
        <v>0</v>
      </c>
      <c r="D1360" s="3" t="e">
        <f t="shared" si="0"/>
        <v>#REF!</v>
      </c>
    </row>
    <row r="1361" spans="1:4" ht="15.75" customHeight="1" x14ac:dyDescent="0.25">
      <c r="A1361" s="3" t="e">
        <f>'Extra Gamm Estimate'!A1361='Pool Joins'!#REF!</f>
        <v>#REF!</v>
      </c>
      <c r="B1361" s="3" t="b">
        <f>'Extra Gamm Estimate'!B1361='Pool Joins'!B1361</f>
        <v>0</v>
      </c>
      <c r="C1361" s="3" t="b">
        <f>'Extra Gamm Estimate'!D1361='Pool Joins'!D1361</f>
        <v>0</v>
      </c>
      <c r="D1361" s="3" t="e">
        <f t="shared" si="0"/>
        <v>#REF!</v>
      </c>
    </row>
    <row r="1362" spans="1:4" ht="15.75" customHeight="1" x14ac:dyDescent="0.25">
      <c r="A1362" s="3" t="e">
        <f>'Extra Gamm Estimate'!A1362='Pool Joins'!#REF!</f>
        <v>#REF!</v>
      </c>
      <c r="B1362" s="3" t="b">
        <f>'Extra Gamm Estimate'!B1362='Pool Joins'!B1362</f>
        <v>0</v>
      </c>
      <c r="C1362" s="3" t="b">
        <f>'Extra Gamm Estimate'!D1362='Pool Joins'!D1362</f>
        <v>0</v>
      </c>
      <c r="D1362" s="3" t="e">
        <f t="shared" si="0"/>
        <v>#REF!</v>
      </c>
    </row>
    <row r="1363" spans="1:4" ht="15.75" customHeight="1" x14ac:dyDescent="0.25">
      <c r="A1363" s="3" t="e">
        <f>'Extra Gamm Estimate'!A1363='Pool Joins'!#REF!</f>
        <v>#REF!</v>
      </c>
      <c r="B1363" s="3" t="b">
        <f>'Extra Gamm Estimate'!B1363='Pool Joins'!B1363</f>
        <v>0</v>
      </c>
      <c r="C1363" s="3" t="b">
        <f>'Extra Gamm Estimate'!D1363='Pool Joins'!D1363</f>
        <v>0</v>
      </c>
      <c r="D1363" s="3" t="e">
        <f t="shared" si="0"/>
        <v>#REF!</v>
      </c>
    </row>
    <row r="1364" spans="1:4" ht="15.75" customHeight="1" x14ac:dyDescent="0.25">
      <c r="A1364" s="3" t="e">
        <f>'Extra Gamm Estimate'!A1364='Pool Joins'!#REF!</f>
        <v>#REF!</v>
      </c>
      <c r="B1364" s="3" t="b">
        <f>'Extra Gamm Estimate'!B1364='Pool Joins'!B1364</f>
        <v>0</v>
      </c>
      <c r="C1364" s="3" t="b">
        <f>'Extra Gamm Estimate'!D1364='Pool Joins'!D1364</f>
        <v>0</v>
      </c>
      <c r="D1364" s="3" t="e">
        <f t="shared" si="0"/>
        <v>#REF!</v>
      </c>
    </row>
    <row r="1365" spans="1:4" ht="15.75" customHeight="1" x14ac:dyDescent="0.25">
      <c r="A1365" s="3" t="e">
        <f>'Extra Gamm Estimate'!A1365='Pool Joins'!#REF!</f>
        <v>#REF!</v>
      </c>
      <c r="B1365" s="3" t="b">
        <f>'Extra Gamm Estimate'!B1365='Pool Joins'!B1365</f>
        <v>0</v>
      </c>
      <c r="C1365" s="3" t="b">
        <f>'Extra Gamm Estimate'!D1365='Pool Joins'!D1365</f>
        <v>0</v>
      </c>
      <c r="D1365" s="3" t="e">
        <f t="shared" si="0"/>
        <v>#REF!</v>
      </c>
    </row>
    <row r="1366" spans="1:4" ht="15.75" customHeight="1" x14ac:dyDescent="0.25">
      <c r="A1366" s="3" t="e">
        <f>'Extra Gamm Estimate'!A1366='Pool Joins'!#REF!</f>
        <v>#REF!</v>
      </c>
      <c r="B1366" s="3" t="b">
        <f>'Extra Gamm Estimate'!B1366='Pool Joins'!B1366</f>
        <v>0</v>
      </c>
      <c r="C1366" s="3" t="b">
        <f>'Extra Gamm Estimate'!D1366='Pool Joins'!D1366</f>
        <v>0</v>
      </c>
      <c r="D1366" s="3" t="e">
        <f t="shared" si="0"/>
        <v>#REF!</v>
      </c>
    </row>
    <row r="1367" spans="1:4" ht="15.75" customHeight="1" x14ac:dyDescent="0.25">
      <c r="A1367" s="3" t="e">
        <f>'Extra Gamm Estimate'!A1367='Pool Joins'!#REF!</f>
        <v>#REF!</v>
      </c>
      <c r="B1367" s="3" t="b">
        <f>'Extra Gamm Estimate'!B1367='Pool Joins'!B1367</f>
        <v>0</v>
      </c>
      <c r="C1367" s="3" t="b">
        <f>'Extra Gamm Estimate'!D1367='Pool Joins'!D1367</f>
        <v>0</v>
      </c>
      <c r="D1367" s="3" t="e">
        <f t="shared" si="0"/>
        <v>#REF!</v>
      </c>
    </row>
    <row r="1368" spans="1:4" ht="15.75" customHeight="1" x14ac:dyDescent="0.25">
      <c r="A1368" s="3" t="e">
        <f>'Extra Gamm Estimate'!A1368='Pool Joins'!#REF!</f>
        <v>#REF!</v>
      </c>
      <c r="B1368" s="3" t="b">
        <f>'Extra Gamm Estimate'!B1368='Pool Joins'!B1368</f>
        <v>0</v>
      </c>
      <c r="C1368" s="3" t="b">
        <f>'Extra Gamm Estimate'!D1368='Pool Joins'!D1368</f>
        <v>0</v>
      </c>
      <c r="D1368" s="3" t="e">
        <f t="shared" si="0"/>
        <v>#REF!</v>
      </c>
    </row>
    <row r="1369" spans="1:4" ht="15.75" customHeight="1" x14ac:dyDescent="0.25">
      <c r="A1369" s="3" t="e">
        <f>'Extra Gamm Estimate'!A1369='Pool Joins'!#REF!</f>
        <v>#REF!</v>
      </c>
      <c r="B1369" s="3" t="b">
        <f>'Extra Gamm Estimate'!B1369='Pool Joins'!B1369</f>
        <v>0</v>
      </c>
      <c r="C1369" s="3" t="b">
        <f>'Extra Gamm Estimate'!D1369='Pool Joins'!D1369</f>
        <v>0</v>
      </c>
      <c r="D1369" s="3" t="e">
        <f t="shared" si="0"/>
        <v>#REF!</v>
      </c>
    </row>
    <row r="1370" spans="1:4" ht="15.75" customHeight="1" x14ac:dyDescent="0.25">
      <c r="A1370" s="3" t="e">
        <f>'Extra Gamm Estimate'!A1370='Pool Joins'!#REF!</f>
        <v>#REF!</v>
      </c>
      <c r="B1370" s="3" t="b">
        <f>'Extra Gamm Estimate'!B1370='Pool Joins'!B1370</f>
        <v>0</v>
      </c>
      <c r="C1370" s="3" t="b">
        <f>'Extra Gamm Estimate'!D1370='Pool Joins'!D1370</f>
        <v>0</v>
      </c>
      <c r="D1370" s="3" t="e">
        <f t="shared" si="0"/>
        <v>#REF!</v>
      </c>
    </row>
    <row r="1371" spans="1:4" ht="15.75" customHeight="1" x14ac:dyDescent="0.25">
      <c r="A1371" s="3" t="e">
        <f>'Extra Gamm Estimate'!A1371='Pool Joins'!#REF!</f>
        <v>#REF!</v>
      </c>
      <c r="B1371" s="3" t="b">
        <f>'Extra Gamm Estimate'!B1371='Pool Joins'!B1371</f>
        <v>0</v>
      </c>
      <c r="C1371" s="3" t="b">
        <f>'Extra Gamm Estimate'!D1371='Pool Joins'!D1371</f>
        <v>0</v>
      </c>
      <c r="D1371" s="3" t="e">
        <f t="shared" si="0"/>
        <v>#REF!</v>
      </c>
    </row>
    <row r="1372" spans="1:4" ht="15.75" customHeight="1" x14ac:dyDescent="0.25">
      <c r="A1372" s="3" t="e">
        <f>'Extra Gamm Estimate'!A1372='Pool Joins'!#REF!</f>
        <v>#REF!</v>
      </c>
      <c r="B1372" s="3" t="b">
        <f>'Extra Gamm Estimate'!B1372='Pool Joins'!B1372</f>
        <v>0</v>
      </c>
      <c r="C1372" s="3" t="b">
        <f>'Extra Gamm Estimate'!D1372='Pool Joins'!D1372</f>
        <v>0</v>
      </c>
      <c r="D1372" s="3" t="e">
        <f t="shared" si="0"/>
        <v>#REF!</v>
      </c>
    </row>
    <row r="1373" spans="1:4" ht="15.75" customHeight="1" x14ac:dyDescent="0.25">
      <c r="A1373" s="3" t="e">
        <f>'Extra Gamm Estimate'!A1373='Pool Joins'!#REF!</f>
        <v>#REF!</v>
      </c>
      <c r="B1373" s="3" t="b">
        <f>'Extra Gamm Estimate'!B1373='Pool Joins'!B1373</f>
        <v>0</v>
      </c>
      <c r="C1373" s="3" t="b">
        <f>'Extra Gamm Estimate'!D1373='Pool Joins'!D1373</f>
        <v>0</v>
      </c>
      <c r="D1373" s="3" t="e">
        <f t="shared" si="0"/>
        <v>#REF!</v>
      </c>
    </row>
    <row r="1374" spans="1:4" ht="15.75" customHeight="1" x14ac:dyDescent="0.25">
      <c r="A1374" s="3" t="e">
        <f>'Extra Gamm Estimate'!A1374='Pool Joins'!#REF!</f>
        <v>#REF!</v>
      </c>
      <c r="B1374" s="3" t="b">
        <f>'Extra Gamm Estimate'!B1374='Pool Joins'!B1374</f>
        <v>0</v>
      </c>
      <c r="C1374" s="3" t="b">
        <f>'Extra Gamm Estimate'!D1374='Pool Joins'!D1374</f>
        <v>0</v>
      </c>
      <c r="D1374" s="3" t="e">
        <f t="shared" si="0"/>
        <v>#REF!</v>
      </c>
    </row>
    <row r="1375" spans="1:4" ht="15.75" customHeight="1" x14ac:dyDescent="0.25">
      <c r="A1375" s="3" t="e">
        <f>'Extra Gamm Estimate'!A1375='Pool Joins'!#REF!</f>
        <v>#REF!</v>
      </c>
      <c r="B1375" s="3" t="b">
        <f>'Extra Gamm Estimate'!B1375='Pool Joins'!B1375</f>
        <v>0</v>
      </c>
      <c r="C1375" s="3" t="b">
        <f>'Extra Gamm Estimate'!D1375='Pool Joins'!D1375</f>
        <v>0</v>
      </c>
      <c r="D1375" s="3" t="e">
        <f t="shared" si="0"/>
        <v>#REF!</v>
      </c>
    </row>
    <row r="1376" spans="1:4" ht="15.75" customHeight="1" x14ac:dyDescent="0.25">
      <c r="A1376" s="3" t="e">
        <f>'Extra Gamm Estimate'!A1376='Pool Joins'!#REF!</f>
        <v>#REF!</v>
      </c>
      <c r="B1376" s="3" t="b">
        <f>'Extra Gamm Estimate'!B1376='Pool Joins'!B1376</f>
        <v>0</v>
      </c>
      <c r="C1376" s="3" t="b">
        <f>'Extra Gamm Estimate'!D1376='Pool Joins'!D1376</f>
        <v>0</v>
      </c>
      <c r="D1376" s="3" t="e">
        <f t="shared" si="0"/>
        <v>#REF!</v>
      </c>
    </row>
    <row r="1377" spans="1:4" ht="15.75" customHeight="1" x14ac:dyDescent="0.25">
      <c r="A1377" s="3" t="e">
        <f>'Extra Gamm Estimate'!A1377='Pool Joins'!#REF!</f>
        <v>#REF!</v>
      </c>
      <c r="B1377" s="3" t="b">
        <f>'Extra Gamm Estimate'!B1377='Pool Joins'!B1377</f>
        <v>0</v>
      </c>
      <c r="C1377" s="3" t="b">
        <f>'Extra Gamm Estimate'!D1377='Pool Joins'!D1377</f>
        <v>0</v>
      </c>
      <c r="D1377" s="3" t="e">
        <f t="shared" si="0"/>
        <v>#REF!</v>
      </c>
    </row>
    <row r="1378" spans="1:4" ht="15.75" customHeight="1" x14ac:dyDescent="0.25">
      <c r="A1378" s="3" t="e">
        <f>'Extra Gamm Estimate'!A1378='Pool Joins'!#REF!</f>
        <v>#REF!</v>
      </c>
      <c r="B1378" s="3" t="b">
        <f>'Extra Gamm Estimate'!B1378='Pool Joins'!B1378</f>
        <v>0</v>
      </c>
      <c r="C1378" s="3" t="b">
        <f>'Extra Gamm Estimate'!D1378='Pool Joins'!D1378</f>
        <v>0</v>
      </c>
      <c r="D1378" s="3" t="e">
        <f t="shared" si="0"/>
        <v>#REF!</v>
      </c>
    </row>
    <row r="1379" spans="1:4" ht="15.75" customHeight="1" x14ac:dyDescent="0.25">
      <c r="A1379" s="3" t="e">
        <f>'Extra Gamm Estimate'!A1379='Pool Joins'!#REF!</f>
        <v>#REF!</v>
      </c>
      <c r="B1379" s="3" t="b">
        <f>'Extra Gamm Estimate'!B1379='Pool Joins'!B1379</f>
        <v>0</v>
      </c>
      <c r="C1379" s="3" t="b">
        <f>'Extra Gamm Estimate'!D1379='Pool Joins'!D1379</f>
        <v>0</v>
      </c>
      <c r="D1379" s="3" t="e">
        <f t="shared" si="0"/>
        <v>#REF!</v>
      </c>
    </row>
    <row r="1380" spans="1:4" ht="15.75" customHeight="1" x14ac:dyDescent="0.25">
      <c r="A1380" s="3" t="e">
        <f>'Extra Gamm Estimate'!A1380='Pool Joins'!#REF!</f>
        <v>#REF!</v>
      </c>
      <c r="B1380" s="3" t="b">
        <f>'Extra Gamm Estimate'!B1380='Pool Joins'!B1380</f>
        <v>0</v>
      </c>
      <c r="C1380" s="3" t="b">
        <f>'Extra Gamm Estimate'!D1380='Pool Joins'!D1380</f>
        <v>0</v>
      </c>
      <c r="D1380" s="3" t="e">
        <f t="shared" si="0"/>
        <v>#REF!</v>
      </c>
    </row>
    <row r="1381" spans="1:4" ht="15.75" customHeight="1" x14ac:dyDescent="0.25">
      <c r="A1381" s="3" t="e">
        <f>'Extra Gamm Estimate'!A1381='Pool Joins'!#REF!</f>
        <v>#REF!</v>
      </c>
      <c r="B1381" s="3" t="b">
        <f>'Extra Gamm Estimate'!B1381='Pool Joins'!B1381</f>
        <v>0</v>
      </c>
      <c r="C1381" s="3" t="b">
        <f>'Extra Gamm Estimate'!D1381='Pool Joins'!D1381</f>
        <v>0</v>
      </c>
      <c r="D1381" s="3" t="e">
        <f t="shared" si="0"/>
        <v>#REF!</v>
      </c>
    </row>
    <row r="1382" spans="1:4" ht="15.75" customHeight="1" x14ac:dyDescent="0.25">
      <c r="A1382" s="3" t="e">
        <f>'Extra Gamm Estimate'!A1382='Pool Joins'!#REF!</f>
        <v>#REF!</v>
      </c>
      <c r="B1382" s="3" t="b">
        <f>'Extra Gamm Estimate'!B1382='Pool Joins'!B1382</f>
        <v>0</v>
      </c>
      <c r="C1382" s="3" t="b">
        <f>'Extra Gamm Estimate'!D1382='Pool Joins'!D1382</f>
        <v>0</v>
      </c>
      <c r="D1382" s="3" t="e">
        <f t="shared" si="0"/>
        <v>#REF!</v>
      </c>
    </row>
    <row r="1383" spans="1:4" ht="15.75" customHeight="1" x14ac:dyDescent="0.25">
      <c r="A1383" s="3" t="e">
        <f>'Extra Gamm Estimate'!A1383='Pool Joins'!#REF!</f>
        <v>#REF!</v>
      </c>
      <c r="B1383" s="3" t="b">
        <f>'Extra Gamm Estimate'!B1383='Pool Joins'!B1383</f>
        <v>0</v>
      </c>
      <c r="C1383" s="3" t="b">
        <f>'Extra Gamm Estimate'!D1383='Pool Joins'!D1383</f>
        <v>0</v>
      </c>
      <c r="D1383" s="3" t="e">
        <f t="shared" si="0"/>
        <v>#REF!</v>
      </c>
    </row>
    <row r="1384" spans="1:4" ht="15.75" customHeight="1" x14ac:dyDescent="0.25">
      <c r="A1384" s="3" t="e">
        <f>'Extra Gamm Estimate'!A1384='Pool Joins'!#REF!</f>
        <v>#REF!</v>
      </c>
      <c r="B1384" s="3" t="b">
        <f>'Extra Gamm Estimate'!B1384='Pool Joins'!B1384</f>
        <v>0</v>
      </c>
      <c r="C1384" s="3" t="b">
        <f>'Extra Gamm Estimate'!D1384='Pool Joins'!D1384</f>
        <v>0</v>
      </c>
      <c r="D1384" s="3" t="e">
        <f t="shared" si="0"/>
        <v>#REF!</v>
      </c>
    </row>
    <row r="1385" spans="1:4" ht="15.75" customHeight="1" x14ac:dyDescent="0.25">
      <c r="A1385" s="3" t="e">
        <f>'Extra Gamm Estimate'!A1385='Pool Joins'!#REF!</f>
        <v>#REF!</v>
      </c>
      <c r="B1385" s="3" t="b">
        <f>'Extra Gamm Estimate'!B1385='Pool Joins'!B1385</f>
        <v>0</v>
      </c>
      <c r="C1385" s="3" t="b">
        <f>'Extra Gamm Estimate'!D1385='Pool Joins'!D1385</f>
        <v>0</v>
      </c>
      <c r="D1385" s="3" t="e">
        <f t="shared" si="0"/>
        <v>#REF!</v>
      </c>
    </row>
    <row r="1386" spans="1:4" ht="15.75" customHeight="1" x14ac:dyDescent="0.25">
      <c r="A1386" s="3" t="e">
        <f>'Extra Gamm Estimate'!A1386='Pool Joins'!#REF!</f>
        <v>#REF!</v>
      </c>
      <c r="B1386" s="3" t="b">
        <f>'Extra Gamm Estimate'!B1386='Pool Joins'!B1386</f>
        <v>0</v>
      </c>
      <c r="C1386" s="3" t="b">
        <f>'Extra Gamm Estimate'!D1386='Pool Joins'!D1386</f>
        <v>0</v>
      </c>
      <c r="D1386" s="3" t="e">
        <f t="shared" si="0"/>
        <v>#REF!</v>
      </c>
    </row>
    <row r="1387" spans="1:4" ht="15.75" customHeight="1" x14ac:dyDescent="0.25">
      <c r="A1387" s="3" t="e">
        <f>'Extra Gamm Estimate'!A1387='Pool Joins'!#REF!</f>
        <v>#REF!</v>
      </c>
      <c r="B1387" s="3" t="b">
        <f>'Extra Gamm Estimate'!B1387='Pool Joins'!B1387</f>
        <v>0</v>
      </c>
      <c r="C1387" s="3" t="b">
        <f>'Extra Gamm Estimate'!D1387='Pool Joins'!D1387</f>
        <v>0</v>
      </c>
      <c r="D1387" s="3" t="e">
        <f t="shared" si="0"/>
        <v>#REF!</v>
      </c>
    </row>
    <row r="1388" spans="1:4" ht="15.75" customHeight="1" x14ac:dyDescent="0.25">
      <c r="A1388" s="3" t="e">
        <f>'Extra Gamm Estimate'!A1388='Pool Joins'!#REF!</f>
        <v>#REF!</v>
      </c>
      <c r="B1388" s="3" t="b">
        <f>'Extra Gamm Estimate'!B1388='Pool Joins'!B1388</f>
        <v>0</v>
      </c>
      <c r="C1388" s="3" t="b">
        <f>'Extra Gamm Estimate'!D1388='Pool Joins'!D1388</f>
        <v>0</v>
      </c>
      <c r="D1388" s="3" t="e">
        <f t="shared" si="0"/>
        <v>#REF!</v>
      </c>
    </row>
    <row r="1389" spans="1:4" ht="15.75" customHeight="1" x14ac:dyDescent="0.25">
      <c r="A1389" s="3" t="e">
        <f>'Extra Gamm Estimate'!A1389='Pool Joins'!#REF!</f>
        <v>#REF!</v>
      </c>
      <c r="B1389" s="3" t="b">
        <f>'Extra Gamm Estimate'!B1389='Pool Joins'!B1389</f>
        <v>0</v>
      </c>
      <c r="C1389" s="3" t="b">
        <f>'Extra Gamm Estimate'!D1389='Pool Joins'!D1389</f>
        <v>0</v>
      </c>
      <c r="D1389" s="3" t="e">
        <f t="shared" si="0"/>
        <v>#REF!</v>
      </c>
    </row>
    <row r="1390" spans="1:4" ht="15.75" customHeight="1" x14ac:dyDescent="0.25">
      <c r="A1390" s="3" t="e">
        <f>'Extra Gamm Estimate'!A1390='Pool Joins'!#REF!</f>
        <v>#REF!</v>
      </c>
      <c r="B1390" s="3" t="b">
        <f>'Extra Gamm Estimate'!B1390='Pool Joins'!B1390</f>
        <v>0</v>
      </c>
      <c r="C1390" s="3" t="b">
        <f>'Extra Gamm Estimate'!D1390='Pool Joins'!D1390</f>
        <v>0</v>
      </c>
      <c r="D1390" s="3" t="e">
        <f t="shared" si="0"/>
        <v>#REF!</v>
      </c>
    </row>
    <row r="1391" spans="1:4" ht="15.75" customHeight="1" x14ac:dyDescent="0.25">
      <c r="A1391" s="3" t="e">
        <f>'Extra Gamm Estimate'!A1391='Pool Joins'!#REF!</f>
        <v>#REF!</v>
      </c>
      <c r="B1391" s="3" t="b">
        <f>'Extra Gamm Estimate'!B1391='Pool Joins'!B1391</f>
        <v>0</v>
      </c>
      <c r="C1391" s="3" t="b">
        <f>'Extra Gamm Estimate'!D1391='Pool Joins'!D1391</f>
        <v>0</v>
      </c>
      <c r="D1391" s="3" t="e">
        <f t="shared" si="0"/>
        <v>#REF!</v>
      </c>
    </row>
    <row r="1392" spans="1:4" ht="15.75" customHeight="1" x14ac:dyDescent="0.25">
      <c r="A1392" s="3" t="e">
        <f>'Extra Gamm Estimate'!A1392='Pool Joins'!#REF!</f>
        <v>#REF!</v>
      </c>
      <c r="B1392" s="3" t="b">
        <f>'Extra Gamm Estimate'!B1392='Pool Joins'!B1392</f>
        <v>0</v>
      </c>
      <c r="C1392" s="3" t="b">
        <f>'Extra Gamm Estimate'!D1392='Pool Joins'!D1392</f>
        <v>0</v>
      </c>
      <c r="D1392" s="3" t="e">
        <f t="shared" si="0"/>
        <v>#REF!</v>
      </c>
    </row>
    <row r="1393" spans="1:4" ht="15.75" customHeight="1" x14ac:dyDescent="0.25">
      <c r="A1393" s="3" t="e">
        <f>'Extra Gamm Estimate'!A1393='Pool Joins'!#REF!</f>
        <v>#REF!</v>
      </c>
      <c r="B1393" s="3" t="b">
        <f>'Extra Gamm Estimate'!B1393='Pool Joins'!B1393</f>
        <v>0</v>
      </c>
      <c r="C1393" s="3" t="b">
        <f>'Extra Gamm Estimate'!D1393='Pool Joins'!D1393</f>
        <v>0</v>
      </c>
      <c r="D1393" s="3" t="e">
        <f t="shared" si="0"/>
        <v>#REF!</v>
      </c>
    </row>
    <row r="1394" spans="1:4" ht="15.75" customHeight="1" x14ac:dyDescent="0.25">
      <c r="A1394" s="3" t="e">
        <f>'Extra Gamm Estimate'!A1394='Pool Joins'!#REF!</f>
        <v>#REF!</v>
      </c>
      <c r="B1394" s="3" t="b">
        <f>'Extra Gamm Estimate'!B1394='Pool Joins'!B1394</f>
        <v>0</v>
      </c>
      <c r="C1394" s="3" t="b">
        <f>'Extra Gamm Estimate'!D1394='Pool Joins'!D1394</f>
        <v>0</v>
      </c>
      <c r="D1394" s="3" t="e">
        <f t="shared" si="0"/>
        <v>#REF!</v>
      </c>
    </row>
    <row r="1395" spans="1:4" ht="15.75" customHeight="1" x14ac:dyDescent="0.25">
      <c r="A1395" s="3" t="e">
        <f>'Extra Gamm Estimate'!A1395='Pool Joins'!#REF!</f>
        <v>#REF!</v>
      </c>
      <c r="B1395" s="3" t="b">
        <f>'Extra Gamm Estimate'!B1395='Pool Joins'!B1395</f>
        <v>0</v>
      </c>
      <c r="C1395" s="3" t="b">
        <f>'Extra Gamm Estimate'!D1395='Pool Joins'!D1395</f>
        <v>0</v>
      </c>
      <c r="D1395" s="3" t="e">
        <f t="shared" si="0"/>
        <v>#REF!</v>
      </c>
    </row>
    <row r="1396" spans="1:4" ht="15.75" customHeight="1" x14ac:dyDescent="0.25">
      <c r="A1396" s="3" t="e">
        <f>'Extra Gamm Estimate'!A1396='Pool Joins'!#REF!</f>
        <v>#REF!</v>
      </c>
      <c r="B1396" s="3" t="b">
        <f>'Extra Gamm Estimate'!B1396='Pool Joins'!B1396</f>
        <v>0</v>
      </c>
      <c r="C1396" s="3" t="b">
        <f>'Extra Gamm Estimate'!D1396='Pool Joins'!D1396</f>
        <v>0</v>
      </c>
      <c r="D1396" s="3" t="e">
        <f t="shared" si="0"/>
        <v>#REF!</v>
      </c>
    </row>
    <row r="1397" spans="1:4" ht="15.75" customHeight="1" x14ac:dyDescent="0.25">
      <c r="A1397" s="3" t="e">
        <f>'Extra Gamm Estimate'!A1397='Pool Joins'!#REF!</f>
        <v>#REF!</v>
      </c>
      <c r="B1397" s="3" t="b">
        <f>'Extra Gamm Estimate'!B1397='Pool Joins'!B1397</f>
        <v>0</v>
      </c>
      <c r="C1397" s="3" t="b">
        <f>'Extra Gamm Estimate'!D1397='Pool Joins'!D1397</f>
        <v>0</v>
      </c>
      <c r="D1397" s="3" t="e">
        <f t="shared" si="0"/>
        <v>#REF!</v>
      </c>
    </row>
    <row r="1398" spans="1:4" ht="15.75" customHeight="1" x14ac:dyDescent="0.25">
      <c r="A1398" s="3" t="e">
        <f>'Extra Gamm Estimate'!A1398='Pool Joins'!#REF!</f>
        <v>#REF!</v>
      </c>
      <c r="B1398" s="3" t="b">
        <f>'Extra Gamm Estimate'!B1398='Pool Joins'!B1398</f>
        <v>0</v>
      </c>
      <c r="C1398" s="3" t="b">
        <f>'Extra Gamm Estimate'!D1398='Pool Joins'!D1398</f>
        <v>0</v>
      </c>
      <c r="D1398" s="3" t="e">
        <f t="shared" si="0"/>
        <v>#REF!</v>
      </c>
    </row>
    <row r="1399" spans="1:4" ht="15.75" customHeight="1" x14ac:dyDescent="0.25">
      <c r="A1399" s="3" t="e">
        <f>'Extra Gamm Estimate'!A1399='Pool Joins'!#REF!</f>
        <v>#REF!</v>
      </c>
      <c r="B1399" s="3" t="b">
        <f>'Extra Gamm Estimate'!B1399='Pool Joins'!B1399</f>
        <v>0</v>
      </c>
      <c r="C1399" s="3" t="b">
        <f>'Extra Gamm Estimate'!D1399='Pool Joins'!D1399</f>
        <v>0</v>
      </c>
      <c r="D1399" s="3" t="e">
        <f t="shared" si="0"/>
        <v>#REF!</v>
      </c>
    </row>
    <row r="1400" spans="1:4" ht="15.75" customHeight="1" x14ac:dyDescent="0.25">
      <c r="A1400" s="3" t="e">
        <f>'Extra Gamm Estimate'!A1400='Pool Joins'!#REF!</f>
        <v>#REF!</v>
      </c>
      <c r="B1400" s="3" t="b">
        <f>'Extra Gamm Estimate'!B1400='Pool Joins'!B1400</f>
        <v>0</v>
      </c>
      <c r="C1400" s="3" t="b">
        <f>'Extra Gamm Estimate'!D1400='Pool Joins'!D1400</f>
        <v>0</v>
      </c>
      <c r="D1400" s="3" t="e">
        <f t="shared" si="0"/>
        <v>#REF!</v>
      </c>
    </row>
    <row r="1401" spans="1:4" ht="15.75" customHeight="1" x14ac:dyDescent="0.25">
      <c r="A1401" s="3" t="e">
        <f>'Extra Gamm Estimate'!A1401='Pool Joins'!#REF!</f>
        <v>#REF!</v>
      </c>
      <c r="B1401" s="3" t="b">
        <f>'Extra Gamm Estimate'!B1401='Pool Joins'!B1401</f>
        <v>0</v>
      </c>
      <c r="C1401" s="3" t="b">
        <f>'Extra Gamm Estimate'!D1401='Pool Joins'!D1401</f>
        <v>0</v>
      </c>
      <c r="D1401" s="3" t="e">
        <f t="shared" si="0"/>
        <v>#REF!</v>
      </c>
    </row>
    <row r="1402" spans="1:4" ht="15.75" customHeight="1" x14ac:dyDescent="0.25">
      <c r="A1402" s="3" t="e">
        <f>'Extra Gamm Estimate'!A1402='Pool Joins'!#REF!</f>
        <v>#REF!</v>
      </c>
      <c r="B1402" s="3" t="b">
        <f>'Extra Gamm Estimate'!B1402='Pool Joins'!B1402</f>
        <v>0</v>
      </c>
      <c r="C1402" s="3" t="b">
        <f>'Extra Gamm Estimate'!D1402='Pool Joins'!D1402</f>
        <v>0</v>
      </c>
      <c r="D1402" s="3" t="e">
        <f t="shared" si="0"/>
        <v>#REF!</v>
      </c>
    </row>
    <row r="1403" spans="1:4" ht="15.75" customHeight="1" x14ac:dyDescent="0.25">
      <c r="A1403" s="3" t="e">
        <f>'Extra Gamm Estimate'!A1403='Pool Joins'!#REF!</f>
        <v>#REF!</v>
      </c>
      <c r="B1403" s="3" t="b">
        <f>'Extra Gamm Estimate'!B1403='Pool Joins'!B1403</f>
        <v>0</v>
      </c>
      <c r="C1403" s="3" t="b">
        <f>'Extra Gamm Estimate'!D1403='Pool Joins'!D1403</f>
        <v>0</v>
      </c>
      <c r="D1403" s="3" t="e">
        <f t="shared" si="0"/>
        <v>#REF!</v>
      </c>
    </row>
    <row r="1404" spans="1:4" ht="15.75" customHeight="1" x14ac:dyDescent="0.25">
      <c r="A1404" s="3" t="e">
        <f>'Extra Gamm Estimate'!A1404='Pool Joins'!#REF!</f>
        <v>#REF!</v>
      </c>
      <c r="B1404" s="3" t="b">
        <f>'Extra Gamm Estimate'!B1404='Pool Joins'!B1404</f>
        <v>0</v>
      </c>
      <c r="C1404" s="3" t="b">
        <f>'Extra Gamm Estimate'!D1404='Pool Joins'!D1404</f>
        <v>0</v>
      </c>
      <c r="D1404" s="3" t="e">
        <f t="shared" si="0"/>
        <v>#REF!</v>
      </c>
    </row>
    <row r="1405" spans="1:4" ht="15.75" customHeight="1" x14ac:dyDescent="0.25">
      <c r="A1405" s="3" t="e">
        <f>'Extra Gamm Estimate'!A1405='Pool Joins'!#REF!</f>
        <v>#REF!</v>
      </c>
      <c r="B1405" s="3" t="b">
        <f>'Extra Gamm Estimate'!B1405='Pool Joins'!B1405</f>
        <v>0</v>
      </c>
      <c r="C1405" s="3" t="b">
        <f>'Extra Gamm Estimate'!D1405='Pool Joins'!D1405</f>
        <v>0</v>
      </c>
      <c r="D1405" s="3" t="e">
        <f t="shared" si="0"/>
        <v>#REF!</v>
      </c>
    </row>
    <row r="1406" spans="1:4" ht="15.75" customHeight="1" x14ac:dyDescent="0.25">
      <c r="A1406" s="3" t="e">
        <f>'Extra Gamm Estimate'!A1406='Pool Joins'!#REF!</f>
        <v>#REF!</v>
      </c>
      <c r="B1406" s="3" t="b">
        <f>'Extra Gamm Estimate'!B1406='Pool Joins'!B1406</f>
        <v>0</v>
      </c>
      <c r="C1406" s="3" t="b">
        <f>'Extra Gamm Estimate'!D1406='Pool Joins'!D1406</f>
        <v>0</v>
      </c>
      <c r="D1406" s="3" t="e">
        <f t="shared" si="0"/>
        <v>#REF!</v>
      </c>
    </row>
    <row r="1407" spans="1:4" ht="15.75" customHeight="1" x14ac:dyDescent="0.25">
      <c r="A1407" s="3" t="e">
        <f>'Extra Gamm Estimate'!A1407='Pool Joins'!#REF!</f>
        <v>#REF!</v>
      </c>
      <c r="B1407" s="3" t="b">
        <f>'Extra Gamm Estimate'!B1407='Pool Joins'!B1407</f>
        <v>0</v>
      </c>
      <c r="C1407" s="3" t="b">
        <f>'Extra Gamm Estimate'!D1407='Pool Joins'!D1407</f>
        <v>0</v>
      </c>
      <c r="D1407" s="3" t="e">
        <f t="shared" si="0"/>
        <v>#REF!</v>
      </c>
    </row>
    <row r="1408" spans="1:4" ht="15.75" customHeight="1" x14ac:dyDescent="0.25">
      <c r="A1408" s="3" t="e">
        <f>'Extra Gamm Estimate'!A1408='Pool Joins'!#REF!</f>
        <v>#REF!</v>
      </c>
      <c r="B1408" s="3" t="b">
        <f>'Extra Gamm Estimate'!B1408='Pool Joins'!B1408</f>
        <v>0</v>
      </c>
      <c r="C1408" s="3" t="b">
        <f>'Extra Gamm Estimate'!D1408='Pool Joins'!D1408</f>
        <v>0</v>
      </c>
      <c r="D1408" s="3" t="e">
        <f t="shared" si="0"/>
        <v>#REF!</v>
      </c>
    </row>
    <row r="1409" spans="1:4" ht="15.75" customHeight="1" x14ac:dyDescent="0.25">
      <c r="A1409" s="3" t="e">
        <f>'Extra Gamm Estimate'!A1409='Pool Joins'!#REF!</f>
        <v>#REF!</v>
      </c>
      <c r="B1409" s="3" t="b">
        <f>'Extra Gamm Estimate'!B1409='Pool Joins'!B1409</f>
        <v>0</v>
      </c>
      <c r="C1409" s="3" t="b">
        <f>'Extra Gamm Estimate'!D1409='Pool Joins'!D1409</f>
        <v>0</v>
      </c>
      <c r="D1409" s="3" t="e">
        <f t="shared" si="0"/>
        <v>#REF!</v>
      </c>
    </row>
    <row r="1410" spans="1:4" ht="15.75" customHeight="1" x14ac:dyDescent="0.25">
      <c r="A1410" s="3" t="e">
        <f>'Extra Gamm Estimate'!A1410='Pool Joins'!#REF!</f>
        <v>#REF!</v>
      </c>
      <c r="B1410" s="3" t="b">
        <f>'Extra Gamm Estimate'!B1410='Pool Joins'!B1410</f>
        <v>0</v>
      </c>
      <c r="C1410" s="3" t="b">
        <f>'Extra Gamm Estimate'!D1410='Pool Joins'!D1410</f>
        <v>0</v>
      </c>
      <c r="D1410" s="3" t="e">
        <f t="shared" si="0"/>
        <v>#REF!</v>
      </c>
    </row>
    <row r="1411" spans="1:4" ht="15.75" customHeight="1" x14ac:dyDescent="0.25">
      <c r="A1411" s="3" t="e">
        <f>'Extra Gamm Estimate'!A1411='Pool Joins'!#REF!</f>
        <v>#REF!</v>
      </c>
      <c r="B1411" s="3" t="b">
        <f>'Extra Gamm Estimate'!B1411='Pool Joins'!B1411</f>
        <v>0</v>
      </c>
      <c r="C1411" s="3" t="b">
        <f>'Extra Gamm Estimate'!D1411='Pool Joins'!D1411</f>
        <v>0</v>
      </c>
      <c r="D1411" s="3" t="e">
        <f t="shared" si="0"/>
        <v>#REF!</v>
      </c>
    </row>
    <row r="1412" spans="1:4" ht="15.75" customHeight="1" x14ac:dyDescent="0.25">
      <c r="A1412" s="3" t="e">
        <f>'Extra Gamm Estimate'!A1412='Pool Joins'!#REF!</f>
        <v>#REF!</v>
      </c>
      <c r="B1412" s="3" t="b">
        <f>'Extra Gamm Estimate'!B1412='Pool Joins'!B1412</f>
        <v>0</v>
      </c>
      <c r="C1412" s="3" t="b">
        <f>'Extra Gamm Estimate'!D1412='Pool Joins'!D1412</f>
        <v>0</v>
      </c>
      <c r="D1412" s="3" t="e">
        <f t="shared" si="0"/>
        <v>#REF!</v>
      </c>
    </row>
    <row r="1413" spans="1:4" ht="15.75" customHeight="1" x14ac:dyDescent="0.25">
      <c r="A1413" s="3" t="e">
        <f>'Extra Gamm Estimate'!A1413='Pool Joins'!#REF!</f>
        <v>#REF!</v>
      </c>
      <c r="B1413" s="3" t="b">
        <f>'Extra Gamm Estimate'!B1413='Pool Joins'!B1413</f>
        <v>0</v>
      </c>
      <c r="C1413" s="3" t="b">
        <f>'Extra Gamm Estimate'!D1413='Pool Joins'!D1413</f>
        <v>0</v>
      </c>
      <c r="D1413" s="3" t="e">
        <f t="shared" si="0"/>
        <v>#REF!</v>
      </c>
    </row>
    <row r="1414" spans="1:4" ht="15.75" customHeight="1" x14ac:dyDescent="0.25">
      <c r="A1414" s="3" t="e">
        <f>'Extra Gamm Estimate'!A1414='Pool Joins'!#REF!</f>
        <v>#REF!</v>
      </c>
      <c r="B1414" s="3" t="b">
        <f>'Extra Gamm Estimate'!B1414='Pool Joins'!B1414</f>
        <v>0</v>
      </c>
      <c r="C1414" s="3" t="b">
        <f>'Extra Gamm Estimate'!D1414='Pool Joins'!D1414</f>
        <v>0</v>
      </c>
      <c r="D1414" s="3" t="e">
        <f t="shared" si="0"/>
        <v>#REF!</v>
      </c>
    </row>
    <row r="1415" spans="1:4" ht="15.75" customHeight="1" x14ac:dyDescent="0.25">
      <c r="A1415" s="3" t="e">
        <f>'Extra Gamm Estimate'!A1415='Pool Joins'!#REF!</f>
        <v>#REF!</v>
      </c>
      <c r="B1415" s="3" t="b">
        <f>'Extra Gamm Estimate'!B1415='Pool Joins'!B1415</f>
        <v>0</v>
      </c>
      <c r="C1415" s="3" t="b">
        <f>'Extra Gamm Estimate'!D1415='Pool Joins'!D1415</f>
        <v>0</v>
      </c>
      <c r="D1415" s="3" t="e">
        <f t="shared" si="0"/>
        <v>#REF!</v>
      </c>
    </row>
    <row r="1416" spans="1:4" ht="15.75" customHeight="1" x14ac:dyDescent="0.25">
      <c r="A1416" s="3" t="e">
        <f>'Extra Gamm Estimate'!A1416='Pool Joins'!#REF!</f>
        <v>#REF!</v>
      </c>
      <c r="B1416" s="3" t="b">
        <f>'Extra Gamm Estimate'!B1416='Pool Joins'!B1416</f>
        <v>0</v>
      </c>
      <c r="C1416" s="3" t="b">
        <f>'Extra Gamm Estimate'!D1416='Pool Joins'!D1416</f>
        <v>0</v>
      </c>
      <c r="D1416" s="3" t="e">
        <f t="shared" si="0"/>
        <v>#REF!</v>
      </c>
    </row>
    <row r="1417" spans="1:4" ht="15.75" customHeight="1" x14ac:dyDescent="0.25">
      <c r="A1417" s="3" t="e">
        <f>'Extra Gamm Estimate'!A1417='Pool Joins'!#REF!</f>
        <v>#REF!</v>
      </c>
      <c r="B1417" s="3" t="b">
        <f>'Extra Gamm Estimate'!B1417='Pool Joins'!B1417</f>
        <v>0</v>
      </c>
      <c r="C1417" s="3" t="b">
        <f>'Extra Gamm Estimate'!D1417='Pool Joins'!D1417</f>
        <v>0</v>
      </c>
      <c r="D1417" s="3" t="e">
        <f t="shared" si="0"/>
        <v>#REF!</v>
      </c>
    </row>
    <row r="1418" spans="1:4" ht="15.75" customHeight="1" x14ac:dyDescent="0.25">
      <c r="A1418" s="3" t="e">
        <f>'Extra Gamm Estimate'!A1418='Pool Joins'!#REF!</f>
        <v>#REF!</v>
      </c>
      <c r="B1418" s="3" t="b">
        <f>'Extra Gamm Estimate'!B1418='Pool Joins'!B1418</f>
        <v>0</v>
      </c>
      <c r="C1418" s="3" t="b">
        <f>'Extra Gamm Estimate'!D1418='Pool Joins'!D1418</f>
        <v>0</v>
      </c>
      <c r="D1418" s="3" t="e">
        <f t="shared" si="0"/>
        <v>#REF!</v>
      </c>
    </row>
    <row r="1419" spans="1:4" ht="15.75" customHeight="1" x14ac:dyDescent="0.25">
      <c r="A1419" s="3" t="e">
        <f>'Extra Gamm Estimate'!A1419='Pool Joins'!#REF!</f>
        <v>#REF!</v>
      </c>
      <c r="B1419" s="3" t="b">
        <f>'Extra Gamm Estimate'!B1419='Pool Joins'!B1419</f>
        <v>0</v>
      </c>
      <c r="C1419" s="3" t="b">
        <f>'Extra Gamm Estimate'!D1419='Pool Joins'!D1419</f>
        <v>0</v>
      </c>
      <c r="D1419" s="3" t="e">
        <f t="shared" si="0"/>
        <v>#REF!</v>
      </c>
    </row>
    <row r="1420" spans="1:4" ht="15.75" customHeight="1" x14ac:dyDescent="0.25">
      <c r="A1420" s="3" t="e">
        <f>'Extra Gamm Estimate'!A1420='Pool Joins'!#REF!</f>
        <v>#REF!</v>
      </c>
      <c r="B1420" s="3" t="b">
        <f>'Extra Gamm Estimate'!B1420='Pool Joins'!B1420</f>
        <v>0</v>
      </c>
      <c r="C1420" s="3" t="b">
        <f>'Extra Gamm Estimate'!D1420='Pool Joins'!D1420</f>
        <v>0</v>
      </c>
      <c r="D1420" s="3" t="e">
        <f t="shared" si="0"/>
        <v>#REF!</v>
      </c>
    </row>
    <row r="1421" spans="1:4" ht="15.75" customHeight="1" x14ac:dyDescent="0.25">
      <c r="A1421" s="3" t="e">
        <f>'Extra Gamm Estimate'!A1421='Pool Joins'!#REF!</f>
        <v>#REF!</v>
      </c>
      <c r="B1421" s="3" t="b">
        <f>'Extra Gamm Estimate'!B1421='Pool Joins'!B1421</f>
        <v>0</v>
      </c>
      <c r="C1421" s="3" t="b">
        <f>'Extra Gamm Estimate'!D1421='Pool Joins'!D1421</f>
        <v>0</v>
      </c>
      <c r="D1421" s="3" t="e">
        <f t="shared" si="0"/>
        <v>#REF!</v>
      </c>
    </row>
    <row r="1422" spans="1:4" ht="15.75" customHeight="1" x14ac:dyDescent="0.25">
      <c r="A1422" s="3" t="e">
        <f>'Extra Gamm Estimate'!A1422='Pool Joins'!#REF!</f>
        <v>#REF!</v>
      </c>
      <c r="B1422" s="3" t="b">
        <f>'Extra Gamm Estimate'!B1422='Pool Joins'!B1422</f>
        <v>0</v>
      </c>
      <c r="C1422" s="3" t="b">
        <f>'Extra Gamm Estimate'!D1422='Pool Joins'!D1422</f>
        <v>0</v>
      </c>
      <c r="D1422" s="3" t="e">
        <f t="shared" si="0"/>
        <v>#REF!</v>
      </c>
    </row>
    <row r="1423" spans="1:4" ht="15.75" customHeight="1" x14ac:dyDescent="0.25">
      <c r="A1423" s="3" t="e">
        <f>'Extra Gamm Estimate'!A1423='Pool Joins'!#REF!</f>
        <v>#REF!</v>
      </c>
      <c r="B1423" s="3" t="b">
        <f>'Extra Gamm Estimate'!B1423='Pool Joins'!B1423</f>
        <v>0</v>
      </c>
      <c r="C1423" s="3" t="b">
        <f>'Extra Gamm Estimate'!D1423='Pool Joins'!D1423</f>
        <v>0</v>
      </c>
      <c r="D1423" s="3" t="e">
        <f t="shared" si="0"/>
        <v>#REF!</v>
      </c>
    </row>
    <row r="1424" spans="1:4" ht="15.75" customHeight="1" x14ac:dyDescent="0.25">
      <c r="A1424" s="3" t="e">
        <f>'Extra Gamm Estimate'!A1424='Pool Joins'!#REF!</f>
        <v>#REF!</v>
      </c>
      <c r="B1424" s="3" t="b">
        <f>'Extra Gamm Estimate'!B1424='Pool Joins'!B1424</f>
        <v>0</v>
      </c>
      <c r="C1424" s="3" t="b">
        <f>'Extra Gamm Estimate'!D1424='Pool Joins'!D1424</f>
        <v>0</v>
      </c>
      <c r="D1424" s="3" t="e">
        <f t="shared" si="0"/>
        <v>#REF!</v>
      </c>
    </row>
    <row r="1425" spans="1:4" ht="15.75" customHeight="1" x14ac:dyDescent="0.25">
      <c r="A1425" s="3" t="e">
        <f>'Extra Gamm Estimate'!A1425='Pool Joins'!#REF!</f>
        <v>#REF!</v>
      </c>
      <c r="B1425" s="3" t="b">
        <f>'Extra Gamm Estimate'!B1425='Pool Joins'!B1425</f>
        <v>0</v>
      </c>
      <c r="C1425" s="3" t="b">
        <f>'Extra Gamm Estimate'!D1425='Pool Joins'!D1425</f>
        <v>0</v>
      </c>
      <c r="D1425" s="3" t="e">
        <f t="shared" si="0"/>
        <v>#REF!</v>
      </c>
    </row>
    <row r="1426" spans="1:4" ht="15.75" customHeight="1" x14ac:dyDescent="0.25">
      <c r="A1426" s="3" t="e">
        <f>'Extra Gamm Estimate'!A1426='Pool Joins'!#REF!</f>
        <v>#REF!</v>
      </c>
      <c r="B1426" s="3" t="b">
        <f>'Extra Gamm Estimate'!B1426='Pool Joins'!B1426</f>
        <v>0</v>
      </c>
      <c r="C1426" s="3" t="b">
        <f>'Extra Gamm Estimate'!D1426='Pool Joins'!D1426</f>
        <v>0</v>
      </c>
      <c r="D1426" s="3" t="e">
        <f t="shared" si="0"/>
        <v>#REF!</v>
      </c>
    </row>
    <row r="1427" spans="1:4" ht="15.75" customHeight="1" x14ac:dyDescent="0.25">
      <c r="A1427" s="3" t="e">
        <f>'Extra Gamm Estimate'!A1427='Pool Joins'!#REF!</f>
        <v>#REF!</v>
      </c>
      <c r="B1427" s="3" t="b">
        <f>'Extra Gamm Estimate'!B1427='Pool Joins'!B1427</f>
        <v>0</v>
      </c>
      <c r="C1427" s="3" t="b">
        <f>'Extra Gamm Estimate'!D1427='Pool Joins'!D1427</f>
        <v>0</v>
      </c>
      <c r="D1427" s="3" t="e">
        <f t="shared" si="0"/>
        <v>#REF!</v>
      </c>
    </row>
    <row r="1428" spans="1:4" ht="15.75" customHeight="1" x14ac:dyDescent="0.25">
      <c r="A1428" s="3" t="e">
        <f>'Extra Gamm Estimate'!A1428='Pool Joins'!#REF!</f>
        <v>#REF!</v>
      </c>
      <c r="B1428" s="3" t="b">
        <f>'Extra Gamm Estimate'!B1428='Pool Joins'!B1428</f>
        <v>0</v>
      </c>
      <c r="C1428" s="3" t="b">
        <f>'Extra Gamm Estimate'!D1428='Pool Joins'!D1428</f>
        <v>0</v>
      </c>
      <c r="D1428" s="3" t="e">
        <f t="shared" si="0"/>
        <v>#REF!</v>
      </c>
    </row>
    <row r="1429" spans="1:4" ht="15.75" customHeight="1" x14ac:dyDescent="0.25">
      <c r="A1429" s="3" t="e">
        <f>'Extra Gamm Estimate'!A1429='Pool Joins'!#REF!</f>
        <v>#REF!</v>
      </c>
      <c r="B1429" s="3" t="b">
        <f>'Extra Gamm Estimate'!B1429='Pool Joins'!B1429</f>
        <v>0</v>
      </c>
      <c r="C1429" s="3" t="b">
        <f>'Extra Gamm Estimate'!D1429='Pool Joins'!D1429</f>
        <v>0</v>
      </c>
      <c r="D1429" s="3" t="e">
        <f t="shared" si="0"/>
        <v>#REF!</v>
      </c>
    </row>
    <row r="1430" spans="1:4" ht="15.75" customHeight="1" x14ac:dyDescent="0.25">
      <c r="A1430" s="3" t="e">
        <f>'Extra Gamm Estimate'!A1430='Pool Joins'!#REF!</f>
        <v>#REF!</v>
      </c>
      <c r="B1430" s="3" t="b">
        <f>'Extra Gamm Estimate'!B1430='Pool Joins'!B1430</f>
        <v>0</v>
      </c>
      <c r="C1430" s="3" t="b">
        <f>'Extra Gamm Estimate'!D1430='Pool Joins'!D1430</f>
        <v>0</v>
      </c>
      <c r="D1430" s="3" t="e">
        <f t="shared" si="0"/>
        <v>#REF!</v>
      </c>
    </row>
    <row r="1431" spans="1:4" ht="15.75" customHeight="1" x14ac:dyDescent="0.25">
      <c r="A1431" s="3" t="e">
        <f>'Extra Gamm Estimate'!A1431='Pool Joins'!#REF!</f>
        <v>#REF!</v>
      </c>
      <c r="B1431" s="3" t="b">
        <f>'Extra Gamm Estimate'!B1431='Pool Joins'!B1431</f>
        <v>0</v>
      </c>
      <c r="C1431" s="3" t="b">
        <f>'Extra Gamm Estimate'!D1431='Pool Joins'!D1431</f>
        <v>0</v>
      </c>
      <c r="D1431" s="3" t="e">
        <f t="shared" si="0"/>
        <v>#REF!</v>
      </c>
    </row>
    <row r="1432" spans="1:4" ht="15.75" customHeight="1" x14ac:dyDescent="0.25">
      <c r="A1432" s="3" t="e">
        <f>'Extra Gamm Estimate'!A1432='Pool Joins'!#REF!</f>
        <v>#REF!</v>
      </c>
      <c r="B1432" s="3" t="b">
        <f>'Extra Gamm Estimate'!B1432='Pool Joins'!B1432</f>
        <v>0</v>
      </c>
      <c r="C1432" s="3" t="b">
        <f>'Extra Gamm Estimate'!D1432='Pool Joins'!D1432</f>
        <v>0</v>
      </c>
      <c r="D1432" s="3" t="e">
        <f t="shared" si="0"/>
        <v>#REF!</v>
      </c>
    </row>
    <row r="1433" spans="1:4" ht="15.75" customHeight="1" x14ac:dyDescent="0.25">
      <c r="A1433" s="3" t="e">
        <f>'Extra Gamm Estimate'!A1433='Pool Joins'!#REF!</f>
        <v>#REF!</v>
      </c>
      <c r="B1433" s="3" t="b">
        <f>'Extra Gamm Estimate'!B1433='Pool Joins'!B1433</f>
        <v>0</v>
      </c>
      <c r="C1433" s="3" t="b">
        <f>'Extra Gamm Estimate'!D1433='Pool Joins'!D1433</f>
        <v>0</v>
      </c>
      <c r="D1433" s="3" t="e">
        <f t="shared" si="0"/>
        <v>#REF!</v>
      </c>
    </row>
    <row r="1434" spans="1:4" ht="15.75" customHeight="1" x14ac:dyDescent="0.25">
      <c r="A1434" s="3" t="e">
        <f>'Extra Gamm Estimate'!A1434='Pool Joins'!#REF!</f>
        <v>#REF!</v>
      </c>
      <c r="B1434" s="3" t="b">
        <f>'Extra Gamm Estimate'!B1434='Pool Joins'!B1434</f>
        <v>0</v>
      </c>
      <c r="C1434" s="3" t="b">
        <f>'Extra Gamm Estimate'!D1434='Pool Joins'!D1434</f>
        <v>0</v>
      </c>
      <c r="D1434" s="3" t="e">
        <f t="shared" si="0"/>
        <v>#REF!</v>
      </c>
    </row>
    <row r="1435" spans="1:4" ht="15.75" customHeight="1" x14ac:dyDescent="0.25">
      <c r="A1435" s="3" t="e">
        <f>'Extra Gamm Estimate'!A1435='Pool Joins'!#REF!</f>
        <v>#REF!</v>
      </c>
      <c r="B1435" s="3" t="b">
        <f>'Extra Gamm Estimate'!B1435='Pool Joins'!B1435</f>
        <v>0</v>
      </c>
      <c r="C1435" s="3" t="b">
        <f>'Extra Gamm Estimate'!D1435='Pool Joins'!D1435</f>
        <v>0</v>
      </c>
      <c r="D1435" s="3" t="e">
        <f t="shared" si="0"/>
        <v>#REF!</v>
      </c>
    </row>
    <row r="1436" spans="1:4" ht="15.75" customHeight="1" x14ac:dyDescent="0.25">
      <c r="A1436" s="3" t="e">
        <f>'Extra Gamm Estimate'!A1436='Pool Joins'!#REF!</f>
        <v>#REF!</v>
      </c>
      <c r="B1436" s="3" t="b">
        <f>'Extra Gamm Estimate'!B1436='Pool Joins'!B1436</f>
        <v>0</v>
      </c>
      <c r="C1436" s="3" t="b">
        <f>'Extra Gamm Estimate'!D1436='Pool Joins'!D1436</f>
        <v>0</v>
      </c>
      <c r="D1436" s="3" t="e">
        <f t="shared" si="0"/>
        <v>#REF!</v>
      </c>
    </row>
    <row r="1437" spans="1:4" ht="15.75" customHeight="1" x14ac:dyDescent="0.25">
      <c r="A1437" s="3" t="e">
        <f>'Extra Gamm Estimate'!A1437='Pool Joins'!#REF!</f>
        <v>#REF!</v>
      </c>
      <c r="B1437" s="3" t="b">
        <f>'Extra Gamm Estimate'!B1437='Pool Joins'!B1437</f>
        <v>0</v>
      </c>
      <c r="C1437" s="3" t="b">
        <f>'Extra Gamm Estimate'!D1437='Pool Joins'!D1437</f>
        <v>0</v>
      </c>
      <c r="D1437" s="3" t="e">
        <f t="shared" si="0"/>
        <v>#REF!</v>
      </c>
    </row>
    <row r="1438" spans="1:4" ht="15.75" customHeight="1" x14ac:dyDescent="0.25">
      <c r="A1438" s="3" t="e">
        <f>'Extra Gamm Estimate'!A1438='Pool Joins'!#REF!</f>
        <v>#REF!</v>
      </c>
      <c r="B1438" s="3" t="b">
        <f>'Extra Gamm Estimate'!B1438='Pool Joins'!B1438</f>
        <v>0</v>
      </c>
      <c r="C1438" s="3" t="b">
        <f>'Extra Gamm Estimate'!D1438='Pool Joins'!D1438</f>
        <v>0</v>
      </c>
      <c r="D1438" s="3" t="e">
        <f t="shared" si="0"/>
        <v>#REF!</v>
      </c>
    </row>
    <row r="1439" spans="1:4" ht="15.75" customHeight="1" x14ac:dyDescent="0.25">
      <c r="A1439" s="3" t="e">
        <f>'Extra Gamm Estimate'!A1439='Pool Joins'!#REF!</f>
        <v>#REF!</v>
      </c>
      <c r="B1439" s="3" t="b">
        <f>'Extra Gamm Estimate'!B1439='Pool Joins'!B1439</f>
        <v>0</v>
      </c>
      <c r="C1439" s="3" t="b">
        <f>'Extra Gamm Estimate'!D1439='Pool Joins'!D1439</f>
        <v>0</v>
      </c>
      <c r="D1439" s="3" t="e">
        <f t="shared" si="0"/>
        <v>#REF!</v>
      </c>
    </row>
    <row r="1440" spans="1:4" ht="15.75" customHeight="1" x14ac:dyDescent="0.25">
      <c r="A1440" s="3" t="e">
        <f>'Extra Gamm Estimate'!A1440='Pool Joins'!#REF!</f>
        <v>#REF!</v>
      </c>
      <c r="B1440" s="3" t="b">
        <f>'Extra Gamm Estimate'!B1440='Pool Joins'!B1440</f>
        <v>0</v>
      </c>
      <c r="C1440" s="3" t="b">
        <f>'Extra Gamm Estimate'!D1440='Pool Joins'!D1440</f>
        <v>0</v>
      </c>
      <c r="D1440" s="3" t="e">
        <f t="shared" si="0"/>
        <v>#REF!</v>
      </c>
    </row>
    <row r="1441" spans="1:4" ht="15.75" customHeight="1" x14ac:dyDescent="0.25">
      <c r="A1441" s="3" t="e">
        <f>'Extra Gamm Estimate'!A1441='Pool Joins'!#REF!</f>
        <v>#REF!</v>
      </c>
      <c r="B1441" s="3" t="b">
        <f>'Extra Gamm Estimate'!B1441='Pool Joins'!B1441</f>
        <v>0</v>
      </c>
      <c r="C1441" s="3" t="b">
        <f>'Extra Gamm Estimate'!D1441='Pool Joins'!D1441</f>
        <v>0</v>
      </c>
      <c r="D1441" s="3" t="e">
        <f t="shared" si="0"/>
        <v>#REF!</v>
      </c>
    </row>
    <row r="1442" spans="1:4" ht="15.75" customHeight="1" x14ac:dyDescent="0.25">
      <c r="A1442" s="3" t="e">
        <f>'Extra Gamm Estimate'!A1442='Pool Joins'!#REF!</f>
        <v>#REF!</v>
      </c>
      <c r="B1442" s="3" t="b">
        <f>'Extra Gamm Estimate'!B1442='Pool Joins'!B1442</f>
        <v>0</v>
      </c>
      <c r="C1442" s="3" t="b">
        <f>'Extra Gamm Estimate'!D1442='Pool Joins'!D1442</f>
        <v>0</v>
      </c>
      <c r="D1442" s="3" t="e">
        <f t="shared" si="0"/>
        <v>#REF!</v>
      </c>
    </row>
    <row r="1443" spans="1:4" ht="15.75" customHeight="1" x14ac:dyDescent="0.25">
      <c r="A1443" s="3" t="e">
        <f>'Extra Gamm Estimate'!A1443='Pool Joins'!#REF!</f>
        <v>#REF!</v>
      </c>
      <c r="B1443" s="3" t="b">
        <f>'Extra Gamm Estimate'!B1443='Pool Joins'!B1443</f>
        <v>0</v>
      </c>
      <c r="C1443" s="3" t="b">
        <f>'Extra Gamm Estimate'!D1443='Pool Joins'!D1443</f>
        <v>0</v>
      </c>
      <c r="D1443" s="3" t="e">
        <f t="shared" si="0"/>
        <v>#REF!</v>
      </c>
    </row>
    <row r="1444" spans="1:4" ht="15.75" customHeight="1" x14ac:dyDescent="0.25">
      <c r="A1444" s="3" t="e">
        <f>'Extra Gamm Estimate'!A1444='Pool Joins'!#REF!</f>
        <v>#REF!</v>
      </c>
      <c r="B1444" s="3" t="b">
        <f>'Extra Gamm Estimate'!B1444='Pool Joins'!B1444</f>
        <v>0</v>
      </c>
      <c r="C1444" s="3" t="b">
        <f>'Extra Gamm Estimate'!D1444='Pool Joins'!D1444</f>
        <v>0</v>
      </c>
      <c r="D1444" s="3" t="e">
        <f t="shared" si="0"/>
        <v>#REF!</v>
      </c>
    </row>
    <row r="1445" spans="1:4" ht="15.75" customHeight="1" x14ac:dyDescent="0.25">
      <c r="A1445" s="3" t="e">
        <f>'Extra Gamm Estimate'!A1445='Pool Joins'!#REF!</f>
        <v>#REF!</v>
      </c>
      <c r="B1445" s="3" t="b">
        <f>'Extra Gamm Estimate'!B1445='Pool Joins'!B1445</f>
        <v>0</v>
      </c>
      <c r="C1445" s="3" t="b">
        <f>'Extra Gamm Estimate'!D1445='Pool Joins'!D1445</f>
        <v>0</v>
      </c>
      <c r="D1445" s="3" t="e">
        <f t="shared" si="0"/>
        <v>#REF!</v>
      </c>
    </row>
    <row r="1446" spans="1:4" ht="15.75" customHeight="1" x14ac:dyDescent="0.25">
      <c r="A1446" s="3" t="e">
        <f>'Extra Gamm Estimate'!A1446='Pool Joins'!#REF!</f>
        <v>#REF!</v>
      </c>
      <c r="B1446" s="3" t="b">
        <f>'Extra Gamm Estimate'!B1446='Pool Joins'!B1446</f>
        <v>0</v>
      </c>
      <c r="C1446" s="3" t="b">
        <f>'Extra Gamm Estimate'!D1446='Pool Joins'!D1446</f>
        <v>0</v>
      </c>
      <c r="D1446" s="3" t="e">
        <f t="shared" si="0"/>
        <v>#REF!</v>
      </c>
    </row>
    <row r="1447" spans="1:4" ht="15.75" customHeight="1" x14ac:dyDescent="0.25">
      <c r="A1447" s="3" t="e">
        <f>'Extra Gamm Estimate'!A1447='Pool Joins'!#REF!</f>
        <v>#REF!</v>
      </c>
      <c r="B1447" s="3" t="b">
        <f>'Extra Gamm Estimate'!B1447='Pool Joins'!B1447</f>
        <v>0</v>
      </c>
      <c r="C1447" s="3" t="b">
        <f>'Extra Gamm Estimate'!D1447='Pool Joins'!D1447</f>
        <v>0</v>
      </c>
      <c r="D1447" s="3" t="e">
        <f t="shared" si="0"/>
        <v>#REF!</v>
      </c>
    </row>
    <row r="1448" spans="1:4" ht="15.75" customHeight="1" x14ac:dyDescent="0.25">
      <c r="A1448" s="3" t="e">
        <f>'Extra Gamm Estimate'!A1448='Pool Joins'!#REF!</f>
        <v>#REF!</v>
      </c>
      <c r="B1448" s="3" t="b">
        <f>'Extra Gamm Estimate'!B1448='Pool Joins'!B1448</f>
        <v>0</v>
      </c>
      <c r="C1448" s="3" t="b">
        <f>'Extra Gamm Estimate'!D1448='Pool Joins'!D1448</f>
        <v>0</v>
      </c>
      <c r="D1448" s="3" t="e">
        <f t="shared" si="0"/>
        <v>#REF!</v>
      </c>
    </row>
    <row r="1449" spans="1:4" ht="15.75" customHeight="1" x14ac:dyDescent="0.25">
      <c r="A1449" s="3" t="e">
        <f>'Extra Gamm Estimate'!A1449='Pool Joins'!#REF!</f>
        <v>#REF!</v>
      </c>
      <c r="B1449" s="3" t="b">
        <f>'Extra Gamm Estimate'!B1449='Pool Joins'!B1449</f>
        <v>0</v>
      </c>
      <c r="C1449" s="3" t="b">
        <f>'Extra Gamm Estimate'!D1449='Pool Joins'!D1449</f>
        <v>0</v>
      </c>
      <c r="D1449" s="3" t="e">
        <f t="shared" si="0"/>
        <v>#REF!</v>
      </c>
    </row>
    <row r="1450" spans="1:4" ht="15.75" customHeight="1" x14ac:dyDescent="0.25">
      <c r="A1450" s="3" t="e">
        <f>'Extra Gamm Estimate'!A1450='Pool Joins'!#REF!</f>
        <v>#REF!</v>
      </c>
      <c r="B1450" s="3" t="b">
        <f>'Extra Gamm Estimate'!B1450='Pool Joins'!B1450</f>
        <v>0</v>
      </c>
      <c r="C1450" s="3" t="b">
        <f>'Extra Gamm Estimate'!D1450='Pool Joins'!D1450</f>
        <v>0</v>
      </c>
      <c r="D1450" s="3" t="e">
        <f t="shared" si="0"/>
        <v>#REF!</v>
      </c>
    </row>
    <row r="1451" spans="1:4" ht="15.75" customHeight="1" x14ac:dyDescent="0.25">
      <c r="A1451" s="3" t="e">
        <f>'Extra Gamm Estimate'!A1451='Pool Joins'!#REF!</f>
        <v>#REF!</v>
      </c>
      <c r="B1451" s="3" t="b">
        <f>'Extra Gamm Estimate'!B1451='Pool Joins'!B1451</f>
        <v>0</v>
      </c>
      <c r="C1451" s="3" t="b">
        <f>'Extra Gamm Estimate'!D1451='Pool Joins'!D1451</f>
        <v>0</v>
      </c>
      <c r="D1451" s="3" t="e">
        <f t="shared" si="0"/>
        <v>#REF!</v>
      </c>
    </row>
    <row r="1452" spans="1:4" ht="15.75" customHeight="1" x14ac:dyDescent="0.25">
      <c r="A1452" s="3" t="e">
        <f>'Extra Gamm Estimate'!A1452='Pool Joins'!#REF!</f>
        <v>#REF!</v>
      </c>
      <c r="B1452" s="3" t="b">
        <f>'Extra Gamm Estimate'!B1452='Pool Joins'!B1452</f>
        <v>0</v>
      </c>
      <c r="C1452" s="3" t="b">
        <f>'Extra Gamm Estimate'!D1452='Pool Joins'!D1452</f>
        <v>0</v>
      </c>
      <c r="D1452" s="3" t="e">
        <f t="shared" si="0"/>
        <v>#REF!</v>
      </c>
    </row>
    <row r="1453" spans="1:4" ht="15.75" customHeight="1" x14ac:dyDescent="0.25">
      <c r="A1453" s="3" t="e">
        <f>'Extra Gamm Estimate'!A1453='Pool Joins'!#REF!</f>
        <v>#REF!</v>
      </c>
      <c r="B1453" s="3" t="b">
        <f>'Extra Gamm Estimate'!B1453='Pool Joins'!B1453</f>
        <v>0</v>
      </c>
      <c r="C1453" s="3" t="b">
        <f>'Extra Gamm Estimate'!D1453='Pool Joins'!D1453</f>
        <v>0</v>
      </c>
      <c r="D1453" s="3" t="e">
        <f t="shared" si="0"/>
        <v>#REF!</v>
      </c>
    </row>
    <row r="1454" spans="1:4" ht="15.75" customHeight="1" x14ac:dyDescent="0.25">
      <c r="A1454" s="3" t="e">
        <f>'Extra Gamm Estimate'!A1454='Pool Joins'!#REF!</f>
        <v>#REF!</v>
      </c>
      <c r="B1454" s="3" t="b">
        <f>'Extra Gamm Estimate'!B1454='Pool Joins'!B1454</f>
        <v>0</v>
      </c>
      <c r="C1454" s="3" t="b">
        <f>'Extra Gamm Estimate'!D1454='Pool Joins'!D1454</f>
        <v>0</v>
      </c>
      <c r="D1454" s="3" t="e">
        <f t="shared" si="0"/>
        <v>#REF!</v>
      </c>
    </row>
    <row r="1455" spans="1:4" ht="15.75" customHeight="1" x14ac:dyDescent="0.25">
      <c r="A1455" s="3" t="e">
        <f>'Extra Gamm Estimate'!A1455='Pool Joins'!#REF!</f>
        <v>#REF!</v>
      </c>
      <c r="B1455" s="3" t="b">
        <f>'Extra Gamm Estimate'!B1455='Pool Joins'!B1455</f>
        <v>0</v>
      </c>
      <c r="C1455" s="3" t="b">
        <f>'Extra Gamm Estimate'!D1455='Pool Joins'!D1455</f>
        <v>0</v>
      </c>
      <c r="D1455" s="3" t="e">
        <f t="shared" si="0"/>
        <v>#REF!</v>
      </c>
    </row>
    <row r="1456" spans="1:4" ht="15.75" customHeight="1" x14ac:dyDescent="0.25">
      <c r="A1456" s="3" t="e">
        <f>'Extra Gamm Estimate'!A1456='Pool Joins'!#REF!</f>
        <v>#REF!</v>
      </c>
      <c r="B1456" s="3" t="b">
        <f>'Extra Gamm Estimate'!B1456='Pool Joins'!B1456</f>
        <v>0</v>
      </c>
      <c r="C1456" s="3" t="b">
        <f>'Extra Gamm Estimate'!D1456='Pool Joins'!D1456</f>
        <v>0</v>
      </c>
      <c r="D1456" s="3" t="e">
        <f t="shared" si="0"/>
        <v>#REF!</v>
      </c>
    </row>
    <row r="1457" spans="1:4" ht="15.75" customHeight="1" x14ac:dyDescent="0.25">
      <c r="A1457" s="3" t="e">
        <f>'Extra Gamm Estimate'!A1457='Pool Joins'!#REF!</f>
        <v>#REF!</v>
      </c>
      <c r="B1457" s="3" t="b">
        <f>'Extra Gamm Estimate'!B1457='Pool Joins'!B1457</f>
        <v>0</v>
      </c>
      <c r="C1457" s="3" t="b">
        <f>'Extra Gamm Estimate'!D1457='Pool Joins'!D1457</f>
        <v>0</v>
      </c>
      <c r="D1457" s="3" t="e">
        <f t="shared" si="0"/>
        <v>#REF!</v>
      </c>
    </row>
    <row r="1458" spans="1:4" ht="15.75" customHeight="1" x14ac:dyDescent="0.25">
      <c r="A1458" s="3" t="e">
        <f>'Extra Gamm Estimate'!A1458='Pool Joins'!#REF!</f>
        <v>#REF!</v>
      </c>
      <c r="B1458" s="3" t="b">
        <f>'Extra Gamm Estimate'!B1458='Pool Joins'!B1458</f>
        <v>0</v>
      </c>
      <c r="C1458" s="3" t="b">
        <f>'Extra Gamm Estimate'!D1458='Pool Joins'!D1458</f>
        <v>0</v>
      </c>
      <c r="D1458" s="3" t="e">
        <f t="shared" si="0"/>
        <v>#REF!</v>
      </c>
    </row>
    <row r="1459" spans="1:4" ht="15.75" customHeight="1" x14ac:dyDescent="0.25">
      <c r="A1459" s="3" t="e">
        <f>'Extra Gamm Estimate'!A1459='Pool Joins'!#REF!</f>
        <v>#REF!</v>
      </c>
      <c r="B1459" s="3" t="b">
        <f>'Extra Gamm Estimate'!B1459='Pool Joins'!B1459</f>
        <v>0</v>
      </c>
      <c r="C1459" s="3" t="b">
        <f>'Extra Gamm Estimate'!D1459='Pool Joins'!D1459</f>
        <v>0</v>
      </c>
      <c r="D1459" s="3" t="e">
        <f t="shared" si="0"/>
        <v>#REF!</v>
      </c>
    </row>
    <row r="1460" spans="1:4" ht="15.75" customHeight="1" x14ac:dyDescent="0.25">
      <c r="A1460" s="3" t="e">
        <f>'Extra Gamm Estimate'!A1460='Pool Joins'!#REF!</f>
        <v>#REF!</v>
      </c>
      <c r="B1460" s="3" t="b">
        <f>'Extra Gamm Estimate'!B1460='Pool Joins'!B1460</f>
        <v>0</v>
      </c>
      <c r="C1460" s="3" t="b">
        <f>'Extra Gamm Estimate'!D1460='Pool Joins'!D1460</f>
        <v>0</v>
      </c>
      <c r="D1460" s="3" t="e">
        <f t="shared" si="0"/>
        <v>#REF!</v>
      </c>
    </row>
    <row r="1461" spans="1:4" ht="15.75" customHeight="1" x14ac:dyDescent="0.25">
      <c r="A1461" s="3" t="e">
        <f>'Extra Gamm Estimate'!A1461='Pool Joins'!#REF!</f>
        <v>#REF!</v>
      </c>
      <c r="B1461" s="3" t="b">
        <f>'Extra Gamm Estimate'!B1461='Pool Joins'!B1461</f>
        <v>0</v>
      </c>
      <c r="C1461" s="3" t="b">
        <f>'Extra Gamm Estimate'!D1461='Pool Joins'!D1461</f>
        <v>0</v>
      </c>
      <c r="D1461" s="3" t="e">
        <f t="shared" si="0"/>
        <v>#REF!</v>
      </c>
    </row>
    <row r="1462" spans="1:4" ht="15.75" customHeight="1" x14ac:dyDescent="0.25">
      <c r="A1462" s="3" t="e">
        <f>'Extra Gamm Estimate'!A1462='Pool Joins'!#REF!</f>
        <v>#REF!</v>
      </c>
      <c r="B1462" s="3" t="b">
        <f>'Extra Gamm Estimate'!B1462='Pool Joins'!B1462</f>
        <v>0</v>
      </c>
      <c r="C1462" s="3" t="b">
        <f>'Extra Gamm Estimate'!D1462='Pool Joins'!D1462</f>
        <v>0</v>
      </c>
      <c r="D1462" s="3" t="e">
        <f t="shared" si="0"/>
        <v>#REF!</v>
      </c>
    </row>
    <row r="1463" spans="1:4" ht="15.75" customHeight="1" x14ac:dyDescent="0.25">
      <c r="A1463" s="3" t="e">
        <f>'Extra Gamm Estimate'!A1463='Pool Joins'!#REF!</f>
        <v>#REF!</v>
      </c>
      <c r="B1463" s="3" t="b">
        <f>'Extra Gamm Estimate'!B1463='Pool Joins'!B1463</f>
        <v>0</v>
      </c>
      <c r="C1463" s="3" t="b">
        <f>'Extra Gamm Estimate'!D1463='Pool Joins'!D1463</f>
        <v>0</v>
      </c>
      <c r="D1463" s="3" t="e">
        <f t="shared" si="0"/>
        <v>#REF!</v>
      </c>
    </row>
    <row r="1464" spans="1:4" ht="15.75" customHeight="1" x14ac:dyDescent="0.25">
      <c r="A1464" s="3" t="e">
        <f>'Extra Gamm Estimate'!A1464='Pool Joins'!#REF!</f>
        <v>#REF!</v>
      </c>
      <c r="B1464" s="3" t="b">
        <f>'Extra Gamm Estimate'!B1464='Pool Joins'!B1464</f>
        <v>0</v>
      </c>
      <c r="C1464" s="3" t="b">
        <f>'Extra Gamm Estimate'!D1464='Pool Joins'!D1464</f>
        <v>0</v>
      </c>
      <c r="D1464" s="3" t="e">
        <f t="shared" si="0"/>
        <v>#REF!</v>
      </c>
    </row>
    <row r="1465" spans="1:4" ht="15.75" customHeight="1" x14ac:dyDescent="0.25">
      <c r="A1465" s="3" t="e">
        <f>'Extra Gamm Estimate'!A1465='Pool Joins'!#REF!</f>
        <v>#REF!</v>
      </c>
      <c r="B1465" s="3" t="b">
        <f>'Extra Gamm Estimate'!B1465='Pool Joins'!B1465</f>
        <v>0</v>
      </c>
      <c r="C1465" s="3" t="b">
        <f>'Extra Gamm Estimate'!D1465='Pool Joins'!D1465</f>
        <v>0</v>
      </c>
      <c r="D1465" s="3" t="e">
        <f t="shared" si="0"/>
        <v>#REF!</v>
      </c>
    </row>
    <row r="1466" spans="1:4" ht="15.75" customHeight="1" x14ac:dyDescent="0.25">
      <c r="A1466" s="3" t="e">
        <f>'Extra Gamm Estimate'!A1466='Pool Joins'!#REF!</f>
        <v>#REF!</v>
      </c>
      <c r="B1466" s="3" t="b">
        <f>'Extra Gamm Estimate'!B1466='Pool Joins'!B1466</f>
        <v>0</v>
      </c>
      <c r="C1466" s="3" t="b">
        <f>'Extra Gamm Estimate'!D1466='Pool Joins'!D1466</f>
        <v>0</v>
      </c>
      <c r="D1466" s="3" t="e">
        <f t="shared" si="0"/>
        <v>#REF!</v>
      </c>
    </row>
    <row r="1467" spans="1:4" ht="15.75" customHeight="1" x14ac:dyDescent="0.25">
      <c r="A1467" s="3" t="e">
        <f>'Extra Gamm Estimate'!A1467='Pool Joins'!#REF!</f>
        <v>#REF!</v>
      </c>
      <c r="B1467" s="3" t="b">
        <f>'Extra Gamm Estimate'!B1467='Pool Joins'!B1467</f>
        <v>0</v>
      </c>
      <c r="C1467" s="3" t="b">
        <f>'Extra Gamm Estimate'!D1467='Pool Joins'!D1467</f>
        <v>0</v>
      </c>
      <c r="D1467" s="3" t="e">
        <f t="shared" si="0"/>
        <v>#REF!</v>
      </c>
    </row>
    <row r="1468" spans="1:4" ht="15.75" customHeight="1" x14ac:dyDescent="0.25">
      <c r="A1468" s="3" t="e">
        <f>'Extra Gamm Estimate'!A1468='Pool Joins'!#REF!</f>
        <v>#REF!</v>
      </c>
      <c r="B1468" s="3" t="b">
        <f>'Extra Gamm Estimate'!B1468='Pool Joins'!B1468</f>
        <v>0</v>
      </c>
      <c r="C1468" s="3" t="b">
        <f>'Extra Gamm Estimate'!D1468='Pool Joins'!D1468</f>
        <v>0</v>
      </c>
      <c r="D1468" s="3" t="e">
        <f t="shared" si="0"/>
        <v>#REF!</v>
      </c>
    </row>
    <row r="1469" spans="1:4" ht="15.75" customHeight="1" x14ac:dyDescent="0.25">
      <c r="A1469" s="3" t="e">
        <f>'Extra Gamm Estimate'!A1469='Pool Joins'!#REF!</f>
        <v>#REF!</v>
      </c>
      <c r="B1469" s="3" t="b">
        <f>'Extra Gamm Estimate'!B1469='Pool Joins'!B1469</f>
        <v>0</v>
      </c>
      <c r="C1469" s="3" t="b">
        <f>'Extra Gamm Estimate'!D1469='Pool Joins'!D1469</f>
        <v>0</v>
      </c>
      <c r="D1469" s="3" t="e">
        <f t="shared" si="0"/>
        <v>#REF!</v>
      </c>
    </row>
    <row r="1470" spans="1:4" ht="15.75" customHeight="1" x14ac:dyDescent="0.25">
      <c r="A1470" s="3" t="e">
        <f>'Extra Gamm Estimate'!A1470='Pool Joins'!#REF!</f>
        <v>#REF!</v>
      </c>
      <c r="B1470" s="3" t="b">
        <f>'Extra Gamm Estimate'!B1470='Pool Joins'!B1470</f>
        <v>0</v>
      </c>
      <c r="C1470" s="3" t="b">
        <f>'Extra Gamm Estimate'!D1470='Pool Joins'!D1470</f>
        <v>0</v>
      </c>
      <c r="D1470" s="3" t="e">
        <f t="shared" si="0"/>
        <v>#REF!</v>
      </c>
    </row>
    <row r="1471" spans="1:4" ht="15.75" customHeight="1" x14ac:dyDescent="0.25">
      <c r="A1471" s="3" t="e">
        <f>'Extra Gamm Estimate'!A1471='Pool Joins'!#REF!</f>
        <v>#REF!</v>
      </c>
      <c r="B1471" s="3" t="b">
        <f>'Extra Gamm Estimate'!B1471='Pool Joins'!B1471</f>
        <v>0</v>
      </c>
      <c r="C1471" s="3" t="b">
        <f>'Extra Gamm Estimate'!D1471='Pool Joins'!D1471</f>
        <v>0</v>
      </c>
      <c r="D1471" s="3" t="e">
        <f t="shared" si="0"/>
        <v>#REF!</v>
      </c>
    </row>
    <row r="1472" spans="1:4" ht="15.75" customHeight="1" x14ac:dyDescent="0.25">
      <c r="A1472" s="3" t="e">
        <f>'Extra Gamm Estimate'!A1472='Pool Joins'!#REF!</f>
        <v>#REF!</v>
      </c>
      <c r="B1472" s="3" t="b">
        <f>'Extra Gamm Estimate'!B1472='Pool Joins'!B1472</f>
        <v>0</v>
      </c>
      <c r="C1472" s="3" t="b">
        <f>'Extra Gamm Estimate'!D1472='Pool Joins'!D1472</f>
        <v>0</v>
      </c>
      <c r="D1472" s="3" t="e">
        <f t="shared" si="0"/>
        <v>#REF!</v>
      </c>
    </row>
    <row r="1473" spans="1:4" ht="15.75" customHeight="1" x14ac:dyDescent="0.25">
      <c r="A1473" s="3" t="e">
        <f>'Extra Gamm Estimate'!A1473='Pool Joins'!#REF!</f>
        <v>#REF!</v>
      </c>
      <c r="B1473" s="3" t="b">
        <f>'Extra Gamm Estimate'!B1473='Pool Joins'!B1473</f>
        <v>0</v>
      </c>
      <c r="C1473" s="3" t="b">
        <f>'Extra Gamm Estimate'!D1473='Pool Joins'!D1473</f>
        <v>0</v>
      </c>
      <c r="D1473" s="3" t="e">
        <f t="shared" si="0"/>
        <v>#REF!</v>
      </c>
    </row>
    <row r="1474" spans="1:4" ht="15.75" customHeight="1" x14ac:dyDescent="0.25">
      <c r="A1474" s="3" t="e">
        <f>'Extra Gamm Estimate'!A1474='Pool Joins'!#REF!</f>
        <v>#REF!</v>
      </c>
      <c r="B1474" s="3" t="b">
        <f>'Extra Gamm Estimate'!B1474='Pool Joins'!B1474</f>
        <v>0</v>
      </c>
      <c r="C1474" s="3" t="b">
        <f>'Extra Gamm Estimate'!D1474='Pool Joins'!D1474</f>
        <v>0</v>
      </c>
      <c r="D1474" s="3" t="e">
        <f t="shared" si="0"/>
        <v>#REF!</v>
      </c>
    </row>
    <row r="1475" spans="1:4" ht="15.75" customHeight="1" x14ac:dyDescent="0.25">
      <c r="A1475" s="3" t="e">
        <f>'Extra Gamm Estimate'!A1475='Pool Joins'!#REF!</f>
        <v>#REF!</v>
      </c>
      <c r="B1475" s="3" t="b">
        <f>'Extra Gamm Estimate'!B1475='Pool Joins'!B1475</f>
        <v>0</v>
      </c>
      <c r="C1475" s="3" t="b">
        <f>'Extra Gamm Estimate'!D1475='Pool Joins'!D1475</f>
        <v>0</v>
      </c>
      <c r="D1475" s="3" t="e">
        <f t="shared" si="0"/>
        <v>#REF!</v>
      </c>
    </row>
    <row r="1476" spans="1:4" ht="15.75" customHeight="1" x14ac:dyDescent="0.25">
      <c r="A1476" s="3" t="e">
        <f>'Extra Gamm Estimate'!A1476='Pool Joins'!#REF!</f>
        <v>#REF!</v>
      </c>
      <c r="B1476" s="3" t="b">
        <f>'Extra Gamm Estimate'!B1476='Pool Joins'!B1476</f>
        <v>0</v>
      </c>
      <c r="C1476" s="3" t="b">
        <f>'Extra Gamm Estimate'!D1476='Pool Joins'!D1476</f>
        <v>0</v>
      </c>
      <c r="D1476" s="3" t="e">
        <f t="shared" si="0"/>
        <v>#REF!</v>
      </c>
    </row>
    <row r="1477" spans="1:4" ht="15.75" customHeight="1" x14ac:dyDescent="0.25">
      <c r="A1477" s="3" t="e">
        <f>'Extra Gamm Estimate'!A1477='Pool Joins'!#REF!</f>
        <v>#REF!</v>
      </c>
      <c r="B1477" s="3" t="b">
        <f>'Extra Gamm Estimate'!B1477='Pool Joins'!B1477</f>
        <v>0</v>
      </c>
      <c r="C1477" s="3" t="b">
        <f>'Extra Gamm Estimate'!D1477='Pool Joins'!D1477</f>
        <v>0</v>
      </c>
      <c r="D1477" s="3" t="e">
        <f t="shared" si="0"/>
        <v>#REF!</v>
      </c>
    </row>
    <row r="1478" spans="1:4" ht="15.75" customHeight="1" x14ac:dyDescent="0.25">
      <c r="A1478" s="3" t="e">
        <f>'Extra Gamm Estimate'!A1478='Pool Joins'!#REF!</f>
        <v>#REF!</v>
      </c>
      <c r="B1478" s="3" t="b">
        <f>'Extra Gamm Estimate'!B1478='Pool Joins'!B1478</f>
        <v>0</v>
      </c>
      <c r="C1478" s="3" t="b">
        <f>'Extra Gamm Estimate'!D1478='Pool Joins'!D1478</f>
        <v>0</v>
      </c>
      <c r="D1478" s="3" t="e">
        <f t="shared" si="0"/>
        <v>#REF!</v>
      </c>
    </row>
    <row r="1479" spans="1:4" ht="15.75" customHeight="1" x14ac:dyDescent="0.25">
      <c r="A1479" s="3" t="e">
        <f>'Extra Gamm Estimate'!A1479='Pool Joins'!#REF!</f>
        <v>#REF!</v>
      </c>
      <c r="B1479" s="3" t="b">
        <f>'Extra Gamm Estimate'!B1479='Pool Joins'!B1479</f>
        <v>0</v>
      </c>
      <c r="C1479" s="3" t="b">
        <f>'Extra Gamm Estimate'!D1479='Pool Joins'!D1479</f>
        <v>0</v>
      </c>
      <c r="D1479" s="3" t="e">
        <f t="shared" si="0"/>
        <v>#REF!</v>
      </c>
    </row>
    <row r="1480" spans="1:4" ht="15.75" customHeight="1" x14ac:dyDescent="0.25">
      <c r="A1480" s="3" t="e">
        <f>'Extra Gamm Estimate'!A1480='Pool Joins'!#REF!</f>
        <v>#REF!</v>
      </c>
      <c r="B1480" s="3" t="b">
        <f>'Extra Gamm Estimate'!B1480='Pool Joins'!B1480</f>
        <v>0</v>
      </c>
      <c r="C1480" s="3" t="b">
        <f>'Extra Gamm Estimate'!D1480='Pool Joins'!D1480</f>
        <v>0</v>
      </c>
      <c r="D1480" s="3" t="e">
        <f t="shared" si="0"/>
        <v>#REF!</v>
      </c>
    </row>
    <row r="1481" spans="1:4" ht="15.75" customHeight="1" x14ac:dyDescent="0.25">
      <c r="A1481" s="3" t="e">
        <f>'Extra Gamm Estimate'!A1481='Pool Joins'!#REF!</f>
        <v>#REF!</v>
      </c>
      <c r="B1481" s="3" t="b">
        <f>'Extra Gamm Estimate'!B1481='Pool Joins'!B1481</f>
        <v>0</v>
      </c>
      <c r="C1481" s="3" t="b">
        <f>'Extra Gamm Estimate'!D1481='Pool Joins'!D1481</f>
        <v>0</v>
      </c>
      <c r="D1481" s="3" t="e">
        <f t="shared" si="0"/>
        <v>#REF!</v>
      </c>
    </row>
    <row r="1482" spans="1:4" ht="15.75" customHeight="1" x14ac:dyDescent="0.25">
      <c r="A1482" s="3" t="e">
        <f>'Extra Gamm Estimate'!A1482='Pool Joins'!#REF!</f>
        <v>#REF!</v>
      </c>
      <c r="B1482" s="3" t="b">
        <f>'Extra Gamm Estimate'!B1482='Pool Joins'!B1482</f>
        <v>0</v>
      </c>
      <c r="C1482" s="3" t="b">
        <f>'Extra Gamm Estimate'!D1482='Pool Joins'!D1482</f>
        <v>0</v>
      </c>
      <c r="D1482" s="3" t="e">
        <f t="shared" si="0"/>
        <v>#REF!</v>
      </c>
    </row>
    <row r="1483" spans="1:4" ht="15.75" customHeight="1" x14ac:dyDescent="0.25">
      <c r="A1483" s="3" t="e">
        <f>'Extra Gamm Estimate'!A1483='Pool Joins'!#REF!</f>
        <v>#REF!</v>
      </c>
      <c r="B1483" s="3" t="b">
        <f>'Extra Gamm Estimate'!B1483='Pool Joins'!B1483</f>
        <v>0</v>
      </c>
      <c r="C1483" s="3" t="b">
        <f>'Extra Gamm Estimate'!D1483='Pool Joins'!D1483</f>
        <v>0</v>
      </c>
      <c r="D1483" s="3" t="e">
        <f t="shared" si="0"/>
        <v>#REF!</v>
      </c>
    </row>
    <row r="1484" spans="1:4" ht="15.75" customHeight="1" x14ac:dyDescent="0.25">
      <c r="A1484" s="3" t="e">
        <f>'Extra Gamm Estimate'!A1484='Pool Joins'!#REF!</f>
        <v>#REF!</v>
      </c>
      <c r="B1484" s="3" t="b">
        <f>'Extra Gamm Estimate'!B1484='Pool Joins'!B1484</f>
        <v>0</v>
      </c>
      <c r="C1484" s="3" t="b">
        <f>'Extra Gamm Estimate'!D1484='Pool Joins'!D1484</f>
        <v>0</v>
      </c>
      <c r="D1484" s="3" t="e">
        <f t="shared" si="0"/>
        <v>#REF!</v>
      </c>
    </row>
    <row r="1485" spans="1:4" ht="15.75" customHeight="1" x14ac:dyDescent="0.25">
      <c r="A1485" s="3" t="e">
        <f>'Extra Gamm Estimate'!A1485='Pool Joins'!#REF!</f>
        <v>#REF!</v>
      </c>
      <c r="B1485" s="3" t="b">
        <f>'Extra Gamm Estimate'!B1485='Pool Joins'!B1485</f>
        <v>0</v>
      </c>
      <c r="C1485" s="3" t="b">
        <f>'Extra Gamm Estimate'!D1485='Pool Joins'!D1485</f>
        <v>0</v>
      </c>
      <c r="D1485" s="3" t="e">
        <f t="shared" si="0"/>
        <v>#REF!</v>
      </c>
    </row>
    <row r="1486" spans="1:4" ht="15.75" customHeight="1" x14ac:dyDescent="0.25">
      <c r="A1486" s="3" t="e">
        <f>'Extra Gamm Estimate'!A1486='Pool Joins'!#REF!</f>
        <v>#REF!</v>
      </c>
      <c r="B1486" s="3" t="b">
        <f>'Extra Gamm Estimate'!B1486='Pool Joins'!B1486</f>
        <v>0</v>
      </c>
      <c r="C1486" s="3" t="b">
        <f>'Extra Gamm Estimate'!D1486='Pool Joins'!D1486</f>
        <v>0</v>
      </c>
      <c r="D1486" s="3" t="e">
        <f t="shared" si="0"/>
        <v>#REF!</v>
      </c>
    </row>
    <row r="1487" spans="1:4" ht="15.75" customHeight="1" x14ac:dyDescent="0.25">
      <c r="A1487" s="3" t="e">
        <f>'Extra Gamm Estimate'!A1487='Pool Joins'!#REF!</f>
        <v>#REF!</v>
      </c>
      <c r="B1487" s="3" t="b">
        <f>'Extra Gamm Estimate'!B1487='Pool Joins'!B1487</f>
        <v>0</v>
      </c>
      <c r="C1487" s="3" t="b">
        <f>'Extra Gamm Estimate'!D1487='Pool Joins'!D1487</f>
        <v>0</v>
      </c>
      <c r="D1487" s="3" t="e">
        <f t="shared" si="0"/>
        <v>#REF!</v>
      </c>
    </row>
    <row r="1488" spans="1:4" ht="15.75" customHeight="1" x14ac:dyDescent="0.25">
      <c r="A1488" s="3" t="e">
        <f>'Extra Gamm Estimate'!A1488='Pool Joins'!#REF!</f>
        <v>#REF!</v>
      </c>
      <c r="B1488" s="3" t="b">
        <f>'Extra Gamm Estimate'!B1488='Pool Joins'!B1488</f>
        <v>0</v>
      </c>
      <c r="C1488" s="3" t="b">
        <f>'Extra Gamm Estimate'!D1488='Pool Joins'!D1488</f>
        <v>0</v>
      </c>
      <c r="D1488" s="3" t="e">
        <f t="shared" si="0"/>
        <v>#REF!</v>
      </c>
    </row>
    <row r="1489" spans="1:4" ht="15.75" customHeight="1" x14ac:dyDescent="0.25">
      <c r="A1489" s="3" t="e">
        <f>'Extra Gamm Estimate'!A1489='Pool Joins'!#REF!</f>
        <v>#REF!</v>
      </c>
      <c r="B1489" s="3" t="b">
        <f>'Extra Gamm Estimate'!B1489='Pool Joins'!B1489</f>
        <v>0</v>
      </c>
      <c r="C1489" s="3" t="b">
        <f>'Extra Gamm Estimate'!D1489='Pool Joins'!D1489</f>
        <v>0</v>
      </c>
      <c r="D1489" s="3" t="e">
        <f t="shared" si="0"/>
        <v>#REF!</v>
      </c>
    </row>
    <row r="1490" spans="1:4" ht="15.75" customHeight="1" x14ac:dyDescent="0.25">
      <c r="A1490" s="3" t="e">
        <f>'Extra Gamm Estimate'!A1490='Pool Joins'!#REF!</f>
        <v>#REF!</v>
      </c>
      <c r="B1490" s="3" t="b">
        <f>'Extra Gamm Estimate'!B1490='Pool Joins'!B1490</f>
        <v>0</v>
      </c>
      <c r="C1490" s="3" t="b">
        <f>'Extra Gamm Estimate'!D1490='Pool Joins'!D1490</f>
        <v>0</v>
      </c>
      <c r="D1490" s="3" t="e">
        <f t="shared" si="0"/>
        <v>#REF!</v>
      </c>
    </row>
    <row r="1491" spans="1:4" ht="15.75" customHeight="1" x14ac:dyDescent="0.25">
      <c r="A1491" s="3" t="e">
        <f>'Extra Gamm Estimate'!A1491='Pool Joins'!#REF!</f>
        <v>#REF!</v>
      </c>
      <c r="B1491" s="3" t="b">
        <f>'Extra Gamm Estimate'!B1491='Pool Joins'!B1491</f>
        <v>0</v>
      </c>
      <c r="C1491" s="3" t="b">
        <f>'Extra Gamm Estimate'!D1491='Pool Joins'!D1491</f>
        <v>0</v>
      </c>
      <c r="D1491" s="3" t="e">
        <f t="shared" si="0"/>
        <v>#REF!</v>
      </c>
    </row>
    <row r="1492" spans="1:4" ht="15.75" customHeight="1" x14ac:dyDescent="0.25">
      <c r="A1492" s="3" t="e">
        <f>'Extra Gamm Estimate'!A1492='Pool Joins'!#REF!</f>
        <v>#REF!</v>
      </c>
      <c r="B1492" s="3" t="b">
        <f>'Extra Gamm Estimate'!B1492='Pool Joins'!B1492</f>
        <v>0</v>
      </c>
      <c r="C1492" s="3" t="b">
        <f>'Extra Gamm Estimate'!D1492='Pool Joins'!D1492</f>
        <v>0</v>
      </c>
      <c r="D1492" s="3" t="e">
        <f t="shared" si="0"/>
        <v>#REF!</v>
      </c>
    </row>
    <row r="1493" spans="1:4" ht="15.75" customHeight="1" x14ac:dyDescent="0.25">
      <c r="A1493" s="3" t="e">
        <f>'Extra Gamm Estimate'!A1493='Pool Joins'!#REF!</f>
        <v>#REF!</v>
      </c>
      <c r="B1493" s="3" t="b">
        <f>'Extra Gamm Estimate'!B1493='Pool Joins'!B1493</f>
        <v>0</v>
      </c>
      <c r="C1493" s="3" t="b">
        <f>'Extra Gamm Estimate'!D1493='Pool Joins'!D1493</f>
        <v>0</v>
      </c>
      <c r="D1493" s="3" t="e">
        <f t="shared" si="0"/>
        <v>#REF!</v>
      </c>
    </row>
    <row r="1494" spans="1:4" ht="15.75" customHeight="1" x14ac:dyDescent="0.25">
      <c r="A1494" s="3" t="e">
        <f>'Extra Gamm Estimate'!A1494='Pool Joins'!#REF!</f>
        <v>#REF!</v>
      </c>
      <c r="B1494" s="3" t="b">
        <f>'Extra Gamm Estimate'!B1494='Pool Joins'!B1494</f>
        <v>0</v>
      </c>
      <c r="C1494" s="3" t="b">
        <f>'Extra Gamm Estimate'!D1494='Pool Joins'!D1494</f>
        <v>0</v>
      </c>
      <c r="D1494" s="3" t="e">
        <f t="shared" si="0"/>
        <v>#REF!</v>
      </c>
    </row>
    <row r="1495" spans="1:4" ht="15.75" customHeight="1" x14ac:dyDescent="0.25">
      <c r="A1495" s="3" t="e">
        <f>'Extra Gamm Estimate'!A1495='Pool Joins'!#REF!</f>
        <v>#REF!</v>
      </c>
      <c r="B1495" s="3" t="b">
        <f>'Extra Gamm Estimate'!B1495='Pool Joins'!B1495</f>
        <v>0</v>
      </c>
      <c r="C1495" s="3" t="b">
        <f>'Extra Gamm Estimate'!D1495='Pool Joins'!D1495</f>
        <v>0</v>
      </c>
      <c r="D1495" s="3" t="e">
        <f t="shared" si="0"/>
        <v>#REF!</v>
      </c>
    </row>
    <row r="1496" spans="1:4" ht="15.75" customHeight="1" x14ac:dyDescent="0.25">
      <c r="A1496" s="3" t="e">
        <f>'Extra Gamm Estimate'!A1496='Pool Joins'!#REF!</f>
        <v>#REF!</v>
      </c>
      <c r="B1496" s="3" t="b">
        <f>'Extra Gamm Estimate'!B1496='Pool Joins'!B1496</f>
        <v>0</v>
      </c>
      <c r="C1496" s="3" t="b">
        <f>'Extra Gamm Estimate'!D1496='Pool Joins'!D1496</f>
        <v>0</v>
      </c>
      <c r="D1496" s="3" t="e">
        <f t="shared" si="0"/>
        <v>#REF!</v>
      </c>
    </row>
    <row r="1497" spans="1:4" ht="15.75" customHeight="1" x14ac:dyDescent="0.25">
      <c r="A1497" s="3" t="e">
        <f>'Extra Gamm Estimate'!A1497='Pool Joins'!#REF!</f>
        <v>#REF!</v>
      </c>
      <c r="B1497" s="3" t="b">
        <f>'Extra Gamm Estimate'!B1497='Pool Joins'!B1497</f>
        <v>0</v>
      </c>
      <c r="C1497" s="3" t="b">
        <f>'Extra Gamm Estimate'!D1497='Pool Joins'!D1497</f>
        <v>0</v>
      </c>
      <c r="D1497" s="3" t="e">
        <f t="shared" si="0"/>
        <v>#REF!</v>
      </c>
    </row>
    <row r="1498" spans="1:4" ht="15.75" customHeight="1" x14ac:dyDescent="0.25">
      <c r="A1498" s="3" t="e">
        <f>'Extra Gamm Estimate'!A1498='Pool Joins'!#REF!</f>
        <v>#REF!</v>
      </c>
      <c r="B1498" s="3" t="b">
        <f>'Extra Gamm Estimate'!B1498='Pool Joins'!B1498</f>
        <v>0</v>
      </c>
      <c r="C1498" s="3" t="b">
        <f>'Extra Gamm Estimate'!D1498='Pool Joins'!D1498</f>
        <v>0</v>
      </c>
      <c r="D1498" s="3" t="e">
        <f t="shared" si="0"/>
        <v>#REF!</v>
      </c>
    </row>
    <row r="1499" spans="1:4" ht="15.75" customHeight="1" x14ac:dyDescent="0.25">
      <c r="A1499" s="3" t="e">
        <f>'Extra Gamm Estimate'!A1499='Pool Joins'!#REF!</f>
        <v>#REF!</v>
      </c>
      <c r="B1499" s="3" t="b">
        <f>'Extra Gamm Estimate'!B1499='Pool Joins'!B1499</f>
        <v>0</v>
      </c>
      <c r="C1499" s="3" t="b">
        <f>'Extra Gamm Estimate'!D1499='Pool Joins'!D1499</f>
        <v>0</v>
      </c>
      <c r="D1499" s="3" t="e">
        <f t="shared" si="0"/>
        <v>#REF!</v>
      </c>
    </row>
    <row r="1500" spans="1:4" ht="15.75" customHeight="1" x14ac:dyDescent="0.25">
      <c r="A1500" s="3" t="e">
        <f>'Extra Gamm Estimate'!A1500='Pool Joins'!#REF!</f>
        <v>#REF!</v>
      </c>
      <c r="B1500" s="3" t="b">
        <f>'Extra Gamm Estimate'!B1500='Pool Joins'!B1500</f>
        <v>0</v>
      </c>
      <c r="C1500" s="3" t="b">
        <f>'Extra Gamm Estimate'!D1500='Pool Joins'!D1500</f>
        <v>0</v>
      </c>
      <c r="D1500" s="3" t="e">
        <f t="shared" si="0"/>
        <v>#REF!</v>
      </c>
    </row>
    <row r="1501" spans="1:4" ht="15.75" customHeight="1" x14ac:dyDescent="0.25">
      <c r="A1501" s="3" t="e">
        <f>'Extra Gamm Estimate'!A1501='Pool Joins'!#REF!</f>
        <v>#REF!</v>
      </c>
      <c r="B1501" s="3" t="b">
        <f>'Extra Gamm Estimate'!B1501='Pool Joins'!B1501</f>
        <v>0</v>
      </c>
      <c r="C1501" s="3" t="b">
        <f>'Extra Gamm Estimate'!D1501='Pool Joins'!D1501</f>
        <v>0</v>
      </c>
      <c r="D1501" s="3" t="e">
        <f t="shared" si="0"/>
        <v>#REF!</v>
      </c>
    </row>
    <row r="1502" spans="1:4" ht="15.75" customHeight="1" x14ac:dyDescent="0.25">
      <c r="A1502" s="3" t="e">
        <f>'Extra Gamm Estimate'!A1502='Pool Joins'!#REF!</f>
        <v>#REF!</v>
      </c>
      <c r="B1502" s="3" t="b">
        <f>'Extra Gamm Estimate'!B1502='Pool Joins'!B1502</f>
        <v>0</v>
      </c>
      <c r="C1502" s="3" t="b">
        <f>'Extra Gamm Estimate'!D1502='Pool Joins'!D1502</f>
        <v>0</v>
      </c>
      <c r="D1502" s="3" t="e">
        <f t="shared" si="0"/>
        <v>#REF!</v>
      </c>
    </row>
    <row r="1503" spans="1:4" ht="15.75" customHeight="1" x14ac:dyDescent="0.25">
      <c r="A1503" s="3" t="e">
        <f>'Extra Gamm Estimate'!A1503='Pool Joins'!#REF!</f>
        <v>#REF!</v>
      </c>
      <c r="B1503" s="3" t="b">
        <f>'Extra Gamm Estimate'!B1503='Pool Joins'!B1503</f>
        <v>0</v>
      </c>
      <c r="C1503" s="3" t="b">
        <f>'Extra Gamm Estimate'!D1503='Pool Joins'!D1503</f>
        <v>0</v>
      </c>
      <c r="D1503" s="3" t="e">
        <f t="shared" si="0"/>
        <v>#REF!</v>
      </c>
    </row>
    <row r="1504" spans="1:4" ht="15.75" customHeight="1" x14ac:dyDescent="0.25">
      <c r="A1504" s="3" t="e">
        <f>'Extra Gamm Estimate'!A1504='Pool Joins'!#REF!</f>
        <v>#REF!</v>
      </c>
      <c r="B1504" s="3" t="b">
        <f>'Extra Gamm Estimate'!B1504='Pool Joins'!B1504</f>
        <v>0</v>
      </c>
      <c r="C1504" s="3" t="b">
        <f>'Extra Gamm Estimate'!D1504='Pool Joins'!D1504</f>
        <v>0</v>
      </c>
      <c r="D1504" s="3" t="e">
        <f t="shared" si="0"/>
        <v>#REF!</v>
      </c>
    </row>
    <row r="1505" spans="1:4" ht="15.75" customHeight="1" x14ac:dyDescent="0.25">
      <c r="A1505" s="3" t="e">
        <f>'Extra Gamm Estimate'!A1505='Pool Joins'!#REF!</f>
        <v>#REF!</v>
      </c>
      <c r="B1505" s="3" t="b">
        <f>'Extra Gamm Estimate'!B1505='Pool Joins'!B1505</f>
        <v>0</v>
      </c>
      <c r="C1505" s="3" t="b">
        <f>'Extra Gamm Estimate'!D1505='Pool Joins'!D1505</f>
        <v>0</v>
      </c>
      <c r="D1505" s="3" t="e">
        <f t="shared" si="0"/>
        <v>#REF!</v>
      </c>
    </row>
    <row r="1506" spans="1:4" ht="15.75" customHeight="1" x14ac:dyDescent="0.25">
      <c r="A1506" s="3" t="e">
        <f>'Extra Gamm Estimate'!A1506='Pool Joins'!#REF!</f>
        <v>#REF!</v>
      </c>
      <c r="B1506" s="3" t="b">
        <f>'Extra Gamm Estimate'!B1506='Pool Joins'!B1506</f>
        <v>0</v>
      </c>
      <c r="C1506" s="3" t="b">
        <f>'Extra Gamm Estimate'!D1506='Pool Joins'!D1506</f>
        <v>0</v>
      </c>
      <c r="D1506" s="3" t="e">
        <f t="shared" si="0"/>
        <v>#REF!</v>
      </c>
    </row>
    <row r="1507" spans="1:4" ht="15.75" customHeight="1" x14ac:dyDescent="0.25">
      <c r="A1507" s="3" t="e">
        <f>'Extra Gamm Estimate'!A1507='Pool Joins'!#REF!</f>
        <v>#REF!</v>
      </c>
      <c r="B1507" s="3" t="b">
        <f>'Extra Gamm Estimate'!B1507='Pool Joins'!B1507</f>
        <v>0</v>
      </c>
      <c r="C1507" s="3" t="b">
        <f>'Extra Gamm Estimate'!D1507='Pool Joins'!D1507</f>
        <v>0</v>
      </c>
      <c r="D1507" s="3" t="e">
        <f t="shared" si="0"/>
        <v>#REF!</v>
      </c>
    </row>
    <row r="1508" spans="1:4" ht="15.75" customHeight="1" x14ac:dyDescent="0.25">
      <c r="A1508" s="3" t="e">
        <f>'Extra Gamm Estimate'!A1508='Pool Joins'!#REF!</f>
        <v>#REF!</v>
      </c>
      <c r="B1508" s="3" t="b">
        <f>'Extra Gamm Estimate'!B1508='Pool Joins'!B1508</f>
        <v>0</v>
      </c>
      <c r="C1508" s="3" t="b">
        <f>'Extra Gamm Estimate'!D1508='Pool Joins'!D1508</f>
        <v>0</v>
      </c>
      <c r="D1508" s="3" t="e">
        <f t="shared" si="0"/>
        <v>#REF!</v>
      </c>
    </row>
    <row r="1509" spans="1:4" ht="15.75" customHeight="1" x14ac:dyDescent="0.25">
      <c r="A1509" s="3" t="e">
        <f>'Extra Gamm Estimate'!A1509='Pool Joins'!#REF!</f>
        <v>#REF!</v>
      </c>
      <c r="B1509" s="3" t="b">
        <f>'Extra Gamm Estimate'!B1509='Pool Joins'!B1509</f>
        <v>0</v>
      </c>
      <c r="C1509" s="3" t="b">
        <f>'Extra Gamm Estimate'!D1509='Pool Joins'!D1509</f>
        <v>0</v>
      </c>
      <c r="D1509" s="3" t="e">
        <f t="shared" si="0"/>
        <v>#REF!</v>
      </c>
    </row>
    <row r="1510" spans="1:4" ht="15.75" customHeight="1" x14ac:dyDescent="0.25">
      <c r="A1510" s="3" t="e">
        <f>'Extra Gamm Estimate'!A1510='Pool Joins'!#REF!</f>
        <v>#REF!</v>
      </c>
      <c r="B1510" s="3" t="b">
        <f>'Extra Gamm Estimate'!B1510='Pool Joins'!B1510</f>
        <v>0</v>
      </c>
      <c r="C1510" s="3" t="b">
        <f>'Extra Gamm Estimate'!D1510='Pool Joins'!D1510</f>
        <v>0</v>
      </c>
      <c r="D1510" s="3" t="e">
        <f t="shared" si="0"/>
        <v>#REF!</v>
      </c>
    </row>
    <row r="1511" spans="1:4" ht="15.75" customHeight="1" x14ac:dyDescent="0.25">
      <c r="A1511" s="3" t="e">
        <f>'Extra Gamm Estimate'!A1511='Pool Joins'!#REF!</f>
        <v>#REF!</v>
      </c>
      <c r="B1511" s="3" t="b">
        <f>'Extra Gamm Estimate'!B1511='Pool Joins'!B1511</f>
        <v>0</v>
      </c>
      <c r="C1511" s="3" t="b">
        <f>'Extra Gamm Estimate'!D1511='Pool Joins'!D1511</f>
        <v>0</v>
      </c>
      <c r="D1511" s="3" t="e">
        <f t="shared" si="0"/>
        <v>#REF!</v>
      </c>
    </row>
    <row r="1512" spans="1:4" ht="15.75" customHeight="1" x14ac:dyDescent="0.25">
      <c r="A1512" s="3" t="e">
        <f>'Extra Gamm Estimate'!A1512='Pool Joins'!#REF!</f>
        <v>#REF!</v>
      </c>
      <c r="B1512" s="3" t="b">
        <f>'Extra Gamm Estimate'!B1512='Pool Joins'!B1512</f>
        <v>0</v>
      </c>
      <c r="C1512" s="3" t="b">
        <f>'Extra Gamm Estimate'!D1512='Pool Joins'!D1512</f>
        <v>0</v>
      </c>
      <c r="D1512" s="3" t="e">
        <f t="shared" si="0"/>
        <v>#REF!</v>
      </c>
    </row>
    <row r="1513" spans="1:4" ht="15.75" customHeight="1" x14ac:dyDescent="0.25">
      <c r="A1513" s="3" t="e">
        <f>'Extra Gamm Estimate'!A1513='Pool Joins'!#REF!</f>
        <v>#REF!</v>
      </c>
      <c r="B1513" s="3" t="b">
        <f>'Extra Gamm Estimate'!B1513='Pool Joins'!B1513</f>
        <v>0</v>
      </c>
      <c r="C1513" s="3" t="b">
        <f>'Extra Gamm Estimate'!D1513='Pool Joins'!D1513</f>
        <v>0</v>
      </c>
      <c r="D1513" s="3" t="e">
        <f t="shared" si="0"/>
        <v>#REF!</v>
      </c>
    </row>
    <row r="1514" spans="1:4" ht="15.75" customHeight="1" x14ac:dyDescent="0.25">
      <c r="A1514" s="3" t="e">
        <f>'Extra Gamm Estimate'!A1514='Pool Joins'!#REF!</f>
        <v>#REF!</v>
      </c>
      <c r="B1514" s="3" t="b">
        <f>'Extra Gamm Estimate'!B1514='Pool Joins'!B1514</f>
        <v>0</v>
      </c>
      <c r="C1514" s="3" t="b">
        <f>'Extra Gamm Estimate'!D1514='Pool Joins'!D1514</f>
        <v>0</v>
      </c>
      <c r="D1514" s="3" t="e">
        <f t="shared" si="0"/>
        <v>#REF!</v>
      </c>
    </row>
    <row r="1515" spans="1:4" ht="15.75" customHeight="1" x14ac:dyDescent="0.25">
      <c r="A1515" s="3" t="e">
        <f>'Extra Gamm Estimate'!A1515='Pool Joins'!#REF!</f>
        <v>#REF!</v>
      </c>
      <c r="B1515" s="3" t="b">
        <f>'Extra Gamm Estimate'!B1515='Pool Joins'!B1515</f>
        <v>0</v>
      </c>
      <c r="C1515" s="3" t="b">
        <f>'Extra Gamm Estimate'!D1515='Pool Joins'!D1515</f>
        <v>0</v>
      </c>
      <c r="D1515" s="3" t="e">
        <f t="shared" si="0"/>
        <v>#REF!</v>
      </c>
    </row>
    <row r="1516" spans="1:4" ht="15.75" customHeight="1" x14ac:dyDescent="0.25">
      <c r="A1516" s="3" t="e">
        <f>'Extra Gamm Estimate'!A1516='Pool Joins'!#REF!</f>
        <v>#REF!</v>
      </c>
      <c r="B1516" s="3" t="b">
        <f>'Extra Gamm Estimate'!B1516='Pool Joins'!B1516</f>
        <v>0</v>
      </c>
      <c r="C1516" s="3" t="b">
        <f>'Extra Gamm Estimate'!D1516='Pool Joins'!D1516</f>
        <v>0</v>
      </c>
      <c r="D1516" s="3" t="e">
        <f t="shared" si="0"/>
        <v>#REF!</v>
      </c>
    </row>
    <row r="1517" spans="1:4" ht="15.75" customHeight="1" x14ac:dyDescent="0.25">
      <c r="A1517" s="3" t="e">
        <f>'Extra Gamm Estimate'!A1517='Pool Joins'!#REF!</f>
        <v>#REF!</v>
      </c>
      <c r="B1517" s="3" t="b">
        <f>'Extra Gamm Estimate'!B1517='Pool Joins'!B1517</f>
        <v>0</v>
      </c>
      <c r="C1517" s="3" t="b">
        <f>'Extra Gamm Estimate'!D1517='Pool Joins'!D1517</f>
        <v>0</v>
      </c>
      <c r="D1517" s="3" t="e">
        <f t="shared" si="0"/>
        <v>#REF!</v>
      </c>
    </row>
    <row r="1518" spans="1:4" ht="15.75" customHeight="1" x14ac:dyDescent="0.25">
      <c r="A1518" s="3" t="e">
        <f>'Extra Gamm Estimate'!A1518='Pool Joins'!#REF!</f>
        <v>#REF!</v>
      </c>
      <c r="B1518" s="3" t="b">
        <f>'Extra Gamm Estimate'!B1518='Pool Joins'!B1518</f>
        <v>0</v>
      </c>
      <c r="C1518" s="3" t="b">
        <f>'Extra Gamm Estimate'!D1518='Pool Joins'!D1518</f>
        <v>0</v>
      </c>
      <c r="D1518" s="3" t="e">
        <f t="shared" si="0"/>
        <v>#REF!</v>
      </c>
    </row>
    <row r="1519" spans="1:4" ht="15.75" customHeight="1" x14ac:dyDescent="0.25">
      <c r="A1519" s="3" t="e">
        <f>'Extra Gamm Estimate'!A1519='Pool Joins'!#REF!</f>
        <v>#REF!</v>
      </c>
      <c r="B1519" s="3" t="b">
        <f>'Extra Gamm Estimate'!B1519='Pool Joins'!B1519</f>
        <v>0</v>
      </c>
      <c r="C1519" s="3" t="b">
        <f>'Extra Gamm Estimate'!D1519='Pool Joins'!D1519</f>
        <v>0</v>
      </c>
      <c r="D1519" s="3" t="e">
        <f t="shared" si="0"/>
        <v>#REF!</v>
      </c>
    </row>
    <row r="1520" spans="1:4" ht="15.75" customHeight="1" x14ac:dyDescent="0.25">
      <c r="A1520" s="3" t="e">
        <f>'Extra Gamm Estimate'!A1520='Pool Joins'!#REF!</f>
        <v>#REF!</v>
      </c>
      <c r="B1520" s="3" t="b">
        <f>'Extra Gamm Estimate'!B1520='Pool Joins'!B1520</f>
        <v>0</v>
      </c>
      <c r="C1520" s="3" t="b">
        <f>'Extra Gamm Estimate'!D1520='Pool Joins'!D1520</f>
        <v>0</v>
      </c>
      <c r="D1520" s="3" t="e">
        <f t="shared" si="0"/>
        <v>#REF!</v>
      </c>
    </row>
    <row r="1521" spans="1:4" ht="15.75" customHeight="1" x14ac:dyDescent="0.25">
      <c r="A1521" s="3" t="e">
        <f>'Extra Gamm Estimate'!A1521='Pool Joins'!#REF!</f>
        <v>#REF!</v>
      </c>
      <c r="B1521" s="3" t="b">
        <f>'Extra Gamm Estimate'!B1521='Pool Joins'!B1521</f>
        <v>0</v>
      </c>
      <c r="C1521" s="3" t="b">
        <f>'Extra Gamm Estimate'!D1521='Pool Joins'!D1521</f>
        <v>0</v>
      </c>
      <c r="D1521" s="3" t="e">
        <f t="shared" si="0"/>
        <v>#REF!</v>
      </c>
    </row>
    <row r="1522" spans="1:4" ht="15.75" customHeight="1" x14ac:dyDescent="0.25">
      <c r="A1522" s="3" t="e">
        <f>'Extra Gamm Estimate'!A1522='Pool Joins'!#REF!</f>
        <v>#REF!</v>
      </c>
      <c r="B1522" s="3" t="b">
        <f>'Extra Gamm Estimate'!B1522='Pool Joins'!B1522</f>
        <v>0</v>
      </c>
      <c r="C1522" s="3" t="b">
        <f>'Extra Gamm Estimate'!D1522='Pool Joins'!D1522</f>
        <v>0</v>
      </c>
      <c r="D1522" s="3" t="e">
        <f t="shared" si="0"/>
        <v>#REF!</v>
      </c>
    </row>
    <row r="1523" spans="1:4" ht="15.75" customHeight="1" x14ac:dyDescent="0.25">
      <c r="A1523" s="3" t="e">
        <f>'Extra Gamm Estimate'!A1523='Pool Joins'!#REF!</f>
        <v>#REF!</v>
      </c>
      <c r="B1523" s="3" t="b">
        <f>'Extra Gamm Estimate'!B1523='Pool Joins'!B1523</f>
        <v>0</v>
      </c>
      <c r="C1523" s="3" t="b">
        <f>'Extra Gamm Estimate'!D1523='Pool Joins'!D1523</f>
        <v>0</v>
      </c>
      <c r="D1523" s="3" t="e">
        <f t="shared" si="0"/>
        <v>#REF!</v>
      </c>
    </row>
    <row r="1524" spans="1:4" ht="15.75" customHeight="1" x14ac:dyDescent="0.25">
      <c r="A1524" s="3" t="e">
        <f>'Extra Gamm Estimate'!A1524='Pool Joins'!#REF!</f>
        <v>#REF!</v>
      </c>
      <c r="B1524" s="3" t="b">
        <f>'Extra Gamm Estimate'!B1524='Pool Joins'!B1524</f>
        <v>0</v>
      </c>
      <c r="C1524" s="3" t="b">
        <f>'Extra Gamm Estimate'!D1524='Pool Joins'!D1524</f>
        <v>0</v>
      </c>
      <c r="D1524" s="3" t="e">
        <f t="shared" si="0"/>
        <v>#REF!</v>
      </c>
    </row>
    <row r="1525" spans="1:4" ht="15.75" customHeight="1" x14ac:dyDescent="0.25">
      <c r="A1525" s="3" t="e">
        <f>'Extra Gamm Estimate'!A1525='Pool Joins'!#REF!</f>
        <v>#REF!</v>
      </c>
      <c r="B1525" s="3" t="b">
        <f>'Extra Gamm Estimate'!B1525='Pool Joins'!B1525</f>
        <v>0</v>
      </c>
      <c r="C1525" s="3" t="b">
        <f>'Extra Gamm Estimate'!D1525='Pool Joins'!D1525</f>
        <v>0</v>
      </c>
      <c r="D1525" s="3" t="e">
        <f t="shared" si="0"/>
        <v>#REF!</v>
      </c>
    </row>
    <row r="1526" spans="1:4" ht="15.75" customHeight="1" x14ac:dyDescent="0.25">
      <c r="A1526" s="3" t="e">
        <f>'Extra Gamm Estimate'!A1526='Pool Joins'!#REF!</f>
        <v>#REF!</v>
      </c>
      <c r="B1526" s="3" t="b">
        <f>'Extra Gamm Estimate'!B1526='Pool Joins'!B1526</f>
        <v>0</v>
      </c>
      <c r="C1526" s="3" t="b">
        <f>'Extra Gamm Estimate'!D1526='Pool Joins'!D1526</f>
        <v>0</v>
      </c>
      <c r="D1526" s="3" t="e">
        <f t="shared" si="0"/>
        <v>#REF!</v>
      </c>
    </row>
    <row r="1527" spans="1:4" ht="15.75" customHeight="1" x14ac:dyDescent="0.25">
      <c r="A1527" s="3" t="e">
        <f>'Extra Gamm Estimate'!A1527='Pool Joins'!#REF!</f>
        <v>#REF!</v>
      </c>
      <c r="B1527" s="3" t="b">
        <f>'Extra Gamm Estimate'!B1527='Pool Joins'!B1527</f>
        <v>0</v>
      </c>
      <c r="C1527" s="3" t="b">
        <f>'Extra Gamm Estimate'!D1527='Pool Joins'!D1527</f>
        <v>0</v>
      </c>
      <c r="D1527" s="3" t="e">
        <f t="shared" si="0"/>
        <v>#REF!</v>
      </c>
    </row>
    <row r="1528" spans="1:4" ht="15.75" customHeight="1" x14ac:dyDescent="0.25">
      <c r="A1528" s="3" t="e">
        <f>'Extra Gamm Estimate'!A1528='Pool Joins'!#REF!</f>
        <v>#REF!</v>
      </c>
      <c r="B1528" s="3" t="b">
        <f>'Extra Gamm Estimate'!B1528='Pool Joins'!B1528</f>
        <v>0</v>
      </c>
      <c r="C1528" s="3" t="b">
        <f>'Extra Gamm Estimate'!D1528='Pool Joins'!D1528</f>
        <v>0</v>
      </c>
      <c r="D1528" s="3" t="e">
        <f t="shared" si="0"/>
        <v>#REF!</v>
      </c>
    </row>
    <row r="1529" spans="1:4" ht="15.75" customHeight="1" x14ac:dyDescent="0.25">
      <c r="A1529" s="3" t="e">
        <f>'Extra Gamm Estimate'!A1529='Pool Joins'!#REF!</f>
        <v>#REF!</v>
      </c>
      <c r="B1529" s="3" t="b">
        <f>'Extra Gamm Estimate'!B1529='Pool Joins'!B1529</f>
        <v>0</v>
      </c>
      <c r="C1529" s="3" t="b">
        <f>'Extra Gamm Estimate'!D1529='Pool Joins'!D1529</f>
        <v>0</v>
      </c>
      <c r="D1529" s="3" t="e">
        <f t="shared" si="0"/>
        <v>#REF!</v>
      </c>
    </row>
    <row r="1530" spans="1:4" ht="15.75" customHeight="1" x14ac:dyDescent="0.25">
      <c r="A1530" s="3" t="e">
        <f>'Extra Gamm Estimate'!A1530='Pool Joins'!#REF!</f>
        <v>#REF!</v>
      </c>
      <c r="B1530" s="3" t="b">
        <f>'Extra Gamm Estimate'!B1530='Pool Joins'!B1530</f>
        <v>0</v>
      </c>
      <c r="C1530" s="3" t="b">
        <f>'Extra Gamm Estimate'!D1530='Pool Joins'!D1530</f>
        <v>0</v>
      </c>
      <c r="D1530" s="3" t="e">
        <f t="shared" si="0"/>
        <v>#REF!</v>
      </c>
    </row>
    <row r="1531" spans="1:4" ht="15.75" customHeight="1" x14ac:dyDescent="0.25">
      <c r="A1531" s="3" t="e">
        <f>'Extra Gamm Estimate'!A1531='Pool Joins'!#REF!</f>
        <v>#REF!</v>
      </c>
      <c r="B1531" s="3" t="b">
        <f>'Extra Gamm Estimate'!B1531='Pool Joins'!B1531</f>
        <v>0</v>
      </c>
      <c r="C1531" s="3" t="b">
        <f>'Extra Gamm Estimate'!D1531='Pool Joins'!D1531</f>
        <v>0</v>
      </c>
      <c r="D1531" s="3" t="e">
        <f t="shared" si="0"/>
        <v>#REF!</v>
      </c>
    </row>
    <row r="1532" spans="1:4" ht="15.75" customHeight="1" x14ac:dyDescent="0.25">
      <c r="A1532" s="3" t="e">
        <f>'Extra Gamm Estimate'!A1532='Pool Joins'!#REF!</f>
        <v>#REF!</v>
      </c>
      <c r="B1532" s="3" t="b">
        <f>'Extra Gamm Estimate'!B1532='Pool Joins'!B1532</f>
        <v>0</v>
      </c>
      <c r="C1532" s="3" t="b">
        <f>'Extra Gamm Estimate'!D1532='Pool Joins'!D1532</f>
        <v>0</v>
      </c>
      <c r="D1532" s="3" t="e">
        <f t="shared" si="0"/>
        <v>#REF!</v>
      </c>
    </row>
    <row r="1533" spans="1:4" ht="15.75" customHeight="1" x14ac:dyDescent="0.25">
      <c r="A1533" s="3" t="e">
        <f>'Extra Gamm Estimate'!A1533='Pool Joins'!#REF!</f>
        <v>#REF!</v>
      </c>
      <c r="B1533" s="3" t="b">
        <f>'Extra Gamm Estimate'!B1533='Pool Joins'!B1533</f>
        <v>0</v>
      </c>
      <c r="C1533" s="3" t="b">
        <f>'Extra Gamm Estimate'!D1533='Pool Joins'!D1533</f>
        <v>0</v>
      </c>
      <c r="D1533" s="3" t="e">
        <f t="shared" si="0"/>
        <v>#REF!</v>
      </c>
    </row>
    <row r="1534" spans="1:4" ht="15.75" customHeight="1" x14ac:dyDescent="0.25">
      <c r="A1534" s="3" t="e">
        <f>'Extra Gamm Estimate'!A1534='Pool Joins'!#REF!</f>
        <v>#REF!</v>
      </c>
      <c r="B1534" s="3" t="b">
        <f>'Extra Gamm Estimate'!B1534='Pool Joins'!B1534</f>
        <v>0</v>
      </c>
      <c r="C1534" s="3" t="b">
        <f>'Extra Gamm Estimate'!D1534='Pool Joins'!D1534</f>
        <v>0</v>
      </c>
      <c r="D1534" s="3" t="e">
        <f t="shared" si="0"/>
        <v>#REF!</v>
      </c>
    </row>
    <row r="1535" spans="1:4" ht="15.75" customHeight="1" x14ac:dyDescent="0.25">
      <c r="A1535" s="3" t="e">
        <f>'Extra Gamm Estimate'!A1535='Pool Joins'!#REF!</f>
        <v>#REF!</v>
      </c>
      <c r="B1535" s="3" t="b">
        <f>'Extra Gamm Estimate'!B1535='Pool Joins'!B1535</f>
        <v>0</v>
      </c>
      <c r="C1535" s="3" t="b">
        <f>'Extra Gamm Estimate'!D1535='Pool Joins'!D1535</f>
        <v>0</v>
      </c>
      <c r="D1535" s="3" t="e">
        <f t="shared" si="0"/>
        <v>#REF!</v>
      </c>
    </row>
    <row r="1536" spans="1:4" ht="15.75" customHeight="1" x14ac:dyDescent="0.25">
      <c r="A1536" s="3" t="e">
        <f>'Extra Gamm Estimate'!A1536='Pool Joins'!#REF!</f>
        <v>#REF!</v>
      </c>
      <c r="B1536" s="3" t="b">
        <f>'Extra Gamm Estimate'!B1536='Pool Joins'!B1536</f>
        <v>0</v>
      </c>
      <c r="C1536" s="3" t="b">
        <f>'Extra Gamm Estimate'!D1536='Pool Joins'!D1536</f>
        <v>0</v>
      </c>
      <c r="D1536" s="3" t="e">
        <f t="shared" si="0"/>
        <v>#REF!</v>
      </c>
    </row>
    <row r="1537" spans="1:4" ht="15.75" customHeight="1" x14ac:dyDescent="0.25">
      <c r="A1537" s="3" t="e">
        <f>'Extra Gamm Estimate'!A1537='Pool Joins'!#REF!</f>
        <v>#REF!</v>
      </c>
      <c r="B1537" s="3" t="b">
        <f>'Extra Gamm Estimate'!B1537='Pool Joins'!B1537</f>
        <v>0</v>
      </c>
      <c r="C1537" s="3" t="b">
        <f>'Extra Gamm Estimate'!D1537='Pool Joins'!D1537</f>
        <v>0</v>
      </c>
      <c r="D1537" s="3" t="e">
        <f t="shared" si="0"/>
        <v>#REF!</v>
      </c>
    </row>
    <row r="1538" spans="1:4" ht="15.75" customHeight="1" x14ac:dyDescent="0.25">
      <c r="A1538" s="3" t="e">
        <f>'Extra Gamm Estimate'!A1538='Pool Joins'!#REF!</f>
        <v>#REF!</v>
      </c>
      <c r="B1538" s="3" t="b">
        <f>'Extra Gamm Estimate'!B1538='Pool Joins'!B1538</f>
        <v>0</v>
      </c>
      <c r="C1538" s="3" t="b">
        <f>'Extra Gamm Estimate'!D1538='Pool Joins'!D1538</f>
        <v>0</v>
      </c>
      <c r="D1538" s="3" t="e">
        <f t="shared" si="0"/>
        <v>#REF!</v>
      </c>
    </row>
    <row r="1539" spans="1:4" ht="15.75" customHeight="1" x14ac:dyDescent="0.25">
      <c r="A1539" s="3" t="e">
        <f>'Extra Gamm Estimate'!A1539='Pool Joins'!#REF!</f>
        <v>#REF!</v>
      </c>
      <c r="B1539" s="3" t="b">
        <f>'Extra Gamm Estimate'!B1539='Pool Joins'!B1539</f>
        <v>0</v>
      </c>
      <c r="C1539" s="3" t="b">
        <f>'Extra Gamm Estimate'!D1539='Pool Joins'!D1539</f>
        <v>0</v>
      </c>
      <c r="D1539" s="3" t="e">
        <f t="shared" si="0"/>
        <v>#REF!</v>
      </c>
    </row>
    <row r="1540" spans="1:4" ht="15.75" customHeight="1" x14ac:dyDescent="0.25">
      <c r="A1540" s="3" t="e">
        <f>'Extra Gamm Estimate'!A1540='Pool Joins'!#REF!</f>
        <v>#REF!</v>
      </c>
      <c r="B1540" s="3" t="b">
        <f>'Extra Gamm Estimate'!B1540='Pool Joins'!B1540</f>
        <v>0</v>
      </c>
      <c r="C1540" s="3" t="b">
        <f>'Extra Gamm Estimate'!D1540='Pool Joins'!D1540</f>
        <v>0</v>
      </c>
      <c r="D1540" s="3" t="e">
        <f t="shared" si="0"/>
        <v>#REF!</v>
      </c>
    </row>
    <row r="1541" spans="1:4" ht="15.75" customHeight="1" x14ac:dyDescent="0.25">
      <c r="A1541" s="3" t="e">
        <f>'Extra Gamm Estimate'!A1541='Pool Joins'!#REF!</f>
        <v>#REF!</v>
      </c>
      <c r="B1541" s="3" t="b">
        <f>'Extra Gamm Estimate'!B1541='Pool Joins'!B1541</f>
        <v>0</v>
      </c>
      <c r="C1541" s="3" t="b">
        <f>'Extra Gamm Estimate'!D1541='Pool Joins'!D1541</f>
        <v>0</v>
      </c>
      <c r="D1541" s="3" t="e">
        <f t="shared" si="0"/>
        <v>#REF!</v>
      </c>
    </row>
    <row r="1542" spans="1:4" ht="15.75" customHeight="1" x14ac:dyDescent="0.25">
      <c r="A1542" s="3" t="e">
        <f>'Extra Gamm Estimate'!A1542='Pool Joins'!#REF!</f>
        <v>#REF!</v>
      </c>
      <c r="B1542" s="3" t="b">
        <f>'Extra Gamm Estimate'!B1542='Pool Joins'!B1542</f>
        <v>0</v>
      </c>
      <c r="C1542" s="3" t="b">
        <f>'Extra Gamm Estimate'!D1542='Pool Joins'!D1542</f>
        <v>0</v>
      </c>
      <c r="D1542" s="3" t="e">
        <f t="shared" si="0"/>
        <v>#REF!</v>
      </c>
    </row>
    <row r="1543" spans="1:4" ht="15.75" customHeight="1" x14ac:dyDescent="0.25">
      <c r="A1543" s="3" t="e">
        <f>'Extra Gamm Estimate'!A1543='Pool Joins'!#REF!</f>
        <v>#REF!</v>
      </c>
      <c r="B1543" s="3" t="b">
        <f>'Extra Gamm Estimate'!B1543='Pool Joins'!B1543</f>
        <v>0</v>
      </c>
      <c r="C1543" s="3" t="b">
        <f>'Extra Gamm Estimate'!D1543='Pool Joins'!D1543</f>
        <v>0</v>
      </c>
      <c r="D1543" s="3" t="e">
        <f t="shared" si="0"/>
        <v>#REF!</v>
      </c>
    </row>
    <row r="1544" spans="1:4" ht="15.75" customHeight="1" x14ac:dyDescent="0.25">
      <c r="A1544" s="3" t="e">
        <f>'Extra Gamm Estimate'!A1544='Pool Joins'!#REF!</f>
        <v>#REF!</v>
      </c>
      <c r="B1544" s="3" t="b">
        <f>'Extra Gamm Estimate'!B1544='Pool Joins'!B1544</f>
        <v>0</v>
      </c>
      <c r="C1544" s="3" t="b">
        <f>'Extra Gamm Estimate'!D1544='Pool Joins'!D1544</f>
        <v>0</v>
      </c>
      <c r="D1544" s="3" t="e">
        <f t="shared" si="0"/>
        <v>#REF!</v>
      </c>
    </row>
    <row r="1545" spans="1:4" ht="15.75" customHeight="1" x14ac:dyDescent="0.25">
      <c r="A1545" s="3" t="e">
        <f>'Extra Gamm Estimate'!A1545='Pool Joins'!#REF!</f>
        <v>#REF!</v>
      </c>
      <c r="B1545" s="3" t="b">
        <f>'Extra Gamm Estimate'!B1545='Pool Joins'!B1545</f>
        <v>0</v>
      </c>
      <c r="C1545" s="3" t="b">
        <f>'Extra Gamm Estimate'!D1545='Pool Joins'!D1545</f>
        <v>0</v>
      </c>
      <c r="D1545" s="3" t="e">
        <f t="shared" si="0"/>
        <v>#REF!</v>
      </c>
    </row>
    <row r="1546" spans="1:4" ht="15.75" customHeight="1" x14ac:dyDescent="0.25">
      <c r="A1546" s="3" t="e">
        <f>'Extra Gamm Estimate'!A1546='Pool Joins'!#REF!</f>
        <v>#REF!</v>
      </c>
      <c r="B1546" s="3" t="b">
        <f>'Extra Gamm Estimate'!B1546='Pool Joins'!B1546</f>
        <v>0</v>
      </c>
      <c r="C1546" s="3" t="b">
        <f>'Extra Gamm Estimate'!D1546='Pool Joins'!D1546</f>
        <v>0</v>
      </c>
      <c r="D1546" s="3" t="e">
        <f t="shared" si="0"/>
        <v>#REF!</v>
      </c>
    </row>
    <row r="1547" spans="1:4" ht="15.75" customHeight="1" x14ac:dyDescent="0.25">
      <c r="A1547" s="3" t="e">
        <f>'Extra Gamm Estimate'!A1547='Pool Joins'!#REF!</f>
        <v>#REF!</v>
      </c>
      <c r="B1547" s="3" t="b">
        <f>'Extra Gamm Estimate'!B1547='Pool Joins'!B1547</f>
        <v>0</v>
      </c>
      <c r="C1547" s="3" t="b">
        <f>'Extra Gamm Estimate'!D1547='Pool Joins'!D1547</f>
        <v>0</v>
      </c>
      <c r="D1547" s="3" t="e">
        <f t="shared" si="0"/>
        <v>#REF!</v>
      </c>
    </row>
    <row r="1548" spans="1:4" ht="15.75" customHeight="1" x14ac:dyDescent="0.25">
      <c r="A1548" s="3" t="e">
        <f>'Extra Gamm Estimate'!A1548='Pool Joins'!#REF!</f>
        <v>#REF!</v>
      </c>
      <c r="B1548" s="3" t="b">
        <f>'Extra Gamm Estimate'!B1548='Pool Joins'!B1548</f>
        <v>0</v>
      </c>
      <c r="C1548" s="3" t="b">
        <f>'Extra Gamm Estimate'!D1548='Pool Joins'!D1548</f>
        <v>0</v>
      </c>
      <c r="D1548" s="3" t="e">
        <f t="shared" si="0"/>
        <v>#REF!</v>
      </c>
    </row>
    <row r="1549" spans="1:4" ht="15.75" customHeight="1" x14ac:dyDescent="0.25">
      <c r="A1549" s="3" t="e">
        <f>'Extra Gamm Estimate'!A1549='Pool Joins'!#REF!</f>
        <v>#REF!</v>
      </c>
      <c r="B1549" s="3" t="b">
        <f>'Extra Gamm Estimate'!B1549='Pool Joins'!B1549</f>
        <v>0</v>
      </c>
      <c r="C1549" s="3" t="b">
        <f>'Extra Gamm Estimate'!D1549='Pool Joins'!D1549</f>
        <v>0</v>
      </c>
      <c r="D1549" s="3" t="e">
        <f t="shared" si="0"/>
        <v>#REF!</v>
      </c>
    </row>
    <row r="1550" spans="1:4" ht="15.75" customHeight="1" x14ac:dyDescent="0.25">
      <c r="A1550" s="3" t="e">
        <f>'Extra Gamm Estimate'!A1550='Pool Joins'!#REF!</f>
        <v>#REF!</v>
      </c>
      <c r="B1550" s="3" t="b">
        <f>'Extra Gamm Estimate'!B1550='Pool Joins'!B1550</f>
        <v>0</v>
      </c>
      <c r="C1550" s="3" t="b">
        <f>'Extra Gamm Estimate'!D1550='Pool Joins'!D1550</f>
        <v>0</v>
      </c>
      <c r="D1550" s="3" t="e">
        <f t="shared" si="0"/>
        <v>#REF!</v>
      </c>
    </row>
    <row r="1551" spans="1:4" ht="15.75" customHeight="1" x14ac:dyDescent="0.25">
      <c r="A1551" s="3" t="e">
        <f>'Extra Gamm Estimate'!A1551='Pool Joins'!#REF!</f>
        <v>#REF!</v>
      </c>
      <c r="B1551" s="3" t="b">
        <f>'Extra Gamm Estimate'!B1551='Pool Joins'!B1551</f>
        <v>0</v>
      </c>
      <c r="C1551" s="3" t="b">
        <f>'Extra Gamm Estimate'!D1551='Pool Joins'!D1551</f>
        <v>0</v>
      </c>
      <c r="D1551" s="3" t="e">
        <f t="shared" si="0"/>
        <v>#REF!</v>
      </c>
    </row>
    <row r="1552" spans="1:4" ht="15.75" customHeight="1" x14ac:dyDescent="0.25">
      <c r="A1552" s="3" t="e">
        <f>'Extra Gamm Estimate'!A1552='Pool Joins'!#REF!</f>
        <v>#REF!</v>
      </c>
      <c r="B1552" s="3" t="b">
        <f>'Extra Gamm Estimate'!B1552='Pool Joins'!B1552</f>
        <v>0</v>
      </c>
      <c r="C1552" s="3" t="b">
        <f>'Extra Gamm Estimate'!D1552='Pool Joins'!D1552</f>
        <v>0</v>
      </c>
      <c r="D1552" s="3" t="e">
        <f t="shared" si="0"/>
        <v>#REF!</v>
      </c>
    </row>
    <row r="1553" spans="1:4" ht="15.75" customHeight="1" x14ac:dyDescent="0.25">
      <c r="A1553" s="3" t="e">
        <f>'Extra Gamm Estimate'!A1553='Pool Joins'!#REF!</f>
        <v>#REF!</v>
      </c>
      <c r="B1553" s="3" t="b">
        <f>'Extra Gamm Estimate'!B1553='Pool Joins'!B1553</f>
        <v>0</v>
      </c>
      <c r="C1553" s="3" t="b">
        <f>'Extra Gamm Estimate'!D1553='Pool Joins'!D1553</f>
        <v>0</v>
      </c>
      <c r="D1553" s="3" t="e">
        <f t="shared" si="0"/>
        <v>#REF!</v>
      </c>
    </row>
    <row r="1554" spans="1:4" ht="15.75" customHeight="1" x14ac:dyDescent="0.25">
      <c r="A1554" s="3" t="e">
        <f>'Extra Gamm Estimate'!A1554='Pool Joins'!#REF!</f>
        <v>#REF!</v>
      </c>
      <c r="B1554" s="3" t="b">
        <f>'Extra Gamm Estimate'!B1554='Pool Joins'!B1554</f>
        <v>0</v>
      </c>
      <c r="C1554" s="3" t="b">
        <f>'Extra Gamm Estimate'!D1554='Pool Joins'!D1554</f>
        <v>0</v>
      </c>
      <c r="D1554" s="3" t="e">
        <f t="shared" si="0"/>
        <v>#REF!</v>
      </c>
    </row>
    <row r="1555" spans="1:4" ht="15.75" customHeight="1" x14ac:dyDescent="0.25">
      <c r="A1555" s="3" t="e">
        <f>'Extra Gamm Estimate'!A1555='Pool Joins'!#REF!</f>
        <v>#REF!</v>
      </c>
      <c r="B1555" s="3" t="b">
        <f>'Extra Gamm Estimate'!B1555='Pool Joins'!B1555</f>
        <v>0</v>
      </c>
      <c r="C1555" s="3" t="b">
        <f>'Extra Gamm Estimate'!D1555='Pool Joins'!D1555</f>
        <v>0</v>
      </c>
      <c r="D1555" s="3" t="e">
        <f t="shared" si="0"/>
        <v>#REF!</v>
      </c>
    </row>
    <row r="1556" spans="1:4" ht="15.75" customHeight="1" x14ac:dyDescent="0.25">
      <c r="A1556" s="3" t="e">
        <f>'Extra Gamm Estimate'!A1556='Pool Joins'!#REF!</f>
        <v>#REF!</v>
      </c>
      <c r="B1556" s="3" t="b">
        <f>'Extra Gamm Estimate'!B1556='Pool Joins'!B1556</f>
        <v>0</v>
      </c>
      <c r="C1556" s="3" t="b">
        <f>'Extra Gamm Estimate'!D1556='Pool Joins'!D1556</f>
        <v>0</v>
      </c>
      <c r="D1556" s="3" t="e">
        <f t="shared" si="0"/>
        <v>#REF!</v>
      </c>
    </row>
    <row r="1557" spans="1:4" ht="15.75" customHeight="1" x14ac:dyDescent="0.25">
      <c r="A1557" s="3" t="e">
        <f>'Extra Gamm Estimate'!A1557='Pool Joins'!#REF!</f>
        <v>#REF!</v>
      </c>
      <c r="B1557" s="3" t="b">
        <f>'Extra Gamm Estimate'!B1557='Pool Joins'!B1557</f>
        <v>0</v>
      </c>
      <c r="C1557" s="3" t="b">
        <f>'Extra Gamm Estimate'!D1557='Pool Joins'!D1557</f>
        <v>0</v>
      </c>
      <c r="D1557" s="3" t="e">
        <f t="shared" si="0"/>
        <v>#REF!</v>
      </c>
    </row>
    <row r="1558" spans="1:4" ht="15.75" customHeight="1" x14ac:dyDescent="0.25">
      <c r="A1558" s="3" t="e">
        <f>'Extra Gamm Estimate'!A1558='Pool Joins'!#REF!</f>
        <v>#REF!</v>
      </c>
      <c r="B1558" s="3" t="b">
        <f>'Extra Gamm Estimate'!B1558='Pool Joins'!B1558</f>
        <v>0</v>
      </c>
      <c r="C1558" s="3" t="b">
        <f>'Extra Gamm Estimate'!D1558='Pool Joins'!D1558</f>
        <v>0</v>
      </c>
      <c r="D1558" s="3" t="e">
        <f t="shared" si="0"/>
        <v>#REF!</v>
      </c>
    </row>
    <row r="1559" spans="1:4" ht="15.75" customHeight="1" x14ac:dyDescent="0.25">
      <c r="A1559" s="3" t="e">
        <f>'Extra Gamm Estimate'!A1559='Pool Joins'!#REF!</f>
        <v>#REF!</v>
      </c>
      <c r="B1559" s="3" t="b">
        <f>'Extra Gamm Estimate'!B1559='Pool Joins'!B1559</f>
        <v>0</v>
      </c>
      <c r="C1559" s="3" t="b">
        <f>'Extra Gamm Estimate'!D1559='Pool Joins'!D1559</f>
        <v>0</v>
      </c>
      <c r="D1559" s="3" t="e">
        <f t="shared" si="0"/>
        <v>#REF!</v>
      </c>
    </row>
    <row r="1560" spans="1:4" ht="15.75" customHeight="1" x14ac:dyDescent="0.25">
      <c r="A1560" s="3" t="e">
        <f>'Extra Gamm Estimate'!A1560='Pool Joins'!#REF!</f>
        <v>#REF!</v>
      </c>
      <c r="B1560" s="3" t="b">
        <f>'Extra Gamm Estimate'!B1560='Pool Joins'!B1560</f>
        <v>0</v>
      </c>
      <c r="C1560" s="3" t="b">
        <f>'Extra Gamm Estimate'!D1560='Pool Joins'!D1560</f>
        <v>0</v>
      </c>
      <c r="D1560" s="3" t="e">
        <f t="shared" si="0"/>
        <v>#REF!</v>
      </c>
    </row>
    <row r="1561" spans="1:4" ht="15.75" customHeight="1" x14ac:dyDescent="0.25">
      <c r="A1561" s="3" t="e">
        <f>'Extra Gamm Estimate'!A1561='Pool Joins'!#REF!</f>
        <v>#REF!</v>
      </c>
      <c r="B1561" s="3" t="b">
        <f>'Extra Gamm Estimate'!B1561='Pool Joins'!B1561</f>
        <v>0</v>
      </c>
      <c r="C1561" s="3" t="b">
        <f>'Extra Gamm Estimate'!D1561='Pool Joins'!D1561</f>
        <v>0</v>
      </c>
      <c r="D1561" s="3" t="e">
        <f t="shared" si="0"/>
        <v>#REF!</v>
      </c>
    </row>
    <row r="1562" spans="1:4" ht="15.75" customHeight="1" x14ac:dyDescent="0.25">
      <c r="A1562" s="3" t="e">
        <f>'Extra Gamm Estimate'!A1562='Pool Joins'!#REF!</f>
        <v>#REF!</v>
      </c>
      <c r="B1562" s="3" t="b">
        <f>'Extra Gamm Estimate'!B1562='Pool Joins'!B1562</f>
        <v>0</v>
      </c>
      <c r="C1562" s="3" t="b">
        <f>'Extra Gamm Estimate'!D1562='Pool Joins'!D1562</f>
        <v>0</v>
      </c>
      <c r="D1562" s="3" t="e">
        <f t="shared" si="0"/>
        <v>#REF!</v>
      </c>
    </row>
    <row r="1563" spans="1:4" ht="15.75" customHeight="1" x14ac:dyDescent="0.25">
      <c r="A1563" s="3" t="e">
        <f>'Extra Gamm Estimate'!A1563='Pool Joins'!#REF!</f>
        <v>#REF!</v>
      </c>
      <c r="B1563" s="3" t="b">
        <f>'Extra Gamm Estimate'!B1563='Pool Joins'!B1563</f>
        <v>0</v>
      </c>
      <c r="C1563" s="3" t="b">
        <f>'Extra Gamm Estimate'!D1563='Pool Joins'!D1563</f>
        <v>0</v>
      </c>
      <c r="D1563" s="3" t="e">
        <f t="shared" si="0"/>
        <v>#REF!</v>
      </c>
    </row>
    <row r="1564" spans="1:4" ht="15.75" customHeight="1" x14ac:dyDescent="0.25">
      <c r="A1564" s="3" t="e">
        <f>'Extra Gamm Estimate'!A1564='Pool Joins'!#REF!</f>
        <v>#REF!</v>
      </c>
      <c r="B1564" s="3" t="b">
        <f>'Extra Gamm Estimate'!B1564='Pool Joins'!B1564</f>
        <v>0</v>
      </c>
      <c r="C1564" s="3" t="b">
        <f>'Extra Gamm Estimate'!D1564='Pool Joins'!D1564</f>
        <v>0</v>
      </c>
      <c r="D1564" s="3" t="e">
        <f t="shared" si="0"/>
        <v>#REF!</v>
      </c>
    </row>
    <row r="1565" spans="1:4" ht="15.75" customHeight="1" x14ac:dyDescent="0.25">
      <c r="A1565" s="3" t="e">
        <f>'Extra Gamm Estimate'!A1565='Pool Joins'!#REF!</f>
        <v>#REF!</v>
      </c>
      <c r="B1565" s="3" t="b">
        <f>'Extra Gamm Estimate'!B1565='Pool Joins'!B1565</f>
        <v>0</v>
      </c>
      <c r="C1565" s="3" t="b">
        <f>'Extra Gamm Estimate'!D1565='Pool Joins'!D1565</f>
        <v>0</v>
      </c>
      <c r="D1565" s="3" t="e">
        <f t="shared" si="0"/>
        <v>#REF!</v>
      </c>
    </row>
    <row r="1566" spans="1:4" ht="15.75" customHeight="1" x14ac:dyDescent="0.25">
      <c r="A1566" s="3" t="e">
        <f>'Extra Gamm Estimate'!A1566='Pool Joins'!#REF!</f>
        <v>#REF!</v>
      </c>
      <c r="B1566" s="3" t="b">
        <f>'Extra Gamm Estimate'!B1566='Pool Joins'!B1566</f>
        <v>0</v>
      </c>
      <c r="C1566" s="3" t="b">
        <f>'Extra Gamm Estimate'!D1566='Pool Joins'!D1566</f>
        <v>0</v>
      </c>
      <c r="D1566" s="3" t="e">
        <f t="shared" si="0"/>
        <v>#REF!</v>
      </c>
    </row>
    <row r="1567" spans="1:4" ht="15.75" customHeight="1" x14ac:dyDescent="0.25">
      <c r="A1567" s="3" t="e">
        <f>'Extra Gamm Estimate'!A1567='Pool Joins'!#REF!</f>
        <v>#REF!</v>
      </c>
      <c r="B1567" s="3" t="b">
        <f>'Extra Gamm Estimate'!B1567='Pool Joins'!B1567</f>
        <v>0</v>
      </c>
      <c r="C1567" s="3" t="b">
        <f>'Extra Gamm Estimate'!D1567='Pool Joins'!D1567</f>
        <v>0</v>
      </c>
      <c r="D1567" s="3" t="e">
        <f t="shared" si="0"/>
        <v>#REF!</v>
      </c>
    </row>
    <row r="1568" spans="1:4" ht="15.75" customHeight="1" x14ac:dyDescent="0.25">
      <c r="A1568" s="3" t="e">
        <f>'Extra Gamm Estimate'!A1568='Pool Joins'!#REF!</f>
        <v>#REF!</v>
      </c>
      <c r="B1568" s="3" t="b">
        <f>'Extra Gamm Estimate'!B1568='Pool Joins'!B1568</f>
        <v>0</v>
      </c>
      <c r="C1568" s="3" t="b">
        <f>'Extra Gamm Estimate'!D1568='Pool Joins'!D1568</f>
        <v>0</v>
      </c>
      <c r="D1568" s="3" t="e">
        <f t="shared" si="0"/>
        <v>#REF!</v>
      </c>
    </row>
    <row r="1569" spans="1:4" ht="15.75" customHeight="1" x14ac:dyDescent="0.25">
      <c r="A1569" s="3" t="e">
        <f>'Extra Gamm Estimate'!A1569='Pool Joins'!#REF!</f>
        <v>#REF!</v>
      </c>
      <c r="B1569" s="3" t="b">
        <f>'Extra Gamm Estimate'!B1569='Pool Joins'!B1569</f>
        <v>0</v>
      </c>
      <c r="C1569" s="3" t="b">
        <f>'Extra Gamm Estimate'!D1569='Pool Joins'!D1569</f>
        <v>0</v>
      </c>
      <c r="D1569" s="3" t="e">
        <f t="shared" si="0"/>
        <v>#REF!</v>
      </c>
    </row>
    <row r="1570" spans="1:4" ht="15.75" customHeight="1" x14ac:dyDescent="0.25">
      <c r="A1570" s="3" t="e">
        <f>'Extra Gamm Estimate'!A1570='Pool Joins'!#REF!</f>
        <v>#REF!</v>
      </c>
      <c r="B1570" s="3" t="b">
        <f>'Extra Gamm Estimate'!B1570='Pool Joins'!B1570</f>
        <v>0</v>
      </c>
      <c r="C1570" s="3" t="b">
        <f>'Extra Gamm Estimate'!D1570='Pool Joins'!D1570</f>
        <v>0</v>
      </c>
      <c r="D1570" s="3" t="e">
        <f t="shared" si="0"/>
        <v>#REF!</v>
      </c>
    </row>
    <row r="1571" spans="1:4" ht="15.75" customHeight="1" x14ac:dyDescent="0.25">
      <c r="A1571" s="3" t="e">
        <f>'Extra Gamm Estimate'!A1571='Pool Joins'!#REF!</f>
        <v>#REF!</v>
      </c>
      <c r="B1571" s="3" t="b">
        <f>'Extra Gamm Estimate'!B1571='Pool Joins'!B1571</f>
        <v>0</v>
      </c>
      <c r="C1571" s="3" t="b">
        <f>'Extra Gamm Estimate'!D1571='Pool Joins'!D1571</f>
        <v>0</v>
      </c>
      <c r="D1571" s="3" t="e">
        <f t="shared" si="0"/>
        <v>#REF!</v>
      </c>
    </row>
    <row r="1572" spans="1:4" ht="15.75" customHeight="1" x14ac:dyDescent="0.25">
      <c r="A1572" s="3" t="e">
        <f>'Extra Gamm Estimate'!A1572='Pool Joins'!#REF!</f>
        <v>#REF!</v>
      </c>
      <c r="B1572" s="3" t="b">
        <f>'Extra Gamm Estimate'!B1572='Pool Joins'!B1572</f>
        <v>0</v>
      </c>
      <c r="C1572" s="3" t="b">
        <f>'Extra Gamm Estimate'!D1572='Pool Joins'!D1572</f>
        <v>0</v>
      </c>
      <c r="D1572" s="3" t="e">
        <f t="shared" si="0"/>
        <v>#REF!</v>
      </c>
    </row>
    <row r="1573" spans="1:4" ht="15.75" customHeight="1" x14ac:dyDescent="0.25">
      <c r="A1573" s="3" t="e">
        <f>'Extra Gamm Estimate'!A1573='Pool Joins'!#REF!</f>
        <v>#REF!</v>
      </c>
      <c r="B1573" s="3" t="b">
        <f>'Extra Gamm Estimate'!B1573='Pool Joins'!B1573</f>
        <v>0</v>
      </c>
      <c r="C1573" s="3" t="b">
        <f>'Extra Gamm Estimate'!D1573='Pool Joins'!D1573</f>
        <v>0</v>
      </c>
      <c r="D1573" s="3" t="e">
        <f t="shared" si="0"/>
        <v>#REF!</v>
      </c>
    </row>
    <row r="1574" spans="1:4" ht="15.75" customHeight="1" x14ac:dyDescent="0.25">
      <c r="A1574" s="3" t="e">
        <f>'Extra Gamm Estimate'!A1574='Pool Joins'!#REF!</f>
        <v>#REF!</v>
      </c>
      <c r="B1574" s="3" t="b">
        <f>'Extra Gamm Estimate'!B1574='Pool Joins'!B1574</f>
        <v>0</v>
      </c>
      <c r="C1574" s="3" t="b">
        <f>'Extra Gamm Estimate'!D1574='Pool Joins'!D1574</f>
        <v>0</v>
      </c>
      <c r="D1574" s="3" t="e">
        <f t="shared" si="0"/>
        <v>#REF!</v>
      </c>
    </row>
    <row r="1575" spans="1:4" ht="15.75" customHeight="1" x14ac:dyDescent="0.25">
      <c r="A1575" s="3" t="e">
        <f>'Extra Gamm Estimate'!A1575='Pool Joins'!#REF!</f>
        <v>#REF!</v>
      </c>
      <c r="B1575" s="3" t="b">
        <f>'Extra Gamm Estimate'!B1575='Pool Joins'!B1575</f>
        <v>0</v>
      </c>
      <c r="C1575" s="3" t="b">
        <f>'Extra Gamm Estimate'!D1575='Pool Joins'!D1575</f>
        <v>0</v>
      </c>
      <c r="D1575" s="3" t="e">
        <f t="shared" si="0"/>
        <v>#REF!</v>
      </c>
    </row>
    <row r="1576" spans="1:4" ht="15.75" customHeight="1" x14ac:dyDescent="0.25">
      <c r="A1576" s="3" t="e">
        <f>'Extra Gamm Estimate'!A1576='Pool Joins'!#REF!</f>
        <v>#REF!</v>
      </c>
      <c r="B1576" s="3" t="b">
        <f>'Extra Gamm Estimate'!B1576='Pool Joins'!B1576</f>
        <v>0</v>
      </c>
      <c r="C1576" s="3" t="b">
        <f>'Extra Gamm Estimate'!D1576='Pool Joins'!D1576</f>
        <v>0</v>
      </c>
      <c r="D1576" s="3" t="e">
        <f t="shared" si="0"/>
        <v>#REF!</v>
      </c>
    </row>
    <row r="1577" spans="1:4" ht="15.75" customHeight="1" x14ac:dyDescent="0.25">
      <c r="A1577" s="3" t="e">
        <f>'Extra Gamm Estimate'!A1577='Pool Joins'!#REF!</f>
        <v>#REF!</v>
      </c>
      <c r="B1577" s="3" t="b">
        <f>'Extra Gamm Estimate'!B1577='Pool Joins'!B1577</f>
        <v>0</v>
      </c>
      <c r="C1577" s="3" t="b">
        <f>'Extra Gamm Estimate'!D1577='Pool Joins'!D1577</f>
        <v>0</v>
      </c>
      <c r="D1577" s="3" t="e">
        <f t="shared" si="0"/>
        <v>#REF!</v>
      </c>
    </row>
    <row r="1578" spans="1:4" ht="15.75" customHeight="1" x14ac:dyDescent="0.25">
      <c r="A1578" s="3" t="e">
        <f>'Extra Gamm Estimate'!A1578='Pool Joins'!#REF!</f>
        <v>#REF!</v>
      </c>
      <c r="B1578" s="3" t="b">
        <f>'Extra Gamm Estimate'!B1578='Pool Joins'!B1578</f>
        <v>0</v>
      </c>
      <c r="C1578" s="3" t="b">
        <f>'Extra Gamm Estimate'!D1578='Pool Joins'!D1578</f>
        <v>0</v>
      </c>
      <c r="D1578" s="3" t="e">
        <f t="shared" si="0"/>
        <v>#REF!</v>
      </c>
    </row>
    <row r="1579" spans="1:4" ht="15.75" customHeight="1" x14ac:dyDescent="0.25">
      <c r="A1579" s="3" t="e">
        <f>'Extra Gamm Estimate'!A1579='Pool Joins'!#REF!</f>
        <v>#REF!</v>
      </c>
      <c r="B1579" s="3" t="b">
        <f>'Extra Gamm Estimate'!B1579='Pool Joins'!B1579</f>
        <v>0</v>
      </c>
      <c r="C1579" s="3" t="b">
        <f>'Extra Gamm Estimate'!D1579='Pool Joins'!D1579</f>
        <v>0</v>
      </c>
      <c r="D1579" s="3" t="e">
        <f t="shared" si="0"/>
        <v>#REF!</v>
      </c>
    </row>
    <row r="1580" spans="1:4" ht="15.75" customHeight="1" x14ac:dyDescent="0.25">
      <c r="A1580" s="3" t="e">
        <f>'Extra Gamm Estimate'!A1580='Pool Joins'!#REF!</f>
        <v>#REF!</v>
      </c>
      <c r="B1580" s="3" t="b">
        <f>'Extra Gamm Estimate'!B1580='Pool Joins'!B1580</f>
        <v>0</v>
      </c>
      <c r="C1580" s="3" t="b">
        <f>'Extra Gamm Estimate'!D1580='Pool Joins'!D1580</f>
        <v>0</v>
      </c>
      <c r="D1580" s="3" t="e">
        <f t="shared" si="0"/>
        <v>#REF!</v>
      </c>
    </row>
    <row r="1581" spans="1:4" ht="15.75" customHeight="1" x14ac:dyDescent="0.25">
      <c r="A1581" s="3" t="e">
        <f>'Extra Gamm Estimate'!A1581='Pool Joins'!#REF!</f>
        <v>#REF!</v>
      </c>
      <c r="B1581" s="3" t="b">
        <f>'Extra Gamm Estimate'!B1581='Pool Joins'!B1581</f>
        <v>0</v>
      </c>
      <c r="C1581" s="3" t="b">
        <f>'Extra Gamm Estimate'!D1581='Pool Joins'!D1581</f>
        <v>0</v>
      </c>
      <c r="D1581" s="3" t="e">
        <f t="shared" si="0"/>
        <v>#REF!</v>
      </c>
    </row>
    <row r="1582" spans="1:4" ht="15.75" customHeight="1" x14ac:dyDescent="0.25">
      <c r="A1582" s="3" t="e">
        <f>'Extra Gamm Estimate'!A1582='Pool Joins'!#REF!</f>
        <v>#REF!</v>
      </c>
      <c r="B1582" s="3" t="b">
        <f>'Extra Gamm Estimate'!B1582='Pool Joins'!B1582</f>
        <v>0</v>
      </c>
      <c r="C1582" s="3" t="b">
        <f>'Extra Gamm Estimate'!D1582='Pool Joins'!D1582</f>
        <v>0</v>
      </c>
      <c r="D1582" s="3" t="e">
        <f t="shared" si="0"/>
        <v>#REF!</v>
      </c>
    </row>
    <row r="1583" spans="1:4" ht="15.75" customHeight="1" x14ac:dyDescent="0.25">
      <c r="A1583" s="3" t="e">
        <f>'Extra Gamm Estimate'!A1583='Pool Joins'!#REF!</f>
        <v>#REF!</v>
      </c>
      <c r="B1583" s="3" t="b">
        <f>'Extra Gamm Estimate'!B1583='Pool Joins'!B1583</f>
        <v>0</v>
      </c>
      <c r="C1583" s="3" t="b">
        <f>'Extra Gamm Estimate'!D1583='Pool Joins'!D1583</f>
        <v>0</v>
      </c>
      <c r="D1583" s="3" t="e">
        <f t="shared" si="0"/>
        <v>#REF!</v>
      </c>
    </row>
    <row r="1584" spans="1:4" ht="15.75" customHeight="1" x14ac:dyDescent="0.25">
      <c r="A1584" s="3" t="e">
        <f>'Extra Gamm Estimate'!A1584='Pool Joins'!#REF!</f>
        <v>#REF!</v>
      </c>
      <c r="B1584" s="3" t="b">
        <f>'Extra Gamm Estimate'!B1584='Pool Joins'!B1584</f>
        <v>0</v>
      </c>
      <c r="C1584" s="3" t="b">
        <f>'Extra Gamm Estimate'!D1584='Pool Joins'!D1584</f>
        <v>0</v>
      </c>
      <c r="D1584" s="3" t="e">
        <f t="shared" si="0"/>
        <v>#REF!</v>
      </c>
    </row>
    <row r="1585" spans="1:4" ht="15.75" customHeight="1" x14ac:dyDescent="0.25">
      <c r="A1585" s="3" t="e">
        <f>'Extra Gamm Estimate'!A1585='Pool Joins'!#REF!</f>
        <v>#REF!</v>
      </c>
      <c r="B1585" s="3" t="b">
        <f>'Extra Gamm Estimate'!B1585='Pool Joins'!B1585</f>
        <v>0</v>
      </c>
      <c r="C1585" s="3" t="b">
        <f>'Extra Gamm Estimate'!D1585='Pool Joins'!D1585</f>
        <v>0</v>
      </c>
      <c r="D1585" s="3" t="e">
        <f t="shared" si="0"/>
        <v>#REF!</v>
      </c>
    </row>
    <row r="1586" spans="1:4" ht="15.75" customHeight="1" x14ac:dyDescent="0.25">
      <c r="A1586" s="3" t="e">
        <f>'Extra Gamm Estimate'!A1586='Pool Joins'!#REF!</f>
        <v>#REF!</v>
      </c>
      <c r="B1586" s="3" t="b">
        <f>'Extra Gamm Estimate'!B1586='Pool Joins'!B1586</f>
        <v>0</v>
      </c>
      <c r="C1586" s="3" t="b">
        <f>'Extra Gamm Estimate'!D1586='Pool Joins'!D1586</f>
        <v>0</v>
      </c>
      <c r="D1586" s="3" t="e">
        <f t="shared" si="0"/>
        <v>#REF!</v>
      </c>
    </row>
    <row r="1587" spans="1:4" ht="15.75" customHeight="1" x14ac:dyDescent="0.25">
      <c r="A1587" s="3" t="e">
        <f>'Extra Gamm Estimate'!A1587='Pool Joins'!#REF!</f>
        <v>#REF!</v>
      </c>
      <c r="B1587" s="3" t="b">
        <f>'Extra Gamm Estimate'!B1587='Pool Joins'!B1587</f>
        <v>0</v>
      </c>
      <c r="C1587" s="3" t="b">
        <f>'Extra Gamm Estimate'!D1587='Pool Joins'!D1587</f>
        <v>0</v>
      </c>
      <c r="D1587" s="3" t="e">
        <f t="shared" si="0"/>
        <v>#REF!</v>
      </c>
    </row>
    <row r="1588" spans="1:4" ht="15.75" customHeight="1" x14ac:dyDescent="0.25">
      <c r="A1588" s="3" t="e">
        <f>'Extra Gamm Estimate'!A1588='Pool Joins'!#REF!</f>
        <v>#REF!</v>
      </c>
      <c r="B1588" s="3" t="b">
        <f>'Extra Gamm Estimate'!B1588='Pool Joins'!B1588</f>
        <v>0</v>
      </c>
      <c r="C1588" s="3" t="b">
        <f>'Extra Gamm Estimate'!D1588='Pool Joins'!D1588</f>
        <v>0</v>
      </c>
      <c r="D1588" s="3" t="e">
        <f t="shared" si="0"/>
        <v>#REF!</v>
      </c>
    </row>
    <row r="1589" spans="1:4" ht="15.75" customHeight="1" x14ac:dyDescent="0.25">
      <c r="A1589" s="3" t="e">
        <f>'Extra Gamm Estimate'!A1589='Pool Joins'!#REF!</f>
        <v>#REF!</v>
      </c>
      <c r="B1589" s="3" t="b">
        <f>'Extra Gamm Estimate'!B1589='Pool Joins'!B1589</f>
        <v>0</v>
      </c>
      <c r="C1589" s="3" t="b">
        <f>'Extra Gamm Estimate'!D1589='Pool Joins'!D1589</f>
        <v>0</v>
      </c>
      <c r="D1589" s="3" t="e">
        <f t="shared" si="0"/>
        <v>#REF!</v>
      </c>
    </row>
    <row r="1590" spans="1:4" ht="15.75" customHeight="1" x14ac:dyDescent="0.25">
      <c r="A1590" s="3" t="e">
        <f>'Extra Gamm Estimate'!A1590='Pool Joins'!#REF!</f>
        <v>#REF!</v>
      </c>
      <c r="B1590" s="3" t="b">
        <f>'Extra Gamm Estimate'!B1590='Pool Joins'!B1590</f>
        <v>0</v>
      </c>
      <c r="C1590" s="3" t="b">
        <f>'Extra Gamm Estimate'!D1590='Pool Joins'!D1590</f>
        <v>0</v>
      </c>
      <c r="D1590" s="3" t="e">
        <f t="shared" si="0"/>
        <v>#REF!</v>
      </c>
    </row>
    <row r="1591" spans="1:4" ht="15.75" customHeight="1" x14ac:dyDescent="0.25">
      <c r="A1591" s="3" t="e">
        <f>'Extra Gamm Estimate'!A1591='Pool Joins'!#REF!</f>
        <v>#REF!</v>
      </c>
      <c r="B1591" s="3" t="b">
        <f>'Extra Gamm Estimate'!B1591='Pool Joins'!B1591</f>
        <v>0</v>
      </c>
      <c r="C1591" s="3" t="b">
        <f>'Extra Gamm Estimate'!D1591='Pool Joins'!D1591</f>
        <v>0</v>
      </c>
      <c r="D1591" s="3" t="e">
        <f t="shared" si="0"/>
        <v>#REF!</v>
      </c>
    </row>
    <row r="1592" spans="1:4" ht="15.75" customHeight="1" x14ac:dyDescent="0.25">
      <c r="A1592" s="3" t="e">
        <f>'Extra Gamm Estimate'!A1592='Pool Joins'!#REF!</f>
        <v>#REF!</v>
      </c>
      <c r="B1592" s="3" t="b">
        <f>'Extra Gamm Estimate'!B1592='Pool Joins'!B1592</f>
        <v>0</v>
      </c>
      <c r="C1592" s="3" t="b">
        <f>'Extra Gamm Estimate'!D1592='Pool Joins'!D1592</f>
        <v>0</v>
      </c>
      <c r="D1592" s="3" t="e">
        <f t="shared" si="0"/>
        <v>#REF!</v>
      </c>
    </row>
    <row r="1593" spans="1:4" ht="15.75" customHeight="1" x14ac:dyDescent="0.25">
      <c r="A1593" s="3" t="e">
        <f>'Extra Gamm Estimate'!A1593='Pool Joins'!#REF!</f>
        <v>#REF!</v>
      </c>
      <c r="B1593" s="3" t="b">
        <f>'Extra Gamm Estimate'!B1593='Pool Joins'!B1593</f>
        <v>0</v>
      </c>
      <c r="C1593" s="3" t="b">
        <f>'Extra Gamm Estimate'!D1593='Pool Joins'!D1593</f>
        <v>0</v>
      </c>
      <c r="D1593" s="3" t="e">
        <f t="shared" si="0"/>
        <v>#REF!</v>
      </c>
    </row>
    <row r="1594" spans="1:4" ht="15.75" customHeight="1" x14ac:dyDescent="0.25">
      <c r="A1594" s="3" t="e">
        <f>'Extra Gamm Estimate'!A1594='Pool Joins'!#REF!</f>
        <v>#REF!</v>
      </c>
      <c r="B1594" s="3" t="b">
        <f>'Extra Gamm Estimate'!B1594='Pool Joins'!B1594</f>
        <v>0</v>
      </c>
      <c r="C1594" s="3" t="b">
        <f>'Extra Gamm Estimate'!D1594='Pool Joins'!D1594</f>
        <v>0</v>
      </c>
      <c r="D1594" s="3" t="e">
        <f t="shared" si="0"/>
        <v>#REF!</v>
      </c>
    </row>
    <row r="1595" spans="1:4" ht="15.75" customHeight="1" x14ac:dyDescent="0.25">
      <c r="A1595" s="3" t="e">
        <f>'Extra Gamm Estimate'!A1595='Pool Joins'!#REF!</f>
        <v>#REF!</v>
      </c>
      <c r="B1595" s="3" t="b">
        <f>'Extra Gamm Estimate'!B1595='Pool Joins'!B1595</f>
        <v>0</v>
      </c>
      <c r="C1595" s="3" t="b">
        <f>'Extra Gamm Estimate'!D1595='Pool Joins'!D1595</f>
        <v>0</v>
      </c>
      <c r="D1595" s="3" t="e">
        <f t="shared" si="0"/>
        <v>#REF!</v>
      </c>
    </row>
    <row r="1596" spans="1:4" ht="15.75" customHeight="1" x14ac:dyDescent="0.25">
      <c r="A1596" s="3" t="e">
        <f>'Extra Gamm Estimate'!A1596='Pool Joins'!#REF!</f>
        <v>#REF!</v>
      </c>
      <c r="B1596" s="3" t="b">
        <f>'Extra Gamm Estimate'!B1596='Pool Joins'!B1596</f>
        <v>0</v>
      </c>
      <c r="C1596" s="3" t="b">
        <f>'Extra Gamm Estimate'!D1596='Pool Joins'!D1596</f>
        <v>0</v>
      </c>
      <c r="D1596" s="3" t="e">
        <f t="shared" si="0"/>
        <v>#REF!</v>
      </c>
    </row>
    <row r="1597" spans="1:4" ht="15.75" customHeight="1" x14ac:dyDescent="0.25">
      <c r="A1597" s="3" t="e">
        <f>'Extra Gamm Estimate'!A1597='Pool Joins'!#REF!</f>
        <v>#REF!</v>
      </c>
      <c r="B1597" s="3" t="b">
        <f>'Extra Gamm Estimate'!B1597='Pool Joins'!B1597</f>
        <v>0</v>
      </c>
      <c r="C1597" s="3" t="b">
        <f>'Extra Gamm Estimate'!D1597='Pool Joins'!D1597</f>
        <v>0</v>
      </c>
      <c r="D1597" s="3" t="e">
        <f t="shared" si="0"/>
        <v>#REF!</v>
      </c>
    </row>
    <row r="1598" spans="1:4" ht="15.75" customHeight="1" x14ac:dyDescent="0.25">
      <c r="A1598" s="3" t="e">
        <f>'Extra Gamm Estimate'!A1598='Pool Joins'!#REF!</f>
        <v>#REF!</v>
      </c>
      <c r="B1598" s="3" t="b">
        <f>'Extra Gamm Estimate'!B1598='Pool Joins'!B1598</f>
        <v>0</v>
      </c>
      <c r="C1598" s="3" t="b">
        <f>'Extra Gamm Estimate'!D1598='Pool Joins'!D1598</f>
        <v>0</v>
      </c>
      <c r="D1598" s="3" t="e">
        <f t="shared" si="0"/>
        <v>#REF!</v>
      </c>
    </row>
    <row r="1599" spans="1:4" ht="15.75" customHeight="1" x14ac:dyDescent="0.25">
      <c r="A1599" s="3" t="e">
        <f>'Extra Gamm Estimate'!A1599='Pool Joins'!#REF!</f>
        <v>#REF!</v>
      </c>
      <c r="B1599" s="3" t="b">
        <f>'Extra Gamm Estimate'!B1599='Pool Joins'!B1599</f>
        <v>0</v>
      </c>
      <c r="C1599" s="3" t="b">
        <f>'Extra Gamm Estimate'!D1599='Pool Joins'!D1599</f>
        <v>0</v>
      </c>
      <c r="D1599" s="3" t="e">
        <f t="shared" si="0"/>
        <v>#REF!</v>
      </c>
    </row>
    <row r="1600" spans="1:4" ht="15.75" customHeight="1" x14ac:dyDescent="0.25">
      <c r="A1600" s="3" t="e">
        <f>'Extra Gamm Estimate'!A1600='Pool Joins'!#REF!</f>
        <v>#REF!</v>
      </c>
      <c r="B1600" s="3" t="b">
        <f>'Extra Gamm Estimate'!B1600='Pool Joins'!B1600</f>
        <v>0</v>
      </c>
      <c r="C1600" s="3" t="b">
        <f>'Extra Gamm Estimate'!D1600='Pool Joins'!D1600</f>
        <v>0</v>
      </c>
      <c r="D1600" s="3" t="e">
        <f t="shared" si="0"/>
        <v>#REF!</v>
      </c>
    </row>
    <row r="1601" spans="1:4" ht="15.75" customHeight="1" x14ac:dyDescent="0.25">
      <c r="A1601" s="3" t="e">
        <f>'Extra Gamm Estimate'!A1601='Pool Joins'!#REF!</f>
        <v>#REF!</v>
      </c>
      <c r="B1601" s="3" t="b">
        <f>'Extra Gamm Estimate'!B1601='Pool Joins'!B1601</f>
        <v>0</v>
      </c>
      <c r="C1601" s="3" t="b">
        <f>'Extra Gamm Estimate'!D1601='Pool Joins'!D1601</f>
        <v>0</v>
      </c>
      <c r="D1601" s="3" t="e">
        <f t="shared" si="0"/>
        <v>#REF!</v>
      </c>
    </row>
    <row r="1602" spans="1:4" ht="15.75" customHeight="1" x14ac:dyDescent="0.25">
      <c r="A1602" s="3" t="e">
        <f>'Extra Gamm Estimate'!A1602='Pool Joins'!#REF!</f>
        <v>#REF!</v>
      </c>
      <c r="B1602" s="3" t="b">
        <f>'Extra Gamm Estimate'!B1602='Pool Joins'!B1602</f>
        <v>0</v>
      </c>
      <c r="C1602" s="3" t="b">
        <f>'Extra Gamm Estimate'!D1602='Pool Joins'!D1602</f>
        <v>0</v>
      </c>
      <c r="D1602" s="3" t="e">
        <f t="shared" si="0"/>
        <v>#REF!</v>
      </c>
    </row>
    <row r="1603" spans="1:4" ht="15.75" customHeight="1" x14ac:dyDescent="0.25">
      <c r="A1603" s="3" t="e">
        <f>'Extra Gamm Estimate'!A1603='Pool Joins'!#REF!</f>
        <v>#REF!</v>
      </c>
      <c r="B1603" s="3" t="b">
        <f>'Extra Gamm Estimate'!B1603='Pool Joins'!B1603</f>
        <v>0</v>
      </c>
      <c r="C1603" s="3" t="b">
        <f>'Extra Gamm Estimate'!D1603='Pool Joins'!D1603</f>
        <v>0</v>
      </c>
      <c r="D1603" s="3" t="e">
        <f t="shared" si="0"/>
        <v>#REF!</v>
      </c>
    </row>
    <row r="1604" spans="1:4" ht="15.75" customHeight="1" x14ac:dyDescent="0.25">
      <c r="A1604" s="3" t="e">
        <f>'Extra Gamm Estimate'!A1604='Pool Joins'!#REF!</f>
        <v>#REF!</v>
      </c>
      <c r="B1604" s="3" t="b">
        <f>'Extra Gamm Estimate'!B1604='Pool Joins'!B1604</f>
        <v>0</v>
      </c>
      <c r="C1604" s="3" t="b">
        <f>'Extra Gamm Estimate'!D1604='Pool Joins'!D1604</f>
        <v>0</v>
      </c>
      <c r="D1604" s="3" t="e">
        <f t="shared" si="0"/>
        <v>#REF!</v>
      </c>
    </row>
    <row r="1605" spans="1:4" ht="15.75" customHeight="1" x14ac:dyDescent="0.25">
      <c r="A1605" s="3" t="e">
        <f>'Extra Gamm Estimate'!A1605='Pool Joins'!#REF!</f>
        <v>#REF!</v>
      </c>
      <c r="B1605" s="3" t="b">
        <f>'Extra Gamm Estimate'!B1605='Pool Joins'!B1605</f>
        <v>0</v>
      </c>
      <c r="C1605" s="3" t="b">
        <f>'Extra Gamm Estimate'!D1605='Pool Joins'!D1605</f>
        <v>0</v>
      </c>
      <c r="D1605" s="3" t="e">
        <f t="shared" si="0"/>
        <v>#REF!</v>
      </c>
    </row>
    <row r="1606" spans="1:4" ht="15.75" customHeight="1" x14ac:dyDescent="0.25">
      <c r="A1606" s="3" t="e">
        <f>'Extra Gamm Estimate'!A1606='Pool Joins'!#REF!</f>
        <v>#REF!</v>
      </c>
      <c r="B1606" s="3" t="b">
        <f>'Extra Gamm Estimate'!B1606='Pool Joins'!B1606</f>
        <v>0</v>
      </c>
      <c r="C1606" s="3" t="b">
        <f>'Extra Gamm Estimate'!D1606='Pool Joins'!D1606</f>
        <v>0</v>
      </c>
      <c r="D1606" s="3" t="e">
        <f t="shared" si="0"/>
        <v>#REF!</v>
      </c>
    </row>
    <row r="1607" spans="1:4" ht="15.75" customHeight="1" x14ac:dyDescent="0.25">
      <c r="A1607" s="3" t="e">
        <f>'Extra Gamm Estimate'!A1607='Pool Joins'!#REF!</f>
        <v>#REF!</v>
      </c>
      <c r="B1607" s="3" t="b">
        <f>'Extra Gamm Estimate'!B1607='Pool Joins'!B1607</f>
        <v>0</v>
      </c>
      <c r="C1607" s="3" t="b">
        <f>'Extra Gamm Estimate'!D1607='Pool Joins'!D1607</f>
        <v>0</v>
      </c>
      <c r="D1607" s="3" t="e">
        <f t="shared" si="0"/>
        <v>#REF!</v>
      </c>
    </row>
    <row r="1608" spans="1:4" ht="15.75" customHeight="1" x14ac:dyDescent="0.25">
      <c r="A1608" s="3" t="e">
        <f>'Extra Gamm Estimate'!A1608='Pool Joins'!#REF!</f>
        <v>#REF!</v>
      </c>
      <c r="B1608" s="3" t="b">
        <f>'Extra Gamm Estimate'!B1608='Pool Joins'!B1608</f>
        <v>0</v>
      </c>
      <c r="C1608" s="3" t="b">
        <f>'Extra Gamm Estimate'!D1608='Pool Joins'!D1608</f>
        <v>0</v>
      </c>
      <c r="D1608" s="3" t="e">
        <f t="shared" si="0"/>
        <v>#REF!</v>
      </c>
    </row>
    <row r="1609" spans="1:4" ht="15.75" customHeight="1" x14ac:dyDescent="0.25">
      <c r="A1609" s="3" t="e">
        <f>'Extra Gamm Estimate'!A1609='Pool Joins'!#REF!</f>
        <v>#REF!</v>
      </c>
      <c r="B1609" s="3" t="b">
        <f>'Extra Gamm Estimate'!B1609='Pool Joins'!B1609</f>
        <v>0</v>
      </c>
      <c r="C1609" s="3" t="b">
        <f>'Extra Gamm Estimate'!D1609='Pool Joins'!D1609</f>
        <v>0</v>
      </c>
      <c r="D1609" s="3" t="e">
        <f t="shared" si="0"/>
        <v>#REF!</v>
      </c>
    </row>
    <row r="1610" spans="1:4" ht="15.75" customHeight="1" x14ac:dyDescent="0.25">
      <c r="A1610" s="3" t="e">
        <f>'Extra Gamm Estimate'!A1610='Pool Joins'!#REF!</f>
        <v>#REF!</v>
      </c>
      <c r="B1610" s="3" t="b">
        <f>'Extra Gamm Estimate'!B1610='Pool Joins'!B1610</f>
        <v>0</v>
      </c>
      <c r="C1610" s="3" t="b">
        <f>'Extra Gamm Estimate'!D1610='Pool Joins'!D1610</f>
        <v>0</v>
      </c>
      <c r="D1610" s="3" t="e">
        <f t="shared" si="0"/>
        <v>#REF!</v>
      </c>
    </row>
    <row r="1611" spans="1:4" ht="15.75" customHeight="1" x14ac:dyDescent="0.25">
      <c r="A1611" s="3" t="e">
        <f>'Extra Gamm Estimate'!A1611='Pool Joins'!#REF!</f>
        <v>#REF!</v>
      </c>
      <c r="B1611" s="3" t="b">
        <f>'Extra Gamm Estimate'!B1611='Pool Joins'!B1611</f>
        <v>0</v>
      </c>
      <c r="C1611" s="3" t="b">
        <f>'Extra Gamm Estimate'!D1611='Pool Joins'!D1611</f>
        <v>0</v>
      </c>
      <c r="D1611" s="3" t="e">
        <f t="shared" si="0"/>
        <v>#REF!</v>
      </c>
    </row>
    <row r="1612" spans="1:4" ht="15.75" customHeight="1" x14ac:dyDescent="0.25">
      <c r="A1612" s="3" t="e">
        <f>'Extra Gamm Estimate'!A1612='Pool Joins'!#REF!</f>
        <v>#REF!</v>
      </c>
      <c r="B1612" s="3" t="b">
        <f>'Extra Gamm Estimate'!B1612='Pool Joins'!B1612</f>
        <v>0</v>
      </c>
      <c r="C1612" s="3" t="b">
        <f>'Extra Gamm Estimate'!D1612='Pool Joins'!D1612</f>
        <v>0</v>
      </c>
      <c r="D1612" s="3" t="e">
        <f t="shared" si="0"/>
        <v>#REF!</v>
      </c>
    </row>
    <row r="1613" spans="1:4" ht="15.75" customHeight="1" x14ac:dyDescent="0.25">
      <c r="A1613" s="3" t="e">
        <f>'Extra Gamm Estimate'!A1613='Pool Joins'!#REF!</f>
        <v>#REF!</v>
      </c>
      <c r="B1613" s="3" t="b">
        <f>'Extra Gamm Estimate'!B1613='Pool Joins'!B1613</f>
        <v>0</v>
      </c>
      <c r="C1613" s="3" t="b">
        <f>'Extra Gamm Estimate'!D1613='Pool Joins'!D1613</f>
        <v>0</v>
      </c>
      <c r="D1613" s="3" t="e">
        <f t="shared" si="0"/>
        <v>#REF!</v>
      </c>
    </row>
    <row r="1614" spans="1:4" ht="15.75" customHeight="1" x14ac:dyDescent="0.25">
      <c r="A1614" s="3" t="e">
        <f>'Extra Gamm Estimate'!A1614='Pool Joins'!#REF!</f>
        <v>#REF!</v>
      </c>
      <c r="B1614" s="3" t="b">
        <f>'Extra Gamm Estimate'!B1614='Pool Joins'!B1614</f>
        <v>0</v>
      </c>
      <c r="C1614" s="3" t="b">
        <f>'Extra Gamm Estimate'!D1614='Pool Joins'!D1614</f>
        <v>0</v>
      </c>
      <c r="D1614" s="3" t="e">
        <f t="shared" si="0"/>
        <v>#REF!</v>
      </c>
    </row>
    <row r="1615" spans="1:4" ht="15.75" customHeight="1" x14ac:dyDescent="0.25">
      <c r="A1615" s="3" t="e">
        <f>'Extra Gamm Estimate'!A1615='Pool Joins'!#REF!</f>
        <v>#REF!</v>
      </c>
      <c r="B1615" s="3" t="b">
        <f>'Extra Gamm Estimate'!B1615='Pool Joins'!B1615</f>
        <v>0</v>
      </c>
      <c r="C1615" s="3" t="b">
        <f>'Extra Gamm Estimate'!D1615='Pool Joins'!D1615</f>
        <v>0</v>
      </c>
      <c r="D1615" s="3" t="e">
        <f t="shared" si="0"/>
        <v>#REF!</v>
      </c>
    </row>
    <row r="1616" spans="1:4" ht="15.75" customHeight="1" x14ac:dyDescent="0.25">
      <c r="A1616" s="3" t="e">
        <f>'Extra Gamm Estimate'!A1616='Pool Joins'!#REF!</f>
        <v>#REF!</v>
      </c>
      <c r="B1616" s="3" t="b">
        <f>'Extra Gamm Estimate'!B1616='Pool Joins'!B1616</f>
        <v>0</v>
      </c>
      <c r="C1616" s="3" t="b">
        <f>'Extra Gamm Estimate'!D1616='Pool Joins'!D1616</f>
        <v>0</v>
      </c>
      <c r="D1616" s="3" t="e">
        <f t="shared" si="0"/>
        <v>#REF!</v>
      </c>
    </row>
    <row r="1617" spans="1:4" ht="15.75" customHeight="1" x14ac:dyDescent="0.25">
      <c r="A1617" s="3" t="e">
        <f>'Extra Gamm Estimate'!A1617='Pool Joins'!#REF!</f>
        <v>#REF!</v>
      </c>
      <c r="B1617" s="3" t="b">
        <f>'Extra Gamm Estimate'!B1617='Pool Joins'!B1617</f>
        <v>0</v>
      </c>
      <c r="C1617" s="3" t="b">
        <f>'Extra Gamm Estimate'!D1617='Pool Joins'!D1617</f>
        <v>0</v>
      </c>
      <c r="D1617" s="3" t="e">
        <f t="shared" si="0"/>
        <v>#REF!</v>
      </c>
    </row>
    <row r="1618" spans="1:4" ht="15.75" customHeight="1" x14ac:dyDescent="0.25">
      <c r="A1618" s="3" t="e">
        <f>'Extra Gamm Estimate'!A1618='Pool Joins'!#REF!</f>
        <v>#REF!</v>
      </c>
      <c r="B1618" s="3" t="b">
        <f>'Extra Gamm Estimate'!B1618='Pool Joins'!B1618</f>
        <v>0</v>
      </c>
      <c r="C1618" s="3" t="b">
        <f>'Extra Gamm Estimate'!D1618='Pool Joins'!D1618</f>
        <v>0</v>
      </c>
      <c r="D1618" s="3" t="e">
        <f t="shared" si="0"/>
        <v>#REF!</v>
      </c>
    </row>
    <row r="1619" spans="1:4" ht="15.75" customHeight="1" x14ac:dyDescent="0.25">
      <c r="A1619" s="3" t="e">
        <f>'Extra Gamm Estimate'!A1619='Pool Joins'!#REF!</f>
        <v>#REF!</v>
      </c>
      <c r="B1619" s="3" t="b">
        <f>'Extra Gamm Estimate'!B1619='Pool Joins'!B1619</f>
        <v>0</v>
      </c>
      <c r="C1619" s="3" t="b">
        <f>'Extra Gamm Estimate'!D1619='Pool Joins'!D1619</f>
        <v>0</v>
      </c>
      <c r="D1619" s="3" t="e">
        <f t="shared" si="0"/>
        <v>#REF!</v>
      </c>
    </row>
    <row r="1620" spans="1:4" ht="15.75" customHeight="1" x14ac:dyDescent="0.25">
      <c r="A1620" s="3" t="e">
        <f>'Extra Gamm Estimate'!A1620='Pool Joins'!#REF!</f>
        <v>#REF!</v>
      </c>
      <c r="B1620" s="3" t="b">
        <f>'Extra Gamm Estimate'!B1620='Pool Joins'!B1620</f>
        <v>0</v>
      </c>
      <c r="C1620" s="3" t="b">
        <f>'Extra Gamm Estimate'!D1620='Pool Joins'!D1620</f>
        <v>0</v>
      </c>
      <c r="D1620" s="3" t="e">
        <f t="shared" si="0"/>
        <v>#REF!</v>
      </c>
    </row>
    <row r="1621" spans="1:4" ht="15.75" customHeight="1" x14ac:dyDescent="0.25">
      <c r="A1621" s="3" t="e">
        <f>'Extra Gamm Estimate'!A1621='Pool Joins'!#REF!</f>
        <v>#REF!</v>
      </c>
      <c r="B1621" s="3" t="b">
        <f>'Extra Gamm Estimate'!B1621='Pool Joins'!B1621</f>
        <v>0</v>
      </c>
      <c r="C1621" s="3" t="b">
        <f>'Extra Gamm Estimate'!D1621='Pool Joins'!D1621</f>
        <v>0</v>
      </c>
      <c r="D1621" s="3" t="e">
        <f t="shared" si="0"/>
        <v>#REF!</v>
      </c>
    </row>
    <row r="1622" spans="1:4" ht="15.75" customHeight="1" x14ac:dyDescent="0.25">
      <c r="A1622" s="3" t="e">
        <f>'Extra Gamm Estimate'!A1622='Pool Joins'!#REF!</f>
        <v>#REF!</v>
      </c>
      <c r="B1622" s="3" t="b">
        <f>'Extra Gamm Estimate'!B1622='Pool Joins'!B1622</f>
        <v>0</v>
      </c>
      <c r="C1622" s="3" t="b">
        <f>'Extra Gamm Estimate'!D1622='Pool Joins'!D1622</f>
        <v>0</v>
      </c>
      <c r="D1622" s="3" t="e">
        <f t="shared" si="0"/>
        <v>#REF!</v>
      </c>
    </row>
    <row r="1623" spans="1:4" ht="15.75" customHeight="1" x14ac:dyDescent="0.25">
      <c r="A1623" s="3" t="e">
        <f>'Extra Gamm Estimate'!A1623='Pool Joins'!#REF!</f>
        <v>#REF!</v>
      </c>
      <c r="B1623" s="3" t="b">
        <f>'Extra Gamm Estimate'!B1623='Pool Joins'!B1623</f>
        <v>0</v>
      </c>
      <c r="C1623" s="3" t="b">
        <f>'Extra Gamm Estimate'!D1623='Pool Joins'!D1623</f>
        <v>0</v>
      </c>
      <c r="D1623" s="3" t="e">
        <f t="shared" si="0"/>
        <v>#REF!</v>
      </c>
    </row>
    <row r="1624" spans="1:4" ht="15.75" customHeight="1" x14ac:dyDescent="0.25">
      <c r="A1624" s="3" t="e">
        <f>'Extra Gamm Estimate'!A1624='Pool Joins'!#REF!</f>
        <v>#REF!</v>
      </c>
      <c r="B1624" s="3" t="b">
        <f>'Extra Gamm Estimate'!B1624='Pool Joins'!B1624</f>
        <v>0</v>
      </c>
      <c r="C1624" s="3" t="b">
        <f>'Extra Gamm Estimate'!D1624='Pool Joins'!D1624</f>
        <v>0</v>
      </c>
      <c r="D1624" s="3" t="e">
        <f t="shared" si="0"/>
        <v>#REF!</v>
      </c>
    </row>
    <row r="1625" spans="1:4" ht="15.75" customHeight="1" x14ac:dyDescent="0.25">
      <c r="A1625" s="3" t="e">
        <f>'Extra Gamm Estimate'!A1625='Pool Joins'!#REF!</f>
        <v>#REF!</v>
      </c>
      <c r="B1625" s="3" t="b">
        <f>'Extra Gamm Estimate'!B1625='Pool Joins'!B1625</f>
        <v>0</v>
      </c>
      <c r="C1625" s="3" t="b">
        <f>'Extra Gamm Estimate'!D1625='Pool Joins'!D1625</f>
        <v>0</v>
      </c>
      <c r="D1625" s="3" t="e">
        <f t="shared" si="0"/>
        <v>#REF!</v>
      </c>
    </row>
    <row r="1626" spans="1:4" ht="15.75" customHeight="1" x14ac:dyDescent="0.25">
      <c r="A1626" s="3" t="e">
        <f>'Extra Gamm Estimate'!A1626='Pool Joins'!#REF!</f>
        <v>#REF!</v>
      </c>
      <c r="B1626" s="3" t="b">
        <f>'Extra Gamm Estimate'!B1626='Pool Joins'!B1626</f>
        <v>0</v>
      </c>
      <c r="C1626" s="3" t="b">
        <f>'Extra Gamm Estimate'!D1626='Pool Joins'!D1626</f>
        <v>0</v>
      </c>
      <c r="D1626" s="3" t="e">
        <f t="shared" si="0"/>
        <v>#REF!</v>
      </c>
    </row>
    <row r="1627" spans="1:4" ht="15.75" customHeight="1" x14ac:dyDescent="0.25">
      <c r="A1627" s="3" t="e">
        <f>'Extra Gamm Estimate'!A1627='Pool Joins'!#REF!</f>
        <v>#REF!</v>
      </c>
      <c r="B1627" s="3" t="b">
        <f>'Extra Gamm Estimate'!B1627='Pool Joins'!B1627</f>
        <v>0</v>
      </c>
      <c r="C1627" s="3" t="b">
        <f>'Extra Gamm Estimate'!D1627='Pool Joins'!D1627</f>
        <v>0</v>
      </c>
      <c r="D1627" s="3" t="e">
        <f t="shared" si="0"/>
        <v>#REF!</v>
      </c>
    </row>
    <row r="1628" spans="1:4" ht="15.75" customHeight="1" x14ac:dyDescent="0.25">
      <c r="A1628" s="3" t="e">
        <f>'Extra Gamm Estimate'!A1628='Pool Joins'!#REF!</f>
        <v>#REF!</v>
      </c>
      <c r="B1628" s="3" t="b">
        <f>'Extra Gamm Estimate'!B1628='Pool Joins'!B1628</f>
        <v>0</v>
      </c>
      <c r="C1628" s="3" t="b">
        <f>'Extra Gamm Estimate'!D1628='Pool Joins'!D1628</f>
        <v>0</v>
      </c>
      <c r="D1628" s="3" t="e">
        <f t="shared" si="0"/>
        <v>#REF!</v>
      </c>
    </row>
    <row r="1629" spans="1:4" ht="15.75" customHeight="1" x14ac:dyDescent="0.25">
      <c r="A1629" s="3" t="e">
        <f>'Extra Gamm Estimate'!A1629='Pool Joins'!#REF!</f>
        <v>#REF!</v>
      </c>
      <c r="B1629" s="3" t="b">
        <f>'Extra Gamm Estimate'!B1629='Pool Joins'!B1629</f>
        <v>0</v>
      </c>
      <c r="C1629" s="3" t="b">
        <f>'Extra Gamm Estimate'!D1629='Pool Joins'!D1629</f>
        <v>0</v>
      </c>
      <c r="D1629" s="3" t="e">
        <f t="shared" si="0"/>
        <v>#REF!</v>
      </c>
    </row>
    <row r="1630" spans="1:4" ht="15.75" customHeight="1" x14ac:dyDescent="0.25">
      <c r="A1630" s="3" t="e">
        <f>'Extra Gamm Estimate'!A1630='Pool Joins'!#REF!</f>
        <v>#REF!</v>
      </c>
      <c r="B1630" s="3" t="b">
        <f>'Extra Gamm Estimate'!B1630='Pool Joins'!B1630</f>
        <v>0</v>
      </c>
      <c r="C1630" s="3" t="b">
        <f>'Extra Gamm Estimate'!D1630='Pool Joins'!D1630</f>
        <v>0</v>
      </c>
      <c r="D1630" s="3" t="e">
        <f t="shared" si="0"/>
        <v>#REF!</v>
      </c>
    </row>
    <row r="1631" spans="1:4" ht="15.75" customHeight="1" x14ac:dyDescent="0.25">
      <c r="A1631" s="3" t="e">
        <f>'Extra Gamm Estimate'!A1631='Pool Joins'!#REF!</f>
        <v>#REF!</v>
      </c>
      <c r="B1631" s="3" t="b">
        <f>'Extra Gamm Estimate'!B1631='Pool Joins'!B1631</f>
        <v>0</v>
      </c>
      <c r="C1631" s="3" t="b">
        <f>'Extra Gamm Estimate'!D1631='Pool Joins'!D1631</f>
        <v>0</v>
      </c>
      <c r="D1631" s="3" t="e">
        <f t="shared" si="0"/>
        <v>#REF!</v>
      </c>
    </row>
    <row r="1632" spans="1:4" ht="15.75" customHeight="1" x14ac:dyDescent="0.25">
      <c r="A1632" s="3" t="e">
        <f>'Extra Gamm Estimate'!A1632='Pool Joins'!#REF!</f>
        <v>#REF!</v>
      </c>
      <c r="B1632" s="3" t="b">
        <f>'Extra Gamm Estimate'!B1632='Pool Joins'!B1632</f>
        <v>0</v>
      </c>
      <c r="C1632" s="3" t="b">
        <f>'Extra Gamm Estimate'!D1632='Pool Joins'!D1632</f>
        <v>0</v>
      </c>
      <c r="D1632" s="3" t="e">
        <f t="shared" si="0"/>
        <v>#REF!</v>
      </c>
    </row>
    <row r="1633" spans="1:4" ht="15.75" customHeight="1" x14ac:dyDescent="0.25">
      <c r="A1633" s="3" t="e">
        <f>'Extra Gamm Estimate'!A1633='Pool Joins'!#REF!</f>
        <v>#REF!</v>
      </c>
      <c r="B1633" s="3" t="b">
        <f>'Extra Gamm Estimate'!B1633='Pool Joins'!B1633</f>
        <v>0</v>
      </c>
      <c r="C1633" s="3" t="b">
        <f>'Extra Gamm Estimate'!D1633='Pool Joins'!D1633</f>
        <v>0</v>
      </c>
      <c r="D1633" s="3" t="e">
        <f t="shared" si="0"/>
        <v>#REF!</v>
      </c>
    </row>
    <row r="1634" spans="1:4" ht="15.75" customHeight="1" x14ac:dyDescent="0.25">
      <c r="A1634" s="3" t="e">
        <f>'Extra Gamm Estimate'!A1634='Pool Joins'!#REF!</f>
        <v>#REF!</v>
      </c>
      <c r="B1634" s="3" t="b">
        <f>'Extra Gamm Estimate'!B1634='Pool Joins'!B1634</f>
        <v>0</v>
      </c>
      <c r="C1634" s="3" t="b">
        <f>'Extra Gamm Estimate'!D1634='Pool Joins'!D1634</f>
        <v>0</v>
      </c>
      <c r="D1634" s="3" t="e">
        <f t="shared" si="0"/>
        <v>#REF!</v>
      </c>
    </row>
    <row r="1635" spans="1:4" ht="15.75" customHeight="1" x14ac:dyDescent="0.25">
      <c r="A1635" s="3" t="e">
        <f>'Extra Gamm Estimate'!A1635='Pool Joins'!#REF!</f>
        <v>#REF!</v>
      </c>
      <c r="B1635" s="3" t="b">
        <f>'Extra Gamm Estimate'!B1635='Pool Joins'!B1635</f>
        <v>0</v>
      </c>
      <c r="C1635" s="3" t="b">
        <f>'Extra Gamm Estimate'!D1635='Pool Joins'!D1635</f>
        <v>0</v>
      </c>
      <c r="D1635" s="3" t="e">
        <f t="shared" si="0"/>
        <v>#REF!</v>
      </c>
    </row>
    <row r="1636" spans="1:4" ht="15.75" customHeight="1" x14ac:dyDescent="0.25">
      <c r="A1636" s="3" t="e">
        <f>'Extra Gamm Estimate'!A1636='Pool Joins'!#REF!</f>
        <v>#REF!</v>
      </c>
      <c r="B1636" s="3" t="b">
        <f>'Extra Gamm Estimate'!B1636='Pool Joins'!B1636</f>
        <v>0</v>
      </c>
      <c r="C1636" s="3" t="b">
        <f>'Extra Gamm Estimate'!D1636='Pool Joins'!D1636</f>
        <v>0</v>
      </c>
      <c r="D1636" s="3" t="e">
        <f t="shared" si="0"/>
        <v>#REF!</v>
      </c>
    </row>
    <row r="1637" spans="1:4" ht="15.75" customHeight="1" x14ac:dyDescent="0.25">
      <c r="A1637" s="3" t="e">
        <f>'Extra Gamm Estimate'!A1637='Pool Joins'!#REF!</f>
        <v>#REF!</v>
      </c>
      <c r="B1637" s="3" t="b">
        <f>'Extra Gamm Estimate'!B1637='Pool Joins'!B1637</f>
        <v>0</v>
      </c>
      <c r="C1637" s="3" t="b">
        <f>'Extra Gamm Estimate'!D1637='Pool Joins'!D1637</f>
        <v>0</v>
      </c>
      <c r="D1637" s="3" t="e">
        <f t="shared" si="0"/>
        <v>#REF!</v>
      </c>
    </row>
    <row r="1638" spans="1:4" ht="15.75" customHeight="1" x14ac:dyDescent="0.25">
      <c r="A1638" s="3" t="e">
        <f>'Extra Gamm Estimate'!A1638='Pool Joins'!#REF!</f>
        <v>#REF!</v>
      </c>
      <c r="B1638" s="3" t="b">
        <f>'Extra Gamm Estimate'!B1638='Pool Joins'!B1638</f>
        <v>0</v>
      </c>
      <c r="C1638" s="3" t="b">
        <f>'Extra Gamm Estimate'!D1638='Pool Joins'!D1638</f>
        <v>0</v>
      </c>
      <c r="D1638" s="3" t="e">
        <f t="shared" si="0"/>
        <v>#REF!</v>
      </c>
    </row>
    <row r="1639" spans="1:4" ht="15.75" customHeight="1" x14ac:dyDescent="0.25">
      <c r="A1639" s="3" t="e">
        <f>'Extra Gamm Estimate'!A1639='Pool Joins'!#REF!</f>
        <v>#REF!</v>
      </c>
      <c r="B1639" s="3" t="b">
        <f>'Extra Gamm Estimate'!B1639='Pool Joins'!B1639</f>
        <v>0</v>
      </c>
      <c r="C1639" s="3" t="b">
        <f>'Extra Gamm Estimate'!D1639='Pool Joins'!D1639</f>
        <v>0</v>
      </c>
      <c r="D1639" s="3" t="e">
        <f t="shared" si="0"/>
        <v>#REF!</v>
      </c>
    </row>
    <row r="1640" spans="1:4" ht="15.75" customHeight="1" x14ac:dyDescent="0.25">
      <c r="A1640" s="3" t="e">
        <f>'Extra Gamm Estimate'!A1640='Pool Joins'!#REF!</f>
        <v>#REF!</v>
      </c>
      <c r="B1640" s="3" t="b">
        <f>'Extra Gamm Estimate'!B1640='Pool Joins'!B1640</f>
        <v>0</v>
      </c>
      <c r="C1640" s="3" t="b">
        <f>'Extra Gamm Estimate'!D1640='Pool Joins'!D1640</f>
        <v>0</v>
      </c>
      <c r="D1640" s="3" t="e">
        <f t="shared" si="0"/>
        <v>#REF!</v>
      </c>
    </row>
    <row r="1641" spans="1:4" ht="15.75" customHeight="1" x14ac:dyDescent="0.25">
      <c r="A1641" s="3" t="e">
        <f>'Extra Gamm Estimate'!A1641='Pool Joins'!#REF!</f>
        <v>#REF!</v>
      </c>
      <c r="B1641" s="3" t="b">
        <f>'Extra Gamm Estimate'!B1641='Pool Joins'!B1641</f>
        <v>0</v>
      </c>
      <c r="C1641" s="3" t="b">
        <f>'Extra Gamm Estimate'!D1641='Pool Joins'!D1641</f>
        <v>0</v>
      </c>
      <c r="D1641" s="3" t="e">
        <f t="shared" si="0"/>
        <v>#REF!</v>
      </c>
    </row>
    <row r="1642" spans="1:4" ht="15.75" customHeight="1" x14ac:dyDescent="0.25">
      <c r="A1642" s="3" t="e">
        <f>'Extra Gamm Estimate'!A1642='Pool Joins'!#REF!</f>
        <v>#REF!</v>
      </c>
      <c r="B1642" s="3" t="b">
        <f>'Extra Gamm Estimate'!B1642='Pool Joins'!B1642</f>
        <v>0</v>
      </c>
      <c r="C1642" s="3" t="b">
        <f>'Extra Gamm Estimate'!D1642='Pool Joins'!D1642</f>
        <v>0</v>
      </c>
      <c r="D1642" s="3" t="e">
        <f t="shared" si="0"/>
        <v>#REF!</v>
      </c>
    </row>
    <row r="1643" spans="1:4" ht="15.75" customHeight="1" x14ac:dyDescent="0.25">
      <c r="A1643" s="3" t="e">
        <f>'Extra Gamm Estimate'!A1643='Pool Joins'!#REF!</f>
        <v>#REF!</v>
      </c>
      <c r="B1643" s="3" t="b">
        <f>'Extra Gamm Estimate'!B1643='Pool Joins'!B1643</f>
        <v>0</v>
      </c>
      <c r="C1643" s="3" t="b">
        <f>'Extra Gamm Estimate'!D1643='Pool Joins'!D1643</f>
        <v>0</v>
      </c>
      <c r="D1643" s="3" t="e">
        <f t="shared" si="0"/>
        <v>#REF!</v>
      </c>
    </row>
    <row r="1644" spans="1:4" ht="15.75" customHeight="1" x14ac:dyDescent="0.25">
      <c r="A1644" s="3" t="e">
        <f>'Extra Gamm Estimate'!A1644='Pool Joins'!#REF!</f>
        <v>#REF!</v>
      </c>
      <c r="B1644" s="3" t="b">
        <f>'Extra Gamm Estimate'!B1644='Pool Joins'!B1644</f>
        <v>0</v>
      </c>
      <c r="C1644" s="3" t="b">
        <f>'Extra Gamm Estimate'!D1644='Pool Joins'!D1644</f>
        <v>0</v>
      </c>
      <c r="D1644" s="3" t="e">
        <f t="shared" si="0"/>
        <v>#REF!</v>
      </c>
    </row>
    <row r="1645" spans="1:4" ht="15.75" customHeight="1" x14ac:dyDescent="0.25">
      <c r="A1645" s="3" t="e">
        <f>'Extra Gamm Estimate'!A1645='Pool Joins'!#REF!</f>
        <v>#REF!</v>
      </c>
      <c r="B1645" s="3" t="b">
        <f>'Extra Gamm Estimate'!B1645='Pool Joins'!B1645</f>
        <v>0</v>
      </c>
      <c r="C1645" s="3" t="b">
        <f>'Extra Gamm Estimate'!D1645='Pool Joins'!D1645</f>
        <v>0</v>
      </c>
      <c r="D1645" s="3" t="e">
        <f t="shared" si="0"/>
        <v>#REF!</v>
      </c>
    </row>
    <row r="1646" spans="1:4" ht="15.75" customHeight="1" x14ac:dyDescent="0.25">
      <c r="A1646" s="3" t="e">
        <f>'Extra Gamm Estimate'!A1646='Pool Joins'!#REF!</f>
        <v>#REF!</v>
      </c>
      <c r="B1646" s="3" t="b">
        <f>'Extra Gamm Estimate'!B1646='Pool Joins'!B1646</f>
        <v>0</v>
      </c>
      <c r="C1646" s="3" t="b">
        <f>'Extra Gamm Estimate'!D1646='Pool Joins'!D1646</f>
        <v>0</v>
      </c>
      <c r="D1646" s="3" t="e">
        <f t="shared" si="0"/>
        <v>#REF!</v>
      </c>
    </row>
    <row r="1647" spans="1:4" ht="15.75" customHeight="1" x14ac:dyDescent="0.25">
      <c r="A1647" s="3" t="e">
        <f>'Extra Gamm Estimate'!A1647='Pool Joins'!#REF!</f>
        <v>#REF!</v>
      </c>
      <c r="B1647" s="3" t="b">
        <f>'Extra Gamm Estimate'!B1647='Pool Joins'!B1647</f>
        <v>0</v>
      </c>
      <c r="C1647" s="3" t="b">
        <f>'Extra Gamm Estimate'!D1647='Pool Joins'!D1647</f>
        <v>0</v>
      </c>
      <c r="D1647" s="3" t="e">
        <f t="shared" si="0"/>
        <v>#REF!</v>
      </c>
    </row>
    <row r="1648" spans="1:4" ht="15.75" customHeight="1" x14ac:dyDescent="0.25">
      <c r="A1648" s="3" t="e">
        <f>'Extra Gamm Estimate'!A1648='Pool Joins'!#REF!</f>
        <v>#REF!</v>
      </c>
      <c r="B1648" s="3" t="b">
        <f>'Extra Gamm Estimate'!B1648='Pool Joins'!B1648</f>
        <v>0</v>
      </c>
      <c r="C1648" s="3" t="b">
        <f>'Extra Gamm Estimate'!D1648='Pool Joins'!D1648</f>
        <v>0</v>
      </c>
      <c r="D1648" s="3" t="e">
        <f t="shared" si="0"/>
        <v>#REF!</v>
      </c>
    </row>
    <row r="1649" spans="1:4" ht="15.75" customHeight="1" x14ac:dyDescent="0.25">
      <c r="A1649" s="3" t="e">
        <f>'Extra Gamm Estimate'!A1649='Pool Joins'!#REF!</f>
        <v>#REF!</v>
      </c>
      <c r="B1649" s="3" t="b">
        <f>'Extra Gamm Estimate'!B1649='Pool Joins'!B1649</f>
        <v>0</v>
      </c>
      <c r="C1649" s="3" t="b">
        <f>'Extra Gamm Estimate'!D1649='Pool Joins'!D1649</f>
        <v>0</v>
      </c>
      <c r="D1649" s="3" t="e">
        <f t="shared" si="0"/>
        <v>#REF!</v>
      </c>
    </row>
    <row r="1650" spans="1:4" ht="15.75" customHeight="1" x14ac:dyDescent="0.25">
      <c r="A1650" s="3" t="e">
        <f>'Extra Gamm Estimate'!A1650='Pool Joins'!#REF!</f>
        <v>#REF!</v>
      </c>
      <c r="B1650" s="3" t="b">
        <f>'Extra Gamm Estimate'!B1650='Pool Joins'!B1650</f>
        <v>0</v>
      </c>
      <c r="C1650" s="3" t="b">
        <f>'Extra Gamm Estimate'!D1650='Pool Joins'!D1650</f>
        <v>0</v>
      </c>
      <c r="D1650" s="3" t="e">
        <f t="shared" si="0"/>
        <v>#REF!</v>
      </c>
    </row>
    <row r="1651" spans="1:4" ht="15.75" customHeight="1" x14ac:dyDescent="0.25">
      <c r="A1651" s="3" t="e">
        <f>'Extra Gamm Estimate'!A1651='Pool Joins'!#REF!</f>
        <v>#REF!</v>
      </c>
      <c r="B1651" s="3" t="b">
        <f>'Extra Gamm Estimate'!B1651='Pool Joins'!B1651</f>
        <v>0</v>
      </c>
      <c r="C1651" s="3" t="b">
        <f>'Extra Gamm Estimate'!D1651='Pool Joins'!D1651</f>
        <v>0</v>
      </c>
      <c r="D1651" s="3" t="e">
        <f t="shared" si="0"/>
        <v>#REF!</v>
      </c>
    </row>
    <row r="1652" spans="1:4" ht="15.75" customHeight="1" x14ac:dyDescent="0.25">
      <c r="A1652" s="3" t="e">
        <f>'Extra Gamm Estimate'!A1652='Pool Joins'!#REF!</f>
        <v>#REF!</v>
      </c>
      <c r="B1652" s="3" t="b">
        <f>'Extra Gamm Estimate'!B1652='Pool Joins'!B1652</f>
        <v>0</v>
      </c>
      <c r="C1652" s="3" t="b">
        <f>'Extra Gamm Estimate'!D1652='Pool Joins'!D1652</f>
        <v>0</v>
      </c>
      <c r="D1652" s="3" t="e">
        <f t="shared" si="0"/>
        <v>#REF!</v>
      </c>
    </row>
    <row r="1653" spans="1:4" ht="15.75" customHeight="1" x14ac:dyDescent="0.25">
      <c r="A1653" s="3" t="e">
        <f>'Extra Gamm Estimate'!A1653='Pool Joins'!#REF!</f>
        <v>#REF!</v>
      </c>
      <c r="B1653" s="3" t="b">
        <f>'Extra Gamm Estimate'!B1653='Pool Joins'!B1653</f>
        <v>0</v>
      </c>
      <c r="C1653" s="3" t="b">
        <f>'Extra Gamm Estimate'!D1653='Pool Joins'!D1653</f>
        <v>0</v>
      </c>
      <c r="D1653" s="3" t="e">
        <f t="shared" si="0"/>
        <v>#REF!</v>
      </c>
    </row>
    <row r="1654" spans="1:4" ht="15.75" customHeight="1" x14ac:dyDescent="0.25">
      <c r="A1654" s="3" t="e">
        <f>'Extra Gamm Estimate'!A1654='Pool Joins'!#REF!</f>
        <v>#REF!</v>
      </c>
      <c r="B1654" s="3" t="b">
        <f>'Extra Gamm Estimate'!B1654='Pool Joins'!B1654</f>
        <v>0</v>
      </c>
      <c r="C1654" s="3" t="b">
        <f>'Extra Gamm Estimate'!D1654='Pool Joins'!D1654</f>
        <v>0</v>
      </c>
      <c r="D1654" s="3" t="e">
        <f t="shared" si="0"/>
        <v>#REF!</v>
      </c>
    </row>
    <row r="1655" spans="1:4" ht="15.75" customHeight="1" x14ac:dyDescent="0.25">
      <c r="A1655" s="3" t="e">
        <f>'Extra Gamm Estimate'!A1655='Pool Joins'!#REF!</f>
        <v>#REF!</v>
      </c>
      <c r="B1655" s="3" t="b">
        <f>'Extra Gamm Estimate'!B1655='Pool Joins'!B1655</f>
        <v>0</v>
      </c>
      <c r="C1655" s="3" t="b">
        <f>'Extra Gamm Estimate'!D1655='Pool Joins'!D1655</f>
        <v>0</v>
      </c>
      <c r="D1655" s="3" t="e">
        <f t="shared" si="0"/>
        <v>#REF!</v>
      </c>
    </row>
    <row r="1656" spans="1:4" ht="15.75" customHeight="1" x14ac:dyDescent="0.25">
      <c r="A1656" s="3" t="e">
        <f>'Extra Gamm Estimate'!A1656='Pool Joins'!#REF!</f>
        <v>#REF!</v>
      </c>
      <c r="B1656" s="3" t="b">
        <f>'Extra Gamm Estimate'!B1656='Pool Joins'!B1656</f>
        <v>0</v>
      </c>
      <c r="C1656" s="3" t="b">
        <f>'Extra Gamm Estimate'!D1656='Pool Joins'!D1656</f>
        <v>0</v>
      </c>
      <c r="D1656" s="3" t="e">
        <f t="shared" si="0"/>
        <v>#REF!</v>
      </c>
    </row>
    <row r="1657" spans="1:4" ht="15.75" customHeight="1" x14ac:dyDescent="0.25">
      <c r="A1657" s="3" t="e">
        <f>'Extra Gamm Estimate'!A1657='Pool Joins'!#REF!</f>
        <v>#REF!</v>
      </c>
      <c r="B1657" s="3" t="b">
        <f>'Extra Gamm Estimate'!B1657='Pool Joins'!B1657</f>
        <v>0</v>
      </c>
      <c r="C1657" s="3" t="b">
        <f>'Extra Gamm Estimate'!D1657='Pool Joins'!D1657</f>
        <v>0</v>
      </c>
      <c r="D1657" s="3" t="e">
        <f t="shared" si="0"/>
        <v>#REF!</v>
      </c>
    </row>
    <row r="1658" spans="1:4" ht="15.75" customHeight="1" x14ac:dyDescent="0.25">
      <c r="A1658" s="3" t="e">
        <f>'Extra Gamm Estimate'!A1658='Pool Joins'!#REF!</f>
        <v>#REF!</v>
      </c>
      <c r="B1658" s="3" t="b">
        <f>'Extra Gamm Estimate'!B1658='Pool Joins'!B1658</f>
        <v>0</v>
      </c>
      <c r="C1658" s="3" t="b">
        <f>'Extra Gamm Estimate'!D1658='Pool Joins'!D1658</f>
        <v>0</v>
      </c>
      <c r="D1658" s="3" t="e">
        <f t="shared" si="0"/>
        <v>#REF!</v>
      </c>
    </row>
    <row r="1659" spans="1:4" ht="15.75" customHeight="1" x14ac:dyDescent="0.25">
      <c r="A1659" s="3" t="e">
        <f>'Extra Gamm Estimate'!A1659='Pool Joins'!#REF!</f>
        <v>#REF!</v>
      </c>
      <c r="B1659" s="3" t="b">
        <f>'Extra Gamm Estimate'!B1659='Pool Joins'!B1659</f>
        <v>0</v>
      </c>
      <c r="C1659" s="3" t="b">
        <f>'Extra Gamm Estimate'!D1659='Pool Joins'!D1659</f>
        <v>0</v>
      </c>
      <c r="D1659" s="3" t="e">
        <f t="shared" si="0"/>
        <v>#REF!</v>
      </c>
    </row>
    <row r="1660" spans="1:4" ht="15.75" customHeight="1" x14ac:dyDescent="0.25">
      <c r="A1660" s="3" t="e">
        <f>'Extra Gamm Estimate'!A1660='Pool Joins'!#REF!</f>
        <v>#REF!</v>
      </c>
      <c r="B1660" s="3" t="b">
        <f>'Extra Gamm Estimate'!B1660='Pool Joins'!B1660</f>
        <v>0</v>
      </c>
      <c r="C1660" s="3" t="b">
        <f>'Extra Gamm Estimate'!D1660='Pool Joins'!D1660</f>
        <v>0</v>
      </c>
      <c r="D1660" s="3" t="e">
        <f t="shared" si="0"/>
        <v>#REF!</v>
      </c>
    </row>
    <row r="1661" spans="1:4" ht="15.75" customHeight="1" x14ac:dyDescent="0.25">
      <c r="A1661" s="3" t="e">
        <f>'Extra Gamm Estimate'!A1661='Pool Joins'!#REF!</f>
        <v>#REF!</v>
      </c>
      <c r="B1661" s="3" t="b">
        <f>'Extra Gamm Estimate'!B1661='Pool Joins'!B1661</f>
        <v>0</v>
      </c>
      <c r="C1661" s="3" t="b">
        <f>'Extra Gamm Estimate'!D1661='Pool Joins'!D1661</f>
        <v>0</v>
      </c>
      <c r="D1661" s="3" t="e">
        <f t="shared" si="0"/>
        <v>#REF!</v>
      </c>
    </row>
    <row r="1662" spans="1:4" ht="15.75" customHeight="1" x14ac:dyDescent="0.25">
      <c r="A1662" s="3" t="e">
        <f>'Extra Gamm Estimate'!A1662='Pool Joins'!#REF!</f>
        <v>#REF!</v>
      </c>
      <c r="B1662" s="3" t="b">
        <f>'Extra Gamm Estimate'!B1662='Pool Joins'!B1662</f>
        <v>0</v>
      </c>
      <c r="C1662" s="3" t="b">
        <f>'Extra Gamm Estimate'!D1662='Pool Joins'!D1662</f>
        <v>0</v>
      </c>
      <c r="D1662" s="3" t="e">
        <f t="shared" si="0"/>
        <v>#REF!</v>
      </c>
    </row>
    <row r="1663" spans="1:4" ht="15.75" customHeight="1" x14ac:dyDescent="0.25">
      <c r="A1663" s="3" t="e">
        <f>'Extra Gamm Estimate'!A1663='Pool Joins'!#REF!</f>
        <v>#REF!</v>
      </c>
      <c r="B1663" s="3" t="b">
        <f>'Extra Gamm Estimate'!B1663='Pool Joins'!B1663</f>
        <v>0</v>
      </c>
      <c r="C1663" s="3" t="b">
        <f>'Extra Gamm Estimate'!D1663='Pool Joins'!D1663</f>
        <v>0</v>
      </c>
      <c r="D1663" s="3" t="e">
        <f t="shared" si="0"/>
        <v>#REF!</v>
      </c>
    </row>
    <row r="1664" spans="1:4" ht="15.75" customHeight="1" x14ac:dyDescent="0.25">
      <c r="A1664" s="3" t="e">
        <f>'Extra Gamm Estimate'!A1664='Pool Joins'!#REF!</f>
        <v>#REF!</v>
      </c>
      <c r="B1664" s="3" t="b">
        <f>'Extra Gamm Estimate'!B1664='Pool Joins'!B1664</f>
        <v>0</v>
      </c>
      <c r="C1664" s="3" t="b">
        <f>'Extra Gamm Estimate'!D1664='Pool Joins'!D1664</f>
        <v>0</v>
      </c>
      <c r="D1664" s="3" t="e">
        <f t="shared" si="0"/>
        <v>#REF!</v>
      </c>
    </row>
    <row r="1665" spans="1:4" ht="15.75" customHeight="1" x14ac:dyDescent="0.25">
      <c r="A1665" s="3" t="e">
        <f>'Extra Gamm Estimate'!A1665='Pool Joins'!#REF!</f>
        <v>#REF!</v>
      </c>
      <c r="B1665" s="3" t="b">
        <f>'Extra Gamm Estimate'!B1665='Pool Joins'!B1665</f>
        <v>0</v>
      </c>
      <c r="C1665" s="3" t="b">
        <f>'Extra Gamm Estimate'!D1665='Pool Joins'!D1665</f>
        <v>0</v>
      </c>
      <c r="D1665" s="3" t="e">
        <f t="shared" si="0"/>
        <v>#REF!</v>
      </c>
    </row>
    <row r="1666" spans="1:4" ht="15.75" customHeight="1" x14ac:dyDescent="0.25">
      <c r="A1666" s="3" t="e">
        <f>'Extra Gamm Estimate'!A1666='Pool Joins'!#REF!</f>
        <v>#REF!</v>
      </c>
      <c r="B1666" s="3" t="b">
        <f>'Extra Gamm Estimate'!B1666='Pool Joins'!B1666</f>
        <v>0</v>
      </c>
      <c r="C1666" s="3" t="b">
        <f>'Extra Gamm Estimate'!D1666='Pool Joins'!D1666</f>
        <v>0</v>
      </c>
      <c r="D1666" s="3" t="e">
        <f t="shared" si="0"/>
        <v>#REF!</v>
      </c>
    </row>
    <row r="1667" spans="1:4" ht="15.75" customHeight="1" x14ac:dyDescent="0.25">
      <c r="A1667" s="3" t="e">
        <f>'Extra Gamm Estimate'!A1667='Pool Joins'!#REF!</f>
        <v>#REF!</v>
      </c>
      <c r="B1667" s="3" t="b">
        <f>'Extra Gamm Estimate'!B1667='Pool Joins'!B1667</f>
        <v>0</v>
      </c>
      <c r="C1667" s="3" t="b">
        <f>'Extra Gamm Estimate'!D1667='Pool Joins'!D1667</f>
        <v>0</v>
      </c>
      <c r="D1667" s="3" t="e">
        <f t="shared" si="0"/>
        <v>#REF!</v>
      </c>
    </row>
    <row r="1668" spans="1:4" ht="15.75" customHeight="1" x14ac:dyDescent="0.25">
      <c r="A1668" s="3" t="e">
        <f>'Extra Gamm Estimate'!A1668='Pool Joins'!#REF!</f>
        <v>#REF!</v>
      </c>
      <c r="B1668" s="3" t="b">
        <f>'Extra Gamm Estimate'!B1668='Pool Joins'!B1668</f>
        <v>0</v>
      </c>
      <c r="C1668" s="3" t="b">
        <f>'Extra Gamm Estimate'!D1668='Pool Joins'!D1668</f>
        <v>0</v>
      </c>
      <c r="D1668" s="3" t="e">
        <f t="shared" si="0"/>
        <v>#REF!</v>
      </c>
    </row>
    <row r="1669" spans="1:4" ht="15.75" customHeight="1" x14ac:dyDescent="0.25">
      <c r="A1669" s="3" t="e">
        <f>'Extra Gamm Estimate'!A1669='Pool Joins'!#REF!</f>
        <v>#REF!</v>
      </c>
      <c r="B1669" s="3" t="b">
        <f>'Extra Gamm Estimate'!B1669='Pool Joins'!B1669</f>
        <v>0</v>
      </c>
      <c r="C1669" s="3" t="b">
        <f>'Extra Gamm Estimate'!D1669='Pool Joins'!D1669</f>
        <v>0</v>
      </c>
      <c r="D1669" s="3" t="e">
        <f t="shared" si="0"/>
        <v>#REF!</v>
      </c>
    </row>
    <row r="1670" spans="1:4" ht="15.75" customHeight="1" x14ac:dyDescent="0.25">
      <c r="A1670" s="3" t="e">
        <f>'Extra Gamm Estimate'!A1670='Pool Joins'!#REF!</f>
        <v>#REF!</v>
      </c>
      <c r="B1670" s="3" t="b">
        <f>'Extra Gamm Estimate'!B1670='Pool Joins'!B1670</f>
        <v>0</v>
      </c>
      <c r="C1670" s="3" t="b">
        <f>'Extra Gamm Estimate'!D1670='Pool Joins'!D1670</f>
        <v>0</v>
      </c>
      <c r="D1670" s="3" t="e">
        <f t="shared" si="0"/>
        <v>#REF!</v>
      </c>
    </row>
    <row r="1671" spans="1:4" ht="15.75" customHeight="1" x14ac:dyDescent="0.25">
      <c r="A1671" s="3" t="e">
        <f>'Extra Gamm Estimate'!A1671='Pool Joins'!#REF!</f>
        <v>#REF!</v>
      </c>
      <c r="B1671" s="3" t="b">
        <f>'Extra Gamm Estimate'!B1671='Pool Joins'!B1671</f>
        <v>0</v>
      </c>
      <c r="C1671" s="3" t="b">
        <f>'Extra Gamm Estimate'!D1671='Pool Joins'!D1671</f>
        <v>0</v>
      </c>
      <c r="D1671" s="3" t="e">
        <f t="shared" si="0"/>
        <v>#REF!</v>
      </c>
    </row>
    <row r="1672" spans="1:4" ht="15.75" customHeight="1" x14ac:dyDescent="0.25">
      <c r="A1672" s="3" t="e">
        <f>'Extra Gamm Estimate'!A1672='Pool Joins'!#REF!</f>
        <v>#REF!</v>
      </c>
      <c r="B1672" s="3" t="b">
        <f>'Extra Gamm Estimate'!B1672='Pool Joins'!B1672</f>
        <v>0</v>
      </c>
      <c r="C1672" s="3" t="b">
        <f>'Extra Gamm Estimate'!D1672='Pool Joins'!D1672</f>
        <v>0</v>
      </c>
      <c r="D1672" s="3" t="e">
        <f t="shared" si="0"/>
        <v>#REF!</v>
      </c>
    </row>
    <row r="1673" spans="1:4" ht="15.75" customHeight="1" x14ac:dyDescent="0.25">
      <c r="A1673" s="3" t="e">
        <f>'Extra Gamm Estimate'!A1673='Pool Joins'!#REF!</f>
        <v>#REF!</v>
      </c>
      <c r="B1673" s="3" t="b">
        <f>'Extra Gamm Estimate'!B1673='Pool Joins'!B1673</f>
        <v>0</v>
      </c>
      <c r="C1673" s="3" t="b">
        <f>'Extra Gamm Estimate'!D1673='Pool Joins'!D1673</f>
        <v>0</v>
      </c>
      <c r="D1673" s="3" t="e">
        <f t="shared" si="0"/>
        <v>#REF!</v>
      </c>
    </row>
    <row r="1674" spans="1:4" ht="15.75" customHeight="1" x14ac:dyDescent="0.25">
      <c r="A1674" s="3" t="e">
        <f>'Extra Gamm Estimate'!A1674='Pool Joins'!#REF!</f>
        <v>#REF!</v>
      </c>
      <c r="B1674" s="3" t="b">
        <f>'Extra Gamm Estimate'!B1674='Pool Joins'!B1674</f>
        <v>0</v>
      </c>
      <c r="C1674" s="3" t="b">
        <f>'Extra Gamm Estimate'!D1674='Pool Joins'!D1674</f>
        <v>0</v>
      </c>
      <c r="D1674" s="3" t="e">
        <f t="shared" si="0"/>
        <v>#REF!</v>
      </c>
    </row>
    <row r="1675" spans="1:4" ht="15.75" customHeight="1" x14ac:dyDescent="0.25">
      <c r="A1675" s="3" t="e">
        <f>'Extra Gamm Estimate'!A1675='Pool Joins'!#REF!</f>
        <v>#REF!</v>
      </c>
      <c r="B1675" s="3" t="b">
        <f>'Extra Gamm Estimate'!B1675='Pool Joins'!B1675</f>
        <v>0</v>
      </c>
      <c r="C1675" s="3" t="b">
        <f>'Extra Gamm Estimate'!D1675='Pool Joins'!D1675</f>
        <v>0</v>
      </c>
      <c r="D1675" s="3" t="e">
        <f t="shared" si="0"/>
        <v>#REF!</v>
      </c>
    </row>
    <row r="1676" spans="1:4" ht="15.75" customHeight="1" x14ac:dyDescent="0.25">
      <c r="A1676" s="3" t="e">
        <f>'Extra Gamm Estimate'!A1676='Pool Joins'!#REF!</f>
        <v>#REF!</v>
      </c>
      <c r="B1676" s="3" t="b">
        <f>'Extra Gamm Estimate'!B1676='Pool Joins'!B1676</f>
        <v>0</v>
      </c>
      <c r="C1676" s="3" t="b">
        <f>'Extra Gamm Estimate'!D1676='Pool Joins'!D1676</f>
        <v>0</v>
      </c>
      <c r="D1676" s="3" t="e">
        <f t="shared" si="0"/>
        <v>#REF!</v>
      </c>
    </row>
    <row r="1677" spans="1:4" ht="15.75" customHeight="1" x14ac:dyDescent="0.25">
      <c r="A1677" s="3" t="e">
        <f>'Extra Gamm Estimate'!A1677='Pool Joins'!#REF!</f>
        <v>#REF!</v>
      </c>
      <c r="B1677" s="3" t="b">
        <f>'Extra Gamm Estimate'!B1677='Pool Joins'!B1677</f>
        <v>0</v>
      </c>
      <c r="C1677" s="3" t="b">
        <f>'Extra Gamm Estimate'!D1677='Pool Joins'!D1677</f>
        <v>0</v>
      </c>
      <c r="D1677" s="3" t="e">
        <f t="shared" si="0"/>
        <v>#REF!</v>
      </c>
    </row>
    <row r="1678" spans="1:4" ht="15.75" customHeight="1" x14ac:dyDescent="0.25">
      <c r="A1678" s="3" t="e">
        <f>'Extra Gamm Estimate'!A1678='Pool Joins'!#REF!</f>
        <v>#REF!</v>
      </c>
      <c r="B1678" s="3" t="b">
        <f>'Extra Gamm Estimate'!B1678='Pool Joins'!B1678</f>
        <v>0</v>
      </c>
      <c r="C1678" s="3" t="b">
        <f>'Extra Gamm Estimate'!D1678='Pool Joins'!D1678</f>
        <v>0</v>
      </c>
      <c r="D1678" s="3" t="e">
        <f t="shared" si="0"/>
        <v>#REF!</v>
      </c>
    </row>
    <row r="1679" spans="1:4" ht="15.75" customHeight="1" x14ac:dyDescent="0.25">
      <c r="A1679" s="3" t="e">
        <f>'Extra Gamm Estimate'!A1679='Pool Joins'!#REF!</f>
        <v>#REF!</v>
      </c>
      <c r="B1679" s="3" t="b">
        <f>'Extra Gamm Estimate'!B1679='Pool Joins'!B1679</f>
        <v>0</v>
      </c>
      <c r="C1679" s="3" t="b">
        <f>'Extra Gamm Estimate'!D1679='Pool Joins'!D1679</f>
        <v>0</v>
      </c>
      <c r="D1679" s="3" t="e">
        <f t="shared" si="0"/>
        <v>#REF!</v>
      </c>
    </row>
    <row r="1680" spans="1:4" ht="15.75" customHeight="1" x14ac:dyDescent="0.25">
      <c r="A1680" s="3" t="e">
        <f>'Extra Gamm Estimate'!A1680='Pool Joins'!#REF!</f>
        <v>#REF!</v>
      </c>
      <c r="B1680" s="3" t="b">
        <f>'Extra Gamm Estimate'!B1680='Pool Joins'!B1680</f>
        <v>0</v>
      </c>
      <c r="C1680" s="3" t="b">
        <f>'Extra Gamm Estimate'!D1680='Pool Joins'!D1680</f>
        <v>0</v>
      </c>
      <c r="D1680" s="3" t="e">
        <f t="shared" si="0"/>
        <v>#REF!</v>
      </c>
    </row>
    <row r="1681" spans="1:4" ht="15.75" customHeight="1" x14ac:dyDescent="0.25">
      <c r="A1681" s="3" t="e">
        <f>'Extra Gamm Estimate'!A1681='Pool Joins'!#REF!</f>
        <v>#REF!</v>
      </c>
      <c r="B1681" s="3" t="b">
        <f>'Extra Gamm Estimate'!B1681='Pool Joins'!B1681</f>
        <v>0</v>
      </c>
      <c r="C1681" s="3" t="b">
        <f>'Extra Gamm Estimate'!D1681='Pool Joins'!D1681</f>
        <v>0</v>
      </c>
      <c r="D1681" s="3" t="e">
        <f t="shared" si="0"/>
        <v>#REF!</v>
      </c>
    </row>
    <row r="1682" spans="1:4" ht="15.75" customHeight="1" x14ac:dyDescent="0.25">
      <c r="A1682" s="3" t="e">
        <f>'Extra Gamm Estimate'!A1682='Pool Joins'!#REF!</f>
        <v>#REF!</v>
      </c>
      <c r="B1682" s="3" t="b">
        <f>'Extra Gamm Estimate'!B1682='Pool Joins'!B1682</f>
        <v>0</v>
      </c>
      <c r="C1682" s="3" t="b">
        <f>'Extra Gamm Estimate'!D1682='Pool Joins'!D1682</f>
        <v>0</v>
      </c>
      <c r="D1682" s="3" t="e">
        <f t="shared" si="0"/>
        <v>#REF!</v>
      </c>
    </row>
    <row r="1683" spans="1:4" ht="15.75" customHeight="1" x14ac:dyDescent="0.25">
      <c r="A1683" s="3" t="e">
        <f>'Extra Gamm Estimate'!A1683='Pool Joins'!#REF!</f>
        <v>#REF!</v>
      </c>
      <c r="B1683" s="3" t="b">
        <f>'Extra Gamm Estimate'!B1683='Pool Joins'!B1683</f>
        <v>0</v>
      </c>
      <c r="C1683" s="3" t="b">
        <f>'Extra Gamm Estimate'!D1683='Pool Joins'!D1683</f>
        <v>0</v>
      </c>
      <c r="D1683" s="3" t="e">
        <f t="shared" si="0"/>
        <v>#REF!</v>
      </c>
    </row>
    <row r="1684" spans="1:4" ht="15.75" customHeight="1" x14ac:dyDescent="0.25">
      <c r="A1684" s="3" t="e">
        <f>'Extra Gamm Estimate'!A1684='Pool Joins'!#REF!</f>
        <v>#REF!</v>
      </c>
      <c r="B1684" s="3" t="b">
        <f>'Extra Gamm Estimate'!B1684='Pool Joins'!B1684</f>
        <v>0</v>
      </c>
      <c r="C1684" s="3" t="b">
        <f>'Extra Gamm Estimate'!D1684='Pool Joins'!D1684</f>
        <v>0</v>
      </c>
      <c r="D1684" s="3" t="e">
        <f t="shared" si="0"/>
        <v>#REF!</v>
      </c>
    </row>
    <row r="1685" spans="1:4" ht="15.75" customHeight="1" x14ac:dyDescent="0.25">
      <c r="A1685" s="3" t="e">
        <f>'Extra Gamm Estimate'!A1685='Pool Joins'!#REF!</f>
        <v>#REF!</v>
      </c>
      <c r="B1685" s="3" t="b">
        <f>'Extra Gamm Estimate'!B1685='Pool Joins'!B1685</f>
        <v>0</v>
      </c>
      <c r="C1685" s="3" t="b">
        <f>'Extra Gamm Estimate'!D1685='Pool Joins'!D1685</f>
        <v>0</v>
      </c>
      <c r="D1685" s="3" t="e">
        <f t="shared" si="0"/>
        <v>#REF!</v>
      </c>
    </row>
    <row r="1686" spans="1:4" ht="15.75" customHeight="1" x14ac:dyDescent="0.25">
      <c r="A1686" s="3" t="e">
        <f>'Extra Gamm Estimate'!A1686='Pool Joins'!#REF!</f>
        <v>#REF!</v>
      </c>
      <c r="B1686" s="3" t="b">
        <f>'Extra Gamm Estimate'!B1686='Pool Joins'!B1686</f>
        <v>0</v>
      </c>
      <c r="C1686" s="3" t="b">
        <f>'Extra Gamm Estimate'!D1686='Pool Joins'!D1686</f>
        <v>0</v>
      </c>
      <c r="D1686" s="3" t="e">
        <f t="shared" si="0"/>
        <v>#REF!</v>
      </c>
    </row>
    <row r="1687" spans="1:4" ht="15.75" customHeight="1" x14ac:dyDescent="0.25">
      <c r="A1687" s="3" t="e">
        <f>'Extra Gamm Estimate'!A1687='Pool Joins'!#REF!</f>
        <v>#REF!</v>
      </c>
      <c r="B1687" s="3" t="b">
        <f>'Extra Gamm Estimate'!B1687='Pool Joins'!B1687</f>
        <v>0</v>
      </c>
      <c r="C1687" s="3" t="b">
        <f>'Extra Gamm Estimate'!D1687='Pool Joins'!D1687</f>
        <v>0</v>
      </c>
      <c r="D1687" s="3" t="e">
        <f t="shared" si="0"/>
        <v>#REF!</v>
      </c>
    </row>
    <row r="1688" spans="1:4" ht="15.75" customHeight="1" x14ac:dyDescent="0.25">
      <c r="A1688" s="3" t="e">
        <f>'Extra Gamm Estimate'!A1688='Pool Joins'!#REF!</f>
        <v>#REF!</v>
      </c>
      <c r="B1688" s="3" t="b">
        <f>'Extra Gamm Estimate'!B1688='Pool Joins'!B1688</f>
        <v>0</v>
      </c>
      <c r="C1688" s="3" t="b">
        <f>'Extra Gamm Estimate'!D1688='Pool Joins'!D1688</f>
        <v>0</v>
      </c>
      <c r="D1688" s="3" t="e">
        <f t="shared" si="0"/>
        <v>#REF!</v>
      </c>
    </row>
    <row r="1689" spans="1:4" ht="15.75" customHeight="1" x14ac:dyDescent="0.25">
      <c r="A1689" s="3" t="e">
        <f>'Extra Gamm Estimate'!A1689='Pool Joins'!#REF!</f>
        <v>#REF!</v>
      </c>
      <c r="B1689" s="3" t="b">
        <f>'Extra Gamm Estimate'!B1689='Pool Joins'!B1689</f>
        <v>0</v>
      </c>
      <c r="C1689" s="3" t="b">
        <f>'Extra Gamm Estimate'!D1689='Pool Joins'!D1689</f>
        <v>0</v>
      </c>
      <c r="D1689" s="3" t="e">
        <f t="shared" si="0"/>
        <v>#REF!</v>
      </c>
    </row>
    <row r="1690" spans="1:4" ht="15.75" customHeight="1" x14ac:dyDescent="0.25">
      <c r="A1690" s="3" t="e">
        <f>'Extra Gamm Estimate'!A1690='Pool Joins'!#REF!</f>
        <v>#REF!</v>
      </c>
      <c r="B1690" s="3" t="b">
        <f>'Extra Gamm Estimate'!B1690='Pool Joins'!B1690</f>
        <v>0</v>
      </c>
      <c r="C1690" s="3" t="b">
        <f>'Extra Gamm Estimate'!D1690='Pool Joins'!D1690</f>
        <v>0</v>
      </c>
      <c r="D1690" s="3" t="e">
        <f t="shared" si="0"/>
        <v>#REF!</v>
      </c>
    </row>
    <row r="1691" spans="1:4" ht="15.75" customHeight="1" x14ac:dyDescent="0.25">
      <c r="A1691" s="3" t="e">
        <f>'Extra Gamm Estimate'!A1691='Pool Joins'!#REF!</f>
        <v>#REF!</v>
      </c>
      <c r="B1691" s="3" t="b">
        <f>'Extra Gamm Estimate'!B1691='Pool Joins'!B1691</f>
        <v>0</v>
      </c>
      <c r="C1691" s="3" t="b">
        <f>'Extra Gamm Estimate'!D1691='Pool Joins'!D1691</f>
        <v>0</v>
      </c>
      <c r="D1691" s="3" t="e">
        <f t="shared" si="0"/>
        <v>#REF!</v>
      </c>
    </row>
    <row r="1692" spans="1:4" ht="15.75" customHeight="1" x14ac:dyDescent="0.25">
      <c r="A1692" s="3" t="e">
        <f>'Extra Gamm Estimate'!A1692='Pool Joins'!#REF!</f>
        <v>#REF!</v>
      </c>
      <c r="B1692" s="3" t="b">
        <f>'Extra Gamm Estimate'!B1692='Pool Joins'!B1692</f>
        <v>0</v>
      </c>
      <c r="C1692" s="3" t="b">
        <f>'Extra Gamm Estimate'!D1692='Pool Joins'!D1692</f>
        <v>0</v>
      </c>
      <c r="D1692" s="3" t="e">
        <f t="shared" si="0"/>
        <v>#REF!</v>
      </c>
    </row>
    <row r="1693" spans="1:4" ht="15.75" customHeight="1" x14ac:dyDescent="0.25">
      <c r="A1693" s="3" t="e">
        <f>'Extra Gamm Estimate'!A1693='Pool Joins'!#REF!</f>
        <v>#REF!</v>
      </c>
      <c r="B1693" s="3" t="b">
        <f>'Extra Gamm Estimate'!B1693='Pool Joins'!B1693</f>
        <v>0</v>
      </c>
      <c r="C1693" s="3" t="b">
        <f>'Extra Gamm Estimate'!D1693='Pool Joins'!D1693</f>
        <v>0</v>
      </c>
      <c r="D1693" s="3" t="e">
        <f t="shared" si="0"/>
        <v>#REF!</v>
      </c>
    </row>
    <row r="1694" spans="1:4" ht="15.75" customHeight="1" x14ac:dyDescent="0.25">
      <c r="A1694" s="3" t="e">
        <f>'Extra Gamm Estimate'!A1694='Pool Joins'!#REF!</f>
        <v>#REF!</v>
      </c>
      <c r="B1694" s="3" t="b">
        <f>'Extra Gamm Estimate'!B1694='Pool Joins'!B1694</f>
        <v>0</v>
      </c>
      <c r="C1694" s="3" t="b">
        <f>'Extra Gamm Estimate'!D1694='Pool Joins'!D1694</f>
        <v>0</v>
      </c>
      <c r="D1694" s="3" t="e">
        <f t="shared" si="0"/>
        <v>#REF!</v>
      </c>
    </row>
    <row r="1695" spans="1:4" ht="15.75" customHeight="1" x14ac:dyDescent="0.25">
      <c r="A1695" s="3" t="e">
        <f>'Extra Gamm Estimate'!A1695='Pool Joins'!#REF!</f>
        <v>#REF!</v>
      </c>
      <c r="B1695" s="3" t="b">
        <f>'Extra Gamm Estimate'!B1695='Pool Joins'!B1695</f>
        <v>0</v>
      </c>
      <c r="C1695" s="3" t="b">
        <f>'Extra Gamm Estimate'!D1695='Pool Joins'!D1695</f>
        <v>0</v>
      </c>
      <c r="D1695" s="3" t="e">
        <f t="shared" si="0"/>
        <v>#REF!</v>
      </c>
    </row>
    <row r="1696" spans="1:4" ht="15.75" customHeight="1" x14ac:dyDescent="0.25">
      <c r="A1696" s="3" t="e">
        <f>'Extra Gamm Estimate'!A1696='Pool Joins'!#REF!</f>
        <v>#REF!</v>
      </c>
      <c r="B1696" s="3" t="b">
        <f>'Extra Gamm Estimate'!B1696='Pool Joins'!B1696</f>
        <v>0</v>
      </c>
      <c r="C1696" s="3" t="b">
        <f>'Extra Gamm Estimate'!D1696='Pool Joins'!D1696</f>
        <v>0</v>
      </c>
      <c r="D1696" s="3" t="e">
        <f t="shared" si="0"/>
        <v>#REF!</v>
      </c>
    </row>
    <row r="1697" spans="1:4" ht="15.75" customHeight="1" x14ac:dyDescent="0.25">
      <c r="A1697" s="3" t="e">
        <f>'Extra Gamm Estimate'!A1697='Pool Joins'!#REF!</f>
        <v>#REF!</v>
      </c>
      <c r="B1697" s="3" t="b">
        <f>'Extra Gamm Estimate'!B1697='Pool Joins'!B1697</f>
        <v>0</v>
      </c>
      <c r="C1697" s="3" t="b">
        <f>'Extra Gamm Estimate'!D1697='Pool Joins'!D1697</f>
        <v>0</v>
      </c>
      <c r="D1697" s="3" t="e">
        <f t="shared" si="0"/>
        <v>#REF!</v>
      </c>
    </row>
    <row r="1698" spans="1:4" ht="15.75" customHeight="1" x14ac:dyDescent="0.25">
      <c r="A1698" s="3" t="e">
        <f>'Extra Gamm Estimate'!A1698='Pool Joins'!#REF!</f>
        <v>#REF!</v>
      </c>
      <c r="B1698" s="3" t="b">
        <f>'Extra Gamm Estimate'!B1698='Pool Joins'!B1698</f>
        <v>0</v>
      </c>
      <c r="C1698" s="3" t="b">
        <f>'Extra Gamm Estimate'!D1698='Pool Joins'!D1698</f>
        <v>0</v>
      </c>
      <c r="D1698" s="3" t="e">
        <f t="shared" si="0"/>
        <v>#REF!</v>
      </c>
    </row>
    <row r="1699" spans="1:4" ht="15.75" customHeight="1" x14ac:dyDescent="0.25">
      <c r="A1699" s="3" t="e">
        <f>'Extra Gamm Estimate'!A1699='Pool Joins'!#REF!</f>
        <v>#REF!</v>
      </c>
      <c r="B1699" s="3" t="b">
        <f>'Extra Gamm Estimate'!B1699='Pool Joins'!B1699</f>
        <v>0</v>
      </c>
      <c r="C1699" s="3" t="b">
        <f>'Extra Gamm Estimate'!D1699='Pool Joins'!D1699</f>
        <v>0</v>
      </c>
      <c r="D1699" s="3" t="e">
        <f t="shared" si="0"/>
        <v>#REF!</v>
      </c>
    </row>
    <row r="1700" spans="1:4" ht="15.75" customHeight="1" x14ac:dyDescent="0.25">
      <c r="A1700" s="3" t="e">
        <f>'Extra Gamm Estimate'!A1700='Pool Joins'!#REF!</f>
        <v>#REF!</v>
      </c>
      <c r="B1700" s="3" t="b">
        <f>'Extra Gamm Estimate'!B1700='Pool Joins'!B1700</f>
        <v>0</v>
      </c>
      <c r="C1700" s="3" t="b">
        <f>'Extra Gamm Estimate'!D1700='Pool Joins'!D1700</f>
        <v>0</v>
      </c>
      <c r="D1700" s="3" t="e">
        <f t="shared" si="0"/>
        <v>#REF!</v>
      </c>
    </row>
    <row r="1701" spans="1:4" ht="15.75" customHeight="1" x14ac:dyDescent="0.25">
      <c r="A1701" s="3" t="e">
        <f>'Extra Gamm Estimate'!A1701='Pool Joins'!#REF!</f>
        <v>#REF!</v>
      </c>
      <c r="B1701" s="3" t="b">
        <f>'Extra Gamm Estimate'!B1701='Pool Joins'!B1701</f>
        <v>0</v>
      </c>
      <c r="C1701" s="3" t="b">
        <f>'Extra Gamm Estimate'!D1701='Pool Joins'!D1701</f>
        <v>0</v>
      </c>
      <c r="D1701" s="3" t="e">
        <f t="shared" si="0"/>
        <v>#REF!</v>
      </c>
    </row>
    <row r="1702" spans="1:4" ht="15.75" customHeight="1" x14ac:dyDescent="0.25">
      <c r="A1702" s="3" t="e">
        <f>'Extra Gamm Estimate'!A1702='Pool Joins'!#REF!</f>
        <v>#REF!</v>
      </c>
      <c r="B1702" s="3" t="b">
        <f>'Extra Gamm Estimate'!B1702='Pool Joins'!B1702</f>
        <v>0</v>
      </c>
      <c r="C1702" s="3" t="b">
        <f>'Extra Gamm Estimate'!D1702='Pool Joins'!D1702</f>
        <v>0</v>
      </c>
      <c r="D1702" s="3" t="e">
        <f t="shared" si="0"/>
        <v>#REF!</v>
      </c>
    </row>
    <row r="1703" spans="1:4" ht="15.75" customHeight="1" x14ac:dyDescent="0.25">
      <c r="A1703" s="3" t="e">
        <f>'Extra Gamm Estimate'!A1703='Pool Joins'!#REF!</f>
        <v>#REF!</v>
      </c>
      <c r="B1703" s="3" t="b">
        <f>'Extra Gamm Estimate'!B1703='Pool Joins'!B1703</f>
        <v>0</v>
      </c>
      <c r="C1703" s="3" t="b">
        <f>'Extra Gamm Estimate'!D1703='Pool Joins'!D1703</f>
        <v>0</v>
      </c>
      <c r="D1703" s="3" t="e">
        <f t="shared" si="0"/>
        <v>#REF!</v>
      </c>
    </row>
    <row r="1704" spans="1:4" ht="15.75" customHeight="1" x14ac:dyDescent="0.25">
      <c r="A1704" s="3" t="e">
        <f>'Extra Gamm Estimate'!A1704='Pool Joins'!#REF!</f>
        <v>#REF!</v>
      </c>
      <c r="B1704" s="3" t="b">
        <f>'Extra Gamm Estimate'!B1704='Pool Joins'!B1704</f>
        <v>0</v>
      </c>
      <c r="C1704" s="3" t="b">
        <f>'Extra Gamm Estimate'!D1704='Pool Joins'!D1704</f>
        <v>0</v>
      </c>
      <c r="D1704" s="3" t="e">
        <f t="shared" si="0"/>
        <v>#REF!</v>
      </c>
    </row>
    <row r="1705" spans="1:4" ht="15.75" customHeight="1" x14ac:dyDescent="0.25">
      <c r="A1705" s="3" t="e">
        <f>'Extra Gamm Estimate'!A1705='Pool Joins'!#REF!</f>
        <v>#REF!</v>
      </c>
      <c r="B1705" s="3" t="b">
        <f>'Extra Gamm Estimate'!B1705='Pool Joins'!B1705</f>
        <v>0</v>
      </c>
      <c r="C1705" s="3" t="b">
        <f>'Extra Gamm Estimate'!D1705='Pool Joins'!D1705</f>
        <v>0</v>
      </c>
      <c r="D1705" s="3" t="e">
        <f t="shared" si="0"/>
        <v>#REF!</v>
      </c>
    </row>
    <row r="1706" spans="1:4" ht="15.75" customHeight="1" x14ac:dyDescent="0.25">
      <c r="A1706" s="3" t="e">
        <f>'Extra Gamm Estimate'!A1706='Pool Joins'!#REF!</f>
        <v>#REF!</v>
      </c>
      <c r="B1706" s="3" t="b">
        <f>'Extra Gamm Estimate'!B1706='Pool Joins'!B1706</f>
        <v>0</v>
      </c>
      <c r="C1706" s="3" t="b">
        <f>'Extra Gamm Estimate'!D1706='Pool Joins'!D1706</f>
        <v>0</v>
      </c>
      <c r="D1706" s="3" t="e">
        <f t="shared" si="0"/>
        <v>#REF!</v>
      </c>
    </row>
    <row r="1707" spans="1:4" ht="15.75" customHeight="1" x14ac:dyDescent="0.25">
      <c r="A1707" s="3" t="e">
        <f>'Extra Gamm Estimate'!A1707='Pool Joins'!#REF!</f>
        <v>#REF!</v>
      </c>
      <c r="B1707" s="3" t="b">
        <f>'Extra Gamm Estimate'!B1707='Pool Joins'!B1707</f>
        <v>0</v>
      </c>
      <c r="C1707" s="3" t="b">
        <f>'Extra Gamm Estimate'!D1707='Pool Joins'!D1707</f>
        <v>0</v>
      </c>
      <c r="D1707" s="3" t="e">
        <f t="shared" si="0"/>
        <v>#REF!</v>
      </c>
    </row>
    <row r="1708" spans="1:4" ht="15.75" customHeight="1" x14ac:dyDescent="0.25">
      <c r="A1708" s="3" t="e">
        <f>'Extra Gamm Estimate'!A1708='Pool Joins'!#REF!</f>
        <v>#REF!</v>
      </c>
      <c r="B1708" s="3" t="b">
        <f>'Extra Gamm Estimate'!B1708='Pool Joins'!B1708</f>
        <v>0</v>
      </c>
      <c r="C1708" s="3" t="b">
        <f>'Extra Gamm Estimate'!D1708='Pool Joins'!D1708</f>
        <v>0</v>
      </c>
      <c r="D1708" s="3" t="e">
        <f t="shared" si="0"/>
        <v>#REF!</v>
      </c>
    </row>
    <row r="1709" spans="1:4" ht="15.75" customHeight="1" x14ac:dyDescent="0.25">
      <c r="A1709" s="3" t="e">
        <f>'Extra Gamm Estimate'!A1709='Pool Joins'!#REF!</f>
        <v>#REF!</v>
      </c>
      <c r="B1709" s="3" t="b">
        <f>'Extra Gamm Estimate'!B1709='Pool Joins'!B1709</f>
        <v>0</v>
      </c>
      <c r="C1709" s="3" t="b">
        <f>'Extra Gamm Estimate'!D1709='Pool Joins'!D1709</f>
        <v>0</v>
      </c>
      <c r="D1709" s="3" t="e">
        <f t="shared" si="0"/>
        <v>#REF!</v>
      </c>
    </row>
    <row r="1710" spans="1:4" ht="15.75" customHeight="1" x14ac:dyDescent="0.25">
      <c r="A1710" s="3" t="e">
        <f>'Extra Gamm Estimate'!A1710='Pool Joins'!#REF!</f>
        <v>#REF!</v>
      </c>
      <c r="B1710" s="3" t="b">
        <f>'Extra Gamm Estimate'!B1710='Pool Joins'!B1710</f>
        <v>0</v>
      </c>
      <c r="C1710" s="3" t="b">
        <f>'Extra Gamm Estimate'!D1710='Pool Joins'!D1710</f>
        <v>0</v>
      </c>
      <c r="D1710" s="3" t="e">
        <f t="shared" si="0"/>
        <v>#REF!</v>
      </c>
    </row>
    <row r="1711" spans="1:4" ht="15.75" customHeight="1" x14ac:dyDescent="0.25">
      <c r="A1711" s="3" t="e">
        <f>'Extra Gamm Estimate'!A1711='Pool Joins'!#REF!</f>
        <v>#REF!</v>
      </c>
      <c r="B1711" s="3" t="b">
        <f>'Extra Gamm Estimate'!B1711='Pool Joins'!B1711</f>
        <v>0</v>
      </c>
      <c r="C1711" s="3" t="b">
        <f>'Extra Gamm Estimate'!D1711='Pool Joins'!D1711</f>
        <v>0</v>
      </c>
      <c r="D1711" s="3" t="e">
        <f t="shared" si="0"/>
        <v>#REF!</v>
      </c>
    </row>
    <row r="1712" spans="1:4" ht="15.75" customHeight="1" x14ac:dyDescent="0.25">
      <c r="A1712" s="3" t="e">
        <f>'Extra Gamm Estimate'!A1712='Pool Joins'!#REF!</f>
        <v>#REF!</v>
      </c>
      <c r="B1712" s="3" t="b">
        <f>'Extra Gamm Estimate'!B1712='Pool Joins'!B1712</f>
        <v>0</v>
      </c>
      <c r="C1712" s="3" t="b">
        <f>'Extra Gamm Estimate'!D1712='Pool Joins'!D1712</f>
        <v>0</v>
      </c>
      <c r="D1712" s="3" t="e">
        <f t="shared" si="0"/>
        <v>#REF!</v>
      </c>
    </row>
    <row r="1713" spans="1:4" ht="15.75" customHeight="1" x14ac:dyDescent="0.25">
      <c r="A1713" s="3" t="e">
        <f>'Extra Gamm Estimate'!A1713='Pool Joins'!#REF!</f>
        <v>#REF!</v>
      </c>
      <c r="B1713" s="3" t="b">
        <f>'Extra Gamm Estimate'!B1713='Pool Joins'!B1713</f>
        <v>0</v>
      </c>
      <c r="C1713" s="3" t="b">
        <f>'Extra Gamm Estimate'!D1713='Pool Joins'!D1713</f>
        <v>0</v>
      </c>
      <c r="D1713" s="3" t="e">
        <f t="shared" si="0"/>
        <v>#REF!</v>
      </c>
    </row>
    <row r="1714" spans="1:4" ht="15.75" customHeight="1" x14ac:dyDescent="0.25">
      <c r="A1714" s="3" t="e">
        <f>'Extra Gamm Estimate'!A1714='Pool Joins'!#REF!</f>
        <v>#REF!</v>
      </c>
      <c r="B1714" s="3" t="b">
        <f>'Extra Gamm Estimate'!B1714='Pool Joins'!B1714</f>
        <v>0</v>
      </c>
      <c r="C1714" s="3" t="b">
        <f>'Extra Gamm Estimate'!D1714='Pool Joins'!D1714</f>
        <v>0</v>
      </c>
      <c r="D1714" s="3" t="e">
        <f t="shared" si="0"/>
        <v>#REF!</v>
      </c>
    </row>
    <row r="1715" spans="1:4" ht="15.75" customHeight="1" x14ac:dyDescent="0.25">
      <c r="A1715" s="3" t="e">
        <f>'Extra Gamm Estimate'!A1715='Pool Joins'!#REF!</f>
        <v>#REF!</v>
      </c>
      <c r="B1715" s="3" t="b">
        <f>'Extra Gamm Estimate'!B1715='Pool Joins'!B1715</f>
        <v>0</v>
      </c>
      <c r="C1715" s="3" t="b">
        <f>'Extra Gamm Estimate'!D1715='Pool Joins'!D1715</f>
        <v>0</v>
      </c>
      <c r="D1715" s="3" t="e">
        <f t="shared" si="0"/>
        <v>#REF!</v>
      </c>
    </row>
    <row r="1716" spans="1:4" ht="15.75" customHeight="1" x14ac:dyDescent="0.25">
      <c r="A1716" s="3" t="e">
        <f>'Extra Gamm Estimate'!A1716='Pool Joins'!#REF!</f>
        <v>#REF!</v>
      </c>
      <c r="B1716" s="3" t="b">
        <f>'Extra Gamm Estimate'!B1716='Pool Joins'!B1716</f>
        <v>0</v>
      </c>
      <c r="C1716" s="3" t="b">
        <f>'Extra Gamm Estimate'!D1716='Pool Joins'!D1716</f>
        <v>0</v>
      </c>
      <c r="D1716" s="3" t="e">
        <f t="shared" si="0"/>
        <v>#REF!</v>
      </c>
    </row>
    <row r="1717" spans="1:4" ht="15.75" customHeight="1" x14ac:dyDescent="0.25">
      <c r="A1717" s="3" t="e">
        <f>'Extra Gamm Estimate'!A1717='Pool Joins'!#REF!</f>
        <v>#REF!</v>
      </c>
      <c r="B1717" s="3" t="b">
        <f>'Extra Gamm Estimate'!B1717='Pool Joins'!B1717</f>
        <v>0</v>
      </c>
      <c r="C1717" s="3" t="b">
        <f>'Extra Gamm Estimate'!D1717='Pool Joins'!D1717</f>
        <v>0</v>
      </c>
      <c r="D1717" s="3" t="e">
        <f t="shared" si="0"/>
        <v>#REF!</v>
      </c>
    </row>
    <row r="1718" spans="1:4" ht="15.75" customHeight="1" x14ac:dyDescent="0.25">
      <c r="A1718" s="3" t="e">
        <f>'Extra Gamm Estimate'!A1718='Pool Joins'!#REF!</f>
        <v>#REF!</v>
      </c>
      <c r="B1718" s="3" t="b">
        <f>'Extra Gamm Estimate'!B1718='Pool Joins'!B1718</f>
        <v>0</v>
      </c>
      <c r="C1718" s="3" t="b">
        <f>'Extra Gamm Estimate'!D1718='Pool Joins'!D1718</f>
        <v>0</v>
      </c>
      <c r="D1718" s="3" t="e">
        <f t="shared" si="0"/>
        <v>#REF!</v>
      </c>
    </row>
    <row r="1719" spans="1:4" ht="15.75" customHeight="1" x14ac:dyDescent="0.25">
      <c r="A1719" s="3" t="e">
        <f>'Extra Gamm Estimate'!A1719='Pool Joins'!#REF!</f>
        <v>#REF!</v>
      </c>
      <c r="B1719" s="3" t="b">
        <f>'Extra Gamm Estimate'!B1719='Pool Joins'!B1719</f>
        <v>0</v>
      </c>
      <c r="C1719" s="3" t="b">
        <f>'Extra Gamm Estimate'!D1719='Pool Joins'!D1719</f>
        <v>0</v>
      </c>
      <c r="D1719" s="3" t="e">
        <f t="shared" si="0"/>
        <v>#REF!</v>
      </c>
    </row>
    <row r="1720" spans="1:4" ht="15.75" customHeight="1" x14ac:dyDescent="0.25">
      <c r="A1720" s="3" t="e">
        <f>'Extra Gamm Estimate'!A1720='Pool Joins'!#REF!</f>
        <v>#REF!</v>
      </c>
      <c r="B1720" s="3" t="b">
        <f>'Extra Gamm Estimate'!B1720='Pool Joins'!B1720</f>
        <v>0</v>
      </c>
      <c r="C1720" s="3" t="b">
        <f>'Extra Gamm Estimate'!D1720='Pool Joins'!D1720</f>
        <v>0</v>
      </c>
      <c r="D1720" s="3" t="e">
        <f t="shared" si="0"/>
        <v>#REF!</v>
      </c>
    </row>
    <row r="1721" spans="1:4" ht="15.75" customHeight="1" x14ac:dyDescent="0.25">
      <c r="A1721" s="3" t="e">
        <f>'Extra Gamm Estimate'!A1721='Pool Joins'!#REF!</f>
        <v>#REF!</v>
      </c>
      <c r="B1721" s="3" t="b">
        <f>'Extra Gamm Estimate'!B1721='Pool Joins'!B1721</f>
        <v>0</v>
      </c>
      <c r="C1721" s="3" t="b">
        <f>'Extra Gamm Estimate'!D1721='Pool Joins'!D1721</f>
        <v>0</v>
      </c>
      <c r="D1721" s="3" t="e">
        <f t="shared" si="0"/>
        <v>#REF!</v>
      </c>
    </row>
    <row r="1722" spans="1:4" ht="15.75" customHeight="1" x14ac:dyDescent="0.25">
      <c r="A1722" s="3" t="e">
        <f>'Extra Gamm Estimate'!A1722='Pool Joins'!#REF!</f>
        <v>#REF!</v>
      </c>
      <c r="B1722" s="3" t="b">
        <f>'Extra Gamm Estimate'!B1722='Pool Joins'!B1722</f>
        <v>0</v>
      </c>
      <c r="C1722" s="3" t="b">
        <f>'Extra Gamm Estimate'!D1722='Pool Joins'!D1722</f>
        <v>0</v>
      </c>
      <c r="D1722" s="3" t="e">
        <f t="shared" si="0"/>
        <v>#REF!</v>
      </c>
    </row>
    <row r="1723" spans="1:4" ht="15.75" customHeight="1" x14ac:dyDescent="0.25">
      <c r="A1723" s="3" t="e">
        <f>'Extra Gamm Estimate'!A1723='Pool Joins'!#REF!</f>
        <v>#REF!</v>
      </c>
      <c r="B1723" s="3" t="b">
        <f>'Extra Gamm Estimate'!B1723='Pool Joins'!B1723</f>
        <v>0</v>
      </c>
      <c r="C1723" s="3" t="b">
        <f>'Extra Gamm Estimate'!D1723='Pool Joins'!D1723</f>
        <v>0</v>
      </c>
      <c r="D1723" s="3" t="e">
        <f t="shared" si="0"/>
        <v>#REF!</v>
      </c>
    </row>
    <row r="1724" spans="1:4" ht="15.75" customHeight="1" x14ac:dyDescent="0.25">
      <c r="A1724" s="3" t="e">
        <f>'Extra Gamm Estimate'!A1724='Pool Joins'!#REF!</f>
        <v>#REF!</v>
      </c>
      <c r="B1724" s="3" t="b">
        <f>'Extra Gamm Estimate'!B1724='Pool Joins'!B1724</f>
        <v>0</v>
      </c>
      <c r="C1724" s="3" t="b">
        <f>'Extra Gamm Estimate'!D1724='Pool Joins'!D1724</f>
        <v>0</v>
      </c>
      <c r="D1724" s="3" t="e">
        <f t="shared" si="0"/>
        <v>#REF!</v>
      </c>
    </row>
    <row r="1725" spans="1:4" ht="15.75" customHeight="1" x14ac:dyDescent="0.25">
      <c r="A1725" s="3" t="e">
        <f>'Extra Gamm Estimate'!A1725='Pool Joins'!#REF!</f>
        <v>#REF!</v>
      </c>
      <c r="B1725" s="3" t="b">
        <f>'Extra Gamm Estimate'!B1725='Pool Joins'!B1725</f>
        <v>0</v>
      </c>
      <c r="C1725" s="3" t="b">
        <f>'Extra Gamm Estimate'!D1725='Pool Joins'!D1725</f>
        <v>0</v>
      </c>
      <c r="D1725" s="3" t="e">
        <f t="shared" si="0"/>
        <v>#REF!</v>
      </c>
    </row>
    <row r="1726" spans="1:4" ht="15.75" customHeight="1" x14ac:dyDescent="0.25">
      <c r="A1726" s="3" t="e">
        <f>'Extra Gamm Estimate'!A1726='Pool Joins'!#REF!</f>
        <v>#REF!</v>
      </c>
      <c r="B1726" s="3" t="b">
        <f>'Extra Gamm Estimate'!B1726='Pool Joins'!B1726</f>
        <v>0</v>
      </c>
      <c r="C1726" s="3" t="b">
        <f>'Extra Gamm Estimate'!D1726='Pool Joins'!D1726</f>
        <v>0</v>
      </c>
      <c r="D1726" s="3" t="e">
        <f t="shared" si="0"/>
        <v>#REF!</v>
      </c>
    </row>
    <row r="1727" spans="1:4" ht="15.75" customHeight="1" x14ac:dyDescent="0.25">
      <c r="A1727" s="3" t="e">
        <f>'Extra Gamm Estimate'!A1727='Pool Joins'!#REF!</f>
        <v>#REF!</v>
      </c>
      <c r="B1727" s="3" t="b">
        <f>'Extra Gamm Estimate'!B1727='Pool Joins'!B1727</f>
        <v>0</v>
      </c>
      <c r="C1727" s="3" t="b">
        <f>'Extra Gamm Estimate'!D1727='Pool Joins'!D1727</f>
        <v>0</v>
      </c>
      <c r="D1727" s="3" t="e">
        <f t="shared" si="0"/>
        <v>#REF!</v>
      </c>
    </row>
    <row r="1728" spans="1:4" ht="15.75" customHeight="1" x14ac:dyDescent="0.25">
      <c r="A1728" s="3" t="e">
        <f>'Extra Gamm Estimate'!A1728='Pool Joins'!#REF!</f>
        <v>#REF!</v>
      </c>
      <c r="B1728" s="3" t="b">
        <f>'Extra Gamm Estimate'!B1728='Pool Joins'!B1728</f>
        <v>0</v>
      </c>
      <c r="C1728" s="3" t="b">
        <f>'Extra Gamm Estimate'!D1728='Pool Joins'!D1728</f>
        <v>0</v>
      </c>
      <c r="D1728" s="3" t="e">
        <f t="shared" si="0"/>
        <v>#REF!</v>
      </c>
    </row>
    <row r="1729" spans="1:4" ht="15.75" customHeight="1" x14ac:dyDescent="0.25">
      <c r="A1729" s="3" t="e">
        <f>'Extra Gamm Estimate'!A1729='Pool Joins'!#REF!</f>
        <v>#REF!</v>
      </c>
      <c r="B1729" s="3" t="b">
        <f>'Extra Gamm Estimate'!B1729='Pool Joins'!B1729</f>
        <v>0</v>
      </c>
      <c r="C1729" s="3" t="b">
        <f>'Extra Gamm Estimate'!D1729='Pool Joins'!D1729</f>
        <v>0</v>
      </c>
      <c r="D1729" s="3" t="e">
        <f t="shared" si="0"/>
        <v>#REF!</v>
      </c>
    </row>
    <row r="1730" spans="1:4" ht="15.75" customHeight="1" x14ac:dyDescent="0.25">
      <c r="A1730" s="3" t="e">
        <f>'Extra Gamm Estimate'!A1730='Pool Joins'!#REF!</f>
        <v>#REF!</v>
      </c>
      <c r="B1730" s="3" t="b">
        <f>'Extra Gamm Estimate'!B1730='Pool Joins'!B1730</f>
        <v>0</v>
      </c>
      <c r="C1730" s="3" t="b">
        <f>'Extra Gamm Estimate'!D1730='Pool Joins'!D1730</f>
        <v>0</v>
      </c>
      <c r="D1730" s="3" t="e">
        <f t="shared" si="0"/>
        <v>#REF!</v>
      </c>
    </row>
    <row r="1731" spans="1:4" ht="15.75" customHeight="1" x14ac:dyDescent="0.25">
      <c r="A1731" s="3" t="e">
        <f>'Extra Gamm Estimate'!A1731='Pool Joins'!#REF!</f>
        <v>#REF!</v>
      </c>
      <c r="B1731" s="3" t="b">
        <f>'Extra Gamm Estimate'!B1731='Pool Joins'!B1731</f>
        <v>0</v>
      </c>
      <c r="C1731" s="3" t="b">
        <f>'Extra Gamm Estimate'!D1731='Pool Joins'!D1731</f>
        <v>0</v>
      </c>
      <c r="D1731" s="3" t="e">
        <f t="shared" si="0"/>
        <v>#REF!</v>
      </c>
    </row>
    <row r="1732" spans="1:4" ht="15.75" customHeight="1" x14ac:dyDescent="0.25">
      <c r="A1732" s="3" t="e">
        <f>'Extra Gamm Estimate'!A1732='Pool Joins'!#REF!</f>
        <v>#REF!</v>
      </c>
      <c r="B1732" s="3" t="b">
        <f>'Extra Gamm Estimate'!B1732='Pool Joins'!B1732</f>
        <v>0</v>
      </c>
      <c r="C1732" s="3" t="b">
        <f>'Extra Gamm Estimate'!D1732='Pool Joins'!D1732</f>
        <v>0</v>
      </c>
      <c r="D1732" s="3" t="e">
        <f t="shared" si="0"/>
        <v>#REF!</v>
      </c>
    </row>
    <row r="1733" spans="1:4" ht="15.75" customHeight="1" x14ac:dyDescent="0.25">
      <c r="A1733" s="3" t="e">
        <f>'Extra Gamm Estimate'!A1733='Pool Joins'!#REF!</f>
        <v>#REF!</v>
      </c>
      <c r="B1733" s="3" t="b">
        <f>'Extra Gamm Estimate'!B1733='Pool Joins'!B1733</f>
        <v>0</v>
      </c>
      <c r="C1733" s="3" t="b">
        <f>'Extra Gamm Estimate'!D1733='Pool Joins'!D1733</f>
        <v>0</v>
      </c>
      <c r="D1733" s="3" t="e">
        <f t="shared" si="0"/>
        <v>#REF!</v>
      </c>
    </row>
    <row r="1734" spans="1:4" ht="15.75" customHeight="1" x14ac:dyDescent="0.25">
      <c r="A1734" s="3" t="e">
        <f>'Extra Gamm Estimate'!A1734='Pool Joins'!#REF!</f>
        <v>#REF!</v>
      </c>
      <c r="B1734" s="3" t="b">
        <f>'Extra Gamm Estimate'!B1734='Pool Joins'!B1734</f>
        <v>0</v>
      </c>
      <c r="C1734" s="3" t="b">
        <f>'Extra Gamm Estimate'!D1734='Pool Joins'!D1734</f>
        <v>0</v>
      </c>
      <c r="D1734" s="3" t="e">
        <f t="shared" si="0"/>
        <v>#REF!</v>
      </c>
    </row>
    <row r="1735" spans="1:4" ht="15.75" customHeight="1" x14ac:dyDescent="0.25">
      <c r="A1735" s="3" t="e">
        <f>'Extra Gamm Estimate'!A1735='Pool Joins'!#REF!</f>
        <v>#REF!</v>
      </c>
      <c r="B1735" s="3" t="b">
        <f>'Extra Gamm Estimate'!B1735='Pool Joins'!B1735</f>
        <v>0</v>
      </c>
      <c r="C1735" s="3" t="b">
        <f>'Extra Gamm Estimate'!D1735='Pool Joins'!D1735</f>
        <v>0</v>
      </c>
      <c r="D1735" s="3" t="e">
        <f t="shared" si="0"/>
        <v>#REF!</v>
      </c>
    </row>
    <row r="1736" spans="1:4" ht="15.75" customHeight="1" x14ac:dyDescent="0.25">
      <c r="A1736" s="3" t="e">
        <f>'Extra Gamm Estimate'!A1736='Pool Joins'!#REF!</f>
        <v>#REF!</v>
      </c>
      <c r="B1736" s="3" t="b">
        <f>'Extra Gamm Estimate'!B1736='Pool Joins'!B1736</f>
        <v>0</v>
      </c>
      <c r="C1736" s="3" t="b">
        <f>'Extra Gamm Estimate'!D1736='Pool Joins'!D1736</f>
        <v>0</v>
      </c>
      <c r="D1736" s="3" t="e">
        <f t="shared" si="0"/>
        <v>#REF!</v>
      </c>
    </row>
    <row r="1737" spans="1:4" ht="15.75" customHeight="1" x14ac:dyDescent="0.25">
      <c r="A1737" s="3" t="e">
        <f>'Extra Gamm Estimate'!A1737='Pool Joins'!#REF!</f>
        <v>#REF!</v>
      </c>
      <c r="B1737" s="3" t="b">
        <f>'Extra Gamm Estimate'!B1737='Pool Joins'!B1737</f>
        <v>0</v>
      </c>
      <c r="C1737" s="3" t="b">
        <f>'Extra Gamm Estimate'!D1737='Pool Joins'!D1737</f>
        <v>0</v>
      </c>
      <c r="D1737" s="3" t="e">
        <f t="shared" si="0"/>
        <v>#REF!</v>
      </c>
    </row>
    <row r="1738" spans="1:4" ht="15.75" customHeight="1" x14ac:dyDescent="0.25">
      <c r="A1738" s="3" t="e">
        <f>'Extra Gamm Estimate'!A1738='Pool Joins'!#REF!</f>
        <v>#REF!</v>
      </c>
      <c r="B1738" s="3" t="b">
        <f>'Extra Gamm Estimate'!B1738='Pool Joins'!B1738</f>
        <v>0</v>
      </c>
      <c r="C1738" s="3" t="b">
        <f>'Extra Gamm Estimate'!D1738='Pool Joins'!D1738</f>
        <v>0</v>
      </c>
      <c r="D1738" s="3" t="e">
        <f t="shared" si="0"/>
        <v>#REF!</v>
      </c>
    </row>
    <row r="1739" spans="1:4" ht="15.75" customHeight="1" x14ac:dyDescent="0.25">
      <c r="A1739" s="3" t="e">
        <f>'Extra Gamm Estimate'!A1739='Pool Joins'!#REF!</f>
        <v>#REF!</v>
      </c>
      <c r="B1739" s="3" t="b">
        <f>'Extra Gamm Estimate'!B1739='Pool Joins'!B1739</f>
        <v>0</v>
      </c>
      <c r="C1739" s="3" t="b">
        <f>'Extra Gamm Estimate'!D1739='Pool Joins'!D1739</f>
        <v>0</v>
      </c>
      <c r="D1739" s="3" t="e">
        <f t="shared" si="0"/>
        <v>#REF!</v>
      </c>
    </row>
    <row r="1740" spans="1:4" ht="15.75" customHeight="1" x14ac:dyDescent="0.25">
      <c r="A1740" s="3" t="e">
        <f>'Extra Gamm Estimate'!A1740='Pool Joins'!#REF!</f>
        <v>#REF!</v>
      </c>
      <c r="B1740" s="3" t="b">
        <f>'Extra Gamm Estimate'!B1740='Pool Joins'!B1740</f>
        <v>0</v>
      </c>
      <c r="C1740" s="3" t="b">
        <f>'Extra Gamm Estimate'!D1740='Pool Joins'!D1740</f>
        <v>0</v>
      </c>
      <c r="D1740" s="3" t="e">
        <f t="shared" si="0"/>
        <v>#REF!</v>
      </c>
    </row>
    <row r="1741" spans="1:4" ht="15.75" customHeight="1" x14ac:dyDescent="0.25">
      <c r="A1741" s="3" t="e">
        <f>'Extra Gamm Estimate'!A1741='Pool Joins'!#REF!</f>
        <v>#REF!</v>
      </c>
      <c r="B1741" s="3" t="b">
        <f>'Extra Gamm Estimate'!B1741='Pool Joins'!B1741</f>
        <v>0</v>
      </c>
      <c r="C1741" s="3" t="b">
        <f>'Extra Gamm Estimate'!D1741='Pool Joins'!D1741</f>
        <v>0</v>
      </c>
      <c r="D1741" s="3" t="e">
        <f t="shared" si="0"/>
        <v>#REF!</v>
      </c>
    </row>
    <row r="1742" spans="1:4" ht="15.75" customHeight="1" x14ac:dyDescent="0.25">
      <c r="A1742" s="3" t="e">
        <f>'Extra Gamm Estimate'!A1742='Pool Joins'!#REF!</f>
        <v>#REF!</v>
      </c>
      <c r="B1742" s="3" t="b">
        <f>'Extra Gamm Estimate'!B1742='Pool Joins'!B1742</f>
        <v>0</v>
      </c>
      <c r="C1742" s="3" t="b">
        <f>'Extra Gamm Estimate'!D1742='Pool Joins'!D1742</f>
        <v>0</v>
      </c>
      <c r="D1742" s="3" t="e">
        <f t="shared" si="0"/>
        <v>#REF!</v>
      </c>
    </row>
    <row r="1743" spans="1:4" ht="15.75" customHeight="1" x14ac:dyDescent="0.25">
      <c r="A1743" s="3" t="e">
        <f>'Extra Gamm Estimate'!A1743='Pool Joins'!#REF!</f>
        <v>#REF!</v>
      </c>
      <c r="B1743" s="3" t="b">
        <f>'Extra Gamm Estimate'!B1743='Pool Joins'!B1743</f>
        <v>0</v>
      </c>
      <c r="C1743" s="3" t="b">
        <f>'Extra Gamm Estimate'!D1743='Pool Joins'!D1743</f>
        <v>0</v>
      </c>
      <c r="D1743" s="3" t="e">
        <f t="shared" si="0"/>
        <v>#REF!</v>
      </c>
    </row>
    <row r="1744" spans="1:4" ht="15.75" customHeight="1" x14ac:dyDescent="0.25">
      <c r="A1744" s="3" t="e">
        <f>'Extra Gamm Estimate'!A1744='Pool Joins'!#REF!</f>
        <v>#REF!</v>
      </c>
      <c r="B1744" s="3" t="b">
        <f>'Extra Gamm Estimate'!B1744='Pool Joins'!B1744</f>
        <v>0</v>
      </c>
      <c r="C1744" s="3" t="b">
        <f>'Extra Gamm Estimate'!D1744='Pool Joins'!D1744</f>
        <v>0</v>
      </c>
      <c r="D1744" s="3" t="e">
        <f t="shared" si="0"/>
        <v>#REF!</v>
      </c>
    </row>
    <row r="1745" spans="1:4" ht="15.75" customHeight="1" x14ac:dyDescent="0.25">
      <c r="A1745" s="3" t="e">
        <f>'Extra Gamm Estimate'!A1745='Pool Joins'!#REF!</f>
        <v>#REF!</v>
      </c>
      <c r="B1745" s="3" t="b">
        <f>'Extra Gamm Estimate'!B1745='Pool Joins'!B1745</f>
        <v>0</v>
      </c>
      <c r="C1745" s="3" t="b">
        <f>'Extra Gamm Estimate'!D1745='Pool Joins'!D1745</f>
        <v>0</v>
      </c>
      <c r="D1745" s="3" t="e">
        <f t="shared" si="0"/>
        <v>#REF!</v>
      </c>
    </row>
    <row r="1746" spans="1:4" ht="15.75" customHeight="1" x14ac:dyDescent="0.25">
      <c r="A1746" s="3" t="e">
        <f>'Extra Gamm Estimate'!A1746='Pool Joins'!#REF!</f>
        <v>#REF!</v>
      </c>
      <c r="B1746" s="3" t="b">
        <f>'Extra Gamm Estimate'!B1746='Pool Joins'!B1746</f>
        <v>0</v>
      </c>
      <c r="C1746" s="3" t="b">
        <f>'Extra Gamm Estimate'!D1746='Pool Joins'!D1746</f>
        <v>0</v>
      </c>
      <c r="D1746" s="3" t="e">
        <f t="shared" si="0"/>
        <v>#REF!</v>
      </c>
    </row>
    <row r="1747" spans="1:4" ht="15.75" customHeight="1" x14ac:dyDescent="0.25">
      <c r="A1747" s="3" t="e">
        <f>'Extra Gamm Estimate'!A1747='Pool Joins'!#REF!</f>
        <v>#REF!</v>
      </c>
      <c r="B1747" s="3" t="b">
        <f>'Extra Gamm Estimate'!B1747='Pool Joins'!B1747</f>
        <v>0</v>
      </c>
      <c r="C1747" s="3" t="b">
        <f>'Extra Gamm Estimate'!D1747='Pool Joins'!D1747</f>
        <v>0</v>
      </c>
      <c r="D1747" s="3" t="e">
        <f t="shared" si="0"/>
        <v>#REF!</v>
      </c>
    </row>
    <row r="1748" spans="1:4" ht="15.75" customHeight="1" x14ac:dyDescent="0.25">
      <c r="A1748" s="3" t="e">
        <f>'Extra Gamm Estimate'!A1748='Pool Joins'!#REF!</f>
        <v>#REF!</v>
      </c>
      <c r="B1748" s="3" t="b">
        <f>'Extra Gamm Estimate'!B1748='Pool Joins'!B1748</f>
        <v>0</v>
      </c>
      <c r="C1748" s="3" t="b">
        <f>'Extra Gamm Estimate'!D1748='Pool Joins'!D1748</f>
        <v>0</v>
      </c>
      <c r="D1748" s="3" t="e">
        <f t="shared" si="0"/>
        <v>#REF!</v>
      </c>
    </row>
    <row r="1749" spans="1:4" ht="15.75" customHeight="1" x14ac:dyDescent="0.25">
      <c r="A1749" s="3" t="e">
        <f>'Extra Gamm Estimate'!A1749='Pool Joins'!#REF!</f>
        <v>#REF!</v>
      </c>
      <c r="B1749" s="3" t="b">
        <f>'Extra Gamm Estimate'!B1749='Pool Joins'!B1749</f>
        <v>0</v>
      </c>
      <c r="C1749" s="3" t="b">
        <f>'Extra Gamm Estimate'!D1749='Pool Joins'!D1749</f>
        <v>0</v>
      </c>
      <c r="D1749" s="3" t="e">
        <f t="shared" si="0"/>
        <v>#REF!</v>
      </c>
    </row>
    <row r="1750" spans="1:4" ht="15.75" customHeight="1" x14ac:dyDescent="0.25">
      <c r="A1750" s="3" t="e">
        <f>'Extra Gamm Estimate'!A1750='Pool Joins'!#REF!</f>
        <v>#REF!</v>
      </c>
      <c r="B1750" s="3" t="b">
        <f>'Extra Gamm Estimate'!B1750='Pool Joins'!B1750</f>
        <v>0</v>
      </c>
      <c r="C1750" s="3" t="b">
        <f>'Extra Gamm Estimate'!D1750='Pool Joins'!D1750</f>
        <v>0</v>
      </c>
      <c r="D1750" s="3" t="e">
        <f t="shared" si="0"/>
        <v>#REF!</v>
      </c>
    </row>
    <row r="1751" spans="1:4" ht="15.75" customHeight="1" x14ac:dyDescent="0.25">
      <c r="A1751" s="3" t="e">
        <f>'Extra Gamm Estimate'!A1751='Pool Joins'!#REF!</f>
        <v>#REF!</v>
      </c>
      <c r="B1751" s="3" t="b">
        <f>'Extra Gamm Estimate'!B1751='Pool Joins'!B1751</f>
        <v>0</v>
      </c>
      <c r="C1751" s="3" t="b">
        <f>'Extra Gamm Estimate'!D1751='Pool Joins'!D1751</f>
        <v>0</v>
      </c>
      <c r="D1751" s="3" t="e">
        <f t="shared" si="0"/>
        <v>#REF!</v>
      </c>
    </row>
    <row r="1752" spans="1:4" ht="15.75" customHeight="1" x14ac:dyDescent="0.25">
      <c r="A1752" s="3" t="e">
        <f>'Extra Gamm Estimate'!A1752='Pool Joins'!#REF!</f>
        <v>#REF!</v>
      </c>
      <c r="B1752" s="3" t="b">
        <f>'Extra Gamm Estimate'!B1752='Pool Joins'!B1752</f>
        <v>0</v>
      </c>
      <c r="C1752" s="3" t="b">
        <f>'Extra Gamm Estimate'!D1752='Pool Joins'!D1752</f>
        <v>0</v>
      </c>
      <c r="D1752" s="3" t="e">
        <f t="shared" si="0"/>
        <v>#REF!</v>
      </c>
    </row>
    <row r="1753" spans="1:4" ht="15.75" customHeight="1" x14ac:dyDescent="0.25">
      <c r="A1753" s="3" t="e">
        <f>'Extra Gamm Estimate'!A1753='Pool Joins'!#REF!</f>
        <v>#REF!</v>
      </c>
      <c r="B1753" s="3" t="b">
        <f>'Extra Gamm Estimate'!B1753='Pool Joins'!B1753</f>
        <v>0</v>
      </c>
      <c r="C1753" s="3" t="b">
        <f>'Extra Gamm Estimate'!D1753='Pool Joins'!D1753</f>
        <v>0</v>
      </c>
      <c r="D1753" s="3" t="e">
        <f t="shared" si="0"/>
        <v>#REF!</v>
      </c>
    </row>
    <row r="1754" spans="1:4" ht="15.75" customHeight="1" x14ac:dyDescent="0.25">
      <c r="A1754" s="3" t="e">
        <f>'Extra Gamm Estimate'!A1754='Pool Joins'!#REF!</f>
        <v>#REF!</v>
      </c>
      <c r="B1754" s="3" t="b">
        <f>'Extra Gamm Estimate'!B1754='Pool Joins'!B1754</f>
        <v>0</v>
      </c>
      <c r="C1754" s="3" t="b">
        <f>'Extra Gamm Estimate'!D1754='Pool Joins'!D1754</f>
        <v>0</v>
      </c>
      <c r="D1754" s="3" t="e">
        <f t="shared" si="0"/>
        <v>#REF!</v>
      </c>
    </row>
    <row r="1755" spans="1:4" ht="15.75" customHeight="1" x14ac:dyDescent="0.25">
      <c r="A1755" s="3" t="e">
        <f>'Extra Gamm Estimate'!A1755='Pool Joins'!#REF!</f>
        <v>#REF!</v>
      </c>
      <c r="B1755" s="3" t="b">
        <f>'Extra Gamm Estimate'!B1755='Pool Joins'!B1755</f>
        <v>0</v>
      </c>
      <c r="C1755" s="3" t="b">
        <f>'Extra Gamm Estimate'!D1755='Pool Joins'!D1755</f>
        <v>0</v>
      </c>
      <c r="D1755" s="3" t="e">
        <f t="shared" si="0"/>
        <v>#REF!</v>
      </c>
    </row>
    <row r="1756" spans="1:4" ht="15.75" customHeight="1" x14ac:dyDescent="0.25">
      <c r="A1756" s="3" t="e">
        <f>'Extra Gamm Estimate'!A1756='Pool Joins'!#REF!</f>
        <v>#REF!</v>
      </c>
      <c r="B1756" s="3" t="b">
        <f>'Extra Gamm Estimate'!B1756='Pool Joins'!B1756</f>
        <v>0</v>
      </c>
      <c r="C1756" s="3" t="b">
        <f>'Extra Gamm Estimate'!D1756='Pool Joins'!D1756</f>
        <v>0</v>
      </c>
      <c r="D1756" s="3" t="e">
        <f t="shared" si="0"/>
        <v>#REF!</v>
      </c>
    </row>
    <row r="1757" spans="1:4" ht="15.75" customHeight="1" x14ac:dyDescent="0.25">
      <c r="A1757" s="3" t="e">
        <f>'Extra Gamm Estimate'!A1757='Pool Joins'!#REF!</f>
        <v>#REF!</v>
      </c>
      <c r="B1757" s="3" t="b">
        <f>'Extra Gamm Estimate'!B1757='Pool Joins'!B1757</f>
        <v>0</v>
      </c>
      <c r="C1757" s="3" t="b">
        <f>'Extra Gamm Estimate'!D1757='Pool Joins'!D1757</f>
        <v>0</v>
      </c>
      <c r="D1757" s="3" t="e">
        <f t="shared" si="0"/>
        <v>#REF!</v>
      </c>
    </row>
    <row r="1758" spans="1:4" ht="15.75" customHeight="1" x14ac:dyDescent="0.25">
      <c r="A1758" s="3" t="e">
        <f>'Extra Gamm Estimate'!A1758='Pool Joins'!#REF!</f>
        <v>#REF!</v>
      </c>
      <c r="B1758" s="3" t="b">
        <f>'Extra Gamm Estimate'!B1758='Pool Joins'!B1758</f>
        <v>0</v>
      </c>
      <c r="C1758" s="3" t="b">
        <f>'Extra Gamm Estimate'!D1758='Pool Joins'!D1758</f>
        <v>0</v>
      </c>
      <c r="D1758" s="3" t="e">
        <f t="shared" si="0"/>
        <v>#REF!</v>
      </c>
    </row>
    <row r="1759" spans="1:4" ht="15.75" customHeight="1" x14ac:dyDescent="0.25">
      <c r="A1759" s="3" t="e">
        <f>'Extra Gamm Estimate'!A1759='Pool Joins'!#REF!</f>
        <v>#REF!</v>
      </c>
      <c r="B1759" s="3" t="b">
        <f>'Extra Gamm Estimate'!B1759='Pool Joins'!B1759</f>
        <v>0</v>
      </c>
      <c r="C1759" s="3" t="b">
        <f>'Extra Gamm Estimate'!D1759='Pool Joins'!D1759</f>
        <v>0</v>
      </c>
      <c r="D1759" s="3" t="e">
        <f t="shared" si="0"/>
        <v>#REF!</v>
      </c>
    </row>
    <row r="1760" spans="1:4" ht="15.75" customHeight="1" x14ac:dyDescent="0.25">
      <c r="A1760" s="3" t="e">
        <f>'Extra Gamm Estimate'!A1760='Pool Joins'!#REF!</f>
        <v>#REF!</v>
      </c>
      <c r="B1760" s="3" t="b">
        <f>'Extra Gamm Estimate'!B1760='Pool Joins'!B1760</f>
        <v>0</v>
      </c>
      <c r="C1760" s="3" t="b">
        <f>'Extra Gamm Estimate'!D1760='Pool Joins'!D1760</f>
        <v>0</v>
      </c>
      <c r="D1760" s="3" t="e">
        <f t="shared" si="0"/>
        <v>#REF!</v>
      </c>
    </row>
    <row r="1761" spans="1:4" ht="15.75" customHeight="1" x14ac:dyDescent="0.25">
      <c r="A1761" s="3" t="e">
        <f>'Extra Gamm Estimate'!A1761='Pool Joins'!#REF!</f>
        <v>#REF!</v>
      </c>
      <c r="B1761" s="3" t="b">
        <f>'Extra Gamm Estimate'!B1761='Pool Joins'!B1761</f>
        <v>0</v>
      </c>
      <c r="C1761" s="3" t="b">
        <f>'Extra Gamm Estimate'!D1761='Pool Joins'!D1761</f>
        <v>0</v>
      </c>
      <c r="D1761" s="3" t="e">
        <f t="shared" si="0"/>
        <v>#REF!</v>
      </c>
    </row>
    <row r="1762" spans="1:4" ht="15.75" customHeight="1" x14ac:dyDescent="0.25">
      <c r="A1762" s="3" t="e">
        <f>'Extra Gamm Estimate'!A1762='Pool Joins'!#REF!</f>
        <v>#REF!</v>
      </c>
      <c r="B1762" s="3" t="b">
        <f>'Extra Gamm Estimate'!B1762='Pool Joins'!B1762</f>
        <v>0</v>
      </c>
      <c r="C1762" s="3" t="b">
        <f>'Extra Gamm Estimate'!D1762='Pool Joins'!D1762</f>
        <v>0</v>
      </c>
      <c r="D1762" s="3" t="e">
        <f t="shared" si="0"/>
        <v>#REF!</v>
      </c>
    </row>
    <row r="1763" spans="1:4" ht="15.75" customHeight="1" x14ac:dyDescent="0.25">
      <c r="A1763" s="3" t="e">
        <f>'Extra Gamm Estimate'!A1763='Pool Joins'!#REF!</f>
        <v>#REF!</v>
      </c>
      <c r="B1763" s="3" t="b">
        <f>'Extra Gamm Estimate'!B1763='Pool Joins'!B1763</f>
        <v>0</v>
      </c>
      <c r="C1763" s="3" t="b">
        <f>'Extra Gamm Estimate'!D1763='Pool Joins'!D1763</f>
        <v>0</v>
      </c>
      <c r="D1763" s="3" t="e">
        <f t="shared" si="0"/>
        <v>#REF!</v>
      </c>
    </row>
    <row r="1764" spans="1:4" ht="15.75" customHeight="1" x14ac:dyDescent="0.25">
      <c r="A1764" s="3" t="e">
        <f>'Extra Gamm Estimate'!A1764='Pool Joins'!#REF!</f>
        <v>#REF!</v>
      </c>
      <c r="B1764" s="3" t="b">
        <f>'Extra Gamm Estimate'!B1764='Pool Joins'!B1764</f>
        <v>0</v>
      </c>
      <c r="C1764" s="3" t="b">
        <f>'Extra Gamm Estimate'!D1764='Pool Joins'!D1764</f>
        <v>0</v>
      </c>
      <c r="D1764" s="3" t="e">
        <f t="shared" si="0"/>
        <v>#REF!</v>
      </c>
    </row>
    <row r="1765" spans="1:4" ht="15.75" customHeight="1" x14ac:dyDescent="0.25">
      <c r="A1765" s="3" t="e">
        <f>'Extra Gamm Estimate'!A1765='Pool Joins'!#REF!</f>
        <v>#REF!</v>
      </c>
      <c r="B1765" s="3" t="b">
        <f>'Extra Gamm Estimate'!B1765='Pool Joins'!B1765</f>
        <v>0</v>
      </c>
      <c r="C1765" s="3" t="b">
        <f>'Extra Gamm Estimate'!D1765='Pool Joins'!D1765</f>
        <v>0</v>
      </c>
      <c r="D1765" s="3" t="e">
        <f t="shared" si="0"/>
        <v>#REF!</v>
      </c>
    </row>
    <row r="1766" spans="1:4" ht="15.75" customHeight="1" x14ac:dyDescent="0.25">
      <c r="A1766" s="3" t="e">
        <f>'Extra Gamm Estimate'!A1766='Pool Joins'!#REF!</f>
        <v>#REF!</v>
      </c>
      <c r="B1766" s="3" t="b">
        <f>'Extra Gamm Estimate'!B1766='Pool Joins'!B1766</f>
        <v>0</v>
      </c>
      <c r="C1766" s="3" t="b">
        <f>'Extra Gamm Estimate'!D1766='Pool Joins'!D1766</f>
        <v>0</v>
      </c>
      <c r="D1766" s="3" t="e">
        <f t="shared" si="0"/>
        <v>#REF!</v>
      </c>
    </row>
    <row r="1767" spans="1:4" ht="15.75" customHeight="1" x14ac:dyDescent="0.25">
      <c r="A1767" s="3" t="e">
        <f>'Extra Gamm Estimate'!A1767='Pool Joins'!#REF!</f>
        <v>#REF!</v>
      </c>
      <c r="B1767" s="3" t="b">
        <f>'Extra Gamm Estimate'!B1767='Pool Joins'!B1767</f>
        <v>0</v>
      </c>
      <c r="C1767" s="3" t="b">
        <f>'Extra Gamm Estimate'!D1767='Pool Joins'!D1767</f>
        <v>0</v>
      </c>
      <c r="D1767" s="3" t="e">
        <f t="shared" si="0"/>
        <v>#REF!</v>
      </c>
    </row>
    <row r="1768" spans="1:4" ht="15.75" customHeight="1" x14ac:dyDescent="0.25">
      <c r="A1768" s="3" t="e">
        <f>'Extra Gamm Estimate'!A1768='Pool Joins'!#REF!</f>
        <v>#REF!</v>
      </c>
      <c r="B1768" s="3" t="b">
        <f>'Extra Gamm Estimate'!B1768='Pool Joins'!B1768</f>
        <v>0</v>
      </c>
      <c r="C1768" s="3" t="b">
        <f>'Extra Gamm Estimate'!D1768='Pool Joins'!D1768</f>
        <v>0</v>
      </c>
      <c r="D1768" s="3" t="e">
        <f t="shared" si="0"/>
        <v>#REF!</v>
      </c>
    </row>
    <row r="1769" spans="1:4" ht="15.75" customHeight="1" x14ac:dyDescent="0.25">
      <c r="A1769" s="3" t="e">
        <f>'Extra Gamm Estimate'!A1769='Pool Joins'!#REF!</f>
        <v>#REF!</v>
      </c>
      <c r="B1769" s="3" t="b">
        <f>'Extra Gamm Estimate'!B1769='Pool Joins'!B1769</f>
        <v>0</v>
      </c>
      <c r="C1769" s="3" t="b">
        <f>'Extra Gamm Estimate'!D1769='Pool Joins'!D1769</f>
        <v>0</v>
      </c>
      <c r="D1769" s="3" t="e">
        <f t="shared" si="0"/>
        <v>#REF!</v>
      </c>
    </row>
    <row r="1770" spans="1:4" ht="15.75" customHeight="1" x14ac:dyDescent="0.25">
      <c r="A1770" s="3" t="e">
        <f>'Extra Gamm Estimate'!A1770='Pool Joins'!#REF!</f>
        <v>#REF!</v>
      </c>
      <c r="B1770" s="3" t="b">
        <f>'Extra Gamm Estimate'!B1770='Pool Joins'!B1770</f>
        <v>0</v>
      </c>
      <c r="C1770" s="3" t="b">
        <f>'Extra Gamm Estimate'!D1770='Pool Joins'!D1770</f>
        <v>0</v>
      </c>
      <c r="D1770" s="3" t="e">
        <f t="shared" si="0"/>
        <v>#REF!</v>
      </c>
    </row>
    <row r="1771" spans="1:4" ht="15.75" customHeight="1" x14ac:dyDescent="0.25">
      <c r="A1771" s="3" t="e">
        <f>'Extra Gamm Estimate'!A1771='Pool Joins'!#REF!</f>
        <v>#REF!</v>
      </c>
      <c r="B1771" s="3" t="b">
        <f>'Extra Gamm Estimate'!B1771='Pool Joins'!B1771</f>
        <v>0</v>
      </c>
      <c r="C1771" s="3" t="b">
        <f>'Extra Gamm Estimate'!D1771='Pool Joins'!D1771</f>
        <v>0</v>
      </c>
      <c r="D1771" s="3" t="e">
        <f t="shared" si="0"/>
        <v>#REF!</v>
      </c>
    </row>
    <row r="1772" spans="1:4" ht="15.75" customHeight="1" x14ac:dyDescent="0.25">
      <c r="A1772" s="3" t="e">
        <f>'Extra Gamm Estimate'!A1772='Pool Joins'!#REF!</f>
        <v>#REF!</v>
      </c>
      <c r="B1772" s="3" t="b">
        <f>'Extra Gamm Estimate'!B1772='Pool Joins'!B1772</f>
        <v>0</v>
      </c>
      <c r="C1772" s="3" t="b">
        <f>'Extra Gamm Estimate'!D1772='Pool Joins'!D1772</f>
        <v>0</v>
      </c>
      <c r="D1772" s="3" t="e">
        <f t="shared" si="0"/>
        <v>#REF!</v>
      </c>
    </row>
    <row r="1773" spans="1:4" ht="15.75" customHeight="1" x14ac:dyDescent="0.25">
      <c r="A1773" s="3" t="e">
        <f>'Extra Gamm Estimate'!A1773='Pool Joins'!#REF!</f>
        <v>#REF!</v>
      </c>
      <c r="B1773" s="3" t="b">
        <f>'Extra Gamm Estimate'!B1773='Pool Joins'!B1773</f>
        <v>0</v>
      </c>
      <c r="C1773" s="3" t="b">
        <f>'Extra Gamm Estimate'!D1773='Pool Joins'!D1773</f>
        <v>0</v>
      </c>
      <c r="D1773" s="3" t="e">
        <f t="shared" si="0"/>
        <v>#REF!</v>
      </c>
    </row>
    <row r="1774" spans="1:4" ht="15.75" customHeight="1" x14ac:dyDescent="0.25">
      <c r="A1774" s="3" t="e">
        <f>'Extra Gamm Estimate'!A1774='Pool Joins'!#REF!</f>
        <v>#REF!</v>
      </c>
      <c r="B1774" s="3" t="b">
        <f>'Extra Gamm Estimate'!B1774='Pool Joins'!B1774</f>
        <v>0</v>
      </c>
      <c r="C1774" s="3" t="b">
        <f>'Extra Gamm Estimate'!D1774='Pool Joins'!D1774</f>
        <v>0</v>
      </c>
      <c r="D1774" s="3" t="e">
        <f t="shared" si="0"/>
        <v>#REF!</v>
      </c>
    </row>
    <row r="1775" spans="1:4" ht="15.75" customHeight="1" x14ac:dyDescent="0.25">
      <c r="A1775" s="3" t="e">
        <f>'Extra Gamm Estimate'!A1775='Pool Joins'!#REF!</f>
        <v>#REF!</v>
      </c>
      <c r="B1775" s="3" t="b">
        <f>'Extra Gamm Estimate'!B1775='Pool Joins'!B1775</f>
        <v>0</v>
      </c>
      <c r="C1775" s="3" t="b">
        <f>'Extra Gamm Estimate'!D1775='Pool Joins'!D1775</f>
        <v>0</v>
      </c>
      <c r="D1775" s="3" t="e">
        <f t="shared" si="0"/>
        <v>#REF!</v>
      </c>
    </row>
    <row r="1776" spans="1:4" ht="15.75" customHeight="1" x14ac:dyDescent="0.25">
      <c r="A1776" s="3" t="e">
        <f>'Extra Gamm Estimate'!A1776='Pool Joins'!#REF!</f>
        <v>#REF!</v>
      </c>
      <c r="B1776" s="3" t="b">
        <f>'Extra Gamm Estimate'!B1776='Pool Joins'!B1776</f>
        <v>0</v>
      </c>
      <c r="C1776" s="3" t="b">
        <f>'Extra Gamm Estimate'!D1776='Pool Joins'!D1776</f>
        <v>0</v>
      </c>
      <c r="D1776" s="3" t="e">
        <f t="shared" si="0"/>
        <v>#REF!</v>
      </c>
    </row>
    <row r="1777" spans="1:4" ht="15.75" customHeight="1" x14ac:dyDescent="0.25">
      <c r="A1777" s="3" t="e">
        <f>'Extra Gamm Estimate'!A1777='Pool Joins'!#REF!</f>
        <v>#REF!</v>
      </c>
      <c r="B1777" s="3" t="b">
        <f>'Extra Gamm Estimate'!B1777='Pool Joins'!B1777</f>
        <v>0</v>
      </c>
      <c r="C1777" s="3" t="b">
        <f>'Extra Gamm Estimate'!D1777='Pool Joins'!D1777</f>
        <v>0</v>
      </c>
      <c r="D1777" s="3" t="e">
        <f t="shared" si="0"/>
        <v>#REF!</v>
      </c>
    </row>
    <row r="1778" spans="1:4" ht="15.75" customHeight="1" x14ac:dyDescent="0.25">
      <c r="A1778" s="3" t="e">
        <f>'Extra Gamm Estimate'!A1778='Pool Joins'!#REF!</f>
        <v>#REF!</v>
      </c>
      <c r="B1778" s="3" t="b">
        <f>'Extra Gamm Estimate'!B1778='Pool Joins'!B1778</f>
        <v>0</v>
      </c>
      <c r="C1778" s="3" t="b">
        <f>'Extra Gamm Estimate'!D1778='Pool Joins'!D1778</f>
        <v>0</v>
      </c>
      <c r="D1778" s="3" t="e">
        <f t="shared" si="0"/>
        <v>#REF!</v>
      </c>
    </row>
    <row r="1779" spans="1:4" ht="15.75" customHeight="1" x14ac:dyDescent="0.25">
      <c r="A1779" s="3" t="e">
        <f>'Extra Gamm Estimate'!A1779='Pool Joins'!#REF!</f>
        <v>#REF!</v>
      </c>
      <c r="B1779" s="3" t="b">
        <f>'Extra Gamm Estimate'!B1779='Pool Joins'!B1779</f>
        <v>0</v>
      </c>
      <c r="C1779" s="3" t="b">
        <f>'Extra Gamm Estimate'!D1779='Pool Joins'!D1779</f>
        <v>0</v>
      </c>
      <c r="D1779" s="3" t="e">
        <f t="shared" si="0"/>
        <v>#REF!</v>
      </c>
    </row>
    <row r="1780" spans="1:4" ht="15.75" customHeight="1" x14ac:dyDescent="0.25">
      <c r="A1780" s="3" t="e">
        <f>'Extra Gamm Estimate'!A1780='Pool Joins'!#REF!</f>
        <v>#REF!</v>
      </c>
      <c r="B1780" s="3" t="b">
        <f>'Extra Gamm Estimate'!B1780='Pool Joins'!B1780</f>
        <v>0</v>
      </c>
      <c r="C1780" s="3" t="b">
        <f>'Extra Gamm Estimate'!D1780='Pool Joins'!D1780</f>
        <v>0</v>
      </c>
      <c r="D1780" s="3" t="e">
        <f t="shared" si="0"/>
        <v>#REF!</v>
      </c>
    </row>
    <row r="1781" spans="1:4" ht="15.75" customHeight="1" x14ac:dyDescent="0.25">
      <c r="A1781" s="3" t="e">
        <f>'Extra Gamm Estimate'!A1781='Pool Joins'!#REF!</f>
        <v>#REF!</v>
      </c>
      <c r="B1781" s="3" t="b">
        <f>'Extra Gamm Estimate'!B1781='Pool Joins'!B1781</f>
        <v>0</v>
      </c>
      <c r="C1781" s="3" t="b">
        <f>'Extra Gamm Estimate'!D1781='Pool Joins'!D1781</f>
        <v>0</v>
      </c>
      <c r="D1781" s="3" t="e">
        <f t="shared" si="0"/>
        <v>#REF!</v>
      </c>
    </row>
    <row r="1782" spans="1:4" ht="15.75" customHeight="1" x14ac:dyDescent="0.25">
      <c r="A1782" s="3" t="e">
        <f>'Extra Gamm Estimate'!A1782='Pool Joins'!#REF!</f>
        <v>#REF!</v>
      </c>
      <c r="B1782" s="3" t="b">
        <f>'Extra Gamm Estimate'!B1782='Pool Joins'!B1782</f>
        <v>0</v>
      </c>
      <c r="C1782" s="3" t="b">
        <f>'Extra Gamm Estimate'!D1782='Pool Joins'!D1782</f>
        <v>0</v>
      </c>
      <c r="D1782" s="3" t="e">
        <f t="shared" si="0"/>
        <v>#REF!</v>
      </c>
    </row>
    <row r="1783" spans="1:4" ht="15.75" customHeight="1" x14ac:dyDescent="0.25">
      <c r="A1783" s="3" t="e">
        <f>'Extra Gamm Estimate'!A1783='Pool Joins'!#REF!</f>
        <v>#REF!</v>
      </c>
      <c r="B1783" s="3" t="b">
        <f>'Extra Gamm Estimate'!B1783='Pool Joins'!B1783</f>
        <v>0</v>
      </c>
      <c r="C1783" s="3" t="b">
        <f>'Extra Gamm Estimate'!D1783='Pool Joins'!D1783</f>
        <v>0</v>
      </c>
      <c r="D1783" s="3" t="e">
        <f t="shared" si="0"/>
        <v>#REF!</v>
      </c>
    </row>
    <row r="1784" spans="1:4" ht="15.75" customHeight="1" x14ac:dyDescent="0.25">
      <c r="A1784" s="3" t="e">
        <f>'Extra Gamm Estimate'!A1784='Pool Joins'!#REF!</f>
        <v>#REF!</v>
      </c>
      <c r="B1784" s="3" t="b">
        <f>'Extra Gamm Estimate'!B1784='Pool Joins'!B1784</f>
        <v>0</v>
      </c>
      <c r="C1784" s="3" t="b">
        <f>'Extra Gamm Estimate'!D1784='Pool Joins'!D1784</f>
        <v>0</v>
      </c>
      <c r="D1784" s="3" t="e">
        <f t="shared" si="0"/>
        <v>#REF!</v>
      </c>
    </row>
    <row r="1785" spans="1:4" ht="15.75" customHeight="1" x14ac:dyDescent="0.25">
      <c r="A1785" s="3" t="e">
        <f>'Extra Gamm Estimate'!A1785='Pool Joins'!#REF!</f>
        <v>#REF!</v>
      </c>
      <c r="B1785" s="3" t="b">
        <f>'Extra Gamm Estimate'!B1785='Pool Joins'!B1785</f>
        <v>0</v>
      </c>
      <c r="C1785" s="3" t="b">
        <f>'Extra Gamm Estimate'!D1785='Pool Joins'!D1785</f>
        <v>0</v>
      </c>
      <c r="D1785" s="3" t="e">
        <f t="shared" si="0"/>
        <v>#REF!</v>
      </c>
    </row>
    <row r="1786" spans="1:4" ht="15.75" customHeight="1" x14ac:dyDescent="0.25">
      <c r="A1786" s="3" t="e">
        <f>'Extra Gamm Estimate'!A1786='Pool Joins'!#REF!</f>
        <v>#REF!</v>
      </c>
      <c r="B1786" s="3" t="b">
        <f>'Extra Gamm Estimate'!B1786='Pool Joins'!B1786</f>
        <v>0</v>
      </c>
      <c r="C1786" s="3" t="b">
        <f>'Extra Gamm Estimate'!D1786='Pool Joins'!D1786</f>
        <v>0</v>
      </c>
      <c r="D1786" s="3" t="e">
        <f t="shared" si="0"/>
        <v>#REF!</v>
      </c>
    </row>
    <row r="1787" spans="1:4" ht="15.75" customHeight="1" x14ac:dyDescent="0.25">
      <c r="A1787" s="3" t="e">
        <f>'Extra Gamm Estimate'!A1787='Pool Joins'!#REF!</f>
        <v>#REF!</v>
      </c>
      <c r="B1787" s="3" t="b">
        <f>'Extra Gamm Estimate'!B1787='Pool Joins'!B1787</f>
        <v>0</v>
      </c>
      <c r="C1787" s="3" t="b">
        <f>'Extra Gamm Estimate'!D1787='Pool Joins'!D1787</f>
        <v>0</v>
      </c>
      <c r="D1787" s="3" t="e">
        <f t="shared" si="0"/>
        <v>#REF!</v>
      </c>
    </row>
    <row r="1788" spans="1:4" ht="15.75" customHeight="1" x14ac:dyDescent="0.25">
      <c r="A1788" s="3" t="e">
        <f>'Extra Gamm Estimate'!A1788='Pool Joins'!#REF!</f>
        <v>#REF!</v>
      </c>
      <c r="B1788" s="3" t="b">
        <f>'Extra Gamm Estimate'!B1788='Pool Joins'!B1788</f>
        <v>0</v>
      </c>
      <c r="C1788" s="3" t="b">
        <f>'Extra Gamm Estimate'!D1788='Pool Joins'!D1788</f>
        <v>0</v>
      </c>
      <c r="D1788" s="3" t="e">
        <f t="shared" si="0"/>
        <v>#REF!</v>
      </c>
    </row>
    <row r="1789" spans="1:4" ht="15.75" customHeight="1" x14ac:dyDescent="0.25">
      <c r="A1789" s="3" t="e">
        <f>'Extra Gamm Estimate'!A1789='Pool Joins'!#REF!</f>
        <v>#REF!</v>
      </c>
      <c r="B1789" s="3" t="b">
        <f>'Extra Gamm Estimate'!B1789='Pool Joins'!B1789</f>
        <v>0</v>
      </c>
      <c r="C1789" s="3" t="b">
        <f>'Extra Gamm Estimate'!D1789='Pool Joins'!D1789</f>
        <v>0</v>
      </c>
      <c r="D1789" s="3" t="e">
        <f t="shared" si="0"/>
        <v>#REF!</v>
      </c>
    </row>
    <row r="1790" spans="1:4" ht="15.75" customHeight="1" x14ac:dyDescent="0.25">
      <c r="A1790" s="3" t="e">
        <f>'Extra Gamm Estimate'!A1790='Pool Joins'!#REF!</f>
        <v>#REF!</v>
      </c>
      <c r="B1790" s="3" t="b">
        <f>'Extra Gamm Estimate'!B1790='Pool Joins'!B1790</f>
        <v>0</v>
      </c>
      <c r="C1790" s="3" t="b">
        <f>'Extra Gamm Estimate'!D1790='Pool Joins'!D1790</f>
        <v>0</v>
      </c>
      <c r="D1790" s="3" t="e">
        <f t="shared" si="0"/>
        <v>#REF!</v>
      </c>
    </row>
    <row r="1791" spans="1:4" ht="15.75" customHeight="1" x14ac:dyDescent="0.25">
      <c r="A1791" s="3" t="e">
        <f>'Extra Gamm Estimate'!A1791='Pool Joins'!#REF!</f>
        <v>#REF!</v>
      </c>
      <c r="B1791" s="3" t="b">
        <f>'Extra Gamm Estimate'!B1791='Pool Joins'!B1791</f>
        <v>0</v>
      </c>
      <c r="C1791" s="3" t="b">
        <f>'Extra Gamm Estimate'!D1791='Pool Joins'!D1791</f>
        <v>0</v>
      </c>
      <c r="D1791" s="3" t="e">
        <f t="shared" si="0"/>
        <v>#REF!</v>
      </c>
    </row>
    <row r="1792" spans="1:4" ht="15.75" customHeight="1" x14ac:dyDescent="0.25">
      <c r="A1792" s="3" t="e">
        <f>'Extra Gamm Estimate'!A1792='Pool Joins'!#REF!</f>
        <v>#REF!</v>
      </c>
      <c r="B1792" s="3" t="b">
        <f>'Extra Gamm Estimate'!B1792='Pool Joins'!B1792</f>
        <v>0</v>
      </c>
      <c r="C1792" s="3" t="b">
        <f>'Extra Gamm Estimate'!D1792='Pool Joins'!D1792</f>
        <v>0</v>
      </c>
      <c r="D1792" s="3" t="e">
        <f t="shared" si="0"/>
        <v>#REF!</v>
      </c>
    </row>
    <row r="1793" spans="1:4" ht="15.75" customHeight="1" x14ac:dyDescent="0.25">
      <c r="A1793" s="3" t="e">
        <f>'Extra Gamm Estimate'!A1793='Pool Joins'!#REF!</f>
        <v>#REF!</v>
      </c>
      <c r="B1793" s="3" t="b">
        <f>'Extra Gamm Estimate'!B1793='Pool Joins'!B1793</f>
        <v>0</v>
      </c>
      <c r="C1793" s="3" t="b">
        <f>'Extra Gamm Estimate'!D1793='Pool Joins'!D1793</f>
        <v>0</v>
      </c>
      <c r="D1793" s="3" t="e">
        <f t="shared" si="0"/>
        <v>#REF!</v>
      </c>
    </row>
    <row r="1794" spans="1:4" ht="15.75" customHeight="1" x14ac:dyDescent="0.25">
      <c r="A1794" s="3" t="e">
        <f>'Extra Gamm Estimate'!A1794='Pool Joins'!#REF!</f>
        <v>#REF!</v>
      </c>
      <c r="B1794" s="3" t="b">
        <f>'Extra Gamm Estimate'!B1794='Pool Joins'!B1794</f>
        <v>0</v>
      </c>
      <c r="C1794" s="3" t="b">
        <f>'Extra Gamm Estimate'!D1794='Pool Joins'!D1794</f>
        <v>0</v>
      </c>
      <c r="D1794" s="3" t="e">
        <f t="shared" si="0"/>
        <v>#REF!</v>
      </c>
    </row>
    <row r="1795" spans="1:4" ht="15.75" customHeight="1" x14ac:dyDescent="0.25">
      <c r="A1795" s="3" t="e">
        <f>'Extra Gamm Estimate'!A1795='Pool Joins'!#REF!</f>
        <v>#REF!</v>
      </c>
      <c r="B1795" s="3" t="b">
        <f>'Extra Gamm Estimate'!B1795='Pool Joins'!B1795</f>
        <v>0</v>
      </c>
      <c r="C1795" s="3" t="b">
        <f>'Extra Gamm Estimate'!D1795='Pool Joins'!D1795</f>
        <v>0</v>
      </c>
      <c r="D1795" s="3" t="e">
        <f t="shared" si="0"/>
        <v>#REF!</v>
      </c>
    </row>
    <row r="1796" spans="1:4" ht="15.75" customHeight="1" x14ac:dyDescent="0.25">
      <c r="A1796" s="3" t="e">
        <f>'Extra Gamm Estimate'!A1796='Pool Joins'!#REF!</f>
        <v>#REF!</v>
      </c>
      <c r="B1796" s="3" t="b">
        <f>'Extra Gamm Estimate'!B1796='Pool Joins'!B1796</f>
        <v>0</v>
      </c>
      <c r="C1796" s="3" t="b">
        <f>'Extra Gamm Estimate'!D1796='Pool Joins'!D1796</f>
        <v>0</v>
      </c>
      <c r="D1796" s="3" t="e">
        <f t="shared" si="0"/>
        <v>#REF!</v>
      </c>
    </row>
    <row r="1797" spans="1:4" ht="15.75" customHeight="1" x14ac:dyDescent="0.25">
      <c r="A1797" s="3" t="e">
        <f>'Extra Gamm Estimate'!A1797='Pool Joins'!#REF!</f>
        <v>#REF!</v>
      </c>
      <c r="B1797" s="3" t="b">
        <f>'Extra Gamm Estimate'!B1797='Pool Joins'!B1797</f>
        <v>0</v>
      </c>
      <c r="C1797" s="3" t="b">
        <f>'Extra Gamm Estimate'!D1797='Pool Joins'!D1797</f>
        <v>0</v>
      </c>
      <c r="D1797" s="3" t="e">
        <f t="shared" si="0"/>
        <v>#REF!</v>
      </c>
    </row>
    <row r="1798" spans="1:4" ht="15.75" customHeight="1" x14ac:dyDescent="0.25">
      <c r="A1798" s="3" t="e">
        <f>'Extra Gamm Estimate'!A1798='Pool Joins'!#REF!</f>
        <v>#REF!</v>
      </c>
      <c r="B1798" s="3" t="b">
        <f>'Extra Gamm Estimate'!B1798='Pool Joins'!B1798</f>
        <v>0</v>
      </c>
      <c r="C1798" s="3" t="b">
        <f>'Extra Gamm Estimate'!D1798='Pool Joins'!D1798</f>
        <v>0</v>
      </c>
      <c r="D1798" s="3" t="e">
        <f t="shared" si="0"/>
        <v>#REF!</v>
      </c>
    </row>
    <row r="1799" spans="1:4" ht="15.75" customHeight="1" x14ac:dyDescent="0.25">
      <c r="A1799" s="3" t="e">
        <f>'Extra Gamm Estimate'!A1799='Pool Joins'!#REF!</f>
        <v>#REF!</v>
      </c>
      <c r="B1799" s="3" t="b">
        <f>'Extra Gamm Estimate'!B1799='Pool Joins'!B1799</f>
        <v>0</v>
      </c>
      <c r="C1799" s="3" t="b">
        <f>'Extra Gamm Estimate'!D1799='Pool Joins'!D1799</f>
        <v>0</v>
      </c>
      <c r="D1799" s="3" t="e">
        <f t="shared" si="0"/>
        <v>#REF!</v>
      </c>
    </row>
    <row r="1800" spans="1:4" ht="15.75" customHeight="1" x14ac:dyDescent="0.25">
      <c r="A1800" s="3" t="e">
        <f>'Extra Gamm Estimate'!A1800='Pool Joins'!#REF!</f>
        <v>#REF!</v>
      </c>
      <c r="B1800" s="3" t="b">
        <f>'Extra Gamm Estimate'!B1800='Pool Joins'!B1800</f>
        <v>0</v>
      </c>
      <c r="C1800" s="3" t="b">
        <f>'Extra Gamm Estimate'!D1800='Pool Joins'!D1800</f>
        <v>0</v>
      </c>
      <c r="D1800" s="3" t="e">
        <f t="shared" si="0"/>
        <v>#REF!</v>
      </c>
    </row>
    <row r="1801" spans="1:4" ht="15.75" customHeight="1" x14ac:dyDescent="0.25">
      <c r="A1801" s="3" t="e">
        <f>'Extra Gamm Estimate'!A1801='Pool Joins'!#REF!</f>
        <v>#REF!</v>
      </c>
      <c r="B1801" s="3" t="b">
        <f>'Extra Gamm Estimate'!B1801='Pool Joins'!B1801</f>
        <v>0</v>
      </c>
      <c r="C1801" s="3" t="b">
        <f>'Extra Gamm Estimate'!D1801='Pool Joins'!D1801</f>
        <v>0</v>
      </c>
      <c r="D1801" s="3" t="e">
        <f t="shared" si="0"/>
        <v>#REF!</v>
      </c>
    </row>
    <row r="1802" spans="1:4" ht="15.75" customHeight="1" x14ac:dyDescent="0.25">
      <c r="A1802" s="3" t="e">
        <f>'Extra Gamm Estimate'!A1802='Pool Joins'!#REF!</f>
        <v>#REF!</v>
      </c>
      <c r="B1802" s="3" t="b">
        <f>'Extra Gamm Estimate'!B1802='Pool Joins'!B1802</f>
        <v>0</v>
      </c>
      <c r="C1802" s="3" t="b">
        <f>'Extra Gamm Estimate'!D1802='Pool Joins'!D1802</f>
        <v>0</v>
      </c>
      <c r="D1802" s="3" t="e">
        <f t="shared" si="0"/>
        <v>#REF!</v>
      </c>
    </row>
    <row r="1803" spans="1:4" ht="15.75" customHeight="1" x14ac:dyDescent="0.25">
      <c r="A1803" s="3" t="e">
        <f>'Extra Gamm Estimate'!A1803='Pool Joins'!#REF!</f>
        <v>#REF!</v>
      </c>
      <c r="B1803" s="3" t="b">
        <f>'Extra Gamm Estimate'!B1803='Pool Joins'!B1803</f>
        <v>0</v>
      </c>
      <c r="C1803" s="3" t="b">
        <f>'Extra Gamm Estimate'!D1803='Pool Joins'!D1803</f>
        <v>0</v>
      </c>
      <c r="D1803" s="3" t="e">
        <f t="shared" si="0"/>
        <v>#REF!</v>
      </c>
    </row>
    <row r="1804" spans="1:4" ht="15.75" customHeight="1" x14ac:dyDescent="0.25">
      <c r="A1804" s="3" t="e">
        <f>'Extra Gamm Estimate'!A1804='Pool Joins'!#REF!</f>
        <v>#REF!</v>
      </c>
      <c r="B1804" s="3" t="b">
        <f>'Extra Gamm Estimate'!B1804='Pool Joins'!B1804</f>
        <v>0</v>
      </c>
      <c r="C1804" s="3" t="b">
        <f>'Extra Gamm Estimate'!D1804='Pool Joins'!D1804</f>
        <v>0</v>
      </c>
      <c r="D1804" s="3" t="e">
        <f t="shared" si="0"/>
        <v>#REF!</v>
      </c>
    </row>
    <row r="1805" spans="1:4" ht="15.75" customHeight="1" x14ac:dyDescent="0.25">
      <c r="A1805" s="3" t="e">
        <f>'Extra Gamm Estimate'!A1805='Pool Joins'!#REF!</f>
        <v>#REF!</v>
      </c>
      <c r="B1805" s="3" t="b">
        <f>'Extra Gamm Estimate'!B1805='Pool Joins'!B1805</f>
        <v>0</v>
      </c>
      <c r="C1805" s="3" t="b">
        <f>'Extra Gamm Estimate'!D1805='Pool Joins'!D1805</f>
        <v>0</v>
      </c>
      <c r="D1805" s="3" t="e">
        <f t="shared" si="0"/>
        <v>#REF!</v>
      </c>
    </row>
    <row r="1806" spans="1:4" ht="15.75" customHeight="1" x14ac:dyDescent="0.25">
      <c r="A1806" s="3" t="e">
        <f>'Extra Gamm Estimate'!A1806='Pool Joins'!#REF!</f>
        <v>#REF!</v>
      </c>
      <c r="B1806" s="3" t="b">
        <f>'Extra Gamm Estimate'!B1806='Pool Joins'!B1806</f>
        <v>0</v>
      </c>
      <c r="C1806" s="3" t="b">
        <f>'Extra Gamm Estimate'!D1806='Pool Joins'!D1806</f>
        <v>0</v>
      </c>
      <c r="D1806" s="3" t="e">
        <f t="shared" si="0"/>
        <v>#REF!</v>
      </c>
    </row>
    <row r="1807" spans="1:4" ht="15.75" customHeight="1" x14ac:dyDescent="0.25">
      <c r="A1807" s="3" t="e">
        <f>'Extra Gamm Estimate'!A1807='Pool Joins'!#REF!</f>
        <v>#REF!</v>
      </c>
      <c r="B1807" s="3" t="b">
        <f>'Extra Gamm Estimate'!B1807='Pool Joins'!B1807</f>
        <v>0</v>
      </c>
      <c r="C1807" s="3" t="b">
        <f>'Extra Gamm Estimate'!D1807='Pool Joins'!D1807</f>
        <v>0</v>
      </c>
      <c r="D1807" s="3" t="e">
        <f t="shared" si="0"/>
        <v>#REF!</v>
      </c>
    </row>
    <row r="1808" spans="1:4" ht="15.75" customHeight="1" x14ac:dyDescent="0.25">
      <c r="A1808" s="3" t="e">
        <f>'Extra Gamm Estimate'!A1808='Pool Joins'!#REF!</f>
        <v>#REF!</v>
      </c>
      <c r="B1808" s="3" t="b">
        <f>'Extra Gamm Estimate'!B1808='Pool Joins'!B1808</f>
        <v>0</v>
      </c>
      <c r="C1808" s="3" t="b">
        <f>'Extra Gamm Estimate'!D1808='Pool Joins'!D1808</f>
        <v>0</v>
      </c>
      <c r="D1808" s="3" t="e">
        <f t="shared" si="0"/>
        <v>#REF!</v>
      </c>
    </row>
    <row r="1809" spans="1:4" ht="15.75" customHeight="1" x14ac:dyDescent="0.25">
      <c r="A1809" s="3" t="e">
        <f>'Extra Gamm Estimate'!A1809='Pool Joins'!#REF!</f>
        <v>#REF!</v>
      </c>
      <c r="B1809" s="3" t="b">
        <f>'Extra Gamm Estimate'!B1809='Pool Joins'!B1809</f>
        <v>0</v>
      </c>
      <c r="C1809" s="3" t="b">
        <f>'Extra Gamm Estimate'!D1809='Pool Joins'!D1809</f>
        <v>0</v>
      </c>
      <c r="D1809" s="3" t="e">
        <f t="shared" si="0"/>
        <v>#REF!</v>
      </c>
    </row>
    <row r="1810" spans="1:4" ht="15.75" customHeight="1" x14ac:dyDescent="0.25">
      <c r="A1810" s="3" t="e">
        <f>'Extra Gamm Estimate'!A1810='Pool Joins'!#REF!</f>
        <v>#REF!</v>
      </c>
      <c r="B1810" s="3" t="b">
        <f>'Extra Gamm Estimate'!B1810='Pool Joins'!B1810</f>
        <v>0</v>
      </c>
      <c r="C1810" s="3" t="b">
        <f>'Extra Gamm Estimate'!D1810='Pool Joins'!D1810</f>
        <v>0</v>
      </c>
      <c r="D1810" s="3" t="e">
        <f t="shared" si="0"/>
        <v>#REF!</v>
      </c>
    </row>
    <row r="1811" spans="1:4" ht="15.75" customHeight="1" x14ac:dyDescent="0.25">
      <c r="A1811" s="3" t="e">
        <f>'Extra Gamm Estimate'!A1811='Pool Joins'!#REF!</f>
        <v>#REF!</v>
      </c>
      <c r="B1811" s="3" t="b">
        <f>'Extra Gamm Estimate'!B1811='Pool Joins'!B1811</f>
        <v>0</v>
      </c>
      <c r="C1811" s="3" t="b">
        <f>'Extra Gamm Estimate'!D1811='Pool Joins'!D1811</f>
        <v>0</v>
      </c>
      <c r="D1811" s="3" t="e">
        <f t="shared" si="0"/>
        <v>#REF!</v>
      </c>
    </row>
    <row r="1812" spans="1:4" ht="15.75" customHeight="1" x14ac:dyDescent="0.25">
      <c r="A1812" s="3" t="e">
        <f>'Extra Gamm Estimate'!A1812='Pool Joins'!#REF!</f>
        <v>#REF!</v>
      </c>
      <c r="B1812" s="3" t="b">
        <f>'Extra Gamm Estimate'!B1812='Pool Joins'!B1812</f>
        <v>0</v>
      </c>
      <c r="C1812" s="3" t="b">
        <f>'Extra Gamm Estimate'!D1812='Pool Joins'!D1812</f>
        <v>0</v>
      </c>
      <c r="D1812" s="3" t="e">
        <f t="shared" si="0"/>
        <v>#REF!</v>
      </c>
    </row>
    <row r="1813" spans="1:4" ht="15.75" customHeight="1" x14ac:dyDescent="0.25">
      <c r="A1813" s="3" t="e">
        <f>'Extra Gamm Estimate'!A1813='Pool Joins'!#REF!</f>
        <v>#REF!</v>
      </c>
      <c r="B1813" s="3" t="b">
        <f>'Extra Gamm Estimate'!B1813='Pool Joins'!B1813</f>
        <v>0</v>
      </c>
      <c r="C1813" s="3" t="b">
        <f>'Extra Gamm Estimate'!D1813='Pool Joins'!D1813</f>
        <v>0</v>
      </c>
      <c r="D1813" s="3" t="e">
        <f t="shared" si="0"/>
        <v>#REF!</v>
      </c>
    </row>
    <row r="1814" spans="1:4" ht="15.75" customHeight="1" x14ac:dyDescent="0.25">
      <c r="A1814" s="3" t="e">
        <f>'Extra Gamm Estimate'!A1814='Pool Joins'!#REF!</f>
        <v>#REF!</v>
      </c>
      <c r="B1814" s="3" t="b">
        <f>'Extra Gamm Estimate'!B1814='Pool Joins'!B1814</f>
        <v>0</v>
      </c>
      <c r="C1814" s="3" t="b">
        <f>'Extra Gamm Estimate'!D1814='Pool Joins'!D1814</f>
        <v>0</v>
      </c>
      <c r="D1814" s="3" t="e">
        <f t="shared" si="0"/>
        <v>#REF!</v>
      </c>
    </row>
    <row r="1815" spans="1:4" ht="15.75" customHeight="1" x14ac:dyDescent="0.25">
      <c r="A1815" s="3" t="e">
        <f>'Extra Gamm Estimate'!A1815='Pool Joins'!#REF!</f>
        <v>#REF!</v>
      </c>
      <c r="B1815" s="3" t="b">
        <f>'Extra Gamm Estimate'!B1815='Pool Joins'!B1815</f>
        <v>0</v>
      </c>
      <c r="C1815" s="3" t="b">
        <f>'Extra Gamm Estimate'!D1815='Pool Joins'!D1815</f>
        <v>0</v>
      </c>
      <c r="D1815" s="3" t="e">
        <f t="shared" si="0"/>
        <v>#REF!</v>
      </c>
    </row>
    <row r="1816" spans="1:4" ht="15.75" customHeight="1" x14ac:dyDescent="0.25">
      <c r="A1816" s="3" t="e">
        <f>'Extra Gamm Estimate'!A1816='Pool Joins'!#REF!</f>
        <v>#REF!</v>
      </c>
      <c r="B1816" s="3" t="b">
        <f>'Extra Gamm Estimate'!B1816='Pool Joins'!B1816</f>
        <v>0</v>
      </c>
      <c r="C1816" s="3" t="b">
        <f>'Extra Gamm Estimate'!D1816='Pool Joins'!D1816</f>
        <v>0</v>
      </c>
      <c r="D1816" s="3" t="e">
        <f t="shared" si="0"/>
        <v>#REF!</v>
      </c>
    </row>
    <row r="1817" spans="1:4" ht="15.75" customHeight="1" x14ac:dyDescent="0.25">
      <c r="A1817" s="3" t="e">
        <f>'Extra Gamm Estimate'!A1817='Pool Joins'!#REF!</f>
        <v>#REF!</v>
      </c>
      <c r="B1817" s="3" t="b">
        <f>'Extra Gamm Estimate'!B1817='Pool Joins'!B1817</f>
        <v>0</v>
      </c>
      <c r="C1817" s="3" t="b">
        <f>'Extra Gamm Estimate'!D1817='Pool Joins'!D1817</f>
        <v>0</v>
      </c>
      <c r="D1817" s="3" t="e">
        <f t="shared" si="0"/>
        <v>#REF!</v>
      </c>
    </row>
    <row r="1818" spans="1:4" ht="15.75" customHeight="1" x14ac:dyDescent="0.25">
      <c r="A1818" s="3" t="e">
        <f>'Extra Gamm Estimate'!A1818='Pool Joins'!#REF!</f>
        <v>#REF!</v>
      </c>
      <c r="B1818" s="3" t="b">
        <f>'Extra Gamm Estimate'!B1818='Pool Joins'!B1818</f>
        <v>0</v>
      </c>
      <c r="C1818" s="3" t="b">
        <f>'Extra Gamm Estimate'!D1818='Pool Joins'!D1818</f>
        <v>0</v>
      </c>
      <c r="D1818" s="3" t="e">
        <f t="shared" si="0"/>
        <v>#REF!</v>
      </c>
    </row>
    <row r="1819" spans="1:4" ht="15.75" customHeight="1" x14ac:dyDescent="0.25">
      <c r="A1819" s="3" t="e">
        <f>'Extra Gamm Estimate'!A1819='Pool Joins'!#REF!</f>
        <v>#REF!</v>
      </c>
      <c r="B1819" s="3" t="b">
        <f>'Extra Gamm Estimate'!B1819='Pool Joins'!B1819</f>
        <v>0</v>
      </c>
      <c r="C1819" s="3" t="b">
        <f>'Extra Gamm Estimate'!D1819='Pool Joins'!D1819</f>
        <v>0</v>
      </c>
      <c r="D1819" s="3" t="e">
        <f t="shared" si="0"/>
        <v>#REF!</v>
      </c>
    </row>
    <row r="1820" spans="1:4" ht="15.75" customHeight="1" x14ac:dyDescent="0.25">
      <c r="A1820" s="3" t="e">
        <f>'Extra Gamm Estimate'!A1820='Pool Joins'!#REF!</f>
        <v>#REF!</v>
      </c>
      <c r="B1820" s="3" t="b">
        <f>'Extra Gamm Estimate'!B1820='Pool Joins'!B1820</f>
        <v>0</v>
      </c>
      <c r="C1820" s="3" t="b">
        <f>'Extra Gamm Estimate'!D1820='Pool Joins'!D1820</f>
        <v>0</v>
      </c>
      <c r="D1820" s="3" t="e">
        <f t="shared" si="0"/>
        <v>#REF!</v>
      </c>
    </row>
    <row r="1821" spans="1:4" ht="15.75" customHeight="1" x14ac:dyDescent="0.25">
      <c r="A1821" s="3" t="e">
        <f>'Extra Gamm Estimate'!A1821='Pool Joins'!#REF!</f>
        <v>#REF!</v>
      </c>
      <c r="B1821" s="3" t="b">
        <f>'Extra Gamm Estimate'!B1821='Pool Joins'!B1821</f>
        <v>0</v>
      </c>
      <c r="C1821" s="3" t="b">
        <f>'Extra Gamm Estimate'!D1821='Pool Joins'!D1821</f>
        <v>0</v>
      </c>
      <c r="D1821" s="3" t="e">
        <f t="shared" si="0"/>
        <v>#REF!</v>
      </c>
    </row>
    <row r="1822" spans="1:4" ht="15.75" customHeight="1" x14ac:dyDescent="0.25">
      <c r="A1822" s="3" t="e">
        <f>'Extra Gamm Estimate'!A1822='Pool Joins'!#REF!</f>
        <v>#REF!</v>
      </c>
      <c r="B1822" s="3" t="b">
        <f>'Extra Gamm Estimate'!B1822='Pool Joins'!B1822</f>
        <v>0</v>
      </c>
      <c r="C1822" s="3" t="b">
        <f>'Extra Gamm Estimate'!D1822='Pool Joins'!D1822</f>
        <v>0</v>
      </c>
      <c r="D1822" s="3" t="e">
        <f t="shared" si="0"/>
        <v>#REF!</v>
      </c>
    </row>
    <row r="1823" spans="1:4" ht="15.75" customHeight="1" x14ac:dyDescent="0.25">
      <c r="A1823" s="3" t="e">
        <f>'Extra Gamm Estimate'!A1823='Pool Joins'!#REF!</f>
        <v>#REF!</v>
      </c>
      <c r="B1823" s="3" t="b">
        <f>'Extra Gamm Estimate'!B1823='Pool Joins'!B1823</f>
        <v>0</v>
      </c>
      <c r="C1823" s="3" t="b">
        <f>'Extra Gamm Estimate'!D1823='Pool Joins'!D1823</f>
        <v>0</v>
      </c>
      <c r="D1823" s="3" t="e">
        <f t="shared" si="0"/>
        <v>#REF!</v>
      </c>
    </row>
    <row r="1824" spans="1:4" ht="15.75" customHeight="1" x14ac:dyDescent="0.25">
      <c r="A1824" s="3" t="e">
        <f>'Extra Gamm Estimate'!A1824='Pool Joins'!#REF!</f>
        <v>#REF!</v>
      </c>
      <c r="B1824" s="3" t="b">
        <f>'Extra Gamm Estimate'!B1824='Pool Joins'!B1824</f>
        <v>0</v>
      </c>
      <c r="C1824" s="3" t="b">
        <f>'Extra Gamm Estimate'!D1824='Pool Joins'!D1824</f>
        <v>0</v>
      </c>
      <c r="D1824" s="3" t="e">
        <f t="shared" si="0"/>
        <v>#REF!</v>
      </c>
    </row>
    <row r="1825" spans="1:4" ht="15.75" customHeight="1" x14ac:dyDescent="0.25">
      <c r="A1825" s="3" t="e">
        <f>'Extra Gamm Estimate'!A1825='Pool Joins'!#REF!</f>
        <v>#REF!</v>
      </c>
      <c r="B1825" s="3" t="b">
        <f>'Extra Gamm Estimate'!B1825='Pool Joins'!B1825</f>
        <v>0</v>
      </c>
      <c r="C1825" s="3" t="b">
        <f>'Extra Gamm Estimate'!D1825='Pool Joins'!D1825</f>
        <v>0</v>
      </c>
      <c r="D1825" s="3" t="e">
        <f t="shared" si="0"/>
        <v>#REF!</v>
      </c>
    </row>
    <row r="1826" spans="1:4" ht="15.75" customHeight="1" x14ac:dyDescent="0.25">
      <c r="A1826" s="3" t="e">
        <f>'Extra Gamm Estimate'!A1826='Pool Joins'!#REF!</f>
        <v>#REF!</v>
      </c>
      <c r="B1826" s="3" t="b">
        <f>'Extra Gamm Estimate'!B1826='Pool Joins'!B1826</f>
        <v>0</v>
      </c>
      <c r="C1826" s="3" t="b">
        <f>'Extra Gamm Estimate'!D1826='Pool Joins'!D1826</f>
        <v>0</v>
      </c>
      <c r="D1826" s="3" t="e">
        <f t="shared" si="0"/>
        <v>#REF!</v>
      </c>
    </row>
    <row r="1827" spans="1:4" ht="15.75" customHeight="1" x14ac:dyDescent="0.25">
      <c r="A1827" s="3" t="e">
        <f>'Extra Gamm Estimate'!A1827='Pool Joins'!#REF!</f>
        <v>#REF!</v>
      </c>
      <c r="B1827" s="3" t="b">
        <f>'Extra Gamm Estimate'!B1827='Pool Joins'!B1827</f>
        <v>0</v>
      </c>
      <c r="C1827" s="3" t="b">
        <f>'Extra Gamm Estimate'!D1827='Pool Joins'!D1827</f>
        <v>0</v>
      </c>
      <c r="D1827" s="3" t="e">
        <f t="shared" si="0"/>
        <v>#REF!</v>
      </c>
    </row>
    <row r="1828" spans="1:4" ht="15.75" customHeight="1" x14ac:dyDescent="0.25">
      <c r="A1828" s="3" t="e">
        <f>'Extra Gamm Estimate'!A1828='Pool Joins'!#REF!</f>
        <v>#REF!</v>
      </c>
      <c r="B1828" s="3" t="b">
        <f>'Extra Gamm Estimate'!B1828='Pool Joins'!B1828</f>
        <v>0</v>
      </c>
      <c r="C1828" s="3" t="b">
        <f>'Extra Gamm Estimate'!D1828='Pool Joins'!D1828</f>
        <v>0</v>
      </c>
      <c r="D1828" s="3" t="e">
        <f t="shared" si="0"/>
        <v>#REF!</v>
      </c>
    </row>
    <row r="1829" spans="1:4" ht="15.75" customHeight="1" x14ac:dyDescent="0.25">
      <c r="A1829" s="3" t="e">
        <f>'Extra Gamm Estimate'!A1829='Pool Joins'!#REF!</f>
        <v>#REF!</v>
      </c>
      <c r="B1829" s="3" t="b">
        <f>'Extra Gamm Estimate'!B1829='Pool Joins'!B1829</f>
        <v>0</v>
      </c>
      <c r="C1829" s="3" t="b">
        <f>'Extra Gamm Estimate'!D1829='Pool Joins'!D1829</f>
        <v>0</v>
      </c>
      <c r="D1829" s="3" t="e">
        <f t="shared" si="0"/>
        <v>#REF!</v>
      </c>
    </row>
    <row r="1830" spans="1:4" ht="15.75" customHeight="1" x14ac:dyDescent="0.25">
      <c r="A1830" s="3" t="e">
        <f>'Extra Gamm Estimate'!A1830='Pool Joins'!#REF!</f>
        <v>#REF!</v>
      </c>
      <c r="B1830" s="3" t="b">
        <f>'Extra Gamm Estimate'!B1830='Pool Joins'!B1830</f>
        <v>0</v>
      </c>
      <c r="C1830" s="3" t="b">
        <f>'Extra Gamm Estimate'!D1830='Pool Joins'!D1830</f>
        <v>0</v>
      </c>
      <c r="D1830" s="3" t="e">
        <f t="shared" si="0"/>
        <v>#REF!</v>
      </c>
    </row>
    <row r="1831" spans="1:4" ht="15.75" customHeight="1" x14ac:dyDescent="0.25">
      <c r="A1831" s="3" t="e">
        <f>'Extra Gamm Estimate'!A1831='Pool Joins'!#REF!</f>
        <v>#REF!</v>
      </c>
      <c r="B1831" s="3" t="b">
        <f>'Extra Gamm Estimate'!B1831='Pool Joins'!B1831</f>
        <v>0</v>
      </c>
      <c r="C1831" s="3" t="b">
        <f>'Extra Gamm Estimate'!D1831='Pool Joins'!D1831</f>
        <v>0</v>
      </c>
      <c r="D1831" s="3" t="e">
        <f t="shared" si="0"/>
        <v>#REF!</v>
      </c>
    </row>
    <row r="1832" spans="1:4" ht="15.75" customHeight="1" x14ac:dyDescent="0.25">
      <c r="A1832" s="3" t="e">
        <f>'Extra Gamm Estimate'!A1832='Pool Joins'!#REF!</f>
        <v>#REF!</v>
      </c>
      <c r="B1832" s="3" t="b">
        <f>'Extra Gamm Estimate'!B1832='Pool Joins'!B1832</f>
        <v>0</v>
      </c>
      <c r="C1832" s="3" t="b">
        <f>'Extra Gamm Estimate'!D1832='Pool Joins'!D1832</f>
        <v>0</v>
      </c>
      <c r="D1832" s="3" t="e">
        <f t="shared" si="0"/>
        <v>#REF!</v>
      </c>
    </row>
    <row r="1833" spans="1:4" ht="15.75" customHeight="1" x14ac:dyDescent="0.25">
      <c r="A1833" s="3" t="e">
        <f>'Extra Gamm Estimate'!A1833='Pool Joins'!#REF!</f>
        <v>#REF!</v>
      </c>
      <c r="B1833" s="3" t="b">
        <f>'Extra Gamm Estimate'!B1833='Pool Joins'!B1833</f>
        <v>0</v>
      </c>
      <c r="C1833" s="3" t="b">
        <f>'Extra Gamm Estimate'!D1833='Pool Joins'!D1833</f>
        <v>0</v>
      </c>
      <c r="D1833" s="3" t="e">
        <f t="shared" si="0"/>
        <v>#REF!</v>
      </c>
    </row>
    <row r="1834" spans="1:4" ht="15.75" customHeight="1" x14ac:dyDescent="0.25">
      <c r="A1834" s="3" t="e">
        <f>'Extra Gamm Estimate'!A1834='Pool Joins'!#REF!</f>
        <v>#REF!</v>
      </c>
      <c r="B1834" s="3" t="b">
        <f>'Extra Gamm Estimate'!B1834='Pool Joins'!B1834</f>
        <v>0</v>
      </c>
      <c r="C1834" s="3" t="b">
        <f>'Extra Gamm Estimate'!D1834='Pool Joins'!D1834</f>
        <v>0</v>
      </c>
      <c r="D1834" s="3" t="e">
        <f t="shared" si="0"/>
        <v>#REF!</v>
      </c>
    </row>
    <row r="1835" spans="1:4" ht="15.75" customHeight="1" x14ac:dyDescent="0.25">
      <c r="A1835" s="3" t="e">
        <f>'Extra Gamm Estimate'!A1835='Pool Joins'!#REF!</f>
        <v>#REF!</v>
      </c>
      <c r="B1835" s="3" t="b">
        <f>'Extra Gamm Estimate'!B1835='Pool Joins'!B1835</f>
        <v>0</v>
      </c>
      <c r="C1835" s="3" t="b">
        <f>'Extra Gamm Estimate'!D1835='Pool Joins'!D1835</f>
        <v>0</v>
      </c>
      <c r="D1835" s="3" t="e">
        <f t="shared" si="0"/>
        <v>#REF!</v>
      </c>
    </row>
    <row r="1836" spans="1:4" ht="15.75" customHeight="1" x14ac:dyDescent="0.25">
      <c r="A1836" s="3" t="e">
        <f>'Extra Gamm Estimate'!A1836='Pool Joins'!#REF!</f>
        <v>#REF!</v>
      </c>
      <c r="B1836" s="3" t="b">
        <f>'Extra Gamm Estimate'!B1836='Pool Joins'!B1836</f>
        <v>0</v>
      </c>
      <c r="C1836" s="3" t="b">
        <f>'Extra Gamm Estimate'!D1836='Pool Joins'!D1836</f>
        <v>0</v>
      </c>
      <c r="D1836" s="3" t="e">
        <f t="shared" si="0"/>
        <v>#REF!</v>
      </c>
    </row>
    <row r="1837" spans="1:4" ht="15.75" customHeight="1" x14ac:dyDescent="0.25">
      <c r="A1837" s="3" t="e">
        <f>'Extra Gamm Estimate'!A1837='Pool Joins'!#REF!</f>
        <v>#REF!</v>
      </c>
      <c r="B1837" s="3" t="b">
        <f>'Extra Gamm Estimate'!B1837='Pool Joins'!B1837</f>
        <v>0</v>
      </c>
      <c r="C1837" s="3" t="b">
        <f>'Extra Gamm Estimate'!D1837='Pool Joins'!D1837</f>
        <v>0</v>
      </c>
      <c r="D1837" s="3" t="e">
        <f t="shared" si="0"/>
        <v>#REF!</v>
      </c>
    </row>
    <row r="1838" spans="1:4" ht="15.75" customHeight="1" x14ac:dyDescent="0.25">
      <c r="A1838" s="3" t="e">
        <f>'Extra Gamm Estimate'!A1838='Pool Joins'!#REF!</f>
        <v>#REF!</v>
      </c>
      <c r="B1838" s="3" t="b">
        <f>'Extra Gamm Estimate'!B1838='Pool Joins'!B1838</f>
        <v>0</v>
      </c>
      <c r="C1838" s="3" t="b">
        <f>'Extra Gamm Estimate'!D1838='Pool Joins'!D1838</f>
        <v>0</v>
      </c>
      <c r="D1838" s="3" t="e">
        <f t="shared" si="0"/>
        <v>#REF!</v>
      </c>
    </row>
    <row r="1839" spans="1:4" ht="15.75" customHeight="1" x14ac:dyDescent="0.25">
      <c r="A1839" s="3" t="e">
        <f>'Extra Gamm Estimate'!A1839='Pool Joins'!#REF!</f>
        <v>#REF!</v>
      </c>
      <c r="B1839" s="3" t="b">
        <f>'Extra Gamm Estimate'!B1839='Pool Joins'!B1839</f>
        <v>0</v>
      </c>
      <c r="C1839" s="3" t="b">
        <f>'Extra Gamm Estimate'!D1839='Pool Joins'!D1839</f>
        <v>0</v>
      </c>
      <c r="D1839" s="3" t="e">
        <f t="shared" si="0"/>
        <v>#REF!</v>
      </c>
    </row>
    <row r="1840" spans="1:4" ht="15.75" customHeight="1" x14ac:dyDescent="0.25">
      <c r="A1840" s="3" t="e">
        <f>'Extra Gamm Estimate'!A1840='Pool Joins'!#REF!</f>
        <v>#REF!</v>
      </c>
      <c r="B1840" s="3" t="b">
        <f>'Extra Gamm Estimate'!B1840='Pool Joins'!B1840</f>
        <v>0</v>
      </c>
      <c r="C1840" s="3" t="b">
        <f>'Extra Gamm Estimate'!D1840='Pool Joins'!D1840</f>
        <v>0</v>
      </c>
      <c r="D1840" s="3" t="e">
        <f t="shared" si="0"/>
        <v>#REF!</v>
      </c>
    </row>
    <row r="1841" spans="1:4" ht="15.75" customHeight="1" x14ac:dyDescent="0.25">
      <c r="A1841" s="3" t="e">
        <f>'Extra Gamm Estimate'!A1841='Pool Joins'!#REF!</f>
        <v>#REF!</v>
      </c>
      <c r="B1841" s="3" t="b">
        <f>'Extra Gamm Estimate'!B1841='Pool Joins'!B1841</f>
        <v>0</v>
      </c>
      <c r="C1841" s="3" t="b">
        <f>'Extra Gamm Estimate'!D1841='Pool Joins'!D1841</f>
        <v>0</v>
      </c>
      <c r="D1841" s="3" t="e">
        <f t="shared" si="0"/>
        <v>#REF!</v>
      </c>
    </row>
    <row r="1842" spans="1:4" ht="15.75" customHeight="1" x14ac:dyDescent="0.25">
      <c r="A1842" s="3" t="e">
        <f>'Extra Gamm Estimate'!A1842='Pool Joins'!#REF!</f>
        <v>#REF!</v>
      </c>
      <c r="B1842" s="3" t="b">
        <f>'Extra Gamm Estimate'!B1842='Pool Joins'!B1842</f>
        <v>0</v>
      </c>
      <c r="C1842" s="3" t="b">
        <f>'Extra Gamm Estimate'!D1842='Pool Joins'!D1842</f>
        <v>0</v>
      </c>
      <c r="D1842" s="3" t="e">
        <f t="shared" si="0"/>
        <v>#REF!</v>
      </c>
    </row>
    <row r="1843" spans="1:4" ht="15.75" customHeight="1" x14ac:dyDescent="0.25">
      <c r="A1843" s="3" t="e">
        <f>'Extra Gamm Estimate'!A1843='Pool Joins'!#REF!</f>
        <v>#REF!</v>
      </c>
      <c r="B1843" s="3" t="b">
        <f>'Extra Gamm Estimate'!B1843='Pool Joins'!B1843</f>
        <v>0</v>
      </c>
      <c r="C1843" s="3" t="b">
        <f>'Extra Gamm Estimate'!D1843='Pool Joins'!D1843</f>
        <v>0</v>
      </c>
      <c r="D1843" s="3" t="e">
        <f t="shared" si="0"/>
        <v>#REF!</v>
      </c>
    </row>
    <row r="1844" spans="1:4" ht="15.75" customHeight="1" x14ac:dyDescent="0.25">
      <c r="A1844" s="3" t="e">
        <f>'Extra Gamm Estimate'!A1844='Pool Joins'!#REF!</f>
        <v>#REF!</v>
      </c>
      <c r="B1844" s="3" t="b">
        <f>'Extra Gamm Estimate'!B1844='Pool Joins'!B1844</f>
        <v>0</v>
      </c>
      <c r="C1844" s="3" t="b">
        <f>'Extra Gamm Estimate'!D1844='Pool Joins'!D1844</f>
        <v>0</v>
      </c>
      <c r="D1844" s="3" t="e">
        <f t="shared" si="0"/>
        <v>#REF!</v>
      </c>
    </row>
    <row r="1845" spans="1:4" ht="15.75" customHeight="1" x14ac:dyDescent="0.25">
      <c r="A1845" s="3" t="e">
        <f>'Extra Gamm Estimate'!A1845='Pool Joins'!#REF!</f>
        <v>#REF!</v>
      </c>
      <c r="B1845" s="3" t="b">
        <f>'Extra Gamm Estimate'!B1845='Pool Joins'!B1845</f>
        <v>0</v>
      </c>
      <c r="C1845" s="3" t="b">
        <f>'Extra Gamm Estimate'!D1845='Pool Joins'!D1845</f>
        <v>0</v>
      </c>
      <c r="D1845" s="3" t="e">
        <f t="shared" si="0"/>
        <v>#REF!</v>
      </c>
    </row>
    <row r="1846" spans="1:4" ht="15.75" customHeight="1" x14ac:dyDescent="0.25">
      <c r="A1846" s="3" t="e">
        <f>'Extra Gamm Estimate'!A1846='Pool Joins'!#REF!</f>
        <v>#REF!</v>
      </c>
      <c r="B1846" s="3" t="b">
        <f>'Extra Gamm Estimate'!B1846='Pool Joins'!B1846</f>
        <v>0</v>
      </c>
      <c r="C1846" s="3" t="b">
        <f>'Extra Gamm Estimate'!D1846='Pool Joins'!D1846</f>
        <v>0</v>
      </c>
      <c r="D1846" s="3" t="e">
        <f t="shared" si="0"/>
        <v>#REF!</v>
      </c>
    </row>
    <row r="1847" spans="1:4" ht="15.75" customHeight="1" x14ac:dyDescent="0.25">
      <c r="A1847" s="3" t="e">
        <f>'Extra Gamm Estimate'!A1847='Pool Joins'!#REF!</f>
        <v>#REF!</v>
      </c>
      <c r="B1847" s="3" t="b">
        <f>'Extra Gamm Estimate'!B1847='Pool Joins'!B1847</f>
        <v>0</v>
      </c>
      <c r="C1847" s="3" t="b">
        <f>'Extra Gamm Estimate'!D1847='Pool Joins'!D1847</f>
        <v>0</v>
      </c>
      <c r="D1847" s="3" t="e">
        <f t="shared" si="0"/>
        <v>#REF!</v>
      </c>
    </row>
    <row r="1848" spans="1:4" ht="15.75" customHeight="1" x14ac:dyDescent="0.25">
      <c r="A1848" s="3" t="e">
        <f>'Extra Gamm Estimate'!A1848='Pool Joins'!#REF!</f>
        <v>#REF!</v>
      </c>
      <c r="B1848" s="3" t="b">
        <f>'Extra Gamm Estimate'!B1848='Pool Joins'!B1848</f>
        <v>0</v>
      </c>
      <c r="C1848" s="3" t="b">
        <f>'Extra Gamm Estimate'!D1848='Pool Joins'!D1848</f>
        <v>0</v>
      </c>
      <c r="D1848" s="3" t="e">
        <f t="shared" si="0"/>
        <v>#REF!</v>
      </c>
    </row>
    <row r="1849" spans="1:4" ht="15.75" customHeight="1" x14ac:dyDescent="0.25">
      <c r="A1849" s="3" t="e">
        <f>'Extra Gamm Estimate'!A1849='Pool Joins'!#REF!</f>
        <v>#REF!</v>
      </c>
      <c r="B1849" s="3" t="b">
        <f>'Extra Gamm Estimate'!B1849='Pool Joins'!B1849</f>
        <v>0</v>
      </c>
      <c r="C1849" s="3" t="b">
        <f>'Extra Gamm Estimate'!D1849='Pool Joins'!D1849</f>
        <v>0</v>
      </c>
      <c r="D1849" s="3" t="e">
        <f t="shared" si="0"/>
        <v>#REF!</v>
      </c>
    </row>
    <row r="1850" spans="1:4" ht="15.75" customHeight="1" x14ac:dyDescent="0.25">
      <c r="A1850" s="3" t="e">
        <f>'Extra Gamm Estimate'!A1850='Pool Joins'!#REF!</f>
        <v>#REF!</v>
      </c>
      <c r="B1850" s="3" t="b">
        <f>'Extra Gamm Estimate'!B1850='Pool Joins'!B1850</f>
        <v>0</v>
      </c>
      <c r="C1850" s="3" t="b">
        <f>'Extra Gamm Estimate'!D1850='Pool Joins'!D1850</f>
        <v>0</v>
      </c>
      <c r="D1850" s="3" t="e">
        <f t="shared" si="0"/>
        <v>#REF!</v>
      </c>
    </row>
    <row r="1851" spans="1:4" ht="15.75" customHeight="1" x14ac:dyDescent="0.25">
      <c r="A1851" s="3" t="e">
        <f>'Extra Gamm Estimate'!A1851='Pool Joins'!#REF!</f>
        <v>#REF!</v>
      </c>
      <c r="B1851" s="3" t="b">
        <f>'Extra Gamm Estimate'!B1851='Pool Joins'!B1851</f>
        <v>0</v>
      </c>
      <c r="C1851" s="3" t="b">
        <f>'Extra Gamm Estimate'!D1851='Pool Joins'!D1851</f>
        <v>0</v>
      </c>
      <c r="D1851" s="3" t="e">
        <f t="shared" si="0"/>
        <v>#REF!</v>
      </c>
    </row>
    <row r="1852" spans="1:4" ht="15.75" customHeight="1" x14ac:dyDescent="0.25">
      <c r="A1852" s="3" t="e">
        <f>'Extra Gamm Estimate'!A1852='Pool Joins'!#REF!</f>
        <v>#REF!</v>
      </c>
      <c r="B1852" s="3" t="b">
        <f>'Extra Gamm Estimate'!B1852='Pool Joins'!B1852</f>
        <v>0</v>
      </c>
      <c r="C1852" s="3" t="b">
        <f>'Extra Gamm Estimate'!D1852='Pool Joins'!D1852</f>
        <v>0</v>
      </c>
      <c r="D1852" s="3" t="e">
        <f t="shared" si="0"/>
        <v>#REF!</v>
      </c>
    </row>
    <row r="1853" spans="1:4" ht="15.75" customHeight="1" x14ac:dyDescent="0.25">
      <c r="A1853" s="3" t="e">
        <f>'Extra Gamm Estimate'!A1853='Pool Joins'!#REF!</f>
        <v>#REF!</v>
      </c>
      <c r="B1853" s="3" t="b">
        <f>'Extra Gamm Estimate'!B1853='Pool Joins'!B1853</f>
        <v>0</v>
      </c>
      <c r="C1853" s="3" t="b">
        <f>'Extra Gamm Estimate'!D1853='Pool Joins'!D1853</f>
        <v>0</v>
      </c>
      <c r="D1853" s="3" t="e">
        <f t="shared" si="0"/>
        <v>#REF!</v>
      </c>
    </row>
    <row r="1854" spans="1:4" ht="15.75" customHeight="1" x14ac:dyDescent="0.25">
      <c r="A1854" s="3" t="e">
        <f>'Extra Gamm Estimate'!A1854='Pool Joins'!#REF!</f>
        <v>#REF!</v>
      </c>
      <c r="B1854" s="3" t="b">
        <f>'Extra Gamm Estimate'!B1854='Pool Joins'!B1854</f>
        <v>0</v>
      </c>
      <c r="C1854" s="3" t="b">
        <f>'Extra Gamm Estimate'!D1854='Pool Joins'!D1854</f>
        <v>0</v>
      </c>
      <c r="D1854" s="3" t="e">
        <f t="shared" si="0"/>
        <v>#REF!</v>
      </c>
    </row>
    <row r="1855" spans="1:4" ht="15.75" customHeight="1" x14ac:dyDescent="0.25">
      <c r="A1855" s="3" t="e">
        <f>'Extra Gamm Estimate'!A1855='Pool Joins'!#REF!</f>
        <v>#REF!</v>
      </c>
      <c r="B1855" s="3" t="b">
        <f>'Extra Gamm Estimate'!B1855='Pool Joins'!B1855</f>
        <v>0</v>
      </c>
      <c r="C1855" s="3" t="b">
        <f>'Extra Gamm Estimate'!D1855='Pool Joins'!D1855</f>
        <v>0</v>
      </c>
      <c r="D1855" s="3" t="e">
        <f t="shared" si="0"/>
        <v>#REF!</v>
      </c>
    </row>
    <row r="1856" spans="1:4" ht="15.75" customHeight="1" x14ac:dyDescent="0.25">
      <c r="A1856" s="3" t="e">
        <f>'Extra Gamm Estimate'!A1856='Pool Joins'!#REF!</f>
        <v>#REF!</v>
      </c>
      <c r="B1856" s="3" t="b">
        <f>'Extra Gamm Estimate'!B1856='Pool Joins'!B1856</f>
        <v>0</v>
      </c>
      <c r="C1856" s="3" t="b">
        <f>'Extra Gamm Estimate'!D1856='Pool Joins'!D1856</f>
        <v>0</v>
      </c>
      <c r="D1856" s="3" t="e">
        <f t="shared" si="0"/>
        <v>#REF!</v>
      </c>
    </row>
    <row r="1857" spans="1:4" ht="15.75" customHeight="1" x14ac:dyDescent="0.25">
      <c r="A1857" s="3" t="e">
        <f>'Extra Gamm Estimate'!A1857='Pool Joins'!#REF!</f>
        <v>#REF!</v>
      </c>
      <c r="B1857" s="3" t="b">
        <f>'Extra Gamm Estimate'!B1857='Pool Joins'!B1857</f>
        <v>0</v>
      </c>
      <c r="C1857" s="3" t="b">
        <f>'Extra Gamm Estimate'!D1857='Pool Joins'!D1857</f>
        <v>0</v>
      </c>
      <c r="D1857" s="3" t="e">
        <f t="shared" si="0"/>
        <v>#REF!</v>
      </c>
    </row>
    <row r="1858" spans="1:4" ht="15.75" customHeight="1" x14ac:dyDescent="0.25">
      <c r="A1858" s="3" t="e">
        <f>'Extra Gamm Estimate'!A1858='Pool Joins'!#REF!</f>
        <v>#REF!</v>
      </c>
      <c r="B1858" s="3" t="b">
        <f>'Extra Gamm Estimate'!B1858='Pool Joins'!B1858</f>
        <v>0</v>
      </c>
      <c r="C1858" s="3" t="b">
        <f>'Extra Gamm Estimate'!D1858='Pool Joins'!D1858</f>
        <v>0</v>
      </c>
      <c r="D1858" s="3" t="e">
        <f t="shared" si="0"/>
        <v>#REF!</v>
      </c>
    </row>
    <row r="1859" spans="1:4" ht="15.75" customHeight="1" x14ac:dyDescent="0.25">
      <c r="A1859" s="3" t="e">
        <f>'Extra Gamm Estimate'!A1859='Pool Joins'!#REF!</f>
        <v>#REF!</v>
      </c>
      <c r="B1859" s="3" t="b">
        <f>'Extra Gamm Estimate'!B1859='Pool Joins'!B1859</f>
        <v>0</v>
      </c>
      <c r="C1859" s="3" t="b">
        <f>'Extra Gamm Estimate'!D1859='Pool Joins'!D1859</f>
        <v>0</v>
      </c>
      <c r="D1859" s="3" t="e">
        <f t="shared" si="0"/>
        <v>#REF!</v>
      </c>
    </row>
    <row r="1860" spans="1:4" ht="15.75" customHeight="1" x14ac:dyDescent="0.25">
      <c r="A1860" s="3" t="e">
        <f>'Extra Gamm Estimate'!A1860='Pool Joins'!#REF!</f>
        <v>#REF!</v>
      </c>
      <c r="B1860" s="3" t="b">
        <f>'Extra Gamm Estimate'!B1860='Pool Joins'!B1860</f>
        <v>0</v>
      </c>
      <c r="C1860" s="3" t="b">
        <f>'Extra Gamm Estimate'!D1860='Pool Joins'!D1860</f>
        <v>0</v>
      </c>
      <c r="D1860" s="3" t="e">
        <f t="shared" si="0"/>
        <v>#REF!</v>
      </c>
    </row>
    <row r="1861" spans="1:4" ht="15.75" customHeight="1" x14ac:dyDescent="0.25">
      <c r="A1861" s="3" t="e">
        <f>'Extra Gamm Estimate'!A1861='Pool Joins'!#REF!</f>
        <v>#REF!</v>
      </c>
      <c r="B1861" s="3" t="b">
        <f>'Extra Gamm Estimate'!B1861='Pool Joins'!B1861</f>
        <v>0</v>
      </c>
      <c r="C1861" s="3" t="b">
        <f>'Extra Gamm Estimate'!D1861='Pool Joins'!D1861</f>
        <v>0</v>
      </c>
      <c r="D1861" s="3" t="e">
        <f t="shared" si="0"/>
        <v>#REF!</v>
      </c>
    </row>
    <row r="1862" spans="1:4" ht="15.75" customHeight="1" x14ac:dyDescent="0.25">
      <c r="A1862" s="3" t="e">
        <f>'Extra Gamm Estimate'!A1862='Pool Joins'!#REF!</f>
        <v>#REF!</v>
      </c>
      <c r="B1862" s="3" t="b">
        <f>'Extra Gamm Estimate'!B1862='Pool Joins'!B1862</f>
        <v>0</v>
      </c>
      <c r="C1862" s="3" t="b">
        <f>'Extra Gamm Estimate'!D1862='Pool Joins'!D1862</f>
        <v>0</v>
      </c>
      <c r="D1862" s="3" t="e">
        <f t="shared" si="0"/>
        <v>#REF!</v>
      </c>
    </row>
    <row r="1863" spans="1:4" ht="15.75" customHeight="1" x14ac:dyDescent="0.25">
      <c r="A1863" s="3" t="e">
        <f>'Extra Gamm Estimate'!A1863='Pool Joins'!#REF!</f>
        <v>#REF!</v>
      </c>
      <c r="B1863" s="3" t="b">
        <f>'Extra Gamm Estimate'!B1863='Pool Joins'!B1863</f>
        <v>0</v>
      </c>
      <c r="C1863" s="3" t="b">
        <f>'Extra Gamm Estimate'!D1863='Pool Joins'!D1863</f>
        <v>0</v>
      </c>
      <c r="D1863" s="3" t="e">
        <f t="shared" si="0"/>
        <v>#REF!</v>
      </c>
    </row>
    <row r="1864" spans="1:4" ht="15.75" customHeight="1" x14ac:dyDescent="0.25">
      <c r="A1864" s="3" t="e">
        <f>'Extra Gamm Estimate'!A1864='Pool Joins'!#REF!</f>
        <v>#REF!</v>
      </c>
      <c r="B1864" s="3" t="b">
        <f>'Extra Gamm Estimate'!B1864='Pool Joins'!B1864</f>
        <v>0</v>
      </c>
      <c r="C1864" s="3" t="b">
        <f>'Extra Gamm Estimate'!D1864='Pool Joins'!D1864</f>
        <v>0</v>
      </c>
      <c r="D1864" s="3" t="e">
        <f t="shared" si="0"/>
        <v>#REF!</v>
      </c>
    </row>
    <row r="1865" spans="1:4" ht="15.75" customHeight="1" x14ac:dyDescent="0.25">
      <c r="A1865" s="3" t="e">
        <f>'Extra Gamm Estimate'!A1865='Pool Joins'!#REF!</f>
        <v>#REF!</v>
      </c>
      <c r="B1865" s="3" t="b">
        <f>'Extra Gamm Estimate'!B1865='Pool Joins'!B1865</f>
        <v>0</v>
      </c>
      <c r="C1865" s="3" t="b">
        <f>'Extra Gamm Estimate'!D1865='Pool Joins'!D1865</f>
        <v>0</v>
      </c>
      <c r="D1865" s="3" t="e">
        <f t="shared" si="0"/>
        <v>#REF!</v>
      </c>
    </row>
    <row r="1866" spans="1:4" ht="15.75" customHeight="1" x14ac:dyDescent="0.25">
      <c r="A1866" s="3" t="e">
        <f>'Extra Gamm Estimate'!A1866='Pool Joins'!#REF!</f>
        <v>#REF!</v>
      </c>
      <c r="B1866" s="3" t="b">
        <f>'Extra Gamm Estimate'!B1866='Pool Joins'!B1866</f>
        <v>0</v>
      </c>
      <c r="C1866" s="3" t="b">
        <f>'Extra Gamm Estimate'!D1866='Pool Joins'!D1866</f>
        <v>0</v>
      </c>
      <c r="D1866" s="3" t="e">
        <f t="shared" si="0"/>
        <v>#REF!</v>
      </c>
    </row>
    <row r="1867" spans="1:4" ht="15.75" customHeight="1" x14ac:dyDescent="0.25">
      <c r="A1867" s="3" t="e">
        <f>'Extra Gamm Estimate'!A1867='Pool Joins'!#REF!</f>
        <v>#REF!</v>
      </c>
      <c r="B1867" s="3" t="b">
        <f>'Extra Gamm Estimate'!B1867='Pool Joins'!B1867</f>
        <v>0</v>
      </c>
      <c r="C1867" s="3" t="b">
        <f>'Extra Gamm Estimate'!D1867='Pool Joins'!D1867</f>
        <v>0</v>
      </c>
      <c r="D1867" s="3" t="e">
        <f t="shared" si="0"/>
        <v>#REF!</v>
      </c>
    </row>
    <row r="1868" spans="1:4" ht="15.75" customHeight="1" x14ac:dyDescent="0.25">
      <c r="A1868" s="3" t="e">
        <f>'Extra Gamm Estimate'!A1868='Pool Joins'!#REF!</f>
        <v>#REF!</v>
      </c>
      <c r="B1868" s="3" t="b">
        <f>'Extra Gamm Estimate'!B1868='Pool Joins'!B1868</f>
        <v>0</v>
      </c>
      <c r="C1868" s="3" t="b">
        <f>'Extra Gamm Estimate'!D1868='Pool Joins'!D1868</f>
        <v>0</v>
      </c>
      <c r="D1868" s="3" t="e">
        <f t="shared" si="0"/>
        <v>#REF!</v>
      </c>
    </row>
    <row r="1869" spans="1:4" ht="15.75" customHeight="1" x14ac:dyDescent="0.25">
      <c r="A1869" s="3" t="e">
        <f>'Extra Gamm Estimate'!A1869='Pool Joins'!#REF!</f>
        <v>#REF!</v>
      </c>
      <c r="B1869" s="3" t="b">
        <f>'Extra Gamm Estimate'!B1869='Pool Joins'!B1869</f>
        <v>0</v>
      </c>
      <c r="C1869" s="3" t="b">
        <f>'Extra Gamm Estimate'!D1869='Pool Joins'!D1869</f>
        <v>0</v>
      </c>
      <c r="D1869" s="3" t="e">
        <f t="shared" si="0"/>
        <v>#REF!</v>
      </c>
    </row>
    <row r="1870" spans="1:4" ht="15.75" customHeight="1" x14ac:dyDescent="0.25">
      <c r="A1870" s="3" t="e">
        <f>'Extra Gamm Estimate'!A1870='Pool Joins'!#REF!</f>
        <v>#REF!</v>
      </c>
      <c r="B1870" s="3" t="b">
        <f>'Extra Gamm Estimate'!B1870='Pool Joins'!B1870</f>
        <v>0</v>
      </c>
      <c r="C1870" s="3" t="b">
        <f>'Extra Gamm Estimate'!D1870='Pool Joins'!D1870</f>
        <v>0</v>
      </c>
      <c r="D1870" s="3" t="e">
        <f t="shared" si="0"/>
        <v>#REF!</v>
      </c>
    </row>
    <row r="1871" spans="1:4" ht="15.75" customHeight="1" x14ac:dyDescent="0.25">
      <c r="A1871" s="3" t="e">
        <f>'Extra Gamm Estimate'!A1871='Pool Joins'!#REF!</f>
        <v>#REF!</v>
      </c>
      <c r="B1871" s="3" t="b">
        <f>'Extra Gamm Estimate'!B1871='Pool Joins'!B1871</f>
        <v>0</v>
      </c>
      <c r="C1871" s="3" t="b">
        <f>'Extra Gamm Estimate'!D1871='Pool Joins'!D1871</f>
        <v>0</v>
      </c>
      <c r="D1871" s="3" t="e">
        <f t="shared" si="0"/>
        <v>#REF!</v>
      </c>
    </row>
    <row r="1872" spans="1:4" ht="15.75" customHeight="1" x14ac:dyDescent="0.25">
      <c r="A1872" s="3" t="e">
        <f>'Extra Gamm Estimate'!A1872='Pool Joins'!#REF!</f>
        <v>#REF!</v>
      </c>
      <c r="B1872" s="3" t="b">
        <f>'Extra Gamm Estimate'!B1872='Pool Joins'!B1872</f>
        <v>0</v>
      </c>
      <c r="C1872" s="3" t="b">
        <f>'Extra Gamm Estimate'!D1872='Pool Joins'!D1872</f>
        <v>0</v>
      </c>
      <c r="D1872" s="3" t="e">
        <f t="shared" si="0"/>
        <v>#REF!</v>
      </c>
    </row>
    <row r="1873" spans="1:4" ht="15.75" customHeight="1" x14ac:dyDescent="0.25">
      <c r="A1873" s="3" t="e">
        <f>'Extra Gamm Estimate'!A1873='Pool Joins'!#REF!</f>
        <v>#REF!</v>
      </c>
      <c r="B1873" s="3" t="b">
        <f>'Extra Gamm Estimate'!B1873='Pool Joins'!B1873</f>
        <v>0</v>
      </c>
      <c r="C1873" s="3" t="b">
        <f>'Extra Gamm Estimate'!D1873='Pool Joins'!D1873</f>
        <v>0</v>
      </c>
      <c r="D1873" s="3" t="e">
        <f t="shared" si="0"/>
        <v>#REF!</v>
      </c>
    </row>
    <row r="1874" spans="1:4" ht="15.75" customHeight="1" x14ac:dyDescent="0.25">
      <c r="A1874" s="3" t="e">
        <f>'Extra Gamm Estimate'!A1874='Pool Joins'!#REF!</f>
        <v>#REF!</v>
      </c>
      <c r="B1874" s="3" t="b">
        <f>'Extra Gamm Estimate'!B1874='Pool Joins'!B1874</f>
        <v>0</v>
      </c>
      <c r="C1874" s="3" t="b">
        <f>'Extra Gamm Estimate'!D1874='Pool Joins'!D1874</f>
        <v>0</v>
      </c>
      <c r="D1874" s="3" t="e">
        <f t="shared" si="0"/>
        <v>#REF!</v>
      </c>
    </row>
    <row r="1875" spans="1:4" ht="15.75" customHeight="1" x14ac:dyDescent="0.25">
      <c r="A1875" s="3" t="e">
        <f>'Extra Gamm Estimate'!A1875='Pool Joins'!#REF!</f>
        <v>#REF!</v>
      </c>
      <c r="B1875" s="3" t="b">
        <f>'Extra Gamm Estimate'!B1875='Pool Joins'!B1875</f>
        <v>0</v>
      </c>
      <c r="C1875" s="3" t="b">
        <f>'Extra Gamm Estimate'!D1875='Pool Joins'!D1875</f>
        <v>0</v>
      </c>
      <c r="D1875" s="3" t="e">
        <f t="shared" si="0"/>
        <v>#REF!</v>
      </c>
    </row>
    <row r="1876" spans="1:4" ht="15.75" customHeight="1" x14ac:dyDescent="0.25">
      <c r="A1876" s="3" t="e">
        <f>'Extra Gamm Estimate'!A1876='Pool Joins'!#REF!</f>
        <v>#REF!</v>
      </c>
      <c r="B1876" s="3" t="b">
        <f>'Extra Gamm Estimate'!B1876='Pool Joins'!B1876</f>
        <v>0</v>
      </c>
      <c r="C1876" s="3" t="b">
        <f>'Extra Gamm Estimate'!D1876='Pool Joins'!D1876</f>
        <v>0</v>
      </c>
      <c r="D1876" s="3" t="e">
        <f t="shared" si="0"/>
        <v>#REF!</v>
      </c>
    </row>
    <row r="1877" spans="1:4" ht="15.75" customHeight="1" x14ac:dyDescent="0.25">
      <c r="A1877" s="3" t="e">
        <f>'Extra Gamm Estimate'!A1877='Pool Joins'!#REF!</f>
        <v>#REF!</v>
      </c>
      <c r="B1877" s="3" t="b">
        <f>'Extra Gamm Estimate'!B1877='Pool Joins'!B1877</f>
        <v>0</v>
      </c>
      <c r="C1877" s="3" t="b">
        <f>'Extra Gamm Estimate'!D1877='Pool Joins'!D1877</f>
        <v>0</v>
      </c>
      <c r="D1877" s="3" t="e">
        <f t="shared" si="0"/>
        <v>#REF!</v>
      </c>
    </row>
    <row r="1878" spans="1:4" ht="15.75" customHeight="1" x14ac:dyDescent="0.25">
      <c r="A1878" s="3" t="e">
        <f>'Extra Gamm Estimate'!A1878='Pool Joins'!#REF!</f>
        <v>#REF!</v>
      </c>
      <c r="B1878" s="3" t="b">
        <f>'Extra Gamm Estimate'!B1878='Pool Joins'!B1878</f>
        <v>0</v>
      </c>
      <c r="C1878" s="3" t="b">
        <f>'Extra Gamm Estimate'!D1878='Pool Joins'!D1878</f>
        <v>0</v>
      </c>
      <c r="D1878" s="3" t="e">
        <f t="shared" si="0"/>
        <v>#REF!</v>
      </c>
    </row>
    <row r="1879" spans="1:4" ht="15.75" customHeight="1" x14ac:dyDescent="0.25">
      <c r="A1879" s="3" t="e">
        <f>'Extra Gamm Estimate'!A1879='Pool Joins'!#REF!</f>
        <v>#REF!</v>
      </c>
      <c r="B1879" s="3" t="b">
        <f>'Extra Gamm Estimate'!B1879='Pool Joins'!B1879</f>
        <v>0</v>
      </c>
      <c r="C1879" s="3" t="b">
        <f>'Extra Gamm Estimate'!D1879='Pool Joins'!D1879</f>
        <v>0</v>
      </c>
      <c r="D1879" s="3" t="e">
        <f t="shared" si="0"/>
        <v>#REF!</v>
      </c>
    </row>
    <row r="1880" spans="1:4" ht="15.75" customHeight="1" x14ac:dyDescent="0.25">
      <c r="A1880" s="3" t="e">
        <f>'Extra Gamm Estimate'!A1880='Pool Joins'!#REF!</f>
        <v>#REF!</v>
      </c>
      <c r="B1880" s="3" t="b">
        <f>'Extra Gamm Estimate'!B1880='Pool Joins'!B1880</f>
        <v>0</v>
      </c>
      <c r="C1880" s="3" t="b">
        <f>'Extra Gamm Estimate'!D1880='Pool Joins'!D1880</f>
        <v>0</v>
      </c>
      <c r="D1880" s="3" t="e">
        <f t="shared" si="0"/>
        <v>#REF!</v>
      </c>
    </row>
    <row r="1881" spans="1:4" ht="15.75" customHeight="1" x14ac:dyDescent="0.25">
      <c r="A1881" s="3" t="e">
        <f>'Extra Gamm Estimate'!A1881='Pool Joins'!#REF!</f>
        <v>#REF!</v>
      </c>
      <c r="B1881" s="3" t="b">
        <f>'Extra Gamm Estimate'!B1881='Pool Joins'!B1881</f>
        <v>0</v>
      </c>
      <c r="C1881" s="3" t="b">
        <f>'Extra Gamm Estimate'!D1881='Pool Joins'!D1881</f>
        <v>0</v>
      </c>
      <c r="D1881" s="3" t="e">
        <f t="shared" si="0"/>
        <v>#REF!</v>
      </c>
    </row>
    <row r="1882" spans="1:4" ht="15.75" customHeight="1" x14ac:dyDescent="0.25">
      <c r="A1882" s="3" t="e">
        <f>'Extra Gamm Estimate'!A1882='Pool Joins'!#REF!</f>
        <v>#REF!</v>
      </c>
      <c r="B1882" s="3" t="b">
        <f>'Extra Gamm Estimate'!B1882='Pool Joins'!B1882</f>
        <v>0</v>
      </c>
      <c r="C1882" s="3" t="b">
        <f>'Extra Gamm Estimate'!D1882='Pool Joins'!D1882</f>
        <v>0</v>
      </c>
      <c r="D1882" s="3" t="e">
        <f t="shared" si="0"/>
        <v>#REF!</v>
      </c>
    </row>
    <row r="1883" spans="1:4" ht="15.75" customHeight="1" x14ac:dyDescent="0.25">
      <c r="A1883" s="3" t="e">
        <f>'Extra Gamm Estimate'!A1883='Pool Joins'!#REF!</f>
        <v>#REF!</v>
      </c>
      <c r="B1883" s="3" t="b">
        <f>'Extra Gamm Estimate'!B1883='Pool Joins'!B1883</f>
        <v>0</v>
      </c>
      <c r="C1883" s="3" t="b">
        <f>'Extra Gamm Estimate'!D1883='Pool Joins'!D1883</f>
        <v>0</v>
      </c>
      <c r="D1883" s="3" t="e">
        <f t="shared" si="0"/>
        <v>#REF!</v>
      </c>
    </row>
    <row r="1884" spans="1:4" ht="15.75" customHeight="1" x14ac:dyDescent="0.25">
      <c r="A1884" s="3" t="e">
        <f>'Extra Gamm Estimate'!A1884='Pool Joins'!#REF!</f>
        <v>#REF!</v>
      </c>
      <c r="B1884" s="3" t="b">
        <f>'Extra Gamm Estimate'!B1884='Pool Joins'!B1884</f>
        <v>0</v>
      </c>
      <c r="C1884" s="3" t="b">
        <f>'Extra Gamm Estimate'!D1884='Pool Joins'!D1884</f>
        <v>0</v>
      </c>
      <c r="D1884" s="3" t="e">
        <f t="shared" si="0"/>
        <v>#REF!</v>
      </c>
    </row>
    <row r="1885" spans="1:4" ht="15.75" customHeight="1" x14ac:dyDescent="0.25">
      <c r="A1885" s="3" t="e">
        <f>'Extra Gamm Estimate'!A1885='Pool Joins'!#REF!</f>
        <v>#REF!</v>
      </c>
      <c r="B1885" s="3" t="b">
        <f>'Extra Gamm Estimate'!B1885='Pool Joins'!B1885</f>
        <v>0</v>
      </c>
      <c r="C1885" s="3" t="b">
        <f>'Extra Gamm Estimate'!D1885='Pool Joins'!D1885</f>
        <v>0</v>
      </c>
      <c r="D1885" s="3" t="e">
        <f t="shared" si="0"/>
        <v>#REF!</v>
      </c>
    </row>
    <row r="1886" spans="1:4" ht="15.75" customHeight="1" x14ac:dyDescent="0.25">
      <c r="A1886" s="3" t="e">
        <f>'Extra Gamm Estimate'!A1886='Pool Joins'!#REF!</f>
        <v>#REF!</v>
      </c>
      <c r="B1886" s="3" t="b">
        <f>'Extra Gamm Estimate'!B1886='Pool Joins'!B1886</f>
        <v>0</v>
      </c>
      <c r="C1886" s="3" t="b">
        <f>'Extra Gamm Estimate'!D1886='Pool Joins'!D1886</f>
        <v>0</v>
      </c>
      <c r="D1886" s="3" t="e">
        <f t="shared" si="0"/>
        <v>#REF!</v>
      </c>
    </row>
    <row r="1887" spans="1:4" ht="15.75" customHeight="1" x14ac:dyDescent="0.25">
      <c r="A1887" s="3" t="e">
        <f>'Extra Gamm Estimate'!A1887='Pool Joins'!#REF!</f>
        <v>#REF!</v>
      </c>
      <c r="B1887" s="3" t="b">
        <f>'Extra Gamm Estimate'!B1887='Pool Joins'!B1887</f>
        <v>0</v>
      </c>
      <c r="C1887" s="3" t="b">
        <f>'Extra Gamm Estimate'!D1887='Pool Joins'!D1887</f>
        <v>0</v>
      </c>
      <c r="D1887" s="3" t="e">
        <f t="shared" si="0"/>
        <v>#REF!</v>
      </c>
    </row>
    <row r="1888" spans="1:4" ht="15.75" customHeight="1" x14ac:dyDescent="0.25">
      <c r="A1888" s="3" t="e">
        <f>'Extra Gamm Estimate'!A1888='Pool Joins'!#REF!</f>
        <v>#REF!</v>
      </c>
      <c r="B1888" s="3" t="b">
        <f>'Extra Gamm Estimate'!B1888='Pool Joins'!B1888</f>
        <v>0</v>
      </c>
      <c r="C1888" s="3" t="b">
        <f>'Extra Gamm Estimate'!D1888='Pool Joins'!D1888</f>
        <v>0</v>
      </c>
      <c r="D1888" s="3" t="e">
        <f t="shared" si="0"/>
        <v>#REF!</v>
      </c>
    </row>
    <row r="1889" spans="1:4" ht="15.75" customHeight="1" x14ac:dyDescent="0.25">
      <c r="A1889" s="3" t="e">
        <f>'Extra Gamm Estimate'!A1889='Pool Joins'!#REF!</f>
        <v>#REF!</v>
      </c>
      <c r="B1889" s="3" t="b">
        <f>'Extra Gamm Estimate'!B1889='Pool Joins'!B1889</f>
        <v>0</v>
      </c>
      <c r="C1889" s="3" t="b">
        <f>'Extra Gamm Estimate'!D1889='Pool Joins'!D1889</f>
        <v>0</v>
      </c>
      <c r="D1889" s="3" t="e">
        <f t="shared" si="0"/>
        <v>#REF!</v>
      </c>
    </row>
    <row r="1890" spans="1:4" ht="15.75" customHeight="1" x14ac:dyDescent="0.25">
      <c r="A1890" s="3" t="e">
        <f>'Extra Gamm Estimate'!A1890='Pool Joins'!#REF!</f>
        <v>#REF!</v>
      </c>
      <c r="B1890" s="3" t="b">
        <f>'Extra Gamm Estimate'!B1890='Pool Joins'!B1890</f>
        <v>0</v>
      </c>
      <c r="C1890" s="3" t="b">
        <f>'Extra Gamm Estimate'!D1890='Pool Joins'!D1890</f>
        <v>0</v>
      </c>
      <c r="D1890" s="3" t="e">
        <f t="shared" si="0"/>
        <v>#REF!</v>
      </c>
    </row>
    <row r="1891" spans="1:4" ht="15.75" customHeight="1" x14ac:dyDescent="0.25">
      <c r="A1891" s="3" t="e">
        <f>'Extra Gamm Estimate'!A1891='Pool Joins'!#REF!</f>
        <v>#REF!</v>
      </c>
      <c r="B1891" s="3" t="b">
        <f>'Extra Gamm Estimate'!B1891='Pool Joins'!B1891</f>
        <v>0</v>
      </c>
      <c r="C1891" s="3" t="b">
        <f>'Extra Gamm Estimate'!D1891='Pool Joins'!D1891</f>
        <v>0</v>
      </c>
      <c r="D1891" s="3" t="e">
        <f t="shared" si="0"/>
        <v>#REF!</v>
      </c>
    </row>
    <row r="1892" spans="1:4" ht="15.75" customHeight="1" x14ac:dyDescent="0.25">
      <c r="A1892" s="3" t="e">
        <f>'Extra Gamm Estimate'!A1892='Pool Joins'!#REF!</f>
        <v>#REF!</v>
      </c>
      <c r="B1892" s="3" t="b">
        <f>'Extra Gamm Estimate'!B1892='Pool Joins'!B1892</f>
        <v>0</v>
      </c>
      <c r="C1892" s="3" t="b">
        <f>'Extra Gamm Estimate'!D1892='Pool Joins'!D1892</f>
        <v>0</v>
      </c>
      <c r="D1892" s="3" t="e">
        <f t="shared" si="0"/>
        <v>#REF!</v>
      </c>
    </row>
    <row r="1893" spans="1:4" ht="15.75" customHeight="1" x14ac:dyDescent="0.25">
      <c r="A1893" s="3" t="e">
        <f>'Extra Gamm Estimate'!A1893='Pool Joins'!#REF!</f>
        <v>#REF!</v>
      </c>
      <c r="B1893" s="3" t="b">
        <f>'Extra Gamm Estimate'!B1893='Pool Joins'!B1893</f>
        <v>0</v>
      </c>
      <c r="C1893" s="3" t="b">
        <f>'Extra Gamm Estimate'!D1893='Pool Joins'!D1893</f>
        <v>0</v>
      </c>
      <c r="D1893" s="3" t="e">
        <f t="shared" si="0"/>
        <v>#REF!</v>
      </c>
    </row>
    <row r="1894" spans="1:4" ht="15.75" customHeight="1" x14ac:dyDescent="0.25">
      <c r="A1894" s="3" t="e">
        <f>'Extra Gamm Estimate'!A1894='Pool Joins'!#REF!</f>
        <v>#REF!</v>
      </c>
      <c r="B1894" s="3" t="b">
        <f>'Extra Gamm Estimate'!B1894='Pool Joins'!B1894</f>
        <v>0</v>
      </c>
      <c r="C1894" s="3" t="b">
        <f>'Extra Gamm Estimate'!D1894='Pool Joins'!D1894</f>
        <v>0</v>
      </c>
      <c r="D1894" s="3" t="e">
        <f t="shared" si="0"/>
        <v>#REF!</v>
      </c>
    </row>
    <row r="1895" spans="1:4" ht="15.75" customHeight="1" x14ac:dyDescent="0.25">
      <c r="A1895" s="3" t="e">
        <f>'Extra Gamm Estimate'!A1895='Pool Joins'!#REF!</f>
        <v>#REF!</v>
      </c>
      <c r="B1895" s="3" t="b">
        <f>'Extra Gamm Estimate'!B1895='Pool Joins'!B1895</f>
        <v>0</v>
      </c>
      <c r="C1895" s="3" t="b">
        <f>'Extra Gamm Estimate'!D1895='Pool Joins'!D1895</f>
        <v>0</v>
      </c>
      <c r="D1895" s="3" t="e">
        <f t="shared" si="0"/>
        <v>#REF!</v>
      </c>
    </row>
    <row r="1896" spans="1:4" ht="15.75" customHeight="1" x14ac:dyDescent="0.25">
      <c r="A1896" s="3" t="e">
        <f>'Extra Gamm Estimate'!A1896='Pool Joins'!#REF!</f>
        <v>#REF!</v>
      </c>
      <c r="B1896" s="3" t="b">
        <f>'Extra Gamm Estimate'!B1896='Pool Joins'!B1896</f>
        <v>0</v>
      </c>
      <c r="C1896" s="3" t="b">
        <f>'Extra Gamm Estimate'!D1896='Pool Joins'!D1896</f>
        <v>0</v>
      </c>
      <c r="D1896" s="3" t="e">
        <f t="shared" si="0"/>
        <v>#REF!</v>
      </c>
    </row>
    <row r="1897" spans="1:4" ht="15.75" customHeight="1" x14ac:dyDescent="0.25">
      <c r="A1897" s="3" t="e">
        <f>'Extra Gamm Estimate'!A1897='Pool Joins'!#REF!</f>
        <v>#REF!</v>
      </c>
      <c r="B1897" s="3" t="b">
        <f>'Extra Gamm Estimate'!B1897='Pool Joins'!B1897</f>
        <v>0</v>
      </c>
      <c r="C1897" s="3" t="b">
        <f>'Extra Gamm Estimate'!D1897='Pool Joins'!D1897</f>
        <v>0</v>
      </c>
      <c r="D1897" s="3" t="e">
        <f t="shared" si="0"/>
        <v>#REF!</v>
      </c>
    </row>
    <row r="1898" spans="1:4" ht="15.75" customHeight="1" x14ac:dyDescent="0.25">
      <c r="A1898" s="3" t="e">
        <f>'Extra Gamm Estimate'!A1898='Pool Joins'!#REF!</f>
        <v>#REF!</v>
      </c>
      <c r="B1898" s="3" t="b">
        <f>'Extra Gamm Estimate'!B1898='Pool Joins'!B1898</f>
        <v>0</v>
      </c>
      <c r="C1898" s="3" t="b">
        <f>'Extra Gamm Estimate'!D1898='Pool Joins'!D1898</f>
        <v>0</v>
      </c>
      <c r="D1898" s="3" t="e">
        <f t="shared" si="0"/>
        <v>#REF!</v>
      </c>
    </row>
    <row r="1899" spans="1:4" ht="15.75" customHeight="1" x14ac:dyDescent="0.25">
      <c r="A1899" s="3" t="e">
        <f>'Extra Gamm Estimate'!A1899='Pool Joins'!#REF!</f>
        <v>#REF!</v>
      </c>
      <c r="B1899" s="3" t="b">
        <f>'Extra Gamm Estimate'!B1899='Pool Joins'!B1899</f>
        <v>0</v>
      </c>
      <c r="C1899" s="3" t="b">
        <f>'Extra Gamm Estimate'!D1899='Pool Joins'!D1899</f>
        <v>0</v>
      </c>
      <c r="D1899" s="3" t="e">
        <f t="shared" si="0"/>
        <v>#REF!</v>
      </c>
    </row>
    <row r="1900" spans="1:4" ht="15.75" customHeight="1" x14ac:dyDescent="0.25">
      <c r="A1900" s="3" t="e">
        <f>'Extra Gamm Estimate'!A1900='Pool Joins'!#REF!</f>
        <v>#REF!</v>
      </c>
      <c r="B1900" s="3" t="b">
        <f>'Extra Gamm Estimate'!B1900='Pool Joins'!B1900</f>
        <v>0</v>
      </c>
      <c r="C1900" s="3" t="b">
        <f>'Extra Gamm Estimate'!D1900='Pool Joins'!D1900</f>
        <v>0</v>
      </c>
      <c r="D1900" s="3" t="e">
        <f t="shared" si="0"/>
        <v>#REF!</v>
      </c>
    </row>
    <row r="1901" spans="1:4" ht="15.75" customHeight="1" x14ac:dyDescent="0.25">
      <c r="A1901" s="3" t="e">
        <f>'Extra Gamm Estimate'!A1901='Pool Joins'!#REF!</f>
        <v>#REF!</v>
      </c>
      <c r="B1901" s="3" t="b">
        <f>'Extra Gamm Estimate'!B1901='Pool Joins'!B1901</f>
        <v>0</v>
      </c>
      <c r="C1901" s="3" t="b">
        <f>'Extra Gamm Estimate'!D1901='Pool Joins'!D1901</f>
        <v>0</v>
      </c>
      <c r="D1901" s="3" t="e">
        <f t="shared" si="0"/>
        <v>#REF!</v>
      </c>
    </row>
    <row r="1902" spans="1:4" ht="15.75" customHeight="1" x14ac:dyDescent="0.25">
      <c r="A1902" s="3" t="e">
        <f>'Extra Gamm Estimate'!A1902='Pool Joins'!#REF!</f>
        <v>#REF!</v>
      </c>
      <c r="B1902" s="3" t="b">
        <f>'Extra Gamm Estimate'!B1902='Pool Joins'!B1902</f>
        <v>0</v>
      </c>
      <c r="C1902" s="3" t="b">
        <f>'Extra Gamm Estimate'!D1902='Pool Joins'!D1902</f>
        <v>0</v>
      </c>
      <c r="D1902" s="3" t="e">
        <f t="shared" si="0"/>
        <v>#REF!</v>
      </c>
    </row>
    <row r="1903" spans="1:4" ht="15.75" customHeight="1" x14ac:dyDescent="0.25">
      <c r="A1903" s="3" t="e">
        <f>'Extra Gamm Estimate'!A1903='Pool Joins'!#REF!</f>
        <v>#REF!</v>
      </c>
      <c r="B1903" s="3" t="b">
        <f>'Extra Gamm Estimate'!B1903='Pool Joins'!B1903</f>
        <v>0</v>
      </c>
      <c r="C1903" s="3" t="b">
        <f>'Extra Gamm Estimate'!D1903='Pool Joins'!D1903</f>
        <v>0</v>
      </c>
      <c r="D1903" s="3" t="e">
        <f t="shared" si="0"/>
        <v>#REF!</v>
      </c>
    </row>
    <row r="1904" spans="1:4" ht="15.75" customHeight="1" x14ac:dyDescent="0.25">
      <c r="A1904" s="3" t="e">
        <f>'Extra Gamm Estimate'!A1904='Pool Joins'!#REF!</f>
        <v>#REF!</v>
      </c>
      <c r="B1904" s="3" t="b">
        <f>'Extra Gamm Estimate'!B1904='Pool Joins'!B1904</f>
        <v>0</v>
      </c>
      <c r="C1904" s="3" t="b">
        <f>'Extra Gamm Estimate'!D1904='Pool Joins'!D1904</f>
        <v>0</v>
      </c>
      <c r="D1904" s="3" t="e">
        <f t="shared" si="0"/>
        <v>#REF!</v>
      </c>
    </row>
    <row r="1905" spans="1:4" ht="15.75" customHeight="1" x14ac:dyDescent="0.25">
      <c r="A1905" s="3" t="e">
        <f>'Extra Gamm Estimate'!A1905='Pool Joins'!#REF!</f>
        <v>#REF!</v>
      </c>
      <c r="B1905" s="3" t="b">
        <f>'Extra Gamm Estimate'!B1905='Pool Joins'!B1905</f>
        <v>0</v>
      </c>
      <c r="C1905" s="3" t="b">
        <f>'Extra Gamm Estimate'!D1905='Pool Joins'!D1905</f>
        <v>0</v>
      </c>
      <c r="D1905" s="3" t="e">
        <f t="shared" si="0"/>
        <v>#REF!</v>
      </c>
    </row>
    <row r="1906" spans="1:4" ht="15.75" customHeight="1" x14ac:dyDescent="0.25">
      <c r="A1906" s="3" t="e">
        <f>'Extra Gamm Estimate'!A1906='Pool Joins'!#REF!</f>
        <v>#REF!</v>
      </c>
      <c r="B1906" s="3" t="b">
        <f>'Extra Gamm Estimate'!B1906='Pool Joins'!B1906</f>
        <v>0</v>
      </c>
      <c r="C1906" s="3" t="b">
        <f>'Extra Gamm Estimate'!D1906='Pool Joins'!D1906</f>
        <v>0</v>
      </c>
      <c r="D1906" s="3" t="e">
        <f t="shared" si="0"/>
        <v>#REF!</v>
      </c>
    </row>
    <row r="1907" spans="1:4" ht="15.75" customHeight="1" x14ac:dyDescent="0.25">
      <c r="A1907" s="3" t="e">
        <f>'Extra Gamm Estimate'!A1907='Pool Joins'!#REF!</f>
        <v>#REF!</v>
      </c>
      <c r="B1907" s="3" t="b">
        <f>'Extra Gamm Estimate'!B1907='Pool Joins'!B1907</f>
        <v>0</v>
      </c>
      <c r="C1907" s="3" t="b">
        <f>'Extra Gamm Estimate'!D1907='Pool Joins'!D1907</f>
        <v>0</v>
      </c>
      <c r="D1907" s="3" t="e">
        <f t="shared" si="0"/>
        <v>#REF!</v>
      </c>
    </row>
    <row r="1908" spans="1:4" ht="15.75" customHeight="1" x14ac:dyDescent="0.25">
      <c r="A1908" s="3" t="e">
        <f>'Extra Gamm Estimate'!A1908='Pool Joins'!#REF!</f>
        <v>#REF!</v>
      </c>
      <c r="B1908" s="3" t="b">
        <f>'Extra Gamm Estimate'!B1908='Pool Joins'!B1908</f>
        <v>0</v>
      </c>
      <c r="C1908" s="3" t="b">
        <f>'Extra Gamm Estimate'!D1908='Pool Joins'!D1908</f>
        <v>0</v>
      </c>
      <c r="D1908" s="3" t="e">
        <f t="shared" si="0"/>
        <v>#REF!</v>
      </c>
    </row>
    <row r="1909" spans="1:4" ht="15.75" customHeight="1" x14ac:dyDescent="0.25">
      <c r="A1909" s="3" t="e">
        <f>'Extra Gamm Estimate'!A1909='Pool Joins'!#REF!</f>
        <v>#REF!</v>
      </c>
      <c r="B1909" s="3" t="b">
        <f>'Extra Gamm Estimate'!B1909='Pool Joins'!B1909</f>
        <v>0</v>
      </c>
      <c r="C1909" s="3" t="b">
        <f>'Extra Gamm Estimate'!D1909='Pool Joins'!D1909</f>
        <v>0</v>
      </c>
      <c r="D1909" s="3" t="e">
        <f t="shared" si="0"/>
        <v>#REF!</v>
      </c>
    </row>
    <row r="1910" spans="1:4" ht="15.75" customHeight="1" x14ac:dyDescent="0.25">
      <c r="A1910" s="3" t="e">
        <f>'Extra Gamm Estimate'!A1910='Pool Joins'!#REF!</f>
        <v>#REF!</v>
      </c>
      <c r="B1910" s="3" t="b">
        <f>'Extra Gamm Estimate'!B1910='Pool Joins'!B1910</f>
        <v>0</v>
      </c>
      <c r="C1910" s="3" t="b">
        <f>'Extra Gamm Estimate'!D1910='Pool Joins'!D1910</f>
        <v>0</v>
      </c>
      <c r="D1910" s="3" t="e">
        <f t="shared" si="0"/>
        <v>#REF!</v>
      </c>
    </row>
    <row r="1911" spans="1:4" ht="15.75" customHeight="1" x14ac:dyDescent="0.25">
      <c r="A1911" s="3" t="e">
        <f>'Extra Gamm Estimate'!A1911='Pool Joins'!#REF!</f>
        <v>#REF!</v>
      </c>
      <c r="B1911" s="3" t="b">
        <f>'Extra Gamm Estimate'!B1911='Pool Joins'!B1911</f>
        <v>0</v>
      </c>
      <c r="C1911" s="3" t="b">
        <f>'Extra Gamm Estimate'!D1911='Pool Joins'!D1911</f>
        <v>0</v>
      </c>
      <c r="D1911" s="3" t="e">
        <f t="shared" si="0"/>
        <v>#REF!</v>
      </c>
    </row>
    <row r="1912" spans="1:4" ht="15.75" customHeight="1" x14ac:dyDescent="0.25">
      <c r="A1912" s="3" t="e">
        <f>'Extra Gamm Estimate'!A1912='Pool Joins'!#REF!</f>
        <v>#REF!</v>
      </c>
      <c r="B1912" s="3" t="b">
        <f>'Extra Gamm Estimate'!B1912='Pool Joins'!B1912</f>
        <v>0</v>
      </c>
      <c r="C1912" s="3" t="b">
        <f>'Extra Gamm Estimate'!D1912='Pool Joins'!D1912</f>
        <v>0</v>
      </c>
      <c r="D1912" s="3" t="e">
        <f t="shared" si="0"/>
        <v>#REF!</v>
      </c>
    </row>
    <row r="1913" spans="1:4" ht="15.75" customHeight="1" x14ac:dyDescent="0.25">
      <c r="A1913" s="3" t="e">
        <f>'Extra Gamm Estimate'!A1913='Pool Joins'!#REF!</f>
        <v>#REF!</v>
      </c>
      <c r="B1913" s="3" t="b">
        <f>'Extra Gamm Estimate'!B1913='Pool Joins'!B1913</f>
        <v>0</v>
      </c>
      <c r="C1913" s="3" t="b">
        <f>'Extra Gamm Estimate'!D1913='Pool Joins'!D1913</f>
        <v>0</v>
      </c>
      <c r="D1913" s="3" t="e">
        <f t="shared" si="0"/>
        <v>#REF!</v>
      </c>
    </row>
    <row r="1914" spans="1:4" ht="15.75" customHeight="1" x14ac:dyDescent="0.25">
      <c r="A1914" s="3" t="e">
        <f>'Extra Gamm Estimate'!A1914='Pool Joins'!#REF!</f>
        <v>#REF!</v>
      </c>
      <c r="B1914" s="3" t="b">
        <f>'Extra Gamm Estimate'!B1914='Pool Joins'!B1914</f>
        <v>0</v>
      </c>
      <c r="C1914" s="3" t="b">
        <f>'Extra Gamm Estimate'!D1914='Pool Joins'!D1914</f>
        <v>0</v>
      </c>
      <c r="D1914" s="3" t="e">
        <f t="shared" si="0"/>
        <v>#REF!</v>
      </c>
    </row>
    <row r="1915" spans="1:4" ht="15.75" customHeight="1" x14ac:dyDescent="0.25">
      <c r="A1915" s="3" t="e">
        <f>'Extra Gamm Estimate'!A1915='Pool Joins'!#REF!</f>
        <v>#REF!</v>
      </c>
      <c r="B1915" s="3" t="b">
        <f>'Extra Gamm Estimate'!B1915='Pool Joins'!B1915</f>
        <v>0</v>
      </c>
      <c r="C1915" s="3" t="b">
        <f>'Extra Gamm Estimate'!D1915='Pool Joins'!D1915</f>
        <v>0</v>
      </c>
      <c r="D1915" s="3" t="e">
        <f t="shared" si="0"/>
        <v>#REF!</v>
      </c>
    </row>
    <row r="1916" spans="1:4" ht="15.75" customHeight="1" x14ac:dyDescent="0.25">
      <c r="A1916" s="3" t="e">
        <f>'Extra Gamm Estimate'!A1916='Pool Joins'!#REF!</f>
        <v>#REF!</v>
      </c>
      <c r="B1916" s="3" t="b">
        <f>'Extra Gamm Estimate'!B1916='Pool Joins'!B1916</f>
        <v>0</v>
      </c>
      <c r="C1916" s="3" t="b">
        <f>'Extra Gamm Estimate'!D1916='Pool Joins'!D1916</f>
        <v>0</v>
      </c>
      <c r="D1916" s="3" t="e">
        <f t="shared" si="0"/>
        <v>#REF!</v>
      </c>
    </row>
    <row r="1917" spans="1:4" ht="15.75" customHeight="1" x14ac:dyDescent="0.25">
      <c r="A1917" s="3" t="e">
        <f>'Extra Gamm Estimate'!A1917='Pool Joins'!#REF!</f>
        <v>#REF!</v>
      </c>
      <c r="B1917" s="3" t="b">
        <f>'Extra Gamm Estimate'!B1917='Pool Joins'!B1917</f>
        <v>0</v>
      </c>
      <c r="C1917" s="3" t="b">
        <f>'Extra Gamm Estimate'!D1917='Pool Joins'!D1917</f>
        <v>0</v>
      </c>
      <c r="D1917" s="3" t="e">
        <f t="shared" si="0"/>
        <v>#REF!</v>
      </c>
    </row>
    <row r="1918" spans="1:4" ht="15.75" customHeight="1" x14ac:dyDescent="0.25">
      <c r="A1918" s="3" t="e">
        <f>'Extra Gamm Estimate'!A1918='Pool Joins'!#REF!</f>
        <v>#REF!</v>
      </c>
      <c r="B1918" s="3" t="b">
        <f>'Extra Gamm Estimate'!B1918='Pool Joins'!B1918</f>
        <v>0</v>
      </c>
      <c r="C1918" s="3" t="b">
        <f>'Extra Gamm Estimate'!D1918='Pool Joins'!D1918</f>
        <v>0</v>
      </c>
      <c r="D1918" s="3" t="e">
        <f t="shared" si="0"/>
        <v>#REF!</v>
      </c>
    </row>
    <row r="1919" spans="1:4" ht="15.75" customHeight="1" x14ac:dyDescent="0.25">
      <c r="A1919" s="3" t="e">
        <f>'Extra Gamm Estimate'!A1919='Pool Joins'!#REF!</f>
        <v>#REF!</v>
      </c>
      <c r="B1919" s="3" t="b">
        <f>'Extra Gamm Estimate'!B1919='Pool Joins'!B1919</f>
        <v>0</v>
      </c>
      <c r="C1919" s="3" t="b">
        <f>'Extra Gamm Estimate'!D1919='Pool Joins'!D1919</f>
        <v>0</v>
      </c>
      <c r="D1919" s="3" t="e">
        <f t="shared" si="0"/>
        <v>#REF!</v>
      </c>
    </row>
    <row r="1920" spans="1:4" ht="15.75" customHeight="1" x14ac:dyDescent="0.25">
      <c r="A1920" s="3" t="e">
        <f>'Extra Gamm Estimate'!A1920='Pool Joins'!#REF!</f>
        <v>#REF!</v>
      </c>
      <c r="B1920" s="3" t="b">
        <f>'Extra Gamm Estimate'!B1920='Pool Joins'!B1920</f>
        <v>0</v>
      </c>
      <c r="C1920" s="3" t="b">
        <f>'Extra Gamm Estimate'!D1920='Pool Joins'!D1920</f>
        <v>0</v>
      </c>
      <c r="D1920" s="3" t="e">
        <f t="shared" si="0"/>
        <v>#REF!</v>
      </c>
    </row>
    <row r="1921" spans="1:4" ht="15.75" customHeight="1" x14ac:dyDescent="0.25">
      <c r="A1921" s="3" t="e">
        <f>'Extra Gamm Estimate'!A1921='Pool Joins'!#REF!</f>
        <v>#REF!</v>
      </c>
      <c r="B1921" s="3" t="b">
        <f>'Extra Gamm Estimate'!B1921='Pool Joins'!B1921</f>
        <v>0</v>
      </c>
      <c r="C1921" s="3" t="b">
        <f>'Extra Gamm Estimate'!D1921='Pool Joins'!D1921</f>
        <v>0</v>
      </c>
      <c r="D1921" s="3" t="e">
        <f t="shared" si="0"/>
        <v>#REF!</v>
      </c>
    </row>
    <row r="1922" spans="1:4" ht="15.75" customHeight="1" x14ac:dyDescent="0.25">
      <c r="A1922" s="3" t="e">
        <f>'Extra Gamm Estimate'!A1922='Pool Joins'!#REF!</f>
        <v>#REF!</v>
      </c>
      <c r="B1922" s="3" t="b">
        <f>'Extra Gamm Estimate'!B1922='Pool Joins'!B1922</f>
        <v>0</v>
      </c>
      <c r="C1922" s="3" t="b">
        <f>'Extra Gamm Estimate'!D1922='Pool Joins'!D1922</f>
        <v>0</v>
      </c>
      <c r="D1922" s="3" t="e">
        <f t="shared" si="0"/>
        <v>#REF!</v>
      </c>
    </row>
    <row r="1923" spans="1:4" ht="15.75" customHeight="1" x14ac:dyDescent="0.25">
      <c r="A1923" s="3" t="e">
        <f>'Extra Gamm Estimate'!A1923='Pool Joins'!#REF!</f>
        <v>#REF!</v>
      </c>
      <c r="B1923" s="3" t="b">
        <f>'Extra Gamm Estimate'!B1923='Pool Joins'!B1923</f>
        <v>0</v>
      </c>
      <c r="C1923" s="3" t="b">
        <f>'Extra Gamm Estimate'!D1923='Pool Joins'!D1923</f>
        <v>0</v>
      </c>
      <c r="D1923" s="3" t="e">
        <f t="shared" si="0"/>
        <v>#REF!</v>
      </c>
    </row>
    <row r="1924" spans="1:4" ht="15.75" customHeight="1" x14ac:dyDescent="0.25">
      <c r="A1924" s="3" t="e">
        <f>'Extra Gamm Estimate'!A1924='Pool Joins'!#REF!</f>
        <v>#REF!</v>
      </c>
      <c r="B1924" s="3" t="b">
        <f>'Extra Gamm Estimate'!B1924='Pool Joins'!B1924</f>
        <v>0</v>
      </c>
      <c r="C1924" s="3" t="b">
        <f>'Extra Gamm Estimate'!D1924='Pool Joins'!D1924</f>
        <v>0</v>
      </c>
      <c r="D1924" s="3" t="e">
        <f t="shared" si="0"/>
        <v>#REF!</v>
      </c>
    </row>
    <row r="1925" spans="1:4" ht="15.75" customHeight="1" x14ac:dyDescent="0.25">
      <c r="A1925" s="3" t="e">
        <f>'Extra Gamm Estimate'!A1925='Pool Joins'!#REF!</f>
        <v>#REF!</v>
      </c>
      <c r="B1925" s="3" t="b">
        <f>'Extra Gamm Estimate'!B1925='Pool Joins'!B1925</f>
        <v>0</v>
      </c>
      <c r="C1925" s="3" t="b">
        <f>'Extra Gamm Estimate'!D1925='Pool Joins'!D1925</f>
        <v>0</v>
      </c>
      <c r="D1925" s="3" t="e">
        <f t="shared" si="0"/>
        <v>#REF!</v>
      </c>
    </row>
    <row r="1926" spans="1:4" ht="15.75" customHeight="1" x14ac:dyDescent="0.25">
      <c r="A1926" s="3" t="e">
        <f>'Extra Gamm Estimate'!A1926='Pool Joins'!#REF!</f>
        <v>#REF!</v>
      </c>
      <c r="B1926" s="3" t="b">
        <f>'Extra Gamm Estimate'!B1926='Pool Joins'!B1926</f>
        <v>0</v>
      </c>
      <c r="C1926" s="3" t="b">
        <f>'Extra Gamm Estimate'!D1926='Pool Joins'!D1926</f>
        <v>0</v>
      </c>
      <c r="D1926" s="3" t="e">
        <f t="shared" si="0"/>
        <v>#REF!</v>
      </c>
    </row>
    <row r="1927" spans="1:4" ht="15.75" customHeight="1" x14ac:dyDescent="0.25">
      <c r="A1927" s="3" t="e">
        <f>'Extra Gamm Estimate'!A1927='Pool Joins'!#REF!</f>
        <v>#REF!</v>
      </c>
      <c r="B1927" s="3" t="b">
        <f>'Extra Gamm Estimate'!B1927='Pool Joins'!B1927</f>
        <v>0</v>
      </c>
      <c r="C1927" s="3" t="b">
        <f>'Extra Gamm Estimate'!D1927='Pool Joins'!D1927</f>
        <v>0</v>
      </c>
      <c r="D1927" s="3" t="e">
        <f t="shared" si="0"/>
        <v>#REF!</v>
      </c>
    </row>
    <row r="1928" spans="1:4" ht="15.75" customHeight="1" x14ac:dyDescent="0.25">
      <c r="A1928" s="3" t="e">
        <f>'Extra Gamm Estimate'!A1928='Pool Joins'!#REF!</f>
        <v>#REF!</v>
      </c>
      <c r="B1928" s="3" t="b">
        <f>'Extra Gamm Estimate'!B1928='Pool Joins'!B1928</f>
        <v>0</v>
      </c>
      <c r="C1928" s="3" t="b">
        <f>'Extra Gamm Estimate'!D1928='Pool Joins'!D1928</f>
        <v>0</v>
      </c>
      <c r="D1928" s="3" t="e">
        <f t="shared" si="0"/>
        <v>#REF!</v>
      </c>
    </row>
    <row r="1929" spans="1:4" ht="15.75" customHeight="1" x14ac:dyDescent="0.25">
      <c r="A1929" s="3" t="e">
        <f>'Extra Gamm Estimate'!A1929='Pool Joins'!#REF!</f>
        <v>#REF!</v>
      </c>
      <c r="B1929" s="3" t="b">
        <f>'Extra Gamm Estimate'!B1929='Pool Joins'!B1929</f>
        <v>0</v>
      </c>
      <c r="C1929" s="3" t="b">
        <f>'Extra Gamm Estimate'!D1929='Pool Joins'!D1929</f>
        <v>0</v>
      </c>
      <c r="D1929" s="3" t="e">
        <f t="shared" si="0"/>
        <v>#REF!</v>
      </c>
    </row>
    <row r="1930" spans="1:4" ht="15.75" customHeight="1" x14ac:dyDescent="0.25">
      <c r="A1930" s="3" t="e">
        <f>'Extra Gamm Estimate'!A1930='Pool Joins'!#REF!</f>
        <v>#REF!</v>
      </c>
      <c r="B1930" s="3" t="b">
        <f>'Extra Gamm Estimate'!B1930='Pool Joins'!B1930</f>
        <v>0</v>
      </c>
      <c r="C1930" s="3" t="b">
        <f>'Extra Gamm Estimate'!D1930='Pool Joins'!D1930</f>
        <v>0</v>
      </c>
      <c r="D1930" s="3" t="e">
        <f t="shared" si="0"/>
        <v>#REF!</v>
      </c>
    </row>
    <row r="1931" spans="1:4" ht="15.75" customHeight="1" x14ac:dyDescent="0.25">
      <c r="A1931" s="3" t="e">
        <f>'Extra Gamm Estimate'!A1931='Pool Joins'!#REF!</f>
        <v>#REF!</v>
      </c>
      <c r="B1931" s="3" t="b">
        <f>'Extra Gamm Estimate'!B1931='Pool Joins'!B1931</f>
        <v>0</v>
      </c>
      <c r="C1931" s="3" t="b">
        <f>'Extra Gamm Estimate'!D1931='Pool Joins'!D1931</f>
        <v>0</v>
      </c>
      <c r="D1931" s="3" t="e">
        <f t="shared" si="0"/>
        <v>#REF!</v>
      </c>
    </row>
    <row r="1932" spans="1:4" ht="15.75" customHeight="1" x14ac:dyDescent="0.25">
      <c r="A1932" s="3" t="e">
        <f>'Extra Gamm Estimate'!A1932='Pool Joins'!#REF!</f>
        <v>#REF!</v>
      </c>
      <c r="B1932" s="3" t="b">
        <f>'Extra Gamm Estimate'!B1932='Pool Joins'!B1932</f>
        <v>0</v>
      </c>
      <c r="C1932" s="3" t="b">
        <f>'Extra Gamm Estimate'!D1932='Pool Joins'!D1932</f>
        <v>0</v>
      </c>
      <c r="D1932" s="3" t="e">
        <f t="shared" si="0"/>
        <v>#REF!</v>
      </c>
    </row>
    <row r="1933" spans="1:4" ht="15.75" customHeight="1" x14ac:dyDescent="0.25">
      <c r="A1933" s="3" t="e">
        <f>'Extra Gamm Estimate'!A1933='Pool Joins'!#REF!</f>
        <v>#REF!</v>
      </c>
      <c r="B1933" s="3" t="b">
        <f>'Extra Gamm Estimate'!B1933='Pool Joins'!B1933</f>
        <v>0</v>
      </c>
      <c r="C1933" s="3" t="b">
        <f>'Extra Gamm Estimate'!D1933='Pool Joins'!D1933</f>
        <v>0</v>
      </c>
      <c r="D1933" s="3" t="e">
        <f t="shared" si="0"/>
        <v>#REF!</v>
      </c>
    </row>
    <row r="1934" spans="1:4" ht="15.75" customHeight="1" x14ac:dyDescent="0.25">
      <c r="A1934" s="3" t="e">
        <f>'Extra Gamm Estimate'!A1934='Pool Joins'!#REF!</f>
        <v>#REF!</v>
      </c>
      <c r="B1934" s="3" t="b">
        <f>'Extra Gamm Estimate'!B1934='Pool Joins'!B1934</f>
        <v>0</v>
      </c>
      <c r="C1934" s="3" t="b">
        <f>'Extra Gamm Estimate'!D1934='Pool Joins'!D1934</f>
        <v>0</v>
      </c>
      <c r="D1934" s="3" t="e">
        <f t="shared" si="0"/>
        <v>#REF!</v>
      </c>
    </row>
    <row r="1935" spans="1:4" ht="15.75" customHeight="1" x14ac:dyDescent="0.25">
      <c r="A1935" s="3" t="e">
        <f>'Extra Gamm Estimate'!A1935='Pool Joins'!#REF!</f>
        <v>#REF!</v>
      </c>
      <c r="B1935" s="3" t="b">
        <f>'Extra Gamm Estimate'!B1935='Pool Joins'!B1935</f>
        <v>0</v>
      </c>
      <c r="C1935" s="3" t="b">
        <f>'Extra Gamm Estimate'!D1935='Pool Joins'!D1935</f>
        <v>0</v>
      </c>
      <c r="D1935" s="3" t="e">
        <f t="shared" si="0"/>
        <v>#REF!</v>
      </c>
    </row>
    <row r="1936" spans="1:4" ht="15.75" customHeight="1" x14ac:dyDescent="0.25">
      <c r="A1936" s="3" t="e">
        <f>'Extra Gamm Estimate'!A1936='Pool Joins'!#REF!</f>
        <v>#REF!</v>
      </c>
      <c r="B1936" s="3" t="b">
        <f>'Extra Gamm Estimate'!B1936='Pool Joins'!B1936</f>
        <v>0</v>
      </c>
      <c r="C1936" s="3" t="b">
        <f>'Extra Gamm Estimate'!D1936='Pool Joins'!D1936</f>
        <v>0</v>
      </c>
      <c r="D1936" s="3" t="e">
        <f t="shared" si="0"/>
        <v>#REF!</v>
      </c>
    </row>
    <row r="1937" spans="1:4" ht="15.75" customHeight="1" x14ac:dyDescent="0.25">
      <c r="A1937" s="3" t="e">
        <f>'Extra Gamm Estimate'!A1937='Pool Joins'!#REF!</f>
        <v>#REF!</v>
      </c>
      <c r="B1937" s="3" t="b">
        <f>'Extra Gamm Estimate'!B1937='Pool Joins'!B1937</f>
        <v>0</v>
      </c>
      <c r="C1937" s="3" t="b">
        <f>'Extra Gamm Estimate'!D1937='Pool Joins'!D1937</f>
        <v>0</v>
      </c>
      <c r="D1937" s="3" t="e">
        <f t="shared" si="0"/>
        <v>#REF!</v>
      </c>
    </row>
    <row r="1938" spans="1:4" ht="15.75" customHeight="1" x14ac:dyDescent="0.25">
      <c r="A1938" s="3" t="e">
        <f>'Extra Gamm Estimate'!A1938='Pool Joins'!#REF!</f>
        <v>#REF!</v>
      </c>
      <c r="B1938" s="3" t="b">
        <f>'Extra Gamm Estimate'!B1938='Pool Joins'!B1938</f>
        <v>0</v>
      </c>
      <c r="C1938" s="3" t="b">
        <f>'Extra Gamm Estimate'!D1938='Pool Joins'!D1938</f>
        <v>0</v>
      </c>
      <c r="D1938" s="3" t="e">
        <f t="shared" si="0"/>
        <v>#REF!</v>
      </c>
    </row>
    <row r="1939" spans="1:4" ht="15.75" customHeight="1" x14ac:dyDescent="0.25">
      <c r="A1939" s="3" t="e">
        <f>'Extra Gamm Estimate'!A1939='Pool Joins'!#REF!</f>
        <v>#REF!</v>
      </c>
      <c r="B1939" s="3" t="b">
        <f>'Extra Gamm Estimate'!B1939='Pool Joins'!B1939</f>
        <v>0</v>
      </c>
      <c r="C1939" s="3" t="b">
        <f>'Extra Gamm Estimate'!D1939='Pool Joins'!D1939</f>
        <v>0</v>
      </c>
      <c r="D1939" s="3" t="e">
        <f t="shared" si="0"/>
        <v>#REF!</v>
      </c>
    </row>
    <row r="1940" spans="1:4" ht="15.75" customHeight="1" x14ac:dyDescent="0.25">
      <c r="A1940" s="3" t="e">
        <f>'Extra Gamm Estimate'!A1940='Pool Joins'!#REF!</f>
        <v>#REF!</v>
      </c>
      <c r="B1940" s="3" t="b">
        <f>'Extra Gamm Estimate'!B1940='Pool Joins'!B1940</f>
        <v>0</v>
      </c>
      <c r="C1940" s="3" t="b">
        <f>'Extra Gamm Estimate'!D1940='Pool Joins'!D1940</f>
        <v>0</v>
      </c>
      <c r="D1940" s="3" t="e">
        <f t="shared" si="0"/>
        <v>#REF!</v>
      </c>
    </row>
    <row r="1941" spans="1:4" ht="15.75" customHeight="1" x14ac:dyDescent="0.25">
      <c r="A1941" s="3" t="e">
        <f>'Extra Gamm Estimate'!A1941='Pool Joins'!#REF!</f>
        <v>#REF!</v>
      </c>
      <c r="B1941" s="3" t="b">
        <f>'Extra Gamm Estimate'!B1941='Pool Joins'!B1941</f>
        <v>0</v>
      </c>
      <c r="C1941" s="3" t="b">
        <f>'Extra Gamm Estimate'!D1941='Pool Joins'!D1941</f>
        <v>0</v>
      </c>
      <c r="D1941" s="3" t="e">
        <f t="shared" si="0"/>
        <v>#REF!</v>
      </c>
    </row>
    <row r="1942" spans="1:4" ht="15.75" customHeight="1" x14ac:dyDescent="0.25">
      <c r="A1942" s="3" t="e">
        <f>'Extra Gamm Estimate'!A1942='Pool Joins'!#REF!</f>
        <v>#REF!</v>
      </c>
      <c r="B1942" s="3" t="b">
        <f>'Extra Gamm Estimate'!B1942='Pool Joins'!B1942</f>
        <v>0</v>
      </c>
      <c r="C1942" s="3" t="b">
        <f>'Extra Gamm Estimate'!D1942='Pool Joins'!D1942</f>
        <v>0</v>
      </c>
      <c r="D1942" s="3" t="e">
        <f t="shared" si="0"/>
        <v>#REF!</v>
      </c>
    </row>
    <row r="1943" spans="1:4" ht="15.75" customHeight="1" x14ac:dyDescent="0.25">
      <c r="A1943" s="3" t="e">
        <f>'Extra Gamm Estimate'!A1943='Pool Joins'!#REF!</f>
        <v>#REF!</v>
      </c>
      <c r="B1943" s="3" t="b">
        <f>'Extra Gamm Estimate'!B1943='Pool Joins'!B1943</f>
        <v>0</v>
      </c>
      <c r="C1943" s="3" t="b">
        <f>'Extra Gamm Estimate'!D1943='Pool Joins'!D1943</f>
        <v>0</v>
      </c>
      <c r="D1943" s="3" t="e">
        <f t="shared" si="0"/>
        <v>#REF!</v>
      </c>
    </row>
    <row r="1944" spans="1:4" ht="15.75" customHeight="1" x14ac:dyDescent="0.25">
      <c r="A1944" s="3" t="e">
        <f>'Extra Gamm Estimate'!A1944='Pool Joins'!#REF!</f>
        <v>#REF!</v>
      </c>
      <c r="B1944" s="3" t="b">
        <f>'Extra Gamm Estimate'!B1944='Pool Joins'!B1944</f>
        <v>0</v>
      </c>
      <c r="C1944" s="3" t="b">
        <f>'Extra Gamm Estimate'!D1944='Pool Joins'!D1944</f>
        <v>0</v>
      </c>
      <c r="D1944" s="3" t="e">
        <f t="shared" si="0"/>
        <v>#REF!</v>
      </c>
    </row>
    <row r="1945" spans="1:4" ht="15.75" customHeight="1" x14ac:dyDescent="0.25">
      <c r="A1945" s="3" t="e">
        <f>'Extra Gamm Estimate'!A1945='Pool Joins'!#REF!</f>
        <v>#REF!</v>
      </c>
      <c r="B1945" s="3" t="b">
        <f>'Extra Gamm Estimate'!B1945='Pool Joins'!B1945</f>
        <v>0</v>
      </c>
      <c r="C1945" s="3" t="b">
        <f>'Extra Gamm Estimate'!D1945='Pool Joins'!D1945</f>
        <v>0</v>
      </c>
      <c r="D1945" s="3" t="e">
        <f t="shared" si="0"/>
        <v>#REF!</v>
      </c>
    </row>
    <row r="1946" spans="1:4" ht="15.75" customHeight="1" x14ac:dyDescent="0.25">
      <c r="A1946" s="3" t="e">
        <f>'Extra Gamm Estimate'!A1946='Pool Joins'!#REF!</f>
        <v>#REF!</v>
      </c>
      <c r="B1946" s="3" t="b">
        <f>'Extra Gamm Estimate'!B1946='Pool Joins'!B1946</f>
        <v>0</v>
      </c>
      <c r="C1946" s="3" t="b">
        <f>'Extra Gamm Estimate'!D1946='Pool Joins'!D1946</f>
        <v>0</v>
      </c>
      <c r="D1946" s="3" t="e">
        <f t="shared" si="0"/>
        <v>#REF!</v>
      </c>
    </row>
    <row r="1947" spans="1:4" ht="15.75" customHeight="1" x14ac:dyDescent="0.25">
      <c r="A1947" s="3" t="e">
        <f>'Extra Gamm Estimate'!A1947='Pool Joins'!#REF!</f>
        <v>#REF!</v>
      </c>
      <c r="B1947" s="3" t="b">
        <f>'Extra Gamm Estimate'!B1947='Pool Joins'!B1947</f>
        <v>0</v>
      </c>
      <c r="C1947" s="3" t="b">
        <f>'Extra Gamm Estimate'!D1947='Pool Joins'!D1947</f>
        <v>0</v>
      </c>
      <c r="D1947" s="3" t="e">
        <f t="shared" si="0"/>
        <v>#REF!</v>
      </c>
    </row>
    <row r="1948" spans="1:4" ht="15.75" customHeight="1" x14ac:dyDescent="0.25">
      <c r="A1948" s="3" t="e">
        <f>'Extra Gamm Estimate'!A1948='Pool Joins'!#REF!</f>
        <v>#REF!</v>
      </c>
      <c r="B1948" s="3" t="b">
        <f>'Extra Gamm Estimate'!B1948='Pool Joins'!B1948</f>
        <v>0</v>
      </c>
      <c r="C1948" s="3" t="b">
        <f>'Extra Gamm Estimate'!D1948='Pool Joins'!D1948</f>
        <v>0</v>
      </c>
      <c r="D1948" s="3" t="e">
        <f t="shared" si="0"/>
        <v>#REF!</v>
      </c>
    </row>
    <row r="1949" spans="1:4" ht="15.75" customHeight="1" x14ac:dyDescent="0.25">
      <c r="A1949" s="3" t="e">
        <f>'Extra Gamm Estimate'!A1949='Pool Joins'!#REF!</f>
        <v>#REF!</v>
      </c>
      <c r="B1949" s="3" t="b">
        <f>'Extra Gamm Estimate'!B1949='Pool Joins'!B1949</f>
        <v>0</v>
      </c>
      <c r="C1949" s="3" t="b">
        <f>'Extra Gamm Estimate'!D1949='Pool Joins'!D1949</f>
        <v>0</v>
      </c>
      <c r="D1949" s="3" t="e">
        <f t="shared" si="0"/>
        <v>#REF!</v>
      </c>
    </row>
    <row r="1950" spans="1:4" ht="15.75" customHeight="1" x14ac:dyDescent="0.25">
      <c r="A1950" s="3" t="e">
        <f>'Extra Gamm Estimate'!A1950='Pool Joins'!#REF!</f>
        <v>#REF!</v>
      </c>
      <c r="B1950" s="3" t="b">
        <f>'Extra Gamm Estimate'!B1950='Pool Joins'!B1950</f>
        <v>0</v>
      </c>
      <c r="C1950" s="3" t="b">
        <f>'Extra Gamm Estimate'!D1950='Pool Joins'!D1950</f>
        <v>0</v>
      </c>
      <c r="D1950" s="3" t="e">
        <f t="shared" si="0"/>
        <v>#REF!</v>
      </c>
    </row>
    <row r="1951" spans="1:4" ht="15.75" customHeight="1" x14ac:dyDescent="0.25">
      <c r="A1951" s="3" t="e">
        <f>'Extra Gamm Estimate'!A1951='Pool Joins'!#REF!</f>
        <v>#REF!</v>
      </c>
      <c r="B1951" s="3" t="b">
        <f>'Extra Gamm Estimate'!B1951='Pool Joins'!B1951</f>
        <v>0</v>
      </c>
      <c r="C1951" s="3" t="b">
        <f>'Extra Gamm Estimate'!D1951='Pool Joins'!D1951</f>
        <v>0</v>
      </c>
      <c r="D1951" s="3" t="e">
        <f t="shared" si="0"/>
        <v>#REF!</v>
      </c>
    </row>
    <row r="1952" spans="1:4" ht="15.75" customHeight="1" x14ac:dyDescent="0.25">
      <c r="A1952" s="3" t="e">
        <f>'Extra Gamm Estimate'!A1952='Pool Joins'!#REF!</f>
        <v>#REF!</v>
      </c>
      <c r="B1952" s="3" t="b">
        <f>'Extra Gamm Estimate'!B1952='Pool Joins'!B1952</f>
        <v>0</v>
      </c>
      <c r="C1952" s="3" t="b">
        <f>'Extra Gamm Estimate'!D1952='Pool Joins'!D1952</f>
        <v>0</v>
      </c>
      <c r="D1952" s="3" t="e">
        <f t="shared" si="0"/>
        <v>#REF!</v>
      </c>
    </row>
    <row r="1953" spans="1:4" ht="15.75" customHeight="1" x14ac:dyDescent="0.25">
      <c r="A1953" s="3" t="e">
        <f>'Extra Gamm Estimate'!A1953='Pool Joins'!#REF!</f>
        <v>#REF!</v>
      </c>
      <c r="B1953" s="3" t="b">
        <f>'Extra Gamm Estimate'!B1953='Pool Joins'!B1953</f>
        <v>0</v>
      </c>
      <c r="C1953" s="3" t="b">
        <f>'Extra Gamm Estimate'!D1953='Pool Joins'!D1953</f>
        <v>0</v>
      </c>
      <c r="D1953" s="3" t="e">
        <f t="shared" si="0"/>
        <v>#REF!</v>
      </c>
    </row>
    <row r="1954" spans="1:4" ht="15.75" customHeight="1" x14ac:dyDescent="0.25">
      <c r="A1954" s="3" t="e">
        <f>'Extra Gamm Estimate'!A1954='Pool Joins'!#REF!</f>
        <v>#REF!</v>
      </c>
      <c r="B1954" s="3" t="b">
        <f>'Extra Gamm Estimate'!B1954='Pool Joins'!B1954</f>
        <v>0</v>
      </c>
      <c r="C1954" s="3" t="b">
        <f>'Extra Gamm Estimate'!D1954='Pool Joins'!D1954</f>
        <v>0</v>
      </c>
      <c r="D1954" s="3" t="e">
        <f t="shared" si="0"/>
        <v>#REF!</v>
      </c>
    </row>
    <row r="1955" spans="1:4" ht="15.75" customHeight="1" x14ac:dyDescent="0.25">
      <c r="A1955" s="3" t="e">
        <f>'Extra Gamm Estimate'!A1955='Pool Joins'!#REF!</f>
        <v>#REF!</v>
      </c>
      <c r="B1955" s="3" t="b">
        <f>'Extra Gamm Estimate'!B1955='Pool Joins'!B1955</f>
        <v>0</v>
      </c>
      <c r="C1955" s="3" t="b">
        <f>'Extra Gamm Estimate'!D1955='Pool Joins'!D1955</f>
        <v>0</v>
      </c>
      <c r="D1955" s="3" t="e">
        <f t="shared" si="0"/>
        <v>#REF!</v>
      </c>
    </row>
    <row r="1956" spans="1:4" ht="15.75" customHeight="1" x14ac:dyDescent="0.25">
      <c r="A1956" s="3" t="e">
        <f>'Extra Gamm Estimate'!A1956='Pool Joins'!#REF!</f>
        <v>#REF!</v>
      </c>
      <c r="B1956" s="3" t="b">
        <f>'Extra Gamm Estimate'!B1956='Pool Joins'!B1956</f>
        <v>0</v>
      </c>
      <c r="C1956" s="3" t="b">
        <f>'Extra Gamm Estimate'!D1956='Pool Joins'!D1956</f>
        <v>0</v>
      </c>
      <c r="D1956" s="3" t="e">
        <f t="shared" si="0"/>
        <v>#REF!</v>
      </c>
    </row>
    <row r="1957" spans="1:4" ht="15.75" customHeight="1" x14ac:dyDescent="0.25">
      <c r="A1957" s="3" t="e">
        <f>'Extra Gamm Estimate'!A1957='Pool Joins'!#REF!</f>
        <v>#REF!</v>
      </c>
      <c r="B1957" s="3" t="b">
        <f>'Extra Gamm Estimate'!B1957='Pool Joins'!B1957</f>
        <v>0</v>
      </c>
      <c r="C1957" s="3" t="b">
        <f>'Extra Gamm Estimate'!D1957='Pool Joins'!D1957</f>
        <v>0</v>
      </c>
      <c r="D1957" s="3" t="e">
        <f t="shared" si="0"/>
        <v>#REF!</v>
      </c>
    </row>
    <row r="1958" spans="1:4" ht="15.75" customHeight="1" x14ac:dyDescent="0.25">
      <c r="A1958" s="3" t="e">
        <f>'Extra Gamm Estimate'!A1958='Pool Joins'!#REF!</f>
        <v>#REF!</v>
      </c>
      <c r="B1958" s="3" t="b">
        <f>'Extra Gamm Estimate'!B1958='Pool Joins'!B1958</f>
        <v>0</v>
      </c>
      <c r="C1958" s="3" t="b">
        <f>'Extra Gamm Estimate'!D1958='Pool Joins'!D1958</f>
        <v>0</v>
      </c>
      <c r="D1958" s="3" t="e">
        <f t="shared" si="0"/>
        <v>#REF!</v>
      </c>
    </row>
    <row r="1959" spans="1:4" ht="15.75" customHeight="1" x14ac:dyDescent="0.25">
      <c r="A1959" s="3" t="e">
        <f>'Extra Gamm Estimate'!A1959='Pool Joins'!#REF!</f>
        <v>#REF!</v>
      </c>
      <c r="B1959" s="3" t="b">
        <f>'Extra Gamm Estimate'!B1959='Pool Joins'!B1959</f>
        <v>0</v>
      </c>
      <c r="C1959" s="3" t="b">
        <f>'Extra Gamm Estimate'!D1959='Pool Joins'!D1959</f>
        <v>0</v>
      </c>
      <c r="D1959" s="3" t="e">
        <f t="shared" si="0"/>
        <v>#REF!</v>
      </c>
    </row>
    <row r="1960" spans="1:4" ht="15.75" customHeight="1" x14ac:dyDescent="0.25">
      <c r="A1960" s="3" t="e">
        <f>'Extra Gamm Estimate'!A1960='Pool Joins'!#REF!</f>
        <v>#REF!</v>
      </c>
      <c r="B1960" s="3" t="b">
        <f>'Extra Gamm Estimate'!B1960='Pool Joins'!B1960</f>
        <v>0</v>
      </c>
      <c r="C1960" s="3" t="b">
        <f>'Extra Gamm Estimate'!D1960='Pool Joins'!D1960</f>
        <v>0</v>
      </c>
      <c r="D1960" s="3" t="e">
        <f t="shared" si="0"/>
        <v>#REF!</v>
      </c>
    </row>
    <row r="1961" spans="1:4" ht="15.75" customHeight="1" x14ac:dyDescent="0.25">
      <c r="A1961" s="3" t="e">
        <f>'Extra Gamm Estimate'!A1961='Pool Joins'!#REF!</f>
        <v>#REF!</v>
      </c>
      <c r="B1961" s="3" t="b">
        <f>'Extra Gamm Estimate'!B1961='Pool Joins'!B1961</f>
        <v>0</v>
      </c>
      <c r="C1961" s="3" t="b">
        <f>'Extra Gamm Estimate'!D1961='Pool Joins'!D1961</f>
        <v>0</v>
      </c>
      <c r="D1961" s="3" t="e">
        <f t="shared" si="0"/>
        <v>#REF!</v>
      </c>
    </row>
    <row r="1962" spans="1:4" ht="15.75" customHeight="1" x14ac:dyDescent="0.25">
      <c r="A1962" s="3" t="e">
        <f>'Extra Gamm Estimate'!A1962='Pool Joins'!#REF!</f>
        <v>#REF!</v>
      </c>
      <c r="B1962" s="3" t="b">
        <f>'Extra Gamm Estimate'!B1962='Pool Joins'!B1962</f>
        <v>0</v>
      </c>
      <c r="C1962" s="3" t="b">
        <f>'Extra Gamm Estimate'!D1962='Pool Joins'!D1962</f>
        <v>0</v>
      </c>
      <c r="D1962" s="3" t="e">
        <f t="shared" si="0"/>
        <v>#REF!</v>
      </c>
    </row>
    <row r="1963" spans="1:4" ht="15.75" customHeight="1" x14ac:dyDescent="0.25">
      <c r="A1963" s="3" t="e">
        <f>'Extra Gamm Estimate'!A1963='Pool Joins'!#REF!</f>
        <v>#REF!</v>
      </c>
      <c r="B1963" s="3" t="b">
        <f>'Extra Gamm Estimate'!B1963='Pool Joins'!B1963</f>
        <v>0</v>
      </c>
      <c r="C1963" s="3" t="b">
        <f>'Extra Gamm Estimate'!D1963='Pool Joins'!D1963</f>
        <v>0</v>
      </c>
      <c r="D1963" s="3" t="e">
        <f t="shared" si="0"/>
        <v>#REF!</v>
      </c>
    </row>
    <row r="1964" spans="1:4" ht="15.75" customHeight="1" x14ac:dyDescent="0.25">
      <c r="A1964" s="3" t="e">
        <f>'Extra Gamm Estimate'!A1964='Pool Joins'!#REF!</f>
        <v>#REF!</v>
      </c>
      <c r="B1964" s="3" t="b">
        <f>'Extra Gamm Estimate'!B1964='Pool Joins'!B1964</f>
        <v>0</v>
      </c>
      <c r="C1964" s="3" t="b">
        <f>'Extra Gamm Estimate'!D1964='Pool Joins'!D1964</f>
        <v>0</v>
      </c>
      <c r="D1964" s="3" t="e">
        <f t="shared" si="0"/>
        <v>#REF!</v>
      </c>
    </row>
    <row r="1965" spans="1:4" ht="15.75" customHeight="1" x14ac:dyDescent="0.25">
      <c r="A1965" s="3" t="e">
        <f>'Extra Gamm Estimate'!A1965='Pool Joins'!#REF!</f>
        <v>#REF!</v>
      </c>
      <c r="B1965" s="3" t="b">
        <f>'Extra Gamm Estimate'!B1965='Pool Joins'!B1965</f>
        <v>0</v>
      </c>
      <c r="C1965" s="3" t="b">
        <f>'Extra Gamm Estimate'!D1965='Pool Joins'!D1965</f>
        <v>0</v>
      </c>
      <c r="D1965" s="3" t="e">
        <f t="shared" si="0"/>
        <v>#REF!</v>
      </c>
    </row>
    <row r="1966" spans="1:4" ht="15.75" customHeight="1" x14ac:dyDescent="0.25">
      <c r="A1966" s="3" t="e">
        <f>'Extra Gamm Estimate'!A1966='Pool Joins'!#REF!</f>
        <v>#REF!</v>
      </c>
      <c r="B1966" s="3" t="b">
        <f>'Extra Gamm Estimate'!B1966='Pool Joins'!B1966</f>
        <v>0</v>
      </c>
      <c r="C1966" s="3" t="b">
        <f>'Extra Gamm Estimate'!D1966='Pool Joins'!D1966</f>
        <v>0</v>
      </c>
      <c r="D1966" s="3" t="e">
        <f t="shared" si="0"/>
        <v>#REF!</v>
      </c>
    </row>
    <row r="1967" spans="1:4" ht="15.75" customHeight="1" x14ac:dyDescent="0.25">
      <c r="A1967" s="3" t="e">
        <f>'Extra Gamm Estimate'!A1967='Pool Joins'!#REF!</f>
        <v>#REF!</v>
      </c>
      <c r="B1967" s="3" t="b">
        <f>'Extra Gamm Estimate'!B1967='Pool Joins'!B1967</f>
        <v>0</v>
      </c>
      <c r="C1967" s="3" t="b">
        <f>'Extra Gamm Estimate'!D1967='Pool Joins'!D1967</f>
        <v>0</v>
      </c>
      <c r="D1967" s="3" t="e">
        <f t="shared" si="0"/>
        <v>#REF!</v>
      </c>
    </row>
    <row r="1968" spans="1:4" ht="15.75" customHeight="1" x14ac:dyDescent="0.25">
      <c r="A1968" s="3" t="e">
        <f>'Extra Gamm Estimate'!A1968='Pool Joins'!#REF!</f>
        <v>#REF!</v>
      </c>
      <c r="B1968" s="3" t="b">
        <f>'Extra Gamm Estimate'!B1968='Pool Joins'!B1968</f>
        <v>0</v>
      </c>
      <c r="C1968" s="3" t="b">
        <f>'Extra Gamm Estimate'!D1968='Pool Joins'!D1968</f>
        <v>0</v>
      </c>
      <c r="D1968" s="3" t="e">
        <f t="shared" si="0"/>
        <v>#REF!</v>
      </c>
    </row>
    <row r="1969" spans="1:4" ht="15.75" customHeight="1" x14ac:dyDescent="0.25">
      <c r="A1969" s="3" t="e">
        <f>'Extra Gamm Estimate'!A1969='Pool Joins'!#REF!</f>
        <v>#REF!</v>
      </c>
      <c r="B1969" s="3" t="b">
        <f>'Extra Gamm Estimate'!B1969='Pool Joins'!B1969</f>
        <v>0</v>
      </c>
      <c r="C1969" s="3" t="b">
        <f>'Extra Gamm Estimate'!D1969='Pool Joins'!D1969</f>
        <v>0</v>
      </c>
      <c r="D1969" s="3" t="e">
        <f t="shared" si="0"/>
        <v>#REF!</v>
      </c>
    </row>
    <row r="1970" spans="1:4" ht="15.75" customHeight="1" x14ac:dyDescent="0.25">
      <c r="A1970" s="3" t="e">
        <f>'Extra Gamm Estimate'!A1970='Pool Joins'!#REF!</f>
        <v>#REF!</v>
      </c>
      <c r="B1970" s="3" t="b">
        <f>'Extra Gamm Estimate'!B1970='Pool Joins'!B1970</f>
        <v>0</v>
      </c>
      <c r="C1970" s="3" t="b">
        <f>'Extra Gamm Estimate'!D1970='Pool Joins'!D1970</f>
        <v>0</v>
      </c>
      <c r="D1970" s="3" t="e">
        <f t="shared" si="0"/>
        <v>#REF!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Estimate</vt:lpstr>
      <vt:lpstr>Transform</vt:lpstr>
      <vt:lpstr>Extra Token Estimate</vt:lpstr>
      <vt:lpstr>Extra Gamm Estimate</vt:lpstr>
      <vt:lpstr>Pool Joins</vt:lpstr>
      <vt:lpstr>IBC Denoms</vt:lpstr>
      <vt:lpstr>Validate Estimates and Joins</vt:lpstr>
      <vt:lpstr>'Extra Gamm Estimate'!osmosis_join_extra_gamm_estimate</vt:lpstr>
      <vt:lpstr>'Extra Gamm Estimate'!osmosis_join_extra_gamm_estimate_1</vt:lpstr>
      <vt:lpstr>'Pool Joins'!osmosis_joins</vt:lpstr>
      <vt:lpstr>'Pool Joins'!osmosis_joins_1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2022-06-10T03:13:17Z</dcterms:created>
  <dcterms:modified xsi:type="dcterms:W3CDTF">2022-06-10T21:26:44Z</dcterms:modified>
</cp:coreProperties>
</file>