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euo\Documents\Tech Talent South\TTS_ACDS\"/>
    </mc:Choice>
  </mc:AlternateContent>
  <xr:revisionPtr revIDLastSave="0" documentId="13_ncr:1_{B6608F5B-5B38-4BA9-BFFD-D0A9A850F7D2}" xr6:coauthVersionLast="45" xr6:coauthVersionMax="45" xr10:uidLastSave="{00000000-0000-0000-0000-000000000000}"/>
  <bookViews>
    <workbookView xWindow="-98" yWindow="-98" windowWidth="20715" windowHeight="13276" xr2:uid="{04F30BEC-DF44-4F63-85CD-8DD8510FEDE8}"/>
  </bookViews>
  <sheets>
    <sheet name="Sheet2" sheetId="2" r:id="rId1"/>
    <sheet name="Sheet1" sheetId="1" r:id="rId2"/>
  </sheets>
  <definedNames>
    <definedName name="ExternalData_1" localSheetId="0" hidden="1">Sheet2!$A$1:$J$31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2" l="1"/>
  <c r="K2" i="2"/>
  <c r="K3" i="2"/>
  <c r="K4" i="2"/>
  <c r="K5" i="2"/>
  <c r="K6" i="2"/>
  <c r="K7" i="2"/>
  <c r="K8" i="2"/>
  <c r="K9" i="2"/>
  <c r="K10" i="2"/>
  <c r="K11" i="2"/>
  <c r="K12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B848C6-30C5-4B3E-B5A6-361EC5AF9BC3}" keepAlive="1" name="Query - Team Per Game Stats Table" description="Connection to the 'Team Per Game Stats Table' query in the workbook." type="5" refreshedVersion="6" background="1" refreshOnLoad="1" saveData="1">
    <dbPr connection="Provider=Microsoft.Mashup.OleDb.1;Data Source=$Workbook$;Location=&quot;Team Per Game Stats Table&quot;;Extended Properties=&quot;&quot;" command="SELECT * FROM [Team Per Game Stats Table]"/>
  </connection>
</connections>
</file>

<file path=xl/sharedStrings.xml><?xml version="1.0" encoding="utf-8"?>
<sst xmlns="http://schemas.openxmlformats.org/spreadsheetml/2006/main" count="41" uniqueCount="41">
  <si>
    <t>Rk</t>
  </si>
  <si>
    <t>Team</t>
  </si>
  <si>
    <t>G</t>
  </si>
  <si>
    <t>FT%</t>
  </si>
  <si>
    <t>TRB</t>
  </si>
  <si>
    <t>AST</t>
  </si>
  <si>
    <t>STL</t>
  </si>
  <si>
    <t>BLK</t>
  </si>
  <si>
    <t>TOV</t>
  </si>
  <si>
    <t>PTS</t>
  </si>
  <si>
    <t>Dallas Mavericks*</t>
  </si>
  <si>
    <t>Milwaukee Bucks*</t>
  </si>
  <si>
    <t>Portland Trail Blazers*</t>
  </si>
  <si>
    <t>Houston Rockets*</t>
  </si>
  <si>
    <t>Los Angeles Clippers*</t>
  </si>
  <si>
    <t>New Orleans Pelicans</t>
  </si>
  <si>
    <t>Phoenix Suns</t>
  </si>
  <si>
    <t>Washington Wizards</t>
  </si>
  <si>
    <t>Memphis Grizzlies</t>
  </si>
  <si>
    <t>Boston Celtics*</t>
  </si>
  <si>
    <t>Miami Heat*</t>
  </si>
  <si>
    <t>Denver Nuggets*</t>
  </si>
  <si>
    <t>Toronto Raptors*</t>
  </si>
  <si>
    <t>San Antonio Spurs</t>
  </si>
  <si>
    <t>Philadelphia 76ers*</t>
  </si>
  <si>
    <t>Los Angeles Lakers*</t>
  </si>
  <si>
    <t>Brooklyn Nets*</t>
  </si>
  <si>
    <t>Utah Jazz*</t>
  </si>
  <si>
    <t>Indiana Pacers*</t>
  </si>
  <si>
    <t>Oklahoma City Thunder*</t>
  </si>
  <si>
    <t>Sacramento Kings</t>
  </si>
  <si>
    <t>Orlando Magic*</t>
  </si>
  <si>
    <t>Atlanta Hawks</t>
  </si>
  <si>
    <t>Minnesota Timberwolves</t>
  </si>
  <si>
    <t>Detroit Pistons</t>
  </si>
  <si>
    <t>New York Knicks</t>
  </si>
  <si>
    <t>Cleveland Cavaliers</t>
  </si>
  <si>
    <t>Chicago Bulls</t>
  </si>
  <si>
    <t>Golden State Warriors</t>
  </si>
  <si>
    <t>Charlotte Hornets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</si>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</sst>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1" xr16:uid="{35486768-8729-405A-AC1E-C5B178D3BA14}" autoFormatId="16" applyNumberFormats="0" applyBorderFormats="0" applyFontFormats="0" applyPatternFormats="0" applyAlignmentFormats="0" applyWidthHeightFormats="0">
  <queryTableRefresh nextId="27" unboundColumnsRight="1">
    <queryTableFields count="11">
      <queryTableField id="1" name="Rk" tableColumnId="1"/>
      <queryTableField id="2" name="Team" tableColumnId="2"/>
      <queryTableField id="3" name="G" tableColumnId="3"/>
      <queryTableField id="16" name="FT%" tableColumnId="16"/>
      <queryTableField id="19" name="TRB" tableColumnId="19"/>
      <queryTableField id="20" name="AST" tableColumnId="20"/>
      <queryTableField id="21" name="STL" tableColumnId="21"/>
      <queryTableField id="22" name="BLK" tableColumnId="22"/>
      <queryTableField id="23" name="TOV" tableColumnId="23"/>
      <queryTableField id="25" name="PTS" tableColumnId="25"/>
      <queryTableField id="26" dataBound="0" tableColumnId="26"/>
    </queryTableFields>
    <queryTableDeletedFields count="15">
      <deletedField name="FT"/>
      <deletedField name="FTA"/>
      <deletedField name="3P"/>
      <deletedField name="3PA"/>
      <deletedField name="3P%"/>
      <deletedField name="2P"/>
      <deletedField name="2PA"/>
      <deletedField name="2P%"/>
      <deletedField name="ORB"/>
      <deletedField name="DRB"/>
      <deletedField name="PF"/>
      <deletedField name="MP"/>
      <deletedField name="FG"/>
      <deletedField name="FGA"/>
      <deletedField name="FG%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44C1FD-2F7A-4232-AA27-523C9C07E6F7}" name="Team_Per_Game_Stats_Table" displayName="Team_Per_Game_Stats_Table" ref="A1:K31" tableType="queryTable" totalsRowShown="0">
  <autoFilter ref="A1:K31" xr:uid="{727114D2-E4E7-47E4-8018-FC7247BDA406}"/>
  <sortState xmlns:xlrd2="http://schemas.microsoft.com/office/spreadsheetml/2017/richdata2" ref="A2:K31">
    <sortCondition descending="1" ref="K1:K31"/>
  </sortState>
  <tableColumns count="11">
    <tableColumn id="1" xr3:uid="{5E04FA9D-1E57-4DBF-A7B8-A7DD998458A7}" uniqueName="1" name="Rk" queryTableFieldId="1"/>
    <tableColumn id="2" xr3:uid="{0E745A5D-BED8-4756-B2AA-FD945C59AAB4}" uniqueName="2" name="Team" queryTableFieldId="2" dataDxfId="1"/>
    <tableColumn id="3" xr3:uid="{B3C2CFE9-54CE-4100-8B81-E3BAA295E982}" uniqueName="3" name="G" queryTableFieldId="3"/>
    <tableColumn id="16" xr3:uid="{BA9FC5AF-A1F2-43CA-B235-6157FF6FE9F5}" uniqueName="16" name="FT%" queryTableFieldId="16"/>
    <tableColumn id="19" xr3:uid="{652823EE-B071-46CE-A825-6D85F73E30DA}" uniqueName="19" name="TRB" queryTableFieldId="19"/>
    <tableColumn id="20" xr3:uid="{CA73D2F8-482D-45A6-B4F2-47376B8790C6}" uniqueName="20" name="AST" queryTableFieldId="20"/>
    <tableColumn id="21" xr3:uid="{442E92E7-16D4-4187-BFBE-89ED9191D945}" uniqueName="21" name="STL" queryTableFieldId="21"/>
    <tableColumn id="22" xr3:uid="{25ED7E4F-D680-4E5A-8ED6-F99603ED3F4A}" uniqueName="22" name="BLK" queryTableFieldId="22"/>
    <tableColumn id="23" xr3:uid="{53DDB955-CE99-41F3-948A-CAC92CFB8F54}" uniqueName="23" name="TOV" queryTableFieldId="23"/>
    <tableColumn id="25" xr3:uid="{CDEDAF57-E042-44D8-A54B-884F979573B9}" uniqueName="25" name="PTS" queryTableFieldId="25"/>
    <tableColumn id="26" xr3:uid="{4FF10167-BAF0-4074-BFC6-FB785454715B}" uniqueName="26" name="Prediction" queryTableFieldId="26" dataDxfId="0">
      <calculatedColumnFormula>SUM(C2:H2,J2)-Team_Per_Game_Stats_Table[[#This Row],[TOV]]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4F617-2CBB-4BDA-97C9-51F7F5689800}">
  <dimension ref="A1:K31"/>
  <sheetViews>
    <sheetView tabSelected="1" workbookViewId="0">
      <selection activeCell="J8" sqref="J8"/>
    </sheetView>
  </sheetViews>
  <sheetFormatPr defaultRowHeight="14.25" x14ac:dyDescent="0.45"/>
  <cols>
    <col min="1" max="1" width="4.9296875" bestFit="1" customWidth="1"/>
    <col min="2" max="2" width="20.6640625" bestFit="1" customWidth="1"/>
    <col min="3" max="3" width="4.1328125" bestFit="1" customWidth="1"/>
    <col min="4" max="4" width="4.73046875" bestFit="1" customWidth="1"/>
    <col min="5" max="5" width="6.3984375" bestFit="1" customWidth="1"/>
    <col min="6" max="6" width="6.265625" bestFit="1" customWidth="1"/>
    <col min="7" max="8" width="6" bestFit="1" customWidth="1"/>
    <col min="9" max="9" width="5.59765625" bestFit="1" customWidth="1"/>
    <col min="10" max="10" width="6.33203125" bestFit="1" customWidth="1"/>
    <col min="11" max="11" width="11.19921875" bestFit="1" customWidth="1"/>
    <col min="12" max="12" width="5.796875" bestFit="1" customWidth="1"/>
  </cols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40</v>
      </c>
    </row>
    <row r="2" spans="1:11" x14ac:dyDescent="0.45">
      <c r="A2">
        <v>2</v>
      </c>
      <c r="B2" s="1" t="s">
        <v>11</v>
      </c>
      <c r="C2">
        <v>73</v>
      </c>
      <c r="D2">
        <v>0.74199999999999999</v>
      </c>
      <c r="E2">
        <v>51.7</v>
      </c>
      <c r="F2">
        <v>25.9</v>
      </c>
      <c r="G2">
        <v>7.2</v>
      </c>
      <c r="H2">
        <v>5.9</v>
      </c>
      <c r="I2">
        <v>15.1</v>
      </c>
      <c r="J2">
        <v>118.7</v>
      </c>
      <c r="K2">
        <f>SUM(C2:H2,J2)-Team_Per_Game_Stats_Table[[#This Row],[TOV]]</f>
        <v>268.04199999999997</v>
      </c>
    </row>
    <row r="3" spans="1:11" x14ac:dyDescent="0.45">
      <c r="A3">
        <v>1</v>
      </c>
      <c r="B3" s="1" t="s">
        <v>10</v>
      </c>
      <c r="C3">
        <v>75</v>
      </c>
      <c r="D3">
        <v>0.77900000000000003</v>
      </c>
      <c r="E3">
        <v>46.9</v>
      </c>
      <c r="F3">
        <v>24.7</v>
      </c>
      <c r="G3">
        <v>6.1</v>
      </c>
      <c r="H3">
        <v>4.8</v>
      </c>
      <c r="I3">
        <v>12.7</v>
      </c>
      <c r="J3">
        <v>117</v>
      </c>
      <c r="K3">
        <f>SUM(C3:H3,J3)-Team_Per_Game_Stats_Table[[#This Row],[TOV]]</f>
        <v>262.57900000000001</v>
      </c>
    </row>
    <row r="4" spans="1:11" x14ac:dyDescent="0.45">
      <c r="A4">
        <v>9</v>
      </c>
      <c r="B4" s="1" t="s">
        <v>18</v>
      </c>
      <c r="C4">
        <v>73</v>
      </c>
      <c r="D4">
        <v>0.76300000000000001</v>
      </c>
      <c r="E4">
        <v>46.5</v>
      </c>
      <c r="F4">
        <v>26.9</v>
      </c>
      <c r="G4">
        <v>7.9</v>
      </c>
      <c r="H4">
        <v>5.5</v>
      </c>
      <c r="I4">
        <v>15.2</v>
      </c>
      <c r="J4">
        <v>112.6</v>
      </c>
      <c r="K4">
        <f>SUM(C4:H4,J4)-Team_Per_Game_Stats_Table[[#This Row],[TOV]]</f>
        <v>257.96300000000002</v>
      </c>
    </row>
    <row r="5" spans="1:11" x14ac:dyDescent="0.45">
      <c r="A5">
        <v>6</v>
      </c>
      <c r="B5" s="1" t="s">
        <v>15</v>
      </c>
      <c r="C5">
        <v>72</v>
      </c>
      <c r="D5">
        <v>0.72899999999999998</v>
      </c>
      <c r="E5">
        <v>46.5</v>
      </c>
      <c r="F5">
        <v>26.8</v>
      </c>
      <c r="G5">
        <v>7.5</v>
      </c>
      <c r="H5">
        <v>5</v>
      </c>
      <c r="I5">
        <v>16.399999999999999</v>
      </c>
      <c r="J5">
        <v>115.8</v>
      </c>
      <c r="K5">
        <f>SUM(C5:H5,J5)-Team_Per_Game_Stats_Table[[#This Row],[TOV]]</f>
        <v>257.92900000000003</v>
      </c>
    </row>
    <row r="6" spans="1:11" x14ac:dyDescent="0.45">
      <c r="A6">
        <v>5</v>
      </c>
      <c r="B6" s="1" t="s">
        <v>14</v>
      </c>
      <c r="C6">
        <v>72</v>
      </c>
      <c r="D6">
        <v>0.79100000000000004</v>
      </c>
      <c r="E6">
        <v>47.7</v>
      </c>
      <c r="F6">
        <v>23.7</v>
      </c>
      <c r="G6">
        <v>7.1</v>
      </c>
      <c r="H6">
        <v>4.7</v>
      </c>
      <c r="I6">
        <v>14.6</v>
      </c>
      <c r="J6">
        <v>116.3</v>
      </c>
      <c r="K6">
        <f>SUM(C6:H6,J6)-Team_Per_Game_Stats_Table[[#This Row],[TOV]]</f>
        <v>257.69099999999997</v>
      </c>
    </row>
    <row r="7" spans="1:11" x14ac:dyDescent="0.45">
      <c r="A7">
        <v>16</v>
      </c>
      <c r="B7" s="1" t="s">
        <v>25</v>
      </c>
      <c r="C7">
        <v>71</v>
      </c>
      <c r="D7">
        <v>0.72899999999999998</v>
      </c>
      <c r="E7">
        <v>45.7</v>
      </c>
      <c r="F7">
        <v>25.4</v>
      </c>
      <c r="G7">
        <v>8.6</v>
      </c>
      <c r="H7">
        <v>6.6</v>
      </c>
      <c r="I7">
        <v>15.2</v>
      </c>
      <c r="J7">
        <v>113.4</v>
      </c>
      <c r="K7">
        <f>SUM(C7:H7,J7)-Team_Per_Game_Stats_Table[[#This Row],[TOV]]</f>
        <v>256.22899999999998</v>
      </c>
    </row>
    <row r="8" spans="1:11" x14ac:dyDescent="0.45">
      <c r="A8">
        <v>10</v>
      </c>
      <c r="B8" s="1" t="s">
        <v>19</v>
      </c>
      <c r="C8">
        <v>72</v>
      </c>
      <c r="D8">
        <v>0.80100000000000005</v>
      </c>
      <c r="E8">
        <v>46.1</v>
      </c>
      <c r="F8">
        <v>23</v>
      </c>
      <c r="G8">
        <v>8.3000000000000007</v>
      </c>
      <c r="H8">
        <v>5.6</v>
      </c>
      <c r="I8">
        <v>13.8</v>
      </c>
      <c r="J8">
        <v>113.7</v>
      </c>
      <c r="K8">
        <f>SUM(C8:H8,J8)-Team_Per_Game_Stats_Table[[#This Row],[TOV]]</f>
        <v>255.70100000000002</v>
      </c>
    </row>
    <row r="9" spans="1:11" x14ac:dyDescent="0.45">
      <c r="A9">
        <v>4</v>
      </c>
      <c r="B9" s="1" t="s">
        <v>13</v>
      </c>
      <c r="C9">
        <v>72</v>
      </c>
      <c r="D9">
        <v>0.79100000000000004</v>
      </c>
      <c r="E9">
        <v>44.3</v>
      </c>
      <c r="F9">
        <v>21.6</v>
      </c>
      <c r="G9">
        <v>8.6999999999999993</v>
      </c>
      <c r="H9">
        <v>5.2</v>
      </c>
      <c r="I9">
        <v>14.7</v>
      </c>
      <c r="J9">
        <v>117.8</v>
      </c>
      <c r="K9">
        <f>SUM(C9:H9,J9)-Team_Per_Game_Stats_Table[[#This Row],[TOV]]</f>
        <v>255.69099999999997</v>
      </c>
    </row>
    <row r="10" spans="1:11" x14ac:dyDescent="0.45">
      <c r="A10">
        <v>14</v>
      </c>
      <c r="B10" s="1" t="s">
        <v>23</v>
      </c>
      <c r="C10">
        <v>71</v>
      </c>
      <c r="D10">
        <v>0.81</v>
      </c>
      <c r="E10">
        <v>44.6</v>
      </c>
      <c r="F10">
        <v>24.7</v>
      </c>
      <c r="G10">
        <v>7.3</v>
      </c>
      <c r="H10">
        <v>5.5</v>
      </c>
      <c r="I10">
        <v>12.6</v>
      </c>
      <c r="J10">
        <v>114.1</v>
      </c>
      <c r="K10">
        <f>SUM(C10:H10,J10)-Team_Per_Game_Stats_Table[[#This Row],[TOV]]</f>
        <v>255.41</v>
      </c>
    </row>
    <row r="11" spans="1:11" x14ac:dyDescent="0.45">
      <c r="A11">
        <v>3</v>
      </c>
      <c r="B11" s="1" t="s">
        <v>12</v>
      </c>
      <c r="C11">
        <v>74</v>
      </c>
      <c r="D11">
        <v>0.80400000000000005</v>
      </c>
      <c r="E11">
        <v>45.3</v>
      </c>
      <c r="F11">
        <v>20.6</v>
      </c>
      <c r="G11">
        <v>6.3</v>
      </c>
      <c r="H11">
        <v>6.1</v>
      </c>
      <c r="I11">
        <v>12.8</v>
      </c>
      <c r="J11">
        <v>115</v>
      </c>
      <c r="K11">
        <f>SUM(C11:H11,J11)-Team_Per_Game_Stats_Table[[#This Row],[TOV]]</f>
        <v>255.30400000000003</v>
      </c>
    </row>
    <row r="12" spans="1:11" x14ac:dyDescent="0.45">
      <c r="A12">
        <v>13</v>
      </c>
      <c r="B12" s="1" t="s">
        <v>22</v>
      </c>
      <c r="C12">
        <v>72</v>
      </c>
      <c r="D12">
        <v>0.79600000000000004</v>
      </c>
      <c r="E12">
        <v>45.4</v>
      </c>
      <c r="F12">
        <v>25.2</v>
      </c>
      <c r="G12">
        <v>8.8000000000000007</v>
      </c>
      <c r="H12">
        <v>5</v>
      </c>
      <c r="I12">
        <v>14.8</v>
      </c>
      <c r="J12">
        <v>112.8</v>
      </c>
      <c r="K12">
        <f>SUM(C12:H12,J12)-Team_Per_Game_Stats_Table[[#This Row],[TOV]]</f>
        <v>255.19599999999997</v>
      </c>
    </row>
    <row r="13" spans="1:11" x14ac:dyDescent="0.45">
      <c r="A13">
        <v>7</v>
      </c>
      <c r="B13" s="1" t="s">
        <v>16</v>
      </c>
      <c r="C13">
        <v>73</v>
      </c>
      <c r="D13">
        <v>0.83399999999999996</v>
      </c>
      <c r="E13">
        <v>43.5</v>
      </c>
      <c r="F13">
        <v>27.2</v>
      </c>
      <c r="G13">
        <v>7.7</v>
      </c>
      <c r="H13">
        <v>4</v>
      </c>
      <c r="I13">
        <v>14.8</v>
      </c>
      <c r="J13">
        <v>113.6</v>
      </c>
      <c r="K13">
        <f>SUM(C13:H13,J13)-Team_Per_Game_Stats_Table[[#This Row],[TOV]]</f>
        <v>255.03399999999993</v>
      </c>
    </row>
    <row r="14" spans="1:11" x14ac:dyDescent="0.45">
      <c r="A14">
        <v>15</v>
      </c>
      <c r="B14" s="1" t="s">
        <v>24</v>
      </c>
      <c r="C14">
        <v>73</v>
      </c>
      <c r="D14">
        <v>0.755</v>
      </c>
      <c r="E14">
        <v>45.4</v>
      </c>
      <c r="F14">
        <v>25.8</v>
      </c>
      <c r="G14">
        <v>8</v>
      </c>
      <c r="H14">
        <v>5.3</v>
      </c>
      <c r="I14">
        <v>14.2</v>
      </c>
      <c r="J14">
        <v>110.7</v>
      </c>
      <c r="K14">
        <f>SUM(C14:H14,J14)-Team_Per_Game_Stats_Table[[#This Row],[TOV]]</f>
        <v>254.75500000000005</v>
      </c>
    </row>
    <row r="15" spans="1:11" x14ac:dyDescent="0.45">
      <c r="A15">
        <v>12</v>
      </c>
      <c r="B15" s="1" t="s">
        <v>21</v>
      </c>
      <c r="C15">
        <v>73</v>
      </c>
      <c r="D15">
        <v>0.77700000000000002</v>
      </c>
      <c r="E15">
        <v>44.1</v>
      </c>
      <c r="F15">
        <v>26.7</v>
      </c>
      <c r="G15">
        <v>8</v>
      </c>
      <c r="H15">
        <v>4.5999999999999996</v>
      </c>
      <c r="I15">
        <v>13.8</v>
      </c>
      <c r="J15">
        <v>111.3</v>
      </c>
      <c r="K15">
        <f>SUM(C15:H15,J15)-Team_Per_Game_Stats_Table[[#This Row],[TOV]]</f>
        <v>254.67699999999996</v>
      </c>
    </row>
    <row r="16" spans="1:11" x14ac:dyDescent="0.45">
      <c r="A16">
        <v>11</v>
      </c>
      <c r="B16" s="1" t="s">
        <v>20</v>
      </c>
      <c r="C16">
        <v>73</v>
      </c>
      <c r="D16">
        <v>0.78300000000000003</v>
      </c>
      <c r="E16">
        <v>44.4</v>
      </c>
      <c r="F16">
        <v>25.9</v>
      </c>
      <c r="G16">
        <v>7.5</v>
      </c>
      <c r="H16">
        <v>4.5</v>
      </c>
      <c r="I16">
        <v>14.9</v>
      </c>
      <c r="J16">
        <v>112</v>
      </c>
      <c r="K16">
        <f>SUM(C16:H16,J16)-Team_Per_Game_Stats_Table[[#This Row],[TOV]]</f>
        <v>253.18299999999996</v>
      </c>
    </row>
    <row r="17" spans="1:11" x14ac:dyDescent="0.45">
      <c r="A17">
        <v>17</v>
      </c>
      <c r="B17" s="1" t="s">
        <v>26</v>
      </c>
      <c r="C17">
        <v>72</v>
      </c>
      <c r="D17">
        <v>0.745</v>
      </c>
      <c r="E17">
        <v>47.9</v>
      </c>
      <c r="F17">
        <v>24.5</v>
      </c>
      <c r="G17">
        <v>6.4</v>
      </c>
      <c r="H17">
        <v>4.5</v>
      </c>
      <c r="I17">
        <v>15.3</v>
      </c>
      <c r="J17">
        <v>111.8</v>
      </c>
      <c r="K17">
        <f>SUM(C17:H17,J17)-Team_Per_Game_Stats_Table[[#This Row],[TOV]]</f>
        <v>252.54500000000002</v>
      </c>
    </row>
    <row r="18" spans="1:11" x14ac:dyDescent="0.45">
      <c r="A18">
        <v>8</v>
      </c>
      <c r="B18" s="1" t="s">
        <v>17</v>
      </c>
      <c r="C18">
        <v>72</v>
      </c>
      <c r="D18">
        <v>0.78800000000000003</v>
      </c>
      <c r="E18">
        <v>42</v>
      </c>
      <c r="F18">
        <v>25</v>
      </c>
      <c r="G18">
        <v>8</v>
      </c>
      <c r="H18">
        <v>4.3</v>
      </c>
      <c r="I18">
        <v>14.2</v>
      </c>
      <c r="J18">
        <v>114.4</v>
      </c>
      <c r="K18">
        <f>SUM(C18:H18,J18)-Team_Per_Game_Stats_Table[[#This Row],[TOV]]</f>
        <v>252.28800000000007</v>
      </c>
    </row>
    <row r="19" spans="1:11" x14ac:dyDescent="0.45">
      <c r="A19">
        <v>19</v>
      </c>
      <c r="B19" s="1" t="s">
        <v>28</v>
      </c>
      <c r="C19">
        <v>73</v>
      </c>
      <c r="D19">
        <v>0.78700000000000003</v>
      </c>
      <c r="E19">
        <v>42.8</v>
      </c>
      <c r="F19">
        <v>25.9</v>
      </c>
      <c r="G19">
        <v>7.4</v>
      </c>
      <c r="H19">
        <v>5.2</v>
      </c>
      <c r="I19">
        <v>13.2</v>
      </c>
      <c r="J19">
        <v>109.4</v>
      </c>
      <c r="K19">
        <f>SUM(C19:H19,J19)-Team_Per_Game_Stats_Table[[#This Row],[TOV]]</f>
        <v>251.28699999999998</v>
      </c>
    </row>
    <row r="20" spans="1:11" x14ac:dyDescent="0.45">
      <c r="A20">
        <v>22</v>
      </c>
      <c r="B20" s="1" t="s">
        <v>31</v>
      </c>
      <c r="C20">
        <v>73</v>
      </c>
      <c r="D20">
        <v>0.77400000000000002</v>
      </c>
      <c r="E20">
        <v>44.5</v>
      </c>
      <c r="F20">
        <v>23.9</v>
      </c>
      <c r="G20">
        <v>8.1999999999999993</v>
      </c>
      <c r="H20">
        <v>5.4</v>
      </c>
      <c r="I20">
        <v>12.8</v>
      </c>
      <c r="J20">
        <v>107.3</v>
      </c>
      <c r="K20">
        <f>SUM(C20:H20,J20)-Team_Per_Game_Stats_Table[[#This Row],[TOV]]</f>
        <v>250.274</v>
      </c>
    </row>
    <row r="21" spans="1:11" x14ac:dyDescent="0.45">
      <c r="A21">
        <v>20</v>
      </c>
      <c r="B21" s="1" t="s">
        <v>29</v>
      </c>
      <c r="C21">
        <v>72</v>
      </c>
      <c r="D21">
        <v>0.79600000000000004</v>
      </c>
      <c r="E21">
        <v>42.9</v>
      </c>
      <c r="F21">
        <v>21.7</v>
      </c>
      <c r="G21">
        <v>7.6</v>
      </c>
      <c r="H21">
        <v>4.9000000000000004</v>
      </c>
      <c r="I21">
        <v>13.7</v>
      </c>
      <c r="J21">
        <v>110.4</v>
      </c>
      <c r="K21">
        <f>SUM(C21:H21,J21)-Team_Per_Game_Stats_Table[[#This Row],[TOV]]</f>
        <v>246.596</v>
      </c>
    </row>
    <row r="22" spans="1:11" x14ac:dyDescent="0.45">
      <c r="A22">
        <v>21</v>
      </c>
      <c r="B22" s="1" t="s">
        <v>30</v>
      </c>
      <c r="C22">
        <v>72</v>
      </c>
      <c r="D22">
        <v>0.77</v>
      </c>
      <c r="E22">
        <v>42.6</v>
      </c>
      <c r="F22">
        <v>23.8</v>
      </c>
      <c r="G22">
        <v>7.7</v>
      </c>
      <c r="H22">
        <v>4.0999999999999996</v>
      </c>
      <c r="I22">
        <v>14.5</v>
      </c>
      <c r="J22">
        <v>110.1</v>
      </c>
      <c r="K22">
        <f>SUM(C22:H22,J22)-Team_Per_Game_Stats_Table[[#This Row],[TOV]]</f>
        <v>246.57</v>
      </c>
    </row>
    <row r="23" spans="1:11" x14ac:dyDescent="0.45">
      <c r="A23">
        <v>18</v>
      </c>
      <c r="B23" s="1" t="s">
        <v>27</v>
      </c>
      <c r="C23">
        <v>72</v>
      </c>
      <c r="D23">
        <v>0.77900000000000003</v>
      </c>
      <c r="E23">
        <v>44.9</v>
      </c>
      <c r="F23">
        <v>22.4</v>
      </c>
      <c r="G23">
        <v>6.1</v>
      </c>
      <c r="H23">
        <v>4.0999999999999996</v>
      </c>
      <c r="I23">
        <v>15.1</v>
      </c>
      <c r="J23">
        <v>111.3</v>
      </c>
      <c r="K23">
        <f>SUM(C23:H23,J23)-Team_Per_Game_Stats_Table[[#This Row],[TOV]]</f>
        <v>246.47900000000001</v>
      </c>
    </row>
    <row r="24" spans="1:11" x14ac:dyDescent="0.45">
      <c r="A24">
        <v>24</v>
      </c>
      <c r="B24" s="1" t="s">
        <v>33</v>
      </c>
      <c r="C24">
        <v>64</v>
      </c>
      <c r="D24">
        <v>0.753</v>
      </c>
      <c r="E24">
        <v>44.8</v>
      </c>
      <c r="F24">
        <v>23.8</v>
      </c>
      <c r="G24">
        <v>8.6999999999999993</v>
      </c>
      <c r="H24">
        <v>5.7</v>
      </c>
      <c r="I24">
        <v>15.3</v>
      </c>
      <c r="J24">
        <v>113.3</v>
      </c>
      <c r="K24">
        <f>SUM(C24:H24,J24)-Team_Per_Game_Stats_Table[[#This Row],[TOV]]</f>
        <v>245.75299999999999</v>
      </c>
    </row>
    <row r="25" spans="1:11" x14ac:dyDescent="0.45">
      <c r="A25">
        <v>23</v>
      </c>
      <c r="B25" s="1" t="s">
        <v>32</v>
      </c>
      <c r="C25">
        <v>67</v>
      </c>
      <c r="D25">
        <v>0.79</v>
      </c>
      <c r="E25">
        <v>43.3</v>
      </c>
      <c r="F25">
        <v>24</v>
      </c>
      <c r="G25">
        <v>7.8</v>
      </c>
      <c r="H25">
        <v>5.0999999999999996</v>
      </c>
      <c r="I25">
        <v>16.2</v>
      </c>
      <c r="J25">
        <v>111.8</v>
      </c>
      <c r="K25">
        <f>SUM(C25:H25,J25)-Team_Per_Game_Stats_Table[[#This Row],[TOV]]</f>
        <v>243.59000000000003</v>
      </c>
    </row>
    <row r="26" spans="1:11" x14ac:dyDescent="0.45">
      <c r="A26">
        <v>26</v>
      </c>
      <c r="B26" s="1" t="s">
        <v>35</v>
      </c>
      <c r="C26">
        <v>66</v>
      </c>
      <c r="D26">
        <v>0.69399999999999995</v>
      </c>
      <c r="E26">
        <v>46.5</v>
      </c>
      <c r="F26">
        <v>22.1</v>
      </c>
      <c r="G26">
        <v>7.6</v>
      </c>
      <c r="H26">
        <v>4.7</v>
      </c>
      <c r="I26">
        <v>14.3</v>
      </c>
      <c r="J26">
        <v>105.8</v>
      </c>
      <c r="K26">
        <f>SUM(C26:H26,J26)-Team_Per_Game_Stats_Table[[#This Row],[TOV]]</f>
        <v>239.09399999999999</v>
      </c>
    </row>
    <row r="27" spans="1:11" x14ac:dyDescent="0.45">
      <c r="A27">
        <v>29</v>
      </c>
      <c r="B27" s="1" t="s">
        <v>38</v>
      </c>
      <c r="C27">
        <v>65</v>
      </c>
      <c r="D27">
        <v>0.80300000000000005</v>
      </c>
      <c r="E27">
        <v>42.8</v>
      </c>
      <c r="F27">
        <v>25.6</v>
      </c>
      <c r="G27">
        <v>8.1999999999999993</v>
      </c>
      <c r="H27">
        <v>4.5999999999999996</v>
      </c>
      <c r="I27">
        <v>14.9</v>
      </c>
      <c r="J27">
        <v>106.3</v>
      </c>
      <c r="K27">
        <f>SUM(C27:H27,J27)-Team_Per_Game_Stats_Table[[#This Row],[TOV]]</f>
        <v>238.40299999999999</v>
      </c>
    </row>
    <row r="28" spans="1:11" x14ac:dyDescent="0.45">
      <c r="A28">
        <v>25</v>
      </c>
      <c r="B28" s="1" t="s">
        <v>34</v>
      </c>
      <c r="C28">
        <v>66</v>
      </c>
      <c r="D28">
        <v>0.74299999999999999</v>
      </c>
      <c r="E28">
        <v>41.7</v>
      </c>
      <c r="F28">
        <v>24.1</v>
      </c>
      <c r="G28">
        <v>7.4</v>
      </c>
      <c r="H28">
        <v>4.5</v>
      </c>
      <c r="I28">
        <v>15.3</v>
      </c>
      <c r="J28">
        <v>107.2</v>
      </c>
      <c r="K28">
        <f>SUM(C28:H28,J28)-Team_Per_Game_Stats_Table[[#This Row],[TOV]]</f>
        <v>236.34300000000002</v>
      </c>
    </row>
    <row r="29" spans="1:11" x14ac:dyDescent="0.45">
      <c r="A29">
        <v>28</v>
      </c>
      <c r="B29" s="1" t="s">
        <v>37</v>
      </c>
      <c r="C29">
        <v>65</v>
      </c>
      <c r="D29">
        <v>0.755</v>
      </c>
      <c r="E29">
        <v>41.9</v>
      </c>
      <c r="F29">
        <v>23.2</v>
      </c>
      <c r="G29">
        <v>10</v>
      </c>
      <c r="H29">
        <v>4.0999999999999996</v>
      </c>
      <c r="I29">
        <v>15.5</v>
      </c>
      <c r="J29">
        <v>106.8</v>
      </c>
      <c r="K29">
        <f>SUM(C29:H29,J29)-Team_Per_Game_Stats_Table[[#This Row],[TOV]]</f>
        <v>236.255</v>
      </c>
    </row>
    <row r="30" spans="1:11" x14ac:dyDescent="0.45">
      <c r="A30">
        <v>27</v>
      </c>
      <c r="B30" s="1" t="s">
        <v>36</v>
      </c>
      <c r="C30">
        <v>65</v>
      </c>
      <c r="D30">
        <v>0.75800000000000001</v>
      </c>
      <c r="E30">
        <v>44.2</v>
      </c>
      <c r="F30">
        <v>23.1</v>
      </c>
      <c r="G30">
        <v>6.9</v>
      </c>
      <c r="H30">
        <v>3.2</v>
      </c>
      <c r="I30">
        <v>16.5</v>
      </c>
      <c r="J30">
        <v>106.9</v>
      </c>
      <c r="K30">
        <f>SUM(C30:H30,J30)-Team_Per_Game_Stats_Table[[#This Row],[TOV]]</f>
        <v>233.55799999999999</v>
      </c>
    </row>
    <row r="31" spans="1:11" x14ac:dyDescent="0.45">
      <c r="A31">
        <v>30</v>
      </c>
      <c r="B31" s="1" t="s">
        <v>39</v>
      </c>
      <c r="C31">
        <v>65</v>
      </c>
      <c r="D31">
        <v>0.748</v>
      </c>
      <c r="E31">
        <v>42.8</v>
      </c>
      <c r="F31">
        <v>23.8</v>
      </c>
      <c r="G31">
        <v>6.6</v>
      </c>
      <c r="H31">
        <v>4.0999999999999996</v>
      </c>
      <c r="I31">
        <v>14.6</v>
      </c>
      <c r="J31">
        <v>102.9</v>
      </c>
      <c r="K31">
        <f>SUM(C31:H31,J31)-Team_Per_Game_Stats_Table[[#This Row],[TOV]]</f>
        <v>231.34800000000001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4465D-3761-4AA1-B5BC-C3C6DAAB5357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E A A B Q S w M E F A A C A A g A a V F y U d Q Y k W G k A A A A 9 Q A A A B I A H A B D b 2 5 m a W c v U G F j a 2 F n Z S 5 4 b W w g o h g A K K A U A A A A A A A A A A A A A A A A A A A A A A A A A A A A h Y 8 x D o I w G I W v Q r r T 1 h q V k J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F o i V d s g S m Q i U G m z b d n 4 9 x n + w N h 3 d e u 7 x R X J t z l Q K Y I 5 H 2 B P w B Q S w M E F A A C A A g A a V F y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l R c l H l + A a h P w E A A D E D A A A T A B w A R m 9 y b X V s Y X M v U 2 V j d G l v b j E u b S C i G A A o o B Q A A A A A A A A A A A A A A A A A A A A A A A A A A A B t k l 1 L w z A U h u 8 L / Q + h Q 1 i h t r U T L x x e 7 I M N c b q y B r 0 Q k b S e r W N p O p J T p p T 9 d / u h N 3 p y k + Q 5 4 T n v g R j I c F 8 q l v T 7 1 d i 2 b M v k Q s M H G z g c R M F i 0 G w p C m A J C j S M i 1 S C w + 6 Y B L Q t 1 q y k r H Q G D X m B 1 I / F D o b t Y V Y q B I V m 6 O S I R 3 M b B K f T y U + F O Q C m Q s p L D V v Q o D L w s 7 I I J I h d B S Z 4 m k 7 e o z A K / R w L 6 b i u 1 / e Y C x R R 2 P T o m 9 V R e H 5 t 2 d t P f e D M c q F 2 T W r + d e z i d T l 9 r o U y 2 1 I X s 1 J W h W q L Z t j L v L p 2 N g f H Y / c K b 6 7 9 t n T 2 W N 0 N 3 V B s 7 g z h E z u 4 / P / u M f 5 9 p a o i B d 3 B x Z K E E 5 J e E H R E W U c x J R j F l C C i B B E p i E j B g p O Q H I F T g v V m S t A 5 S T l J J w m V I e E r g k 5 X D 5 R 3 / U z Q e E F B n v y h Z 9 e 2 9 o r 8 W O N v U E s B A i 0 A F A A C A A g A a V F y U d Q Y k W G k A A A A 9 Q A A A B I A A A A A A A A A A A A A A A A A A A A A A E N v b m Z p Z y 9 Q Y W N r Y W d l L n h t b F B L A Q I t A B Q A A g A I A G l R c l E P y u m r p A A A A O k A A A A T A A A A A A A A A A A A A A A A A P A A A A B b Q 2 9 u d G V u d F 9 U e X B l c 1 0 u e G 1 s U E s B A i 0 A F A A C A A g A a V F y U e X 4 B q E / A Q A A M Q M A A B M A A A A A A A A A A A A A A A A A 4 Q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h c A A A A A A A B A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V h b S U y M F B l c i U y M E d h b W U l M j B T d G F 0 c y U y M F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U Y X J n Z X Q i I F Z h b H V l P S J z V G V h b V 9 Q Z X J f R 2 F t Z V 9 T d G F 0 c 1 9 U Y W J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O F Q x N D o x O D o 0 N i 4 5 O T U 4 N z A y W i I g L z 4 8 R W 5 0 c n k g V H l w Z T 0 i R m l s b E N v b H V t b l R 5 c G V z I i B W Y W x 1 Z T 0 i c 0 F 3 W U R C U V V G Q l F V R k J R V U Z C U V V G Q l F V R k J R V U Z C U V V G Q l E 9 P S I g L z 4 8 R W 5 0 c n k g V H l w Z T 0 i R m l s b E N v b H V t b k 5 h b W V z I i B W Y W x 1 Z T 0 i c 1 s m c X V v d D t S a y Z x d W 9 0 O y w m c X V v d D t U Z W F t J n F 1 b 3 Q 7 L C Z x d W 9 0 O 0 c m c X V v d D s s J n F 1 b 3 Q 7 T V A m c X V v d D s s J n F 1 b 3 Q 7 R k c m c X V v d D s s J n F 1 b 3 Q 7 R k d B J n F 1 b 3 Q 7 L C Z x d W 9 0 O 0 Z H J S Z x d W 9 0 O y w m c X V v d D s z U C Z x d W 9 0 O y w m c X V v d D s z U E E m c X V v d D s s J n F 1 b 3 Q 7 M 1 A l J n F 1 b 3 Q 7 L C Z x d W 9 0 O z J Q J n F 1 b 3 Q 7 L C Z x d W 9 0 O z J Q Q S Z x d W 9 0 O y w m c X V v d D s y U C U m c X V v d D s s J n F 1 b 3 Q 7 R l Q m c X V v d D s s J n F 1 b 3 Q 7 R l R B J n F 1 b 3 Q 7 L C Z x d W 9 0 O 0 Z U J S Z x d W 9 0 O y w m c X V v d D t P U k I m c X V v d D s s J n F 1 b 3 Q 7 R F J C J n F 1 b 3 Q 7 L C Z x d W 9 0 O 1 R S Q i Z x d W 9 0 O y w m c X V v d D t B U 1 Q m c X V v d D s s J n F 1 b 3 Q 7 U 1 R M J n F 1 b 3 Q 7 L C Z x d W 9 0 O 0 J M S y Z x d W 9 0 O y w m c X V v d D t U T 1 Y m c X V v d D s s J n F 1 b 3 Q 7 U E Y m c X V v d D s s J n F 1 b 3 Q 7 U F R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W 0 g U G V y I E d h b W U g U 3 R h d H M g V G F i b G U v Q 2 h h b m d l Z C B U e X B l L n t S a y w w f S Z x d W 9 0 O y w m c X V v d D t T Z W N 0 a W 9 u M S 9 U Z W F t I F B l c i B H Y W 1 l I F N 0 Y X R z I F R h Y m x l L 0 N o Y W 5 n Z W Q g V H l w Z S 5 7 V G V h b S w x f S Z x d W 9 0 O y w m c X V v d D t T Z W N 0 a W 9 u M S 9 U Z W F t I F B l c i B H Y W 1 l I F N 0 Y X R z I F R h Y m x l L 0 N o Y W 5 n Z W Q g V H l w Z S 5 7 R y w y f S Z x d W 9 0 O y w m c X V v d D t T Z W N 0 a W 9 u M S 9 U Z W F t I F B l c i B H Y W 1 l I F N 0 Y X R z I F R h Y m x l L 0 N o Y W 5 n Z W Q g V H l w Z S 5 7 T V A s M 3 0 m c X V v d D s s J n F 1 b 3 Q 7 U 2 V j d G l v b j E v V G V h b S B Q Z X I g R 2 F t Z S B T d G F 0 c y B U Y W J s Z S 9 D a G F u Z 2 V k I F R 5 c G U u e 0 Z H L D R 9 J n F 1 b 3 Q 7 L C Z x d W 9 0 O 1 N l Y 3 R p b 2 4 x L 1 R l Y W 0 g U G V y I E d h b W U g U 3 R h d H M g V G F i b G U v Q 2 h h b m d l Z C B U e X B l L n t G R 0 E s N X 0 m c X V v d D s s J n F 1 b 3 Q 7 U 2 V j d G l v b j E v V G V h b S B Q Z X I g R 2 F t Z S B T d G F 0 c y B U Y W J s Z S 9 D a G F u Z 2 V k I F R 5 c G U u e 0 Z H J S w 2 f S Z x d W 9 0 O y w m c X V v d D t T Z W N 0 a W 9 u M S 9 U Z W F t I F B l c i B H Y W 1 l I F N 0 Y X R z I F R h Y m x l L 0 N o Y W 5 n Z W Q g V H l w Z S 5 7 M 1 A s N 3 0 m c X V v d D s s J n F 1 b 3 Q 7 U 2 V j d G l v b j E v V G V h b S B Q Z X I g R 2 F t Z S B T d G F 0 c y B U Y W J s Z S 9 D a G F u Z 2 V k I F R 5 c G U u e z N Q Q S w 4 f S Z x d W 9 0 O y w m c X V v d D t T Z W N 0 a W 9 u M S 9 U Z W F t I F B l c i B H Y W 1 l I F N 0 Y X R z I F R h Y m x l L 0 N o Y W 5 n Z W Q g V H l w Z S 5 7 M 1 A l L D l 9 J n F 1 b 3 Q 7 L C Z x d W 9 0 O 1 N l Y 3 R p b 2 4 x L 1 R l Y W 0 g U G V y I E d h b W U g U 3 R h d H M g V G F i b G U v Q 2 h h b m d l Z C B U e X B l L n s y U C w x M H 0 m c X V v d D s s J n F 1 b 3 Q 7 U 2 V j d G l v b j E v V G V h b S B Q Z X I g R 2 F t Z S B T d G F 0 c y B U Y W J s Z S 9 D a G F u Z 2 V k I F R 5 c G U u e z J Q Q S w x M X 0 m c X V v d D s s J n F 1 b 3 Q 7 U 2 V j d G l v b j E v V G V h b S B Q Z X I g R 2 F t Z S B T d G F 0 c y B U Y W J s Z S 9 D a G F u Z 2 V k I F R 5 c G U u e z J Q J S w x M n 0 m c X V v d D s s J n F 1 b 3 Q 7 U 2 V j d G l v b j E v V G V h b S B Q Z X I g R 2 F t Z S B T d G F 0 c y B U Y W J s Z S 9 D a G F u Z 2 V k I F R 5 c G U u e 0 Z U L D E z f S Z x d W 9 0 O y w m c X V v d D t T Z W N 0 a W 9 u M S 9 U Z W F t I F B l c i B H Y W 1 l I F N 0 Y X R z I F R h Y m x l L 0 N o Y W 5 n Z W Q g V H l w Z S 5 7 R l R B L D E 0 f S Z x d W 9 0 O y w m c X V v d D t T Z W N 0 a W 9 u M S 9 U Z W F t I F B l c i B H Y W 1 l I F N 0 Y X R z I F R h Y m x l L 0 N o Y W 5 n Z W Q g V H l w Z S 5 7 R l Q l L D E 1 f S Z x d W 9 0 O y w m c X V v d D t T Z W N 0 a W 9 u M S 9 U Z W F t I F B l c i B H Y W 1 l I F N 0 Y X R z I F R h Y m x l L 0 N o Y W 5 n Z W Q g V H l w Z S 5 7 T 1 J C L D E 2 f S Z x d W 9 0 O y w m c X V v d D t T Z W N 0 a W 9 u M S 9 U Z W F t I F B l c i B H Y W 1 l I F N 0 Y X R z I F R h Y m x l L 0 N o Y W 5 n Z W Q g V H l w Z S 5 7 R F J C L D E 3 f S Z x d W 9 0 O y w m c X V v d D t T Z W N 0 a W 9 u M S 9 U Z W F t I F B l c i B H Y W 1 l I F N 0 Y X R z I F R h Y m x l L 0 N o Y W 5 n Z W Q g V H l w Z S 5 7 V F J C L D E 4 f S Z x d W 9 0 O y w m c X V v d D t T Z W N 0 a W 9 u M S 9 U Z W F t I F B l c i B H Y W 1 l I F N 0 Y X R z I F R h Y m x l L 0 N o Y W 5 n Z W Q g V H l w Z S 5 7 Q V N U L D E 5 f S Z x d W 9 0 O y w m c X V v d D t T Z W N 0 a W 9 u M S 9 U Z W F t I F B l c i B H Y W 1 l I F N 0 Y X R z I F R h Y m x l L 0 N o Y W 5 n Z W Q g V H l w Z S 5 7 U 1 R M L D I w f S Z x d W 9 0 O y w m c X V v d D t T Z W N 0 a W 9 u M S 9 U Z W F t I F B l c i B H Y W 1 l I F N 0 Y X R z I F R h Y m x l L 0 N o Y W 5 n Z W Q g V H l w Z S 5 7 Q k x L L D I x f S Z x d W 9 0 O y w m c X V v d D t T Z W N 0 a W 9 u M S 9 U Z W F t I F B l c i B H Y W 1 l I F N 0 Y X R z I F R h Y m x l L 0 N o Y W 5 n Z W Q g V H l w Z S 5 7 V E 9 W L D I y f S Z x d W 9 0 O y w m c X V v d D t T Z W N 0 a W 9 u M S 9 U Z W F t I F B l c i B H Y W 1 l I F N 0 Y X R z I F R h Y m x l L 0 N o Y W 5 n Z W Q g V H l w Z S 5 7 U E Y s M j N 9 J n F 1 b 3 Q 7 L C Z x d W 9 0 O 1 N l Y 3 R p b 2 4 x L 1 R l Y W 0 g U G V y I E d h b W U g U 3 R h d H M g V G F i b G U v Q 2 h h b m d l Z C B U e X B l L n t Q V F M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U Z W F t I F B l c i B H Y W 1 l I F N 0 Y X R z I F R h Y m x l L 0 N o Y W 5 n Z W Q g V H l w Z S 5 7 U m s s M H 0 m c X V v d D s s J n F 1 b 3 Q 7 U 2 V j d G l v b j E v V G V h b S B Q Z X I g R 2 F t Z S B T d G F 0 c y B U Y W J s Z S 9 D a G F u Z 2 V k I F R 5 c G U u e 1 R l Y W 0 s M X 0 m c X V v d D s s J n F 1 b 3 Q 7 U 2 V j d G l v b j E v V G V h b S B Q Z X I g R 2 F t Z S B T d G F 0 c y B U Y W J s Z S 9 D a G F u Z 2 V k I F R 5 c G U u e 0 c s M n 0 m c X V v d D s s J n F 1 b 3 Q 7 U 2 V j d G l v b j E v V G V h b S B Q Z X I g R 2 F t Z S B T d G F 0 c y B U Y W J s Z S 9 D a G F u Z 2 V k I F R 5 c G U u e 0 1 Q L D N 9 J n F 1 b 3 Q 7 L C Z x d W 9 0 O 1 N l Y 3 R p b 2 4 x L 1 R l Y W 0 g U G V y I E d h b W U g U 3 R h d H M g V G F i b G U v Q 2 h h b m d l Z C B U e X B l L n t G R y w 0 f S Z x d W 9 0 O y w m c X V v d D t T Z W N 0 a W 9 u M S 9 U Z W F t I F B l c i B H Y W 1 l I F N 0 Y X R z I F R h Y m x l L 0 N o Y W 5 n Z W Q g V H l w Z S 5 7 R k d B L D V 9 J n F 1 b 3 Q 7 L C Z x d W 9 0 O 1 N l Y 3 R p b 2 4 x L 1 R l Y W 0 g U G V y I E d h b W U g U 3 R h d H M g V G F i b G U v Q 2 h h b m d l Z C B U e X B l L n t G R y U s N n 0 m c X V v d D s s J n F 1 b 3 Q 7 U 2 V j d G l v b j E v V G V h b S B Q Z X I g R 2 F t Z S B T d G F 0 c y B U Y W J s Z S 9 D a G F u Z 2 V k I F R 5 c G U u e z N Q L D d 9 J n F 1 b 3 Q 7 L C Z x d W 9 0 O 1 N l Y 3 R p b 2 4 x L 1 R l Y W 0 g U G V y I E d h b W U g U 3 R h d H M g V G F i b G U v Q 2 h h b m d l Z C B U e X B l L n s z U E E s O H 0 m c X V v d D s s J n F 1 b 3 Q 7 U 2 V j d G l v b j E v V G V h b S B Q Z X I g R 2 F t Z S B T d G F 0 c y B U Y W J s Z S 9 D a G F u Z 2 V k I F R 5 c G U u e z N Q J S w 5 f S Z x d W 9 0 O y w m c X V v d D t T Z W N 0 a W 9 u M S 9 U Z W F t I F B l c i B H Y W 1 l I F N 0 Y X R z I F R h Y m x l L 0 N o Y W 5 n Z W Q g V H l w Z S 5 7 M l A s M T B 9 J n F 1 b 3 Q 7 L C Z x d W 9 0 O 1 N l Y 3 R p b 2 4 x L 1 R l Y W 0 g U G V y I E d h b W U g U 3 R h d H M g V G F i b G U v Q 2 h h b m d l Z C B U e X B l L n s y U E E s M T F 9 J n F 1 b 3 Q 7 L C Z x d W 9 0 O 1 N l Y 3 R p b 2 4 x L 1 R l Y W 0 g U G V y I E d h b W U g U 3 R h d H M g V G F i b G U v Q 2 h h b m d l Z C B U e X B l L n s y U C U s M T J 9 J n F 1 b 3 Q 7 L C Z x d W 9 0 O 1 N l Y 3 R p b 2 4 x L 1 R l Y W 0 g U G V y I E d h b W U g U 3 R h d H M g V G F i b G U v Q 2 h h b m d l Z C B U e X B l L n t G V C w x M 3 0 m c X V v d D s s J n F 1 b 3 Q 7 U 2 V j d G l v b j E v V G V h b S B Q Z X I g R 2 F t Z S B T d G F 0 c y B U Y W J s Z S 9 D a G F u Z 2 V k I F R 5 c G U u e 0 Z U Q S w x N H 0 m c X V v d D s s J n F 1 b 3 Q 7 U 2 V j d G l v b j E v V G V h b S B Q Z X I g R 2 F t Z S B T d G F 0 c y B U Y W J s Z S 9 D a G F u Z 2 V k I F R 5 c G U u e 0 Z U J S w x N X 0 m c X V v d D s s J n F 1 b 3 Q 7 U 2 V j d G l v b j E v V G V h b S B Q Z X I g R 2 F t Z S B T d G F 0 c y B U Y W J s Z S 9 D a G F u Z 2 V k I F R 5 c G U u e 0 9 S Q i w x N n 0 m c X V v d D s s J n F 1 b 3 Q 7 U 2 V j d G l v b j E v V G V h b S B Q Z X I g R 2 F t Z S B T d G F 0 c y B U Y W J s Z S 9 D a G F u Z 2 V k I F R 5 c G U u e 0 R S Q i w x N 3 0 m c X V v d D s s J n F 1 b 3 Q 7 U 2 V j d G l v b j E v V G V h b S B Q Z X I g R 2 F t Z S B T d G F 0 c y B U Y W J s Z S 9 D a G F u Z 2 V k I F R 5 c G U u e 1 R S Q i w x O H 0 m c X V v d D s s J n F 1 b 3 Q 7 U 2 V j d G l v b j E v V G V h b S B Q Z X I g R 2 F t Z S B T d G F 0 c y B U Y W J s Z S 9 D a G F u Z 2 V k I F R 5 c G U u e 0 F T V C w x O X 0 m c X V v d D s s J n F 1 b 3 Q 7 U 2 V j d G l v b j E v V G V h b S B Q Z X I g R 2 F t Z S B T d G F 0 c y B U Y W J s Z S 9 D a G F u Z 2 V k I F R 5 c G U u e 1 N U T C w y M H 0 m c X V v d D s s J n F 1 b 3 Q 7 U 2 V j d G l v b j E v V G V h b S B Q Z X I g R 2 F t Z S B T d G F 0 c y B U Y W J s Z S 9 D a G F u Z 2 V k I F R 5 c G U u e 0 J M S y w y M X 0 m c X V v d D s s J n F 1 b 3 Q 7 U 2 V j d G l v b j E v V G V h b S B Q Z X I g R 2 F t Z S B T d G F 0 c y B U Y W J s Z S 9 D a G F u Z 2 V k I F R 5 c G U u e 1 R P V i w y M n 0 m c X V v d D s s J n F 1 b 3 Q 7 U 2 V j d G l v b j E v V G V h b S B Q Z X I g R 2 F t Z S B T d G F 0 c y B U Y W J s Z S 9 D a G F u Z 2 V k I F R 5 c G U u e 1 B G L D I z f S Z x d W 9 0 O y w m c X V v d D t T Z W N 0 a W 9 u M S 9 U Z W F t I F B l c i B H Y W 1 l I F N 0 Y X R z I F R h Y m x l L 0 N o Y W 5 n Z W Q g V H l w Z S 5 7 U F R T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h b S U y M F B l c i U y M E d h b W U l M j B T d G F 0 c y U y M F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B Q Z X I l M j B H Y W 1 l J T I w U 3 R h d H M l M j B U Y W J s Z S 9 E Y X R h M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J T I w U G V y J T I w R 2 F t Z S U y M F N 0 Y X R z J T I w V G F i b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J 1 W h d G J b k i t n b E p d j i X 4 A A A A A A C A A A A A A A Q Z g A A A A E A A C A A A A A f K W L k B M V e S J Z 6 v n K M S + F 8 c z 0 1 d h Q B P W T E L J I T n G F m J w A A A A A O g A A A A A I A A C A A A A C z x h y Q 1 P W f h s P z z e n Q f 0 8 1 V 4 k O i Y I h k / q M U h c 3 e g t 6 h V A A A A B Y y W y i 5 h 2 8 q T 0 c z x V m p j U 4 O K f u C G 7 1 g N 9 t O F D 0 J E l M E 1 R I W n P V D k 7 K / R G q f U a C w R s v Q i t + 4 z 9 d x Y g o z c Q R S E 4 F E k f y f i U 9 7 C z v s M a w p s H i x k A A A A C F j o t P D I k u q 4 5 w 6 B g Q 2 K l C 4 p P a U T L Q k a T 6 p 9 c r G r 9 h Y g d W 9 / z K K s E M z X j f P R c M J g 3 z U Y Q w y d 1 h B i q G 4 J T 1 J L c I < / D a t a M a s h u p > 
</file>

<file path=customXml/itemProps1.xml><?xml version="1.0" encoding="utf-8"?>
<ds:datastoreItem xmlns:ds="http://schemas.openxmlformats.org/officeDocument/2006/customXml" ds:itemID="{803BDA11-4806-4B48-8184-6669EE3CE9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Tryfiates</dc:creator>
  <cp:lastModifiedBy>George Tryfiates</cp:lastModifiedBy>
  <dcterms:created xsi:type="dcterms:W3CDTF">2020-11-18T14:08:53Z</dcterms:created>
  <dcterms:modified xsi:type="dcterms:W3CDTF">2020-11-18T15:13:42Z</dcterms:modified>
</cp:coreProperties>
</file>