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WBU\Desktop\"/>
    </mc:Choice>
  </mc:AlternateContent>
  <bookViews>
    <workbookView xWindow="2025" yWindow="1005" windowWidth="17115" windowHeight="5940" tabRatio="589" firstSheet="2" activeTab="14"/>
  </bookViews>
  <sheets>
    <sheet name="WSH Performance" sheetId="19" r:id="rId1"/>
    <sheet name="2.1" sheetId="1" r:id="rId2"/>
    <sheet name="2.2" sheetId="2" r:id="rId3"/>
    <sheet name="2.3" sheetId="3" r:id="rId4"/>
    <sheet name="2.4" sheetId="4" r:id="rId5"/>
    <sheet name="2.5" sheetId="5" r:id="rId6"/>
    <sheet name="2.6" sheetId="6" r:id="rId7"/>
    <sheet name="2.7" sheetId="7" r:id="rId8"/>
    <sheet name="2.8" sheetId="8" r:id="rId9"/>
    <sheet name="2.9" sheetId="9" r:id="rId10"/>
    <sheet name="2.10" sheetId="10" r:id="rId11"/>
    <sheet name="2.11" sheetId="11" r:id="rId12"/>
    <sheet name="2.12" sheetId="12" r:id="rId13"/>
    <sheet name="2.13" sheetId="13" r:id="rId14"/>
    <sheet name="2.14" sheetId="14" r:id="rId15"/>
    <sheet name="2.15" sheetId="15" r:id="rId16"/>
    <sheet name="2.16" sheetId="16" r:id="rId17"/>
    <sheet name="2.17" sheetId="17" r:id="rId18"/>
    <sheet name="2.18" sheetId="18" r:id="rId19"/>
    <sheet name="2.19" sheetId="20" r:id="rId2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3" l="1"/>
</calcChain>
</file>

<file path=xl/comments1.xml><?xml version="1.0" encoding="utf-8"?>
<comments xmlns="http://schemas.openxmlformats.org/spreadsheetml/2006/main">
  <authors>
    <author>WBU</author>
  </authors>
  <commentList>
    <comment ref="E7" authorId="0" shapeId="0">
      <text>
        <r>
          <rPr>
            <b/>
            <sz val="9"/>
            <color indexed="81"/>
            <rFont val="宋体"/>
            <charset val="134"/>
          </rPr>
          <t>WBU:</t>
        </r>
        <r>
          <rPr>
            <sz val="9"/>
            <color indexed="81"/>
            <rFont val="宋体"/>
            <charset val="134"/>
          </rPr>
          <t xml:space="preserve">
根据2.2结果判定</t>
        </r>
      </text>
    </comment>
  </commentList>
</comments>
</file>

<file path=xl/sharedStrings.xml><?xml version="1.0" encoding="utf-8"?>
<sst xmlns="http://schemas.openxmlformats.org/spreadsheetml/2006/main" count="985" uniqueCount="250">
  <si>
    <t>Application:</t>
  </si>
  <si>
    <t>Ixia WaveApps</t>
  </si>
  <si>
    <t>Test:</t>
  </si>
  <si>
    <t>Parameter</t>
  </si>
  <si>
    <t>Value</t>
  </si>
  <si>
    <t>Time Tested:</t>
  </si>
  <si>
    <t>30 seconds</t>
  </si>
  <si>
    <t xml:space="preserve"> </t>
  </si>
  <si>
    <t>Spatial Streams</t>
  </si>
  <si>
    <t>AP</t>
  </si>
  <si>
    <t>Channel</t>
  </si>
  <si>
    <t>Throughput</t>
  </si>
  <si>
    <t>BSSID</t>
  </si>
  <si>
    <t>SSID</t>
  </si>
  <si>
    <t>Frame size</t>
  </si>
  <si>
    <t>AP A</t>
  </si>
  <si>
    <t>Loss Tolerance</t>
  </si>
  <si>
    <t>Transmit power</t>
  </si>
  <si>
    <t>DHCP</t>
  </si>
  <si>
    <t>Disabled</t>
  </si>
  <si>
    <t>Security</t>
  </si>
  <si>
    <t>None</t>
  </si>
  <si>
    <t>Signal Bandwidth</t>
  </si>
  <si>
    <t>AP B</t>
  </si>
  <si>
    <t>Rx Data MCS Index</t>
  </si>
  <si>
    <t>Tx Data MCS Index</t>
  </si>
  <si>
    <t>Tx Mgmnt PHY Rate</t>
  </si>
  <si>
    <t>4 (6 Mbps)</t>
  </si>
  <si>
    <t>guard interval</t>
  </si>
  <si>
    <t>short</t>
  </si>
  <si>
    <t>Client properties</t>
  </si>
  <si>
    <t>802.11ac</t>
  </si>
  <si>
    <t>Traffic Type</t>
  </si>
  <si>
    <t>UDP</t>
  </si>
  <si>
    <t>Number of trials</t>
  </si>
  <si>
    <t>UDP Throughput Conductive</t>
  </si>
  <si>
    <t>WaveApps</t>
  </si>
  <si>
    <t>Guard Interval</t>
  </si>
  <si>
    <t>Short</t>
  </si>
  <si>
    <t>Max Wi-Fi UDP Throughput Conductive</t>
  </si>
  <si>
    <t>Benchmark Throughput 5 GHz</t>
  </si>
  <si>
    <r>
      <rPr>
        <b/>
        <sz val="12"/>
        <color theme="1"/>
        <rFont val="宋体"/>
        <family val="2"/>
        <scheme val="minor"/>
      </rPr>
      <t>Goal</t>
    </r>
    <r>
      <rPr>
        <sz val="12"/>
        <color theme="1"/>
        <rFont val="宋体"/>
        <family val="2"/>
        <scheme val="minor"/>
      </rPr>
      <t xml:space="preserve"> &gt; 550 Mbps</t>
    </r>
  </si>
  <si>
    <t>Wired Line Rate</t>
  </si>
  <si>
    <t>Route</t>
  </si>
  <si>
    <t>Uplink</t>
  </si>
  <si>
    <t>Downlink</t>
  </si>
  <si>
    <t>1518</t>
  </si>
  <si>
    <t>Wi-Fi UDP Frame Test</t>
  </si>
  <si>
    <t>65535 bytes</t>
  </si>
  <si>
    <t>Thoughput</t>
  </si>
  <si>
    <t>Max Wi-Fi  Throughput Over the Air</t>
  </si>
  <si>
    <t>Ixia WaveQoE</t>
  </si>
  <si>
    <r>
      <rPr>
        <b/>
        <sz val="12"/>
        <color theme="1"/>
        <rFont val="宋体"/>
        <family val="2"/>
        <scheme val="minor"/>
      </rPr>
      <t xml:space="preserve"> </t>
    </r>
  </si>
  <si>
    <t xml:space="preserve"> Test:</t>
  </si>
  <si>
    <t>UDP Throughput OTA</t>
  </si>
  <si>
    <t>WaveQOE</t>
  </si>
  <si>
    <t>Rate:</t>
  </si>
  <si>
    <t>800000 kbps</t>
  </si>
  <si>
    <t>Traffic Direction</t>
  </si>
  <si>
    <t>Max Wi-Fi TCP Goodput Conductive</t>
  </si>
  <si>
    <t>Channels</t>
  </si>
  <si>
    <t>4 sessions</t>
  </si>
  <si>
    <t>10 sessions</t>
  </si>
  <si>
    <t>TCP</t>
  </si>
  <si>
    <t>TCP Window Size (default)</t>
  </si>
  <si>
    <t>TCP Max Segment Size List</t>
  </si>
  <si>
    <r>
      <t>Transmit power</t>
    </r>
    <r>
      <rPr>
        <sz val="12"/>
        <color rgb="FFFF0000"/>
        <rFont val="宋体"/>
        <family val="2"/>
        <scheme val="minor"/>
      </rPr>
      <t>**</t>
    </r>
  </si>
  <si>
    <t>TCP Goodput Conductive</t>
  </si>
  <si>
    <r>
      <rPr>
        <b/>
        <sz val="12"/>
        <color theme="1"/>
        <rFont val="宋体"/>
        <family val="2"/>
        <scheme val="minor"/>
      </rPr>
      <t>Goal</t>
    </r>
    <r>
      <rPr>
        <sz val="12"/>
        <color theme="1"/>
        <rFont val="宋体"/>
        <family val="2"/>
        <scheme val="minor"/>
      </rPr>
      <t xml:space="preserve"> &gt; 500 Mbps</t>
    </r>
  </si>
  <si>
    <t>Max Wi-Fi  TCP Goodput Over the Air</t>
  </si>
  <si>
    <t>TCP Goodput OTA</t>
  </si>
  <si>
    <t>iperf TCP Goodput</t>
  </si>
  <si>
    <t>iperf</t>
  </si>
  <si>
    <t>TCP Goodput</t>
  </si>
  <si>
    <t>Goal &gt; 500 Mbps</t>
  </si>
  <si>
    <t>Window size: 2 Mbps</t>
  </si>
  <si>
    <t xml:space="preserve">Wi-Fi Latency UDP </t>
  </si>
  <si>
    <t>TBD by your setup</t>
  </si>
  <si>
    <t>External Attenuation</t>
  </si>
  <si>
    <t>ILOAD</t>
  </si>
  <si>
    <t>Test time</t>
  </si>
  <si>
    <t>Provide Graph from Test</t>
  </si>
  <si>
    <t>5 WSH Aggregate Throughput TCP</t>
  </si>
  <si>
    <t>QoS/WMM</t>
  </si>
  <si>
    <t>Adjacent Channel Interference</t>
  </si>
  <si>
    <t>0.1%</t>
  </si>
  <si>
    <t>1460</t>
  </si>
  <si>
    <t>536, 1460 bytes</t>
  </si>
  <si>
    <t xml:space="preserve">90% of the Value from Test 2.2 for Channel 36 </t>
  </si>
  <si>
    <t>Layer 2/3 Triple Play QoS</t>
  </si>
  <si>
    <t>Traffic Profile: Data</t>
  </si>
  <si>
    <t>Traffic Profile: Video</t>
  </si>
  <si>
    <t>Traffic Profile: Voice</t>
  </si>
  <si>
    <t>Trial duration</t>
  </si>
  <si>
    <t>60 seconds</t>
  </si>
  <si>
    <t>Client Mix Mode</t>
  </si>
  <si>
    <t>Test Type</t>
  </si>
  <si>
    <t>Enable A-MPDU</t>
  </si>
  <si>
    <t>Yes</t>
  </si>
  <si>
    <t>Enable TX A-MSDU</t>
  </si>
  <si>
    <t>default</t>
  </si>
  <si>
    <t>Test Number</t>
  </si>
  <si>
    <t>Test Title</t>
  </si>
  <si>
    <t xml:space="preserve">Description </t>
  </si>
  <si>
    <t>Test Device/Application</t>
  </si>
  <si>
    <t>Phase 1a - Wi-Fi</t>
  </si>
  <si>
    <t>Max Wi-Fi UDP Throughput Conductive w MoCA</t>
  </si>
  <si>
    <t>Max Wi-Fi UDP Throughput OTA</t>
  </si>
  <si>
    <t>Given 800 Mbps of UDP, what is the Max UDP throughput OTA to MacBook Pro. 30 seconds. Channels: 36, 52, 100, 132, 149. Goal &gt; 550 Mbps</t>
  </si>
  <si>
    <t>Max Wi-Fi TCP Goodput Conductive w MoCA</t>
  </si>
  <si>
    <t>Max Wi-Fi TCP Goodput OTA</t>
  </si>
  <si>
    <t>Device: Ixia Chassis
Application WaveQoE</t>
  </si>
  <si>
    <t>Device: MacBook Pro Laptop
Application: iperf 
using options: -i1 -c&lt;Ipaddress&gt; -P&lt;sessions=4 &amp; 10&gt; -w&lt;2M&gt;</t>
  </si>
  <si>
    <t>Wi-Fi Latency - UDP</t>
  </si>
  <si>
    <t>Rate vs Range Conductive</t>
  </si>
  <si>
    <t>Device: Ixia Chassis
Application: Ixia WaveApps - a/b/g/n/ac Rate vs Range</t>
  </si>
  <si>
    <t xml:space="preserve">Device: Ixia Chassis
Application: Ixia WaveQoE </t>
  </si>
  <si>
    <t>Verify that QoS is being honored. Wired to wireless. Send video, voice, and data traffic through the AP and verify that the traffic was throttled based on QoS profiles. Channel 36. Goal is to see the traffic prioritization in the Ixia report.</t>
  </si>
  <si>
    <t xml:space="preserve">Adjacent Channel Interference </t>
  </si>
  <si>
    <t>Please do Conductive testing on your Primary and Secondary Antennas on your AP.</t>
  </si>
  <si>
    <t>**Figure out your transmit power by attenuators used in your set-up</t>
  </si>
  <si>
    <t>We used 50dBm attenuators on our setup so 14 put us in range: +14-50= -36</t>
  </si>
  <si>
    <t>Requested Range to be in per Ixia is -25 to -45 which put us in correct range.</t>
  </si>
  <si>
    <t>Data start time: 0,
 Video start time:10,
 Voice start time: 30
All End at same time.</t>
  </si>
  <si>
    <t>Client Mix Test Times</t>
  </si>
  <si>
    <t>30 seconds WaveTest (WaveApps conductive UDP) , 0.1% acceptable error, Channels: 36, 52, 100, 132, 149. Using frame size of 1518 bytes. Goal is &gt; 550 Mbps</t>
  </si>
  <si>
    <t>30 second WaveApps with 1518 byte frame, 0.1% acceptable error, goal is less than 20% difference between directions. Channel 36</t>
  </si>
  <si>
    <r>
      <t>Test Wi-Fi throughput using</t>
    </r>
    <r>
      <rPr>
        <u/>
        <sz val="12"/>
        <rFont val="宋体"/>
        <charset val="134"/>
        <scheme val="minor"/>
      </rPr>
      <t xml:space="preserve"> all </t>
    </r>
    <r>
      <rPr>
        <sz val="12"/>
        <rFont val="宋体"/>
        <charset val="134"/>
        <scheme val="minor"/>
      </rPr>
      <t>frame sizes from 64 to 1518 bytes. 30 seconds trial for each frame size. Channel 36. Looking at the performance of the AP with all frame sizes</t>
    </r>
  </si>
  <si>
    <t>Device: Ixia Chassis
Application: Ixia WaveQoE</t>
  </si>
  <si>
    <t>Wi-Fi TCP Frame Test</t>
  </si>
  <si>
    <t>Test Wi-Fi throughput with frame 536 and 1460. 30 seconds trial. Channel 36. Use TCP default window size. Looking at the performance of the AP on various frame sizes.</t>
  </si>
  <si>
    <t>Measure the adaptability of the AP as the client moves away from the n/ac range. Use the 90% of the Max Wi-Fi UDP Throughput value for Channel 36 from Test 2.2 (packets/seconds) as the ILOAD value.  Frame size: 1518 Looking for a graceful step down not a sharp drop as range increases.</t>
  </si>
  <si>
    <t>1</t>
  </si>
  <si>
    <t>Latency</t>
  </si>
  <si>
    <t>a/b/g/n/ac Rate vs. Range</t>
  </si>
  <si>
    <t>Can WSH support line rate goodput through its LAN ports. Send TCP traffic with default TCP window size. TCP Max Segment Size is 1460 bytes.</t>
  </si>
  <si>
    <t>30 seconds WaveTest (WaveApps conductive UDP) , 0.1% acceptable error, Channels: 36, Frame size 1518 bytes.  Using the MaxLinear MoCA dongles. Confirm same results from Test 2.2.</t>
  </si>
  <si>
    <t>Perform this test for the best and worst performing channels from Test 2.2. 
Use Frame Size of 1518 and use 90% of the ILOAD value from the UDP Conductive Throughput (packets/sec) Test 2.2 for the corresponding channel.
Goal is &lt; 5 ms latency.</t>
  </si>
  <si>
    <r>
      <t xml:space="preserve">2. </t>
    </r>
    <r>
      <rPr>
        <b/>
        <sz val="14"/>
        <rFont val="宋体"/>
        <charset val="134"/>
        <scheme val="minor"/>
      </rPr>
      <t>WSH 5 GHz</t>
    </r>
  </si>
  <si>
    <r>
      <t>Goal</t>
    </r>
    <r>
      <rPr>
        <sz val="12"/>
        <color rgb="FF000000"/>
        <rFont val="宋体"/>
        <family val="2"/>
        <scheme val="minor"/>
      </rPr>
      <t xml:space="preserve"> &gt; 500 Mbps</t>
    </r>
  </si>
  <si>
    <r>
      <rPr>
        <b/>
        <sz val="12"/>
        <color theme="1"/>
        <rFont val="宋体"/>
        <family val="2"/>
        <scheme val="minor"/>
      </rPr>
      <t>Goal</t>
    </r>
    <r>
      <rPr>
        <sz val="12"/>
        <color theme="1"/>
        <rFont val="宋体"/>
        <family val="2"/>
        <scheme val="minor"/>
      </rPr>
      <t xml:space="preserve"> &lt; 5ms</t>
    </r>
  </si>
  <si>
    <r>
      <t>Goal</t>
    </r>
    <r>
      <rPr>
        <sz val="12"/>
        <color rgb="FF000000"/>
        <rFont val="宋体"/>
        <family val="2"/>
        <scheme val="minor"/>
      </rPr>
      <t xml:space="preserve"> &gt; 2.5 Gbps</t>
    </r>
  </si>
  <si>
    <t>Measure the aggregate TCP throughput having 5 APs connected to the Ixia Chassis. APs should be on Channels 36, 52, 100, 132, 149. Goal is to aggregate throughput &gt; 2.5 G.</t>
  </si>
  <si>
    <r>
      <rPr>
        <b/>
        <sz val="12"/>
        <color theme="1"/>
        <rFont val="宋体"/>
        <family val="2"/>
        <scheme val="minor"/>
      </rPr>
      <t>Goal</t>
    </r>
    <r>
      <rPr>
        <sz val="12"/>
        <color theme="1"/>
        <rFont val="宋体"/>
        <family val="2"/>
        <scheme val="minor"/>
      </rPr>
      <t xml:space="preserve"> &gt; 940 Mbps</t>
    </r>
  </si>
  <si>
    <t>Rate v Range</t>
  </si>
  <si>
    <t>Fill in packets/sec  value from Test 2.2 for this channel * 0.9</t>
  </si>
  <si>
    <t>Average Latency (ms)</t>
  </si>
  <si>
    <t>Conductive Throughput(pkt/sec)</t>
  </si>
  <si>
    <t>%</t>
  </si>
  <si>
    <t>% Pkt Loss</t>
  </si>
  <si>
    <t>TCP Segment Size List</t>
  </si>
  <si>
    <t>1 Session</t>
  </si>
  <si>
    <t>4 Sessions</t>
  </si>
  <si>
    <t>10 Sessions</t>
  </si>
  <si>
    <t>1 Session Throughput</t>
  </si>
  <si>
    <t>Must be &lt;= 0.1%</t>
  </si>
  <si>
    <t xml:space="preserve">**Start with 800 Mbps and modify the iload until </t>
  </si>
  <si>
    <t>reach a packet loss less than or equal to 0.1%</t>
  </si>
  <si>
    <r>
      <t>Rate</t>
    </r>
    <r>
      <rPr>
        <sz val="12"/>
        <color rgb="FFFF0000"/>
        <rFont val="宋体"/>
        <family val="2"/>
        <scheme val="minor"/>
      </rPr>
      <t>**</t>
    </r>
  </si>
  <si>
    <t>Given 800 Mbps of TCP, what is the max TCP goodput OTA to MacBook Pro, 30 seconds. Channels: 36, 52, 100, 132, 149. Using 1 session. Use default TCP window size (65535 bytes). Goal is &gt; 500Mbps</t>
  </si>
  <si>
    <t>Given 800 Mbps of TCP, what is the max TCP goodput OTA to MacBook Pro, 30 seconds. Channels: 36, 52, 100, 132, 149. Using 1 session. Use TCP windows size 2Mbytes. Goal &gt; 500Mbps</t>
  </si>
  <si>
    <t>1 session</t>
  </si>
  <si>
    <r>
      <rPr>
        <b/>
        <sz val="12"/>
        <color theme="1"/>
        <rFont val="宋体"/>
        <family val="2"/>
        <scheme val="minor"/>
      </rPr>
      <t>Test:</t>
    </r>
    <r>
      <rPr>
        <sz val="12"/>
        <color theme="1"/>
        <rFont val="宋体"/>
        <family val="2"/>
        <scheme val="minor"/>
      </rPr>
      <t xml:space="preserve"> TCP Goodput</t>
    </r>
  </si>
  <si>
    <t>4 Sessions Throughput</t>
  </si>
  <si>
    <t>10 Sessions Throughput</t>
  </si>
  <si>
    <t>30 seconds WaveTest (WaveApps conductive TCP), Channels: 36, 52, 100, 132, 149. Using 1, 4, and 10 sessions per client. Use default TCP window size (65535 bytes). Goal is &gt; 500Mbps</t>
  </si>
  <si>
    <t>30 seconds WaveTest (WaveApps conductive TCP), Channels: 36. Using 1,  4 and 10 sessions per client. Use TCP window size 2Mbytes. TCP Max segmenet size of 1460 bytes. Goal is &gt; 500Mbps</t>
  </si>
  <si>
    <t>30 seconds WaveTest (WaveApps conductive TCP), Channels: 36. Using 1, 4  and 10 sessions per client. Using the MaxLinear MoCA dongles. Use default TCP window size 65535 bytes. Confirm same result from Test 2.7</t>
  </si>
  <si>
    <t xml:space="preserve">Two APs on adjacent 80 MHz channels with one client attached to each. Run iperf traffic to each client and observe the throughput degradation if any. Will test with one AP on 132 and the other on 149. Run iperf with 1, 4, and 10 parallel sessions </t>
  </si>
  <si>
    <t>36</t>
  </si>
  <si>
    <t>Number of Clients</t>
  </si>
  <si>
    <t>512</t>
  </si>
  <si>
    <t>Iload</t>
  </si>
  <si>
    <t>Search Maximum (Number of Clients)</t>
  </si>
  <si>
    <t>Maximum Client Capacity</t>
  </si>
  <si>
    <t>Device: Ixia Chassis
Application: Ixia WaveApps - Maximum Client Capacity</t>
  </si>
  <si>
    <t>Device: Ixia Chassis, MaxLinear MoCA Dongle
Application: WaveApps - TCP Goodput</t>
  </si>
  <si>
    <t>Device: Ixia Chassis
Application: Ixia WaveApps - TCP Goodput</t>
  </si>
  <si>
    <t>Device: Ixia Chassis, MaxLinear MoCA Dongle
Application: WaveApps - Throughput</t>
  </si>
  <si>
    <t>Device: Ixia Chassis
Application: Ixia WaveApps -Throughput</t>
  </si>
  <si>
    <t>Device: Ixia Chassis
Application: Ixia WaveApps - Throughput</t>
  </si>
  <si>
    <t xml:space="preserve">Device: Ixia Chassis
Application: Ixia WaveApps (Conductive) - Latency Test
</t>
  </si>
  <si>
    <t>Device: Ixia Chassis
Application: Ixia WaveQoE - Layer2/3 Triple Play QoS</t>
  </si>
  <si>
    <t>Support 30 clients per AP</t>
  </si>
  <si>
    <t xml:space="preserve">Ensure the AP is able to connect to 30 clients to the 5GHz band and send UDP traffic. The amount of traffic to each client will be determined by taking 90% of the achieved packets/second from Test 2.2 for channel 36 then dividing that value by 30. </t>
  </si>
  <si>
    <t>30</t>
  </si>
  <si>
    <t>Rate per Client (Mbps)*</t>
  </si>
  <si>
    <t>*Forwarding Rate / Number of Clients</t>
  </si>
  <si>
    <t>UDP, 250000 kbps, 1518, downlink</t>
  </si>
  <si>
    <r>
      <rPr>
        <b/>
        <sz val="12"/>
        <color theme="1"/>
        <rFont val="宋体"/>
        <family val="2"/>
        <scheme val="minor"/>
      </rPr>
      <t>Goal</t>
    </r>
    <r>
      <rPr>
        <sz val="12"/>
        <color theme="1"/>
        <rFont val="宋体"/>
        <family val="2"/>
        <scheme val="minor"/>
      </rPr>
      <t xml:space="preserve"> &lt; 20%</t>
    </r>
  </si>
  <si>
    <t>Device: Ixia Chassis
Application: WaveApps - TCP Goodput
Device: MacBook Pro Laptop
Application: iperf 
using options: -i1 -c&lt;Ipaddress&gt;</t>
    <phoneticPr fontId="16" type="noConversion"/>
  </si>
  <si>
    <t>2.2 Result</t>
  </si>
  <si>
    <t>2.4 Result</t>
  </si>
  <si>
    <t>2.7 Result</t>
  </si>
  <si>
    <t>2.8 Result</t>
  </si>
  <si>
    <t>Result</t>
    <phoneticPr fontId="16" type="noConversion"/>
  </si>
  <si>
    <r>
      <t xml:space="preserve">Wi-Fi UDP Throughput Conductive </t>
    </r>
    <r>
      <rPr>
        <sz val="12"/>
        <color rgb="FFFF0000"/>
        <rFont val="宋体"/>
        <family val="3"/>
        <charset val="134"/>
        <scheme val="minor"/>
      </rPr>
      <t>Bidirectional</t>
    </r>
    <phoneticPr fontId="16" type="noConversion"/>
  </si>
  <si>
    <t>2.3 Result</t>
  </si>
  <si>
    <t>Support 20 Clients per AP</t>
    <phoneticPr fontId="16" type="noConversion"/>
  </si>
  <si>
    <t>2.1 Result</t>
  </si>
  <si>
    <t>2.5 Result</t>
  </si>
  <si>
    <t>2.6 Result</t>
  </si>
  <si>
    <t>2.9 Result</t>
  </si>
  <si>
    <t>2.10 Result</t>
  </si>
  <si>
    <t>2.11 Result</t>
  </si>
  <si>
    <t>2.12 Result</t>
  </si>
  <si>
    <t>2.13 Result</t>
  </si>
  <si>
    <t>2.14 Result</t>
  </si>
  <si>
    <t>2.15 Result</t>
  </si>
  <si>
    <t>2.16 Result</t>
  </si>
  <si>
    <t>2.17 Result</t>
  </si>
  <si>
    <t>2.18 Result</t>
  </si>
  <si>
    <t>2.19 Result</t>
  </si>
  <si>
    <t>1 session</t>
    <phoneticPr fontId="16" type="noConversion"/>
  </si>
  <si>
    <t>800000 kbps</t>
    <phoneticPr fontId="16" type="noConversion"/>
  </si>
  <si>
    <t>2000000</t>
    <phoneticPr fontId="16" type="noConversion"/>
  </si>
  <si>
    <t>4 Sessions</t>
    <phoneticPr fontId="16" type="noConversion"/>
  </si>
  <si>
    <t>Rate vs. Range Conductive</t>
    <phoneticPr fontId="16" type="noConversion"/>
  </si>
  <si>
    <t>2000000 bytes</t>
    <phoneticPr fontId="16" type="noConversion"/>
  </si>
  <si>
    <t>Forwarding Rate (Mbps)</t>
    <phoneticPr fontId="16" type="noConversion"/>
  </si>
  <si>
    <t>Frame size 512</t>
    <phoneticPr fontId="16" type="noConversion"/>
  </si>
  <si>
    <t>Frame size 1518</t>
    <phoneticPr fontId="16" type="noConversion"/>
  </si>
  <si>
    <t>Fill in packets/sec  value from Test 2.2 for this channel * 0.9</t>
    <phoneticPr fontId="16" type="noConversion"/>
  </si>
  <si>
    <t xml:space="preserve">02:19:C7:11:33:16 </t>
    <phoneticPr fontId="16" type="noConversion"/>
  </si>
  <si>
    <t xml:space="preserve">test_5G </t>
    <phoneticPr fontId="16" type="noConversion"/>
  </si>
  <si>
    <t>Difference:</t>
    <phoneticPr fontId="16" type="noConversion"/>
  </si>
  <si>
    <t xml:space="preserve">test_5G  </t>
    <phoneticPr fontId="16" type="noConversion"/>
  </si>
  <si>
    <t>test_5G</t>
    <phoneticPr fontId="16" type="noConversion"/>
  </si>
  <si>
    <t>test_5G_Interference</t>
    <phoneticPr fontId="16" type="noConversion"/>
  </si>
  <si>
    <t>9C:50:EE:BC:BA:D6</t>
    <phoneticPr fontId="16" type="noConversion"/>
  </si>
  <si>
    <t>9C:50:EE:BC:BA:C6</t>
    <phoneticPr fontId="16" type="noConversion"/>
  </si>
  <si>
    <t>65535 bytes</t>
    <phoneticPr fontId="16" type="noConversion"/>
  </si>
  <si>
    <t>65535 bytes</t>
    <phoneticPr fontId="16" type="noConversion"/>
  </si>
  <si>
    <t>Worst Channel: 52</t>
    <phoneticPr fontId="16" type="noConversion"/>
  </si>
  <si>
    <t>(Packets/sec from Test 2.2 for this channel * 0.9) / 30</t>
    <phoneticPr fontId="16" type="noConversion"/>
  </si>
  <si>
    <t>Max Wi-Fi UDP Throughput Conductive with MoCA</t>
    <phoneticPr fontId="16" type="noConversion"/>
  </si>
  <si>
    <t>Wi-Fi TCP Goodput Conductive with MoCA</t>
    <phoneticPr fontId="16" type="noConversion"/>
  </si>
  <si>
    <t>1460</t>
    <phoneticPr fontId="16" type="noConversion"/>
  </si>
  <si>
    <t>Maximum iperf TCP throughput of WSH, 30 seconds on Channels 36, 52, 100, 132, 149. Goal &gt; 500Mbps</t>
    <phoneticPr fontId="16" type="noConversion"/>
  </si>
  <si>
    <t>TX:
RX:</t>
    <phoneticPr fontId="16" type="noConversion"/>
  </si>
  <si>
    <t>TCP Max Segment Size List</t>
    <phoneticPr fontId="16" type="noConversion"/>
  </si>
  <si>
    <t>1460</t>
    <phoneticPr fontId="16" type="noConversion"/>
  </si>
  <si>
    <t>Best Channel: 36</t>
    <phoneticPr fontId="16" type="noConversion"/>
  </si>
  <si>
    <t>TX：</t>
    <phoneticPr fontId="16" type="noConversion"/>
  </si>
  <si>
    <t>RX:</t>
    <phoneticPr fontId="16" type="noConversion"/>
  </si>
  <si>
    <t>TX:</t>
    <phoneticPr fontId="16" type="noConversion"/>
  </si>
  <si>
    <t>Tx:</t>
    <phoneticPr fontId="16" type="noConversion"/>
  </si>
  <si>
    <t>Rx:</t>
    <phoneticPr fontId="16" type="noConversion"/>
  </si>
  <si>
    <t>TX:</t>
    <phoneticPr fontId="16" type="noConversion"/>
  </si>
  <si>
    <t>RX:</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</si>
</sst>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theme="1"/>
      <name val="宋体"/>
      <family val="2"/>
      <scheme val="minor"/>
    </font>
    <font>
      <sz val="12"/>
      <color rgb="FFFF0000"/>
      <name val="宋体"/>
      <family val="2"/>
      <scheme val="minor"/>
    </font>
    <font>
      <b/>
      <sz val="12"/>
      <color theme="1"/>
      <name val="宋体"/>
      <family val="2"/>
      <scheme val="minor"/>
    </font>
    <font>
      <b/>
      <sz val="16"/>
      <color rgb="FF3366FF"/>
      <name val="宋体"/>
      <charset val="134"/>
      <scheme val="minor"/>
    </font>
    <font>
      <sz val="12"/>
      <color theme="4" tint="-0.249977111117893"/>
      <name val="宋体"/>
      <charset val="134"/>
      <scheme val="minor"/>
    </font>
    <font>
      <sz val="12"/>
      <color rgb="FF000000"/>
      <name val="宋体"/>
      <family val="2"/>
      <scheme val="minor"/>
    </font>
    <font>
      <b/>
      <sz val="12"/>
      <color rgb="FFFF0000"/>
      <name val="宋体"/>
      <charset val="134"/>
      <scheme val="minor"/>
    </font>
    <font>
      <b/>
      <sz val="12"/>
      <color rgb="FF000000"/>
      <name val="宋体"/>
      <family val="2"/>
      <scheme val="minor"/>
    </font>
    <font>
      <u/>
      <sz val="12"/>
      <color theme="10"/>
      <name val="宋体"/>
      <family val="2"/>
      <scheme val="minor"/>
    </font>
    <font>
      <u/>
      <sz val="12"/>
      <color theme="11"/>
      <name val="宋体"/>
      <family val="2"/>
      <scheme val="minor"/>
    </font>
    <font>
      <b/>
      <sz val="12"/>
      <name val="宋体"/>
      <charset val="134"/>
      <scheme val="minor"/>
    </font>
    <font>
      <sz val="12"/>
      <name val="宋体"/>
      <charset val="134"/>
      <scheme val="minor"/>
    </font>
    <font>
      <u/>
      <sz val="12"/>
      <name val="宋体"/>
      <charset val="134"/>
      <scheme val="minor"/>
    </font>
    <font>
      <sz val="11"/>
      <color rgb="FF3366FF"/>
      <name val="宋体"/>
      <charset val="134"/>
      <scheme val="minor"/>
    </font>
    <font>
      <b/>
      <sz val="14"/>
      <name val="宋体"/>
      <charset val="134"/>
      <scheme val="minor"/>
    </font>
    <font>
      <sz val="12"/>
      <color rgb="FF366092"/>
      <name val="宋体"/>
      <charset val="134"/>
      <scheme val="minor"/>
    </font>
    <font>
      <sz val="9"/>
      <name val="宋体"/>
      <family val="3"/>
      <charset val="134"/>
      <scheme val="minor"/>
    </font>
    <font>
      <sz val="12"/>
      <name val="宋体"/>
      <family val="3"/>
      <charset val="134"/>
      <scheme val="minor"/>
    </font>
    <font>
      <sz val="12"/>
      <color rgb="FFFF0000"/>
      <name val="宋体"/>
      <family val="3"/>
      <charset val="134"/>
      <scheme val="minor"/>
    </font>
    <font>
      <sz val="12"/>
      <color theme="1"/>
      <name val="宋体"/>
      <family val="3"/>
      <charset val="134"/>
      <scheme val="minor"/>
    </font>
    <font>
      <sz val="14"/>
      <color theme="1"/>
      <name val="宋体"/>
      <family val="3"/>
      <charset val="134"/>
      <scheme val="minor"/>
    </font>
    <font>
      <sz val="10"/>
      <color theme="1"/>
      <name val="宋体"/>
      <family val="2"/>
      <scheme val="minor"/>
    </font>
    <font>
      <sz val="10"/>
      <color theme="1"/>
      <name val="宋体"/>
      <family val="3"/>
      <charset val="134"/>
      <scheme val="minor"/>
    </font>
    <font>
      <sz val="9"/>
      <color indexed="81"/>
      <name val="宋体"/>
      <charset val="134"/>
    </font>
    <font>
      <b/>
      <sz val="9"/>
      <color indexed="81"/>
      <name val="宋体"/>
      <charset val="134"/>
    </font>
  </fonts>
  <fills count="15">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rgb="FFFFFFFF"/>
        <bgColor rgb="FF000000"/>
      </patternFill>
    </fill>
    <fill>
      <patternFill patternType="solid">
        <fgColor rgb="FF92CDDC"/>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B8CCE4"/>
        <bgColor rgb="FF000000"/>
      </patternFill>
    </fill>
    <fill>
      <patternFill patternType="solid">
        <fgColor rgb="FFDCE6F1"/>
        <bgColor rgb="FF000000"/>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style="thin">
        <color auto="1"/>
      </top>
      <bottom/>
      <diagonal/>
    </border>
    <border>
      <left/>
      <right style="thin">
        <color auto="1"/>
      </right>
      <top/>
      <bottom/>
      <diagonal/>
    </border>
    <border>
      <left/>
      <right style="medium">
        <color auto="1"/>
      </right>
      <top style="medium">
        <color auto="1"/>
      </top>
      <bottom style="medium">
        <color auto="1"/>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s>
  <cellStyleXfs count="23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146">
    <xf numFmtId="0" fontId="0" fillId="0" borderId="0" xfId="0"/>
    <xf numFmtId="0" fontId="3" fillId="2" borderId="0" xfId="0" applyFont="1" applyFill="1"/>
    <xf numFmtId="0" fontId="0" fillId="2" borderId="0" xfId="0" applyFill="1"/>
    <xf numFmtId="0" fontId="2" fillId="2" borderId="0" xfId="0" applyFont="1" applyFill="1"/>
    <xf numFmtId="0" fontId="2" fillId="2" borderId="0" xfId="0" applyFont="1" applyFill="1" applyAlignment="1">
      <alignment horizontal="right"/>
    </xf>
    <xf numFmtId="0" fontId="4" fillId="2" borderId="0" xfId="0" applyFont="1" applyFill="1"/>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2" fillId="2" borderId="1" xfId="0" applyFont="1" applyFill="1" applyBorder="1"/>
    <xf numFmtId="0" fontId="0" fillId="2" borderId="1" xfId="0" applyFill="1" applyBorder="1" applyAlignment="1">
      <alignment horizontal="center"/>
    </xf>
    <xf numFmtId="0" fontId="0" fillId="2" borderId="0" xfId="0" applyFill="1" applyBorder="1"/>
    <xf numFmtId="49" fontId="2" fillId="0" borderId="0" xfId="0" applyNumberFormat="1" applyFont="1" applyBorder="1" applyAlignment="1">
      <alignment horizontal="left"/>
    </xf>
    <xf numFmtId="49" fontId="6" fillId="0" borderId="0" xfId="0" applyNumberFormat="1" applyFont="1" applyBorder="1" applyAlignment="1">
      <alignment wrapText="1"/>
    </xf>
    <xf numFmtId="49" fontId="7" fillId="4" borderId="6" xfId="0" applyNumberFormat="1" applyFont="1" applyFill="1" applyBorder="1" applyAlignment="1">
      <alignment horizontal="left"/>
    </xf>
    <xf numFmtId="49" fontId="7" fillId="4" borderId="6" xfId="0" applyNumberFormat="1" applyFont="1" applyFill="1" applyBorder="1" applyAlignment="1">
      <alignment horizontal="left" wrapText="1"/>
    </xf>
    <xf numFmtId="49" fontId="5" fillId="4" borderId="6" xfId="0" applyNumberFormat="1" applyFont="1" applyFill="1" applyBorder="1" applyAlignment="1">
      <alignment horizontal="left"/>
    </xf>
    <xf numFmtId="49" fontId="5" fillId="4" borderId="6" xfId="0" applyNumberFormat="1" applyFont="1" applyFill="1" applyBorder="1" applyAlignment="1">
      <alignment horizontal="left" wrapText="1"/>
    </xf>
    <xf numFmtId="0" fontId="0" fillId="6" borderId="1" xfId="0" applyFill="1" applyBorder="1" applyAlignment="1">
      <alignment horizontal="center"/>
    </xf>
    <xf numFmtId="0" fontId="0" fillId="6" borderId="1" xfId="0" applyFill="1" applyBorder="1" applyAlignment="1">
      <alignment vertical="center"/>
    </xf>
    <xf numFmtId="0" fontId="0" fillId="7" borderId="1" xfId="0" applyFill="1" applyBorder="1" applyAlignment="1">
      <alignment horizontal="center"/>
    </xf>
    <xf numFmtId="0" fontId="0" fillId="7" borderId="1" xfId="0" applyFill="1" applyBorder="1" applyAlignment="1">
      <alignment vertical="center"/>
    </xf>
    <xf numFmtId="0" fontId="0" fillId="7" borderId="1" xfId="0" applyFill="1" applyBorder="1" applyAlignment="1">
      <alignment horizontal="center" wrapText="1"/>
    </xf>
    <xf numFmtId="0" fontId="0" fillId="6" borderId="1" xfId="0" applyFill="1" applyBorder="1" applyAlignment="1">
      <alignment horizontal="center" wrapText="1"/>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2" borderId="1" xfId="0" applyFill="1" applyBorder="1"/>
    <xf numFmtId="49" fontId="7" fillId="4" borderId="0" xfId="0" applyNumberFormat="1" applyFont="1" applyFill="1" applyBorder="1" applyAlignment="1">
      <alignment horizontal="left"/>
    </xf>
    <xf numFmtId="49" fontId="6" fillId="0" borderId="0" xfId="0" applyNumberFormat="1" applyFont="1"/>
    <xf numFmtId="0" fontId="1" fillId="2" borderId="0" xfId="0" applyFont="1" applyFill="1"/>
    <xf numFmtId="49" fontId="2" fillId="2" borderId="6" xfId="0" applyNumberFormat="1" applyFont="1" applyFill="1" applyBorder="1" applyAlignment="1">
      <alignment horizontal="left"/>
    </xf>
    <xf numFmtId="49" fontId="0" fillId="2" borderId="6" xfId="0" applyNumberFormat="1" applyFont="1" applyFill="1" applyBorder="1" applyAlignment="1">
      <alignment horizontal="left"/>
    </xf>
    <xf numFmtId="49" fontId="0" fillId="2" borderId="6" xfId="0" applyNumberFormat="1" applyFont="1" applyFill="1" applyBorder="1"/>
    <xf numFmtId="49" fontId="2" fillId="0" borderId="0" xfId="0" applyNumberFormat="1" applyFont="1"/>
    <xf numFmtId="0" fontId="2" fillId="2" borderId="0" xfId="0" applyFont="1" applyFill="1" applyBorder="1" applyAlignment="1">
      <alignment horizontal="center"/>
    </xf>
    <xf numFmtId="0" fontId="0" fillId="7" borderId="1" xfId="0" applyFill="1" applyBorder="1"/>
    <xf numFmtId="0" fontId="0" fillId="6" borderId="1" xfId="0" applyFill="1" applyBorder="1"/>
    <xf numFmtId="49" fontId="6" fillId="0" borderId="0" xfId="0" applyNumberFormat="1" applyFont="1" applyAlignment="1">
      <alignment horizontal="left"/>
    </xf>
    <xf numFmtId="49" fontId="1" fillId="4" borderId="0" xfId="0" applyNumberFormat="1" applyFont="1" applyFill="1" applyBorder="1" applyAlignment="1">
      <alignment horizontal="left"/>
    </xf>
    <xf numFmtId="0" fontId="11" fillId="0" borderId="0" xfId="0" applyFont="1" applyAlignment="1">
      <alignment vertical="top"/>
    </xf>
    <xf numFmtId="0" fontId="11" fillId="0" borderId="1" xfId="0" applyFont="1" applyBorder="1" applyAlignment="1">
      <alignment vertical="top" wrapText="1"/>
    </xf>
    <xf numFmtId="0" fontId="11" fillId="0" borderId="1" xfId="0" applyFont="1" applyFill="1" applyBorder="1" applyAlignment="1">
      <alignment vertical="top" wrapText="1"/>
    </xf>
    <xf numFmtId="0" fontId="11" fillId="0" borderId="0" xfId="0" applyFont="1" applyFill="1" applyAlignment="1">
      <alignment vertical="top"/>
    </xf>
    <xf numFmtId="0" fontId="11" fillId="0" borderId="0" xfId="0" applyFont="1" applyAlignment="1">
      <alignment vertical="top" wrapText="1"/>
    </xf>
    <xf numFmtId="49" fontId="11" fillId="4" borderId="6" xfId="0" applyNumberFormat="1" applyFont="1" applyFill="1" applyBorder="1" applyAlignment="1">
      <alignment horizontal="left" wrapText="1"/>
    </xf>
    <xf numFmtId="49" fontId="11" fillId="2" borderId="6" xfId="0" applyNumberFormat="1" applyFont="1" applyFill="1" applyBorder="1" applyAlignment="1">
      <alignment horizontal="left"/>
    </xf>
    <xf numFmtId="49" fontId="11" fillId="2" borderId="6" xfId="0" applyNumberFormat="1" applyFont="1" applyFill="1" applyBorder="1"/>
    <xf numFmtId="49" fontId="11" fillId="2" borderId="6" xfId="0" applyNumberFormat="1" applyFont="1" applyFill="1" applyBorder="1" applyAlignment="1">
      <alignment wrapText="1"/>
    </xf>
    <xf numFmtId="0" fontId="13" fillId="2" borderId="0" xfId="0" applyFont="1" applyFill="1"/>
    <xf numFmtId="0" fontId="10" fillId="8" borderId="1" xfId="0" applyFont="1" applyFill="1" applyBorder="1" applyAlignment="1">
      <alignment horizontal="center" vertical="top"/>
    </xf>
    <xf numFmtId="0" fontId="11" fillId="0" borderId="1" xfId="0" applyFont="1" applyBorder="1" applyAlignment="1">
      <alignment horizontal="center" vertical="top"/>
    </xf>
    <xf numFmtId="2" fontId="11" fillId="0" borderId="1" xfId="0" applyNumberFormat="1" applyFont="1" applyBorder="1" applyAlignment="1">
      <alignment horizontal="center" vertical="top"/>
    </xf>
    <xf numFmtId="0" fontId="11" fillId="0" borderId="1" xfId="0" applyFont="1" applyFill="1" applyBorder="1" applyAlignment="1">
      <alignment horizontal="center" vertical="top"/>
    </xf>
    <xf numFmtId="2" fontId="11" fillId="0" borderId="1" xfId="0" applyNumberFormat="1" applyFont="1" applyFill="1" applyBorder="1" applyAlignment="1">
      <alignment horizontal="center" vertical="top"/>
    </xf>
    <xf numFmtId="0" fontId="11" fillId="0" borderId="0" xfId="0" applyFont="1" applyAlignment="1">
      <alignment horizontal="center" vertical="top"/>
    </xf>
    <xf numFmtId="0" fontId="10" fillId="8" borderId="1" xfId="0" applyFont="1" applyFill="1" applyBorder="1" applyAlignment="1">
      <alignment horizontal="center" vertical="top" wrapText="1"/>
    </xf>
    <xf numFmtId="0" fontId="7" fillId="4" borderId="0" xfId="0" applyFont="1" applyFill="1"/>
    <xf numFmtId="0" fontId="2" fillId="0" borderId="0" xfId="0" applyFont="1" applyFill="1" applyBorder="1"/>
    <xf numFmtId="0" fontId="0" fillId="0" borderId="0" xfId="0" applyFill="1" applyBorder="1"/>
    <xf numFmtId="0" fontId="15" fillId="4" borderId="0" xfId="0" applyFont="1" applyFill="1"/>
    <xf numFmtId="0" fontId="5" fillId="4" borderId="0" xfId="0" applyFont="1" applyFill="1"/>
    <xf numFmtId="0" fontId="7" fillId="4" borderId="7" xfId="0" applyFont="1" applyFill="1" applyBorder="1" applyAlignment="1">
      <alignment horizontal="center"/>
    </xf>
    <xf numFmtId="0" fontId="7" fillId="4" borderId="1" xfId="0" applyFont="1" applyFill="1" applyBorder="1" applyAlignment="1">
      <alignment horizontal="center"/>
    </xf>
    <xf numFmtId="0" fontId="7" fillId="4" borderId="8" xfId="0" applyFont="1" applyFill="1" applyBorder="1" applyAlignment="1">
      <alignment horizontal="center" wrapText="1"/>
    </xf>
    <xf numFmtId="0" fontId="5" fillId="10" borderId="8" xfId="0" applyFont="1" applyFill="1" applyBorder="1" applyAlignment="1">
      <alignment horizontal="center" wrapText="1"/>
    </xf>
    <xf numFmtId="0" fontId="5" fillId="11" borderId="8" xfId="0" applyFont="1" applyFill="1" applyBorder="1" applyAlignment="1">
      <alignment horizontal="center" wrapText="1"/>
    </xf>
    <xf numFmtId="0" fontId="1" fillId="2" borderId="0" xfId="0" applyFont="1" applyFill="1" applyAlignment="1">
      <alignment horizontal="center"/>
    </xf>
    <xf numFmtId="0" fontId="10" fillId="2" borderId="1" xfId="0" applyFont="1" applyFill="1" applyBorder="1" applyAlignment="1">
      <alignment horizontal="center"/>
    </xf>
    <xf numFmtId="0" fontId="10" fillId="4" borderId="1" xfId="0" applyFont="1" applyFill="1" applyBorder="1" applyAlignment="1">
      <alignment horizontal="center"/>
    </xf>
    <xf numFmtId="0" fontId="10" fillId="4" borderId="7" xfId="0" applyFont="1" applyFill="1" applyBorder="1" applyAlignment="1">
      <alignment horizontal="center"/>
    </xf>
    <xf numFmtId="0" fontId="2" fillId="2" borderId="4" xfId="0" applyFont="1" applyFill="1" applyBorder="1" applyAlignment="1">
      <alignment horizontal="center"/>
    </xf>
    <xf numFmtId="0" fontId="0" fillId="7" borderId="4" xfId="0" applyFill="1" applyBorder="1" applyAlignment="1">
      <alignment horizontal="center" wrapText="1"/>
    </xf>
    <xf numFmtId="0" fontId="0" fillId="6" borderId="4" xfId="0" applyFill="1" applyBorder="1" applyAlignment="1">
      <alignment horizontal="center" wrapText="1"/>
    </xf>
    <xf numFmtId="0" fontId="2" fillId="2" borderId="7" xfId="0" applyFont="1" applyFill="1" applyBorder="1" applyAlignment="1">
      <alignment horizontal="center"/>
    </xf>
    <xf numFmtId="0" fontId="1" fillId="0" borderId="0" xfId="0" applyFont="1" applyAlignment="1">
      <alignment vertical="top"/>
    </xf>
    <xf numFmtId="0" fontId="3" fillId="4" borderId="0" xfId="0" applyFont="1" applyFill="1"/>
    <xf numFmtId="49" fontId="5" fillId="4" borderId="12" xfId="0" applyNumberFormat="1" applyFont="1" applyFill="1" applyBorder="1" applyAlignment="1">
      <alignment horizontal="left" wrapText="1"/>
    </xf>
    <xf numFmtId="0" fontId="0" fillId="0" borderId="0" xfId="0" applyAlignment="1">
      <alignment horizontal="center"/>
    </xf>
    <xf numFmtId="0" fontId="4" fillId="2" borderId="0" xfId="0" applyFont="1" applyFill="1" applyAlignment="1">
      <alignment horizontal="center"/>
    </xf>
    <xf numFmtId="0" fontId="0" fillId="0" borderId="6" xfId="0" applyFill="1" applyBorder="1" applyAlignment="1">
      <alignment horizontal="left" wrapText="1"/>
    </xf>
    <xf numFmtId="0" fontId="11" fillId="2" borderId="1" xfId="0" applyFont="1" applyFill="1" applyBorder="1" applyAlignment="1">
      <alignment vertical="top" wrapText="1"/>
    </xf>
    <xf numFmtId="49" fontId="17" fillId="2" borderId="6" xfId="0" applyNumberFormat="1" applyFont="1" applyFill="1" applyBorder="1" applyAlignment="1">
      <alignment horizontal="left"/>
    </xf>
    <xf numFmtId="0" fontId="11" fillId="0" borderId="0" xfId="0" applyFont="1" applyAlignment="1">
      <alignment horizontal="center" vertical="center"/>
    </xf>
    <xf numFmtId="0" fontId="8" fillId="0" borderId="1" xfId="231" quotePrefix="1" applyBorder="1" applyAlignment="1">
      <alignment horizontal="center" vertical="center"/>
    </xf>
    <xf numFmtId="0" fontId="17" fillId="0" borderId="1" xfId="0" applyFont="1" applyBorder="1" applyAlignment="1">
      <alignment vertical="top" wrapText="1"/>
    </xf>
    <xf numFmtId="0" fontId="8" fillId="12" borderId="11" xfId="231" quotePrefix="1" applyFill="1" applyBorder="1" applyAlignment="1">
      <alignment horizontal="center" vertical="center" wrapText="1"/>
    </xf>
    <xf numFmtId="0" fontId="8" fillId="12" borderId="1" xfId="231" applyFill="1" applyBorder="1" applyAlignment="1">
      <alignment horizontal="center" vertical="center"/>
    </xf>
    <xf numFmtId="0" fontId="8" fillId="12" borderId="1" xfId="231" quotePrefix="1" applyFill="1" applyBorder="1" applyAlignment="1">
      <alignment horizontal="center" vertical="center"/>
    </xf>
    <xf numFmtId="0" fontId="0" fillId="7" borderId="1" xfId="0" applyFill="1" applyBorder="1" applyAlignment="1">
      <alignment horizontal="center" vertical="center"/>
    </xf>
    <xf numFmtId="49" fontId="5" fillId="4" borderId="16" xfId="0" applyNumberFormat="1" applyFont="1" applyFill="1" applyBorder="1" applyAlignment="1">
      <alignment horizontal="left" wrapText="1"/>
    </xf>
    <xf numFmtId="49" fontId="11" fillId="4" borderId="16" xfId="0" applyNumberFormat="1" applyFont="1" applyFill="1" applyBorder="1" applyAlignment="1">
      <alignment horizontal="left" wrapText="1"/>
    </xf>
    <xf numFmtId="0" fontId="8" fillId="13" borderId="1" xfId="231" quotePrefix="1" applyFill="1" applyBorder="1" applyAlignment="1">
      <alignment horizontal="center" vertical="center"/>
    </xf>
    <xf numFmtId="0" fontId="8" fillId="13" borderId="1" xfId="231" applyFill="1" applyBorder="1" applyAlignment="1">
      <alignment horizontal="center" vertical="center"/>
    </xf>
    <xf numFmtId="0" fontId="0" fillId="7" borderId="1" xfId="0" applyFill="1" applyBorder="1" applyAlignment="1">
      <alignment horizontal="left" wrapText="1"/>
    </xf>
    <xf numFmtId="0" fontId="19" fillId="9" borderId="1" xfId="0" applyFont="1" applyFill="1" applyBorder="1" applyAlignment="1">
      <alignment horizontal="center" wrapText="1"/>
    </xf>
    <xf numFmtId="0" fontId="19" fillId="9" borderId="1" xfId="0" applyFont="1" applyFill="1" applyBorder="1" applyAlignment="1">
      <alignment horizontal="center"/>
    </xf>
    <xf numFmtId="0" fontId="20" fillId="7" borderId="1" xfId="0" applyFont="1" applyFill="1" applyBorder="1" applyAlignment="1">
      <alignment horizontal="center" vertical="center"/>
    </xf>
    <xf numFmtId="0" fontId="20" fillId="7" borderId="1" xfId="0" applyFont="1" applyFill="1" applyBorder="1" applyAlignment="1">
      <alignment horizontal="center" vertical="center" wrapText="1"/>
    </xf>
    <xf numFmtId="0" fontId="21" fillId="2" borderId="0" xfId="0" applyFont="1" applyFill="1"/>
    <xf numFmtId="0" fontId="22" fillId="2" borderId="0" xfId="0" applyFont="1" applyFill="1"/>
    <xf numFmtId="0" fontId="0" fillId="7" borderId="1" xfId="0" applyFill="1" applyBorder="1" applyAlignment="1">
      <alignment horizontal="center" vertical="center" wrapText="1"/>
    </xf>
    <xf numFmtId="0" fontId="0" fillId="14" borderId="1" xfId="0" applyFill="1" applyBorder="1" applyAlignment="1">
      <alignment horizontal="left" wrapText="1"/>
    </xf>
    <xf numFmtId="0" fontId="0" fillId="14" borderId="1" xfId="0" applyFill="1" applyBorder="1" applyAlignment="1">
      <alignment horizontal="center" wrapText="1"/>
    </xf>
    <xf numFmtId="0" fontId="0" fillId="6" borderId="1" xfId="0" applyFill="1" applyBorder="1" applyAlignment="1">
      <alignment horizontal="left" wrapText="1"/>
    </xf>
    <xf numFmtId="0" fontId="19" fillId="9" borderId="1" xfId="0" applyFont="1" applyFill="1" applyBorder="1" applyAlignment="1">
      <alignment horizontal="left"/>
    </xf>
    <xf numFmtId="0" fontId="0" fillId="7" borderId="4" xfId="0" applyFill="1" applyBorder="1" applyAlignment="1">
      <alignment horizontal="left" wrapText="1"/>
    </xf>
    <xf numFmtId="0" fontId="0" fillId="6" borderId="4" xfId="0" applyFill="1" applyBorder="1" applyAlignment="1">
      <alignment horizontal="left" wrapText="1"/>
    </xf>
    <xf numFmtId="0" fontId="10" fillId="5" borderId="13" xfId="0" applyFont="1" applyFill="1" applyBorder="1" applyAlignment="1">
      <alignment horizontal="center" vertical="top"/>
    </xf>
    <xf numFmtId="0" fontId="10" fillId="5" borderId="14" xfId="0" applyFont="1" applyFill="1" applyBorder="1" applyAlignment="1">
      <alignment horizontal="center" vertical="top"/>
    </xf>
    <xf numFmtId="0" fontId="10" fillId="3" borderId="4" xfId="0" applyFont="1" applyFill="1" applyBorder="1" applyAlignment="1">
      <alignment horizontal="center" vertical="top"/>
    </xf>
    <xf numFmtId="0" fontId="10" fillId="3" borderId="15" xfId="0" applyFont="1" applyFill="1" applyBorder="1" applyAlignment="1">
      <alignment horizontal="center" vertical="top"/>
    </xf>
    <xf numFmtId="0" fontId="0" fillId="7" borderId="1" xfId="0" applyFill="1" applyBorder="1" applyAlignment="1">
      <alignment horizontal="center" vertical="center" wrapText="1"/>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0" borderId="0" xfId="0" applyFill="1" applyBorder="1" applyAlignment="1">
      <alignment horizontal="center" vertical="center"/>
    </xf>
    <xf numFmtId="0" fontId="0" fillId="7" borderId="1" xfId="0" applyFill="1" applyBorder="1" applyAlignment="1">
      <alignment horizontal="center" vertical="center"/>
    </xf>
    <xf numFmtId="0" fontId="2" fillId="2" borderId="4" xfId="0" applyFont="1" applyFill="1" applyBorder="1" applyAlignment="1">
      <alignment horizontal="center" wrapText="1"/>
    </xf>
    <xf numFmtId="0" fontId="2" fillId="2" borderId="7" xfId="0" applyFont="1" applyFill="1" applyBorder="1" applyAlignment="1">
      <alignment horizontal="center" wrapText="1"/>
    </xf>
    <xf numFmtId="0" fontId="0" fillId="14" borderId="2" xfId="0" applyFill="1" applyBorder="1" applyAlignment="1">
      <alignment horizontal="center" vertical="center" wrapText="1"/>
    </xf>
    <xf numFmtId="0" fontId="0" fillId="14" borderId="5" xfId="0" applyFill="1" applyBorder="1" applyAlignment="1">
      <alignment horizontal="center" vertical="center" wrapText="1"/>
    </xf>
    <xf numFmtId="0" fontId="0" fillId="7" borderId="2" xfId="0" applyFill="1" applyBorder="1" applyAlignment="1">
      <alignment horizontal="center" vertical="center" wrapText="1"/>
    </xf>
    <xf numFmtId="0" fontId="0" fillId="7" borderId="5" xfId="0" applyFill="1" applyBorder="1" applyAlignment="1">
      <alignment horizontal="center" vertical="center" wrapText="1"/>
    </xf>
    <xf numFmtId="0" fontId="0" fillId="7" borderId="3" xfId="0" applyFill="1" applyBorder="1" applyAlignment="1">
      <alignment horizontal="center" vertical="center"/>
    </xf>
    <xf numFmtId="0" fontId="0" fillId="7" borderId="3" xfId="0" applyFill="1" applyBorder="1" applyAlignment="1">
      <alignment horizontal="center" vertical="center" wrapText="1"/>
    </xf>
    <xf numFmtId="0" fontId="2" fillId="2" borderId="4" xfId="0" applyFont="1" applyFill="1" applyBorder="1" applyAlignment="1">
      <alignment horizontal="center"/>
    </xf>
    <xf numFmtId="0" fontId="2" fillId="2" borderId="7" xfId="0" applyFont="1" applyFill="1" applyBorder="1" applyAlignment="1">
      <alignment horizontal="center"/>
    </xf>
    <xf numFmtId="0" fontId="2" fillId="2" borderId="1" xfId="0" applyFont="1" applyFill="1" applyBorder="1" applyAlignment="1">
      <alignment horizontal="center"/>
    </xf>
    <xf numFmtId="0" fontId="0" fillId="6" borderId="2" xfId="0" applyFill="1" applyBorder="1" applyAlignment="1">
      <alignment horizontal="center" vertical="center" wrapText="1"/>
    </xf>
    <xf numFmtId="0" fontId="0" fillId="6" borderId="5" xfId="0" applyFill="1" applyBorder="1" applyAlignment="1">
      <alignment horizontal="center" vertical="center" wrapText="1"/>
    </xf>
    <xf numFmtId="0" fontId="19" fillId="9" borderId="2" xfId="0" applyFont="1" applyFill="1" applyBorder="1" applyAlignment="1">
      <alignment horizontal="center" vertical="center"/>
    </xf>
    <xf numFmtId="0" fontId="19" fillId="9" borderId="3"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2" xfId="0" applyFont="1" applyFill="1" applyBorder="1" applyAlignment="1">
      <alignment horizontal="center"/>
    </xf>
    <xf numFmtId="0" fontId="19" fillId="9" borderId="5" xfId="0" applyFont="1" applyFill="1" applyBorder="1" applyAlignment="1">
      <alignment horizontal="center"/>
    </xf>
    <xf numFmtId="0" fontId="19" fillId="9" borderId="2" xfId="0" applyFont="1" applyFill="1" applyBorder="1" applyAlignment="1">
      <alignment horizontal="center" wrapText="1"/>
    </xf>
    <xf numFmtId="0" fontId="19" fillId="9" borderId="5" xfId="0" applyFont="1" applyFill="1" applyBorder="1" applyAlignment="1">
      <alignment horizontal="center" wrapText="1"/>
    </xf>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9"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8" xfId="0" applyFill="1" applyBorder="1" applyAlignment="1">
      <alignment horizontal="center" vertical="center"/>
    </xf>
    <xf numFmtId="0" fontId="20" fillId="7" borderId="2" xfId="0" applyFont="1" applyFill="1" applyBorder="1" applyAlignment="1">
      <alignment horizontal="center" vertical="center" wrapText="1"/>
    </xf>
    <xf numFmtId="0" fontId="20" fillId="7" borderId="5" xfId="0" applyFont="1" applyFill="1" applyBorder="1" applyAlignment="1">
      <alignment horizontal="center" vertical="center" wrapText="1"/>
    </xf>
  </cellXfs>
  <cellStyles count="232">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已访问的超链接" xfId="166" builtinId="9" hidden="1"/>
    <cellStyle name="已访问的超链接" xfId="168" builtinId="9" hidden="1"/>
    <cellStyle name="已访问的超链接" xfId="170" builtinId="9" hidden="1"/>
    <cellStyle name="已访问的超链接" xfId="172" builtinId="9" hidden="1"/>
    <cellStyle name="已访问的超链接" xfId="174" builtinId="9" hidden="1"/>
    <cellStyle name="已访问的超链接" xfId="176" builtinId="9" hidden="1"/>
    <cellStyle name="已访问的超链接" xfId="178" builtinId="9" hidden="1"/>
    <cellStyle name="已访问的超链接" xfId="180" builtinId="9" hidden="1"/>
    <cellStyle name="已访问的超链接" xfId="182" builtinId="9" hidden="1"/>
    <cellStyle name="已访问的超链接" xfId="184" builtinId="9" hidden="1"/>
    <cellStyle name="已访问的超链接" xfId="186" builtinId="9" hidden="1"/>
    <cellStyle name="已访问的超链接" xfId="188" builtinId="9" hidden="1"/>
    <cellStyle name="已访问的超链接" xfId="190"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image" Target="../media/image1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5.jp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16934</xdr:colOff>
      <xdr:row>12</xdr:row>
      <xdr:rowOff>25400</xdr:rowOff>
    </xdr:from>
    <xdr:to>
      <xdr:col>7</xdr:col>
      <xdr:colOff>821267</xdr:colOff>
      <xdr:row>38</xdr:row>
      <xdr:rowOff>58550</xdr:rowOff>
    </xdr:to>
    <xdr:pic>
      <xdr:nvPicPr>
        <xdr:cNvPr id="3" name="Picture 2" descr="Screen Shot 2017-01-19 at 1.48.14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5601" y="2421467"/>
          <a:ext cx="4631266" cy="509621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127001</xdr:colOff>
      <xdr:row>8</xdr:row>
      <xdr:rowOff>84667</xdr:rowOff>
    </xdr:from>
    <xdr:to>
      <xdr:col>9</xdr:col>
      <xdr:colOff>233893</xdr:colOff>
      <xdr:row>38</xdr:row>
      <xdr:rowOff>22809</xdr:rowOff>
    </xdr:to>
    <xdr:pic>
      <xdr:nvPicPr>
        <xdr:cNvPr id="3" name="Picture 2" descr="Screen Shot 2017-01-19 at 1.52.25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7734" y="1803400"/>
          <a:ext cx="7205134" cy="5873276"/>
        </a:xfrm>
        <a:prstGeom prst="rect">
          <a:avLst/>
        </a:prstGeom>
      </xdr:spPr>
    </xdr:pic>
    <xdr:clientData/>
  </xdr:twoCellAnchor>
  <xdr:twoCellAnchor editAs="oneCell">
    <xdr:from>
      <xdr:col>3</xdr:col>
      <xdr:colOff>279401</xdr:colOff>
      <xdr:row>9</xdr:row>
      <xdr:rowOff>46567</xdr:rowOff>
    </xdr:from>
    <xdr:to>
      <xdr:col>9</xdr:col>
      <xdr:colOff>386293</xdr:colOff>
      <xdr:row>38</xdr:row>
      <xdr:rowOff>175209</xdr:rowOff>
    </xdr:to>
    <xdr:pic>
      <xdr:nvPicPr>
        <xdr:cNvPr id="4" name="Picture 2" descr="Screen Shot 2017-01-19 at 1.52.25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2726" y="2084917"/>
          <a:ext cx="7193492" cy="54721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12</xdr:row>
      <xdr:rowOff>67733</xdr:rowOff>
    </xdr:from>
    <xdr:to>
      <xdr:col>9</xdr:col>
      <xdr:colOff>372534</xdr:colOff>
      <xdr:row>35</xdr:row>
      <xdr:rowOff>115228</xdr:rowOff>
    </xdr:to>
    <xdr:pic>
      <xdr:nvPicPr>
        <xdr:cNvPr id="3" name="Picture 2" descr="Screen Shot 2017-01-19 at 1.53.00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2333" y="2531533"/>
          <a:ext cx="6493934" cy="4611028"/>
        </a:xfrm>
        <a:prstGeom prst="rect">
          <a:avLst/>
        </a:prstGeom>
      </xdr:spPr>
    </xdr:pic>
    <xdr:clientData/>
  </xdr:twoCellAnchor>
  <xdr:twoCellAnchor editAs="oneCell">
    <xdr:from>
      <xdr:col>10</xdr:col>
      <xdr:colOff>0</xdr:colOff>
      <xdr:row>29</xdr:row>
      <xdr:rowOff>0</xdr:rowOff>
    </xdr:from>
    <xdr:to>
      <xdr:col>18</xdr:col>
      <xdr:colOff>489856</xdr:colOff>
      <xdr:row>59</xdr:row>
      <xdr:rowOff>40819</xdr:rowOff>
    </xdr:to>
    <xdr:pic>
      <xdr:nvPicPr>
        <xdr:cNvPr id="4" name="图片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89179" y="5456464"/>
          <a:ext cx="7130141" cy="53476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12</xdr:row>
      <xdr:rowOff>177800</xdr:rowOff>
    </xdr:from>
    <xdr:to>
      <xdr:col>8</xdr:col>
      <xdr:colOff>156331</xdr:colOff>
      <xdr:row>36</xdr:row>
      <xdr:rowOff>30561</xdr:rowOff>
    </xdr:to>
    <xdr:pic>
      <xdr:nvPicPr>
        <xdr:cNvPr id="3" name="Picture 2" descr="Screen Shot 2017-01-19 at 1.53.00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2333" y="2641600"/>
          <a:ext cx="6493934" cy="4611028"/>
        </a:xfrm>
        <a:prstGeom prst="rect">
          <a:avLst/>
        </a:prstGeom>
      </xdr:spPr>
    </xdr:pic>
    <xdr:clientData/>
  </xdr:twoCellAnchor>
  <xdr:twoCellAnchor editAs="oneCell">
    <xdr:from>
      <xdr:col>8</xdr:col>
      <xdr:colOff>95250</xdr:colOff>
      <xdr:row>27</xdr:row>
      <xdr:rowOff>163285</xdr:rowOff>
    </xdr:from>
    <xdr:to>
      <xdr:col>16</xdr:col>
      <xdr:colOff>734784</xdr:colOff>
      <xdr:row>58</xdr:row>
      <xdr:rowOff>27212</xdr:rowOff>
    </xdr:to>
    <xdr:pic>
      <xdr:nvPicPr>
        <xdr:cNvPr id="5" name="图片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0607" y="5265964"/>
          <a:ext cx="7130141" cy="534760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8</xdr:col>
      <xdr:colOff>1245312</xdr:colOff>
      <xdr:row>32</xdr:row>
      <xdr:rowOff>67734</xdr:rowOff>
    </xdr:to>
    <xdr:pic>
      <xdr:nvPicPr>
        <xdr:cNvPr id="5" name="Picture 4" descr="Screen Shot 2017-01-19 at 1.28.55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0733" y="2590800"/>
          <a:ext cx="8925184" cy="3767667"/>
        </a:xfrm>
        <a:prstGeom prst="rect">
          <a:avLst/>
        </a:prstGeom>
      </xdr:spPr>
    </xdr:pic>
    <xdr:clientData/>
  </xdr:twoCellAnchor>
  <xdr:twoCellAnchor editAs="oneCell">
    <xdr:from>
      <xdr:col>10</xdr:col>
      <xdr:colOff>0</xdr:colOff>
      <xdr:row>6</xdr:row>
      <xdr:rowOff>0</xdr:rowOff>
    </xdr:from>
    <xdr:to>
      <xdr:col>19</xdr:col>
      <xdr:colOff>73479</xdr:colOff>
      <xdr:row>57</xdr:row>
      <xdr:rowOff>84364</xdr:rowOff>
    </xdr:to>
    <xdr:pic>
      <xdr:nvPicPr>
        <xdr:cNvPr id="2" name="图片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260036" y="1143000"/>
          <a:ext cx="7543800" cy="100584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42334</xdr:colOff>
      <xdr:row>11</xdr:row>
      <xdr:rowOff>186267</xdr:rowOff>
    </xdr:from>
    <xdr:to>
      <xdr:col>5</xdr:col>
      <xdr:colOff>2857804</xdr:colOff>
      <xdr:row>36</xdr:row>
      <xdr:rowOff>5352</xdr:rowOff>
    </xdr:to>
    <xdr:pic>
      <xdr:nvPicPr>
        <xdr:cNvPr id="3" name="Picture 2"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9801" y="2556934"/>
          <a:ext cx="5842000" cy="475424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381000</xdr:colOff>
      <xdr:row>5</xdr:row>
      <xdr:rowOff>169334</xdr:rowOff>
    </xdr:from>
    <xdr:to>
      <xdr:col>7</xdr:col>
      <xdr:colOff>702733</xdr:colOff>
      <xdr:row>28</xdr:row>
      <xdr:rowOff>12911</xdr:rowOff>
    </xdr:to>
    <xdr:pic>
      <xdr:nvPicPr>
        <xdr:cNvPr id="4" name="Picture 3"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94200" y="1278467"/>
          <a:ext cx="5842000" cy="475424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510323</xdr:colOff>
      <xdr:row>12</xdr:row>
      <xdr:rowOff>237067</xdr:rowOff>
    </xdr:from>
    <xdr:to>
      <xdr:col>10</xdr:col>
      <xdr:colOff>431319</xdr:colOff>
      <xdr:row>31</xdr:row>
      <xdr:rowOff>110066</xdr:rowOff>
    </xdr:to>
    <xdr:pic>
      <xdr:nvPicPr>
        <xdr:cNvPr id="3" name="Picture 2" descr="Screen Shot 2017-01-19 at 1.27.25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23523" y="3031067"/>
          <a:ext cx="6592729" cy="458046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558801</xdr:colOff>
      <xdr:row>6</xdr:row>
      <xdr:rowOff>194734</xdr:rowOff>
    </xdr:from>
    <xdr:to>
      <xdr:col>8</xdr:col>
      <xdr:colOff>160867</xdr:colOff>
      <xdr:row>26</xdr:row>
      <xdr:rowOff>63711</xdr:rowOff>
    </xdr:to>
    <xdr:pic>
      <xdr:nvPicPr>
        <xdr:cNvPr id="4" name="Picture 3"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4534" y="1507067"/>
          <a:ext cx="5842000" cy="4754244"/>
        </a:xfrm>
        <a:prstGeom prst="rect">
          <a:avLst/>
        </a:prstGeom>
      </xdr:spPr>
    </xdr:pic>
    <xdr:clientData/>
  </xdr:twoCellAnchor>
  <xdr:twoCellAnchor editAs="oneCell">
    <xdr:from>
      <xdr:col>7</xdr:col>
      <xdr:colOff>559595</xdr:colOff>
      <xdr:row>8</xdr:row>
      <xdr:rowOff>119065</xdr:rowOff>
    </xdr:from>
    <xdr:to>
      <xdr:col>19</xdr:col>
      <xdr:colOff>442008</xdr:colOff>
      <xdr:row>37</xdr:row>
      <xdr:rowOff>142876</xdr:rowOff>
    </xdr:to>
    <xdr:pic>
      <xdr:nvPicPr>
        <xdr:cNvPr id="3" name="图片 2"/>
        <xdr:cNvPicPr>
          <a:picLocks noChangeAspect="1"/>
        </xdr:cNvPicPr>
      </xdr:nvPicPr>
      <xdr:blipFill>
        <a:blip xmlns:r="http://schemas.openxmlformats.org/officeDocument/2006/relationships" r:embed="rId2"/>
        <a:stretch>
          <a:fillRect/>
        </a:stretch>
      </xdr:blipFill>
      <xdr:spPr>
        <a:xfrm>
          <a:off x="10953751" y="2035971"/>
          <a:ext cx="9883663" cy="596503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118533</xdr:colOff>
      <xdr:row>8</xdr:row>
      <xdr:rowOff>76199</xdr:rowOff>
    </xdr:from>
    <xdr:to>
      <xdr:col>5</xdr:col>
      <xdr:colOff>728134</xdr:colOff>
      <xdr:row>27</xdr:row>
      <xdr:rowOff>31222</xdr:rowOff>
    </xdr:to>
    <xdr:pic>
      <xdr:nvPicPr>
        <xdr:cNvPr id="3" name="Picture 2" descr="Screen Shot 2017-01-19 at 1.29.31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74333" y="1862666"/>
          <a:ext cx="7789334" cy="4984223"/>
        </a:xfrm>
        <a:prstGeom prst="rect">
          <a:avLst/>
        </a:prstGeom>
      </xdr:spPr>
    </xdr:pic>
    <xdr:clientData/>
  </xdr:twoCellAnchor>
  <xdr:twoCellAnchor editAs="oneCell">
    <xdr:from>
      <xdr:col>6</xdr:col>
      <xdr:colOff>0</xdr:colOff>
      <xdr:row>9</xdr:row>
      <xdr:rowOff>0</xdr:rowOff>
    </xdr:from>
    <xdr:to>
      <xdr:col>15</xdr:col>
      <xdr:colOff>410936</xdr:colOff>
      <xdr:row>43</xdr:row>
      <xdr:rowOff>59871</xdr:rowOff>
    </xdr:to>
    <xdr:pic>
      <xdr:nvPicPr>
        <xdr:cNvPr id="2" name="图片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53750" y="2381250"/>
          <a:ext cx="10058400" cy="7543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243840</xdr:colOff>
      <xdr:row>9</xdr:row>
      <xdr:rowOff>152400</xdr:rowOff>
    </xdr:from>
    <xdr:to>
      <xdr:col>7</xdr:col>
      <xdr:colOff>1026160</xdr:colOff>
      <xdr:row>32</xdr:row>
      <xdr:rowOff>151764</xdr:rowOff>
    </xdr:to>
    <xdr:pic>
      <xdr:nvPicPr>
        <xdr:cNvPr id="2" name="Picture 1"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06720" y="2011680"/>
          <a:ext cx="5842000" cy="47542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20</xdr:row>
      <xdr:rowOff>0</xdr:rowOff>
    </xdr:from>
    <xdr:to>
      <xdr:col>8</xdr:col>
      <xdr:colOff>697592</xdr:colOff>
      <xdr:row>44</xdr:row>
      <xdr:rowOff>29843</xdr:rowOff>
    </xdr:to>
    <xdr:pic>
      <xdr:nvPicPr>
        <xdr:cNvPr id="3" name="Picture 2"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83200" y="3124200"/>
          <a:ext cx="5842000" cy="47542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279400</xdr:colOff>
      <xdr:row>11</xdr:row>
      <xdr:rowOff>160866</xdr:rowOff>
    </xdr:from>
    <xdr:to>
      <xdr:col>6</xdr:col>
      <xdr:colOff>2400905</xdr:colOff>
      <xdr:row>36</xdr:row>
      <xdr:rowOff>4443</xdr:rowOff>
    </xdr:to>
    <xdr:pic>
      <xdr:nvPicPr>
        <xdr:cNvPr id="3" name="Picture 2"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07933" y="2489199"/>
          <a:ext cx="5842000" cy="47542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101103</xdr:colOff>
      <xdr:row>26</xdr:row>
      <xdr:rowOff>87905</xdr:rowOff>
    </xdr:from>
    <xdr:to>
      <xdr:col>8</xdr:col>
      <xdr:colOff>906307</xdr:colOff>
      <xdr:row>50</xdr:row>
      <xdr:rowOff>163444</xdr:rowOff>
    </xdr:to>
    <xdr:pic>
      <xdr:nvPicPr>
        <xdr:cNvPr id="3" name="Picture 2"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03309" y="3640170"/>
          <a:ext cx="5836645" cy="43898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9</xdr:row>
      <xdr:rowOff>152400</xdr:rowOff>
    </xdr:from>
    <xdr:to>
      <xdr:col>8</xdr:col>
      <xdr:colOff>815824</xdr:colOff>
      <xdr:row>39</xdr:row>
      <xdr:rowOff>103243</xdr:rowOff>
    </xdr:to>
    <xdr:pic>
      <xdr:nvPicPr>
        <xdr:cNvPr id="4" name="Picture 3" descr="Screen Shot 2017-01-19 at 1.52.25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00525" y="1981200"/>
          <a:ext cx="7197574" cy="54848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12</xdr:row>
      <xdr:rowOff>0</xdr:rowOff>
    </xdr:from>
    <xdr:to>
      <xdr:col>8</xdr:col>
      <xdr:colOff>129988</xdr:colOff>
      <xdr:row>35</xdr:row>
      <xdr:rowOff>47495</xdr:rowOff>
    </xdr:to>
    <xdr:pic>
      <xdr:nvPicPr>
        <xdr:cNvPr id="2" name="Picture 1" descr="Screen Shot 2017-01-19 at 1.53.00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25333" y="2463800"/>
          <a:ext cx="6493934" cy="4611028"/>
        </a:xfrm>
        <a:prstGeom prst="rect">
          <a:avLst/>
        </a:prstGeom>
      </xdr:spPr>
    </xdr:pic>
    <xdr:clientData/>
  </xdr:twoCellAnchor>
  <xdr:twoCellAnchor editAs="oneCell">
    <xdr:from>
      <xdr:col>0</xdr:col>
      <xdr:colOff>33618</xdr:colOff>
      <xdr:row>32</xdr:row>
      <xdr:rowOff>168088</xdr:rowOff>
    </xdr:from>
    <xdr:to>
      <xdr:col>5</xdr:col>
      <xdr:colOff>768404</xdr:colOff>
      <xdr:row>61</xdr:row>
      <xdr:rowOff>91649</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618" y="6185647"/>
          <a:ext cx="6830786" cy="5123090"/>
        </a:xfrm>
        <a:prstGeom prst="rect">
          <a:avLst/>
        </a:prstGeom>
      </xdr:spPr>
    </xdr:pic>
    <xdr:clientData/>
  </xdr:twoCellAnchor>
  <xdr:twoCellAnchor editAs="oneCell">
    <xdr:from>
      <xdr:col>5</xdr:col>
      <xdr:colOff>862852</xdr:colOff>
      <xdr:row>32</xdr:row>
      <xdr:rowOff>123264</xdr:rowOff>
    </xdr:from>
    <xdr:to>
      <xdr:col>11</xdr:col>
      <xdr:colOff>709169</xdr:colOff>
      <xdr:row>62</xdr:row>
      <xdr:rowOff>92046</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58852" y="6140823"/>
          <a:ext cx="7130141" cy="53476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462040</xdr:colOff>
      <xdr:row>18</xdr:row>
      <xdr:rowOff>907</xdr:rowOff>
    </xdr:from>
    <xdr:to>
      <xdr:col>9</xdr:col>
      <xdr:colOff>320525</xdr:colOff>
      <xdr:row>42</xdr:row>
      <xdr:rowOff>18051</xdr:rowOff>
    </xdr:to>
    <xdr:pic>
      <xdr:nvPicPr>
        <xdr:cNvPr id="3" name="Picture 2"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3183" y="3484336"/>
          <a:ext cx="5845628" cy="434421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508001</xdr:colOff>
      <xdr:row>9</xdr:row>
      <xdr:rowOff>169333</xdr:rowOff>
    </xdr:from>
    <xdr:to>
      <xdr:col>10</xdr:col>
      <xdr:colOff>623359</xdr:colOff>
      <xdr:row>33</xdr:row>
      <xdr:rowOff>156843</xdr:rowOff>
    </xdr:to>
    <xdr:pic>
      <xdr:nvPicPr>
        <xdr:cNvPr id="3" name="Picture 2"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07934" y="1888066"/>
          <a:ext cx="5842000" cy="47542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499535</xdr:colOff>
      <xdr:row>16</xdr:row>
      <xdr:rowOff>186267</xdr:rowOff>
    </xdr:from>
    <xdr:to>
      <xdr:col>9</xdr:col>
      <xdr:colOff>524639</xdr:colOff>
      <xdr:row>41</xdr:row>
      <xdr:rowOff>21377</xdr:rowOff>
    </xdr:to>
    <xdr:pic>
      <xdr:nvPicPr>
        <xdr:cNvPr id="3" name="Picture 2" descr="Screen Shot 2017-01-19 at 1.49.13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9468" y="2921000"/>
          <a:ext cx="5842000" cy="47542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showGridLines="0" zoomScale="90" zoomScaleNormal="90" zoomScalePageLayoutView="125" workbookViewId="0">
      <selection activeCell="D4" sqref="D4"/>
    </sheetView>
  </sheetViews>
  <sheetFormatPr defaultColWidth="22.625" defaultRowHeight="14.25" x14ac:dyDescent="0.15"/>
  <cols>
    <col min="1" max="1" width="5.625" style="38" customWidth="1"/>
    <col min="2" max="2" width="15.75" style="53" customWidth="1"/>
    <col min="3" max="3" width="25.125" style="42" customWidth="1"/>
    <col min="4" max="4" width="69.125" style="42" customWidth="1"/>
    <col min="5" max="5" width="47.5" style="38" customWidth="1"/>
    <col min="6" max="6" width="15.5" style="81" customWidth="1"/>
    <col min="7" max="16384" width="22.625" style="38"/>
  </cols>
  <sheetData>
    <row r="1" spans="2:6" ht="18.75" x14ac:dyDescent="0.15">
      <c r="B1" s="106" t="s">
        <v>138</v>
      </c>
      <c r="C1" s="107"/>
      <c r="D1" s="107"/>
      <c r="E1" s="107"/>
      <c r="F1" s="107"/>
    </row>
    <row r="2" spans="2:6" s="53" customFormat="1" x14ac:dyDescent="0.15">
      <c r="B2" s="48" t="s">
        <v>101</v>
      </c>
      <c r="C2" s="54" t="s">
        <v>102</v>
      </c>
      <c r="D2" s="54" t="s">
        <v>103</v>
      </c>
      <c r="E2" s="54" t="s">
        <v>104</v>
      </c>
      <c r="F2" s="54" t="s">
        <v>195</v>
      </c>
    </row>
    <row r="3" spans="2:6" x14ac:dyDescent="0.15">
      <c r="B3" s="108" t="s">
        <v>105</v>
      </c>
      <c r="C3" s="109"/>
      <c r="D3" s="109"/>
      <c r="E3" s="109"/>
      <c r="F3" s="109"/>
    </row>
    <row r="4" spans="2:6" ht="85.5" x14ac:dyDescent="0.15">
      <c r="B4" s="49">
        <v>2.1</v>
      </c>
      <c r="C4" s="39" t="s">
        <v>42</v>
      </c>
      <c r="D4" s="39" t="s">
        <v>135</v>
      </c>
      <c r="E4" s="39" t="s">
        <v>190</v>
      </c>
      <c r="F4" s="84" t="s">
        <v>199</v>
      </c>
    </row>
    <row r="5" spans="2:6" ht="60" customHeight="1" x14ac:dyDescent="0.15">
      <c r="B5" s="49">
        <v>2.2000000000000002</v>
      </c>
      <c r="C5" s="39" t="s">
        <v>39</v>
      </c>
      <c r="D5" s="39" t="s">
        <v>125</v>
      </c>
      <c r="E5" s="39" t="s">
        <v>180</v>
      </c>
      <c r="F5" s="85" t="s">
        <v>191</v>
      </c>
    </row>
    <row r="6" spans="2:6" ht="54" customHeight="1" x14ac:dyDescent="0.15">
      <c r="B6" s="49">
        <v>2.2999999999999998</v>
      </c>
      <c r="C6" s="83" t="s">
        <v>196</v>
      </c>
      <c r="D6" s="39" t="s">
        <v>126</v>
      </c>
      <c r="E6" s="39" t="s">
        <v>180</v>
      </c>
      <c r="F6" s="86" t="s">
        <v>197</v>
      </c>
    </row>
    <row r="7" spans="2:6" ht="59.1" customHeight="1" x14ac:dyDescent="0.15">
      <c r="B7" s="49">
        <v>2.4</v>
      </c>
      <c r="C7" s="39" t="s">
        <v>47</v>
      </c>
      <c r="D7" s="39" t="s">
        <v>127</v>
      </c>
      <c r="E7" s="39" t="s">
        <v>179</v>
      </c>
      <c r="F7" s="85" t="s">
        <v>192</v>
      </c>
    </row>
    <row r="8" spans="2:6" ht="72.95" customHeight="1" x14ac:dyDescent="0.15">
      <c r="B8" s="49">
        <v>2.5</v>
      </c>
      <c r="C8" s="40" t="s">
        <v>106</v>
      </c>
      <c r="D8" s="39" t="s">
        <v>136</v>
      </c>
      <c r="E8" s="79" t="s">
        <v>178</v>
      </c>
      <c r="F8" s="82" t="s">
        <v>200</v>
      </c>
    </row>
    <row r="9" spans="2:6" ht="54.95" customHeight="1" x14ac:dyDescent="0.15">
      <c r="B9" s="49">
        <v>2.6</v>
      </c>
      <c r="C9" s="40" t="s">
        <v>107</v>
      </c>
      <c r="D9" s="39" t="s">
        <v>108</v>
      </c>
      <c r="E9" s="39" t="s">
        <v>128</v>
      </c>
      <c r="F9" s="86" t="s">
        <v>201</v>
      </c>
    </row>
    <row r="10" spans="2:6" ht="69" customHeight="1" x14ac:dyDescent="0.15">
      <c r="B10" s="49">
        <v>2.7</v>
      </c>
      <c r="C10" s="39" t="s">
        <v>59</v>
      </c>
      <c r="D10" s="39" t="s">
        <v>165</v>
      </c>
      <c r="E10" s="39" t="s">
        <v>177</v>
      </c>
      <c r="F10" s="86" t="s">
        <v>193</v>
      </c>
    </row>
    <row r="11" spans="2:6" ht="63" customHeight="1" x14ac:dyDescent="0.15">
      <c r="B11" s="49">
        <v>2.8</v>
      </c>
      <c r="C11" s="39" t="s">
        <v>59</v>
      </c>
      <c r="D11" s="39" t="s">
        <v>166</v>
      </c>
      <c r="E11" s="39" t="s">
        <v>177</v>
      </c>
      <c r="F11" s="85" t="s">
        <v>194</v>
      </c>
    </row>
    <row r="12" spans="2:6" ht="42.75" x14ac:dyDescent="0.15">
      <c r="B12" s="49">
        <v>2.9</v>
      </c>
      <c r="C12" s="39" t="s">
        <v>129</v>
      </c>
      <c r="D12" s="39" t="s">
        <v>130</v>
      </c>
      <c r="E12" s="39" t="s">
        <v>177</v>
      </c>
      <c r="F12" s="85" t="s">
        <v>202</v>
      </c>
    </row>
    <row r="13" spans="2:6" ht="71.099999999999994" customHeight="1" x14ac:dyDescent="0.15">
      <c r="B13" s="50">
        <v>2.1</v>
      </c>
      <c r="C13" s="40" t="s">
        <v>109</v>
      </c>
      <c r="D13" s="39" t="s">
        <v>167</v>
      </c>
      <c r="E13" s="79" t="s">
        <v>176</v>
      </c>
      <c r="F13" s="82" t="s">
        <v>203</v>
      </c>
    </row>
    <row r="14" spans="2:6" ht="72" customHeight="1" x14ac:dyDescent="0.15">
      <c r="B14" s="50">
        <v>2.11</v>
      </c>
      <c r="C14" s="39" t="s">
        <v>110</v>
      </c>
      <c r="D14" s="39" t="s">
        <v>159</v>
      </c>
      <c r="E14" s="39" t="s">
        <v>111</v>
      </c>
      <c r="F14" s="85" t="s">
        <v>204</v>
      </c>
    </row>
    <row r="15" spans="2:6" ht="78" customHeight="1" x14ac:dyDescent="0.15">
      <c r="B15" s="49">
        <v>2.12</v>
      </c>
      <c r="C15" s="39" t="s">
        <v>110</v>
      </c>
      <c r="D15" s="39" t="s">
        <v>160</v>
      </c>
      <c r="E15" s="39" t="s">
        <v>111</v>
      </c>
      <c r="F15" s="85" t="s">
        <v>205</v>
      </c>
    </row>
    <row r="16" spans="2:6" ht="56.1" customHeight="1" x14ac:dyDescent="0.15">
      <c r="B16" s="49">
        <v>2.13</v>
      </c>
      <c r="C16" s="39" t="s">
        <v>71</v>
      </c>
      <c r="D16" s="40" t="s">
        <v>238</v>
      </c>
      <c r="E16" s="39" t="s">
        <v>112</v>
      </c>
      <c r="F16" s="85" t="s">
        <v>206</v>
      </c>
    </row>
    <row r="17" spans="2:6" s="41" customFormat="1" ht="114" x14ac:dyDescent="0.15">
      <c r="B17" s="49">
        <v>2.14</v>
      </c>
      <c r="C17" s="39" t="s">
        <v>113</v>
      </c>
      <c r="D17" s="39" t="s">
        <v>137</v>
      </c>
      <c r="E17" s="39" t="s">
        <v>181</v>
      </c>
      <c r="F17" s="86" t="s">
        <v>207</v>
      </c>
    </row>
    <row r="18" spans="2:6" s="41" customFormat="1" ht="102.95" customHeight="1" x14ac:dyDescent="0.15">
      <c r="B18" s="51">
        <v>2.15</v>
      </c>
      <c r="C18" s="40" t="s">
        <v>114</v>
      </c>
      <c r="D18" s="40" t="s">
        <v>131</v>
      </c>
      <c r="E18" s="40" t="s">
        <v>115</v>
      </c>
      <c r="F18" s="90" t="s">
        <v>208</v>
      </c>
    </row>
    <row r="19" spans="2:6" s="41" customFormat="1" ht="42.75" x14ac:dyDescent="0.15">
      <c r="B19" s="52">
        <v>2.16</v>
      </c>
      <c r="C19" s="40" t="s">
        <v>82</v>
      </c>
      <c r="D19" s="40" t="s">
        <v>142</v>
      </c>
      <c r="E19" s="40" t="s">
        <v>116</v>
      </c>
      <c r="F19" s="82" t="s">
        <v>209</v>
      </c>
    </row>
    <row r="20" spans="2:6" s="41" customFormat="1" ht="74.099999999999994" customHeight="1" x14ac:dyDescent="0.15">
      <c r="B20" s="51">
        <v>2.17</v>
      </c>
      <c r="C20" s="40" t="s">
        <v>83</v>
      </c>
      <c r="D20" s="40" t="s">
        <v>117</v>
      </c>
      <c r="E20" s="40" t="s">
        <v>182</v>
      </c>
      <c r="F20" s="90" t="s">
        <v>210</v>
      </c>
    </row>
    <row r="21" spans="2:6" ht="57" x14ac:dyDescent="0.15">
      <c r="B21" s="51">
        <v>2.1800000000000002</v>
      </c>
      <c r="C21" s="79" t="s">
        <v>118</v>
      </c>
      <c r="D21" s="40" t="s">
        <v>168</v>
      </c>
      <c r="E21" s="40" t="s">
        <v>112</v>
      </c>
      <c r="F21" s="91" t="s">
        <v>211</v>
      </c>
    </row>
    <row r="22" spans="2:6" s="73" customFormat="1" ht="57" x14ac:dyDescent="0.15">
      <c r="B22" s="49">
        <v>2.19</v>
      </c>
      <c r="C22" s="39" t="s">
        <v>183</v>
      </c>
      <c r="D22" s="39" t="s">
        <v>184</v>
      </c>
      <c r="E22" s="39" t="s">
        <v>175</v>
      </c>
      <c r="F22" s="85" t="s">
        <v>212</v>
      </c>
    </row>
  </sheetData>
  <mergeCells count="2">
    <mergeCell ref="B1:F1"/>
    <mergeCell ref="B3:F3"/>
  </mergeCells>
  <phoneticPr fontId="16" type="noConversion"/>
  <hyperlinks>
    <hyperlink ref="F5" location="'2.2'!A1" display="2.2 Result"/>
    <hyperlink ref="F10" location="'2.7'!A1" display="2.7 Result"/>
    <hyperlink ref="F11" location="'2.8'!A1" display="2.8 Result"/>
    <hyperlink ref="F7" location="'2.4'!A1" display="2.4 Result"/>
    <hyperlink ref="F6" location="'2.3'!A1" display="2.3 Result"/>
    <hyperlink ref="F4" location="'2.1'!A1" display="2.1 Result"/>
    <hyperlink ref="F8" location="'2.5'!A1" display="2.5 Result"/>
    <hyperlink ref="F9" location="'2.6'!A1" display="2.6 Result"/>
    <hyperlink ref="F12" location="'2.9'!A1" display="2.9 Result"/>
    <hyperlink ref="F13" location="'2.10'!A1" display="2.10 Result"/>
    <hyperlink ref="F14" location="'2.11'!A1" display="2.11 Result"/>
    <hyperlink ref="F15" location="'2.12'!A1" display="2.12 Result"/>
    <hyperlink ref="F16" location="'2.13'!A1" display="2.13 Result"/>
    <hyperlink ref="F17" location="'2.14'!A1" display="2.14 Result"/>
    <hyperlink ref="F18" location="'2.15'!A1" display="2.15 Result"/>
    <hyperlink ref="F19" location="'2.16'!A1" display="2.16 Result"/>
    <hyperlink ref="F20" location="'2.17'!A1" display="2.17 Result"/>
    <hyperlink ref="F21" location="'2.18'!A1" display="2.18 Result"/>
    <hyperlink ref="F22" location="'2.19'!A1" display="2.19 Result"/>
  </hyperlink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K22"/>
  <sheetViews>
    <sheetView zoomScale="85" zoomScaleNormal="85" zoomScalePageLayoutView="150" workbookViewId="0">
      <selection activeCell="K15" sqref="K15"/>
    </sheetView>
  </sheetViews>
  <sheetFormatPr defaultColWidth="10.875" defaultRowHeight="14.25" x14ac:dyDescent="0.15"/>
  <cols>
    <col min="1" max="1" width="25.625" style="2" customWidth="1"/>
    <col min="2" max="2" width="22.875" style="2" customWidth="1"/>
    <col min="3" max="3" width="6.875" style="2" customWidth="1"/>
    <col min="4" max="4" width="17.625" style="2" bestFit="1" customWidth="1"/>
    <col min="5" max="5" width="13.5" style="2" customWidth="1"/>
    <col min="6" max="6" width="6.25" style="2" customWidth="1"/>
    <col min="7" max="7" width="12.75" style="2" customWidth="1"/>
    <col min="8" max="8" width="5.125" style="2" customWidth="1"/>
    <col min="9" max="9" width="13.875" style="2" customWidth="1"/>
    <col min="10" max="10" width="24.625" style="2" bestFit="1" customWidth="1"/>
    <col min="11" max="11" width="18.5" style="2" customWidth="1"/>
    <col min="12" max="12" width="8.875" style="2" customWidth="1"/>
    <col min="13" max="16384" width="10.875" style="2"/>
  </cols>
  <sheetData>
    <row r="2" spans="1:11" ht="20.25" x14ac:dyDescent="0.25">
      <c r="A2" s="1" t="s">
        <v>129</v>
      </c>
    </row>
    <row r="3" spans="1:11" ht="20.25" x14ac:dyDescent="0.25">
      <c r="A3" s="1"/>
    </row>
    <row r="4" spans="1:11" ht="15" thickBot="1" x14ac:dyDescent="0.2">
      <c r="A4" s="11" t="s">
        <v>67</v>
      </c>
      <c r="B4" s="12" t="s">
        <v>36</v>
      </c>
      <c r="D4" s="3" t="s">
        <v>0</v>
      </c>
      <c r="E4" s="2" t="s">
        <v>1</v>
      </c>
      <c r="G4" s="4" t="s">
        <v>2</v>
      </c>
      <c r="H4" s="4"/>
      <c r="I4" s="2" t="s">
        <v>73</v>
      </c>
    </row>
    <row r="5" spans="1:11" ht="15" thickBot="1" x14ac:dyDescent="0.2">
      <c r="A5" s="29" t="s">
        <v>3</v>
      </c>
      <c r="B5" s="29" t="s">
        <v>4</v>
      </c>
    </row>
    <row r="6" spans="1:11" ht="15" thickBot="1" x14ac:dyDescent="0.2">
      <c r="A6" s="30" t="s">
        <v>8</v>
      </c>
      <c r="B6" s="30">
        <v>2</v>
      </c>
      <c r="D6" s="5" t="s">
        <v>5</v>
      </c>
      <c r="E6" s="2" t="s">
        <v>6</v>
      </c>
      <c r="F6" s="125">
        <v>536</v>
      </c>
      <c r="G6" s="125"/>
      <c r="H6" s="123">
        <v>1460</v>
      </c>
      <c r="I6" s="124"/>
    </row>
    <row r="7" spans="1:11" ht="15" thickBot="1" x14ac:dyDescent="0.2">
      <c r="A7" s="30" t="s">
        <v>17</v>
      </c>
      <c r="B7" s="44" t="s">
        <v>77</v>
      </c>
      <c r="D7" s="6" t="s">
        <v>9</v>
      </c>
      <c r="E7" s="6" t="s">
        <v>60</v>
      </c>
      <c r="F7" s="115" t="s">
        <v>11</v>
      </c>
      <c r="G7" s="116"/>
      <c r="H7" s="115" t="s">
        <v>11</v>
      </c>
      <c r="I7" s="116"/>
      <c r="J7" s="6" t="s">
        <v>12</v>
      </c>
      <c r="K7" s="6" t="s">
        <v>13</v>
      </c>
    </row>
    <row r="8" spans="1:11" ht="15" thickBot="1" x14ac:dyDescent="0.2">
      <c r="A8" s="30" t="s">
        <v>18</v>
      </c>
      <c r="B8" s="30" t="s">
        <v>19</v>
      </c>
      <c r="D8" s="131" t="s">
        <v>151</v>
      </c>
      <c r="E8" s="131">
        <v>36</v>
      </c>
      <c r="F8" s="94" t="s">
        <v>246</v>
      </c>
      <c r="G8" s="93"/>
      <c r="H8" s="103" t="s">
        <v>246</v>
      </c>
      <c r="I8" s="93"/>
      <c r="J8" s="128"/>
      <c r="K8" s="128"/>
    </row>
    <row r="9" spans="1:11" ht="15" thickBot="1" x14ac:dyDescent="0.2">
      <c r="A9" s="30"/>
      <c r="B9" s="30"/>
      <c r="D9" s="132"/>
      <c r="E9" s="132"/>
      <c r="F9" s="94" t="s">
        <v>247</v>
      </c>
      <c r="G9" s="93"/>
      <c r="H9" s="103" t="s">
        <v>247</v>
      </c>
      <c r="I9" s="93"/>
      <c r="J9" s="129"/>
      <c r="K9" s="129"/>
    </row>
    <row r="10" spans="1:11" ht="15" thickBot="1" x14ac:dyDescent="0.2">
      <c r="A10" s="30" t="s">
        <v>20</v>
      </c>
      <c r="B10" s="30" t="s">
        <v>21</v>
      </c>
      <c r="D10" s="133" t="s">
        <v>216</v>
      </c>
      <c r="E10" s="133">
        <v>36</v>
      </c>
      <c r="F10" s="94" t="s">
        <v>246</v>
      </c>
      <c r="G10" s="93"/>
      <c r="H10" s="103" t="s">
        <v>246</v>
      </c>
      <c r="I10" s="93"/>
      <c r="J10" s="129"/>
      <c r="K10" s="129"/>
    </row>
    <row r="11" spans="1:11" ht="15" thickBot="1" x14ac:dyDescent="0.2">
      <c r="A11" s="30"/>
      <c r="B11" s="30"/>
      <c r="D11" s="134"/>
      <c r="E11" s="134"/>
      <c r="F11" s="94" t="s">
        <v>247</v>
      </c>
      <c r="G11" s="93"/>
      <c r="H11" s="103" t="s">
        <v>247</v>
      </c>
      <c r="I11" s="93"/>
      <c r="J11" s="129"/>
      <c r="K11" s="129"/>
    </row>
    <row r="12" spans="1:11" ht="15" thickBot="1" x14ac:dyDescent="0.2">
      <c r="A12" s="30"/>
      <c r="B12" s="30"/>
      <c r="D12" s="131" t="s">
        <v>153</v>
      </c>
      <c r="E12" s="131">
        <v>36</v>
      </c>
      <c r="F12" s="94" t="s">
        <v>246</v>
      </c>
      <c r="G12" s="93"/>
      <c r="H12" s="103" t="s">
        <v>246</v>
      </c>
      <c r="I12" s="93"/>
      <c r="J12" s="129"/>
      <c r="K12" s="129"/>
    </row>
    <row r="13" spans="1:11" ht="15" thickBot="1" x14ac:dyDescent="0.2">
      <c r="A13" s="30" t="s">
        <v>22</v>
      </c>
      <c r="B13" s="30">
        <v>80</v>
      </c>
      <c r="D13" s="132"/>
      <c r="E13" s="132"/>
      <c r="F13" s="94" t="s">
        <v>247</v>
      </c>
      <c r="G13" s="93"/>
      <c r="H13" s="103" t="s">
        <v>247</v>
      </c>
      <c r="I13" s="93"/>
      <c r="J13" s="130"/>
      <c r="K13" s="130"/>
    </row>
    <row r="14" spans="1:11" ht="15" thickBot="1" x14ac:dyDescent="0.2">
      <c r="A14" s="30" t="s">
        <v>24</v>
      </c>
      <c r="B14" s="30">
        <v>9</v>
      </c>
    </row>
    <row r="15" spans="1:11" ht="15" thickBot="1" x14ac:dyDescent="0.2">
      <c r="A15" s="30" t="s">
        <v>25</v>
      </c>
      <c r="B15" s="30">
        <v>9</v>
      </c>
    </row>
    <row r="16" spans="1:11" ht="15" thickBot="1" x14ac:dyDescent="0.2">
      <c r="A16" s="30" t="s">
        <v>26</v>
      </c>
      <c r="B16" s="30" t="s">
        <v>27</v>
      </c>
    </row>
    <row r="17" spans="1:2" ht="15" thickBot="1" x14ac:dyDescent="0.2">
      <c r="A17" s="30" t="s">
        <v>37</v>
      </c>
      <c r="B17" s="30" t="s">
        <v>38</v>
      </c>
    </row>
    <row r="18" spans="1:2" ht="15" thickBot="1" x14ac:dyDescent="0.2">
      <c r="A18" s="30" t="s">
        <v>30</v>
      </c>
      <c r="B18" s="30" t="s">
        <v>31</v>
      </c>
    </row>
    <row r="19" spans="1:2" ht="15" thickBot="1" x14ac:dyDescent="0.2">
      <c r="A19" s="30" t="s">
        <v>32</v>
      </c>
      <c r="B19" s="30" t="s">
        <v>63</v>
      </c>
    </row>
    <row r="20" spans="1:2" ht="15" thickBot="1" x14ac:dyDescent="0.2">
      <c r="A20" s="30" t="s">
        <v>34</v>
      </c>
      <c r="B20" s="30">
        <v>1</v>
      </c>
    </row>
    <row r="21" spans="1:2" ht="15" thickBot="1" x14ac:dyDescent="0.2">
      <c r="A21" s="30" t="s">
        <v>64</v>
      </c>
      <c r="B21" s="30" t="s">
        <v>48</v>
      </c>
    </row>
    <row r="22" spans="1:2" ht="15" thickBot="1" x14ac:dyDescent="0.2">
      <c r="A22" s="31" t="s">
        <v>150</v>
      </c>
      <c r="B22" s="31" t="s">
        <v>87</v>
      </c>
    </row>
  </sheetData>
  <mergeCells count="12">
    <mergeCell ref="K8:K13"/>
    <mergeCell ref="D8:D9"/>
    <mergeCell ref="D10:D11"/>
    <mergeCell ref="D12:D13"/>
    <mergeCell ref="E8:E9"/>
    <mergeCell ref="E10:E11"/>
    <mergeCell ref="E12:E13"/>
    <mergeCell ref="F6:G6"/>
    <mergeCell ref="H6:I6"/>
    <mergeCell ref="F7:G7"/>
    <mergeCell ref="H7:I7"/>
    <mergeCell ref="J8:J13"/>
  </mergeCells>
  <phoneticPr fontId="16" type="noConversion"/>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5" zoomScaleNormal="100" zoomScalePageLayoutView="150" workbookViewId="0">
      <selection activeCell="F7" sqref="F7:J7"/>
    </sheetView>
  </sheetViews>
  <sheetFormatPr defaultColWidth="10.875" defaultRowHeight="14.25" x14ac:dyDescent="0.15"/>
  <cols>
    <col min="1" max="1" width="25.625" style="2" customWidth="1"/>
    <col min="2" max="2" width="16.625" style="2" customWidth="1"/>
    <col min="3" max="3" width="6.875" style="2" customWidth="1"/>
    <col min="4" max="4" width="12.5" style="2" customWidth="1"/>
    <col min="5" max="6" width="13.5" style="2" customWidth="1"/>
    <col min="7" max="7" width="15.875" style="2" customWidth="1"/>
    <col min="8" max="8" width="18.875" style="2" customWidth="1"/>
    <col min="9" max="9" width="18.75" style="2" customWidth="1"/>
    <col min="10" max="10" width="18.5" style="2" customWidth="1"/>
    <col min="11" max="11" width="8.875" style="2" customWidth="1"/>
    <col min="12" max="16384" width="10.875" style="2"/>
  </cols>
  <sheetData>
    <row r="2" spans="1:10" ht="20.25" x14ac:dyDescent="0.25">
      <c r="A2" s="1" t="s">
        <v>236</v>
      </c>
    </row>
    <row r="3" spans="1:10" ht="20.25" x14ac:dyDescent="0.25">
      <c r="A3" s="1"/>
      <c r="D3" s="3" t="s">
        <v>0</v>
      </c>
      <c r="E3" s="2" t="s">
        <v>1</v>
      </c>
      <c r="G3" s="4" t="s">
        <v>2</v>
      </c>
      <c r="H3" s="2" t="s">
        <v>73</v>
      </c>
      <c r="J3" s="2" t="s">
        <v>68</v>
      </c>
    </row>
    <row r="4" spans="1:10" ht="15" thickBot="1" x14ac:dyDescent="0.2">
      <c r="A4" s="11" t="s">
        <v>67</v>
      </c>
      <c r="B4" s="12" t="s">
        <v>36</v>
      </c>
    </row>
    <row r="5" spans="1:10" ht="15" thickBot="1" x14ac:dyDescent="0.2">
      <c r="A5" s="29" t="s">
        <v>3</v>
      </c>
      <c r="B5" s="29" t="s">
        <v>4</v>
      </c>
      <c r="D5" s="5" t="s">
        <v>5</v>
      </c>
      <c r="E5" s="2" t="s">
        <v>6</v>
      </c>
      <c r="F5" s="6" t="s">
        <v>161</v>
      </c>
      <c r="G5" s="6" t="s">
        <v>61</v>
      </c>
      <c r="H5" s="6" t="s">
        <v>62</v>
      </c>
    </row>
    <row r="6" spans="1:10" ht="15" thickBot="1" x14ac:dyDescent="0.2">
      <c r="A6" s="30" t="s">
        <v>8</v>
      </c>
      <c r="B6" s="30">
        <v>2</v>
      </c>
      <c r="D6" s="6" t="s">
        <v>9</v>
      </c>
      <c r="E6" s="6" t="s">
        <v>60</v>
      </c>
      <c r="F6" s="7" t="s">
        <v>11</v>
      </c>
      <c r="G6" s="7" t="s">
        <v>11</v>
      </c>
      <c r="H6" s="7" t="s">
        <v>11</v>
      </c>
      <c r="I6" s="6" t="s">
        <v>12</v>
      </c>
      <c r="J6" s="6" t="s">
        <v>13</v>
      </c>
    </row>
    <row r="7" spans="1:10" ht="30.75" customHeight="1" thickBot="1" x14ac:dyDescent="0.2">
      <c r="A7" s="30" t="s">
        <v>17</v>
      </c>
      <c r="B7" s="44" t="s">
        <v>77</v>
      </c>
      <c r="D7" s="20" t="s">
        <v>15</v>
      </c>
      <c r="E7" s="21">
        <v>36</v>
      </c>
      <c r="F7" s="21"/>
      <c r="G7" s="21"/>
      <c r="H7" s="21"/>
      <c r="I7" s="99"/>
      <c r="J7" s="99"/>
    </row>
    <row r="8" spans="1:10" ht="15" thickBot="1" x14ac:dyDescent="0.2">
      <c r="A8" s="30" t="s">
        <v>18</v>
      </c>
      <c r="B8" s="30" t="s">
        <v>19</v>
      </c>
    </row>
    <row r="9" spans="1:10" ht="15" thickBot="1" x14ac:dyDescent="0.2">
      <c r="A9" s="30" t="s">
        <v>20</v>
      </c>
      <c r="B9" s="30" t="s">
        <v>21</v>
      </c>
    </row>
    <row r="10" spans="1:10" ht="15" thickBot="1" x14ac:dyDescent="0.2">
      <c r="A10" s="30" t="s">
        <v>22</v>
      </c>
      <c r="B10" s="30">
        <v>80</v>
      </c>
    </row>
    <row r="11" spans="1:10" ht="15" thickBot="1" x14ac:dyDescent="0.2">
      <c r="A11" s="30" t="s">
        <v>24</v>
      </c>
      <c r="B11" s="30">
        <v>9</v>
      </c>
    </row>
    <row r="12" spans="1:10" ht="15" thickBot="1" x14ac:dyDescent="0.2">
      <c r="A12" s="30" t="s">
        <v>25</v>
      </c>
      <c r="B12" s="30">
        <v>9</v>
      </c>
    </row>
    <row r="13" spans="1:10" ht="15" thickBot="1" x14ac:dyDescent="0.2">
      <c r="A13" s="30" t="s">
        <v>26</v>
      </c>
      <c r="B13" s="30" t="s">
        <v>27</v>
      </c>
    </row>
    <row r="14" spans="1:10" ht="15" thickBot="1" x14ac:dyDescent="0.2">
      <c r="A14" s="30" t="s">
        <v>37</v>
      </c>
      <c r="B14" s="30" t="s">
        <v>38</v>
      </c>
    </row>
    <row r="15" spans="1:10" ht="15" thickBot="1" x14ac:dyDescent="0.2">
      <c r="A15" s="30" t="s">
        <v>30</v>
      </c>
      <c r="B15" s="30" t="s">
        <v>31</v>
      </c>
    </row>
    <row r="16" spans="1:10" ht="15" thickBot="1" x14ac:dyDescent="0.2">
      <c r="A16" s="30" t="s">
        <v>32</v>
      </c>
      <c r="B16" s="30" t="s">
        <v>63</v>
      </c>
    </row>
    <row r="17" spans="1:2" ht="15" thickBot="1" x14ac:dyDescent="0.2">
      <c r="A17" s="30" t="s">
        <v>34</v>
      </c>
      <c r="B17" s="30">
        <v>1</v>
      </c>
    </row>
    <row r="18" spans="1:2" ht="15" thickBot="1" x14ac:dyDescent="0.2">
      <c r="A18" s="30" t="s">
        <v>64</v>
      </c>
      <c r="B18" s="30" t="s">
        <v>232</v>
      </c>
    </row>
    <row r="19" spans="1:2" ht="15" thickBot="1" x14ac:dyDescent="0.2">
      <c r="A19" s="31" t="s">
        <v>65</v>
      </c>
      <c r="B19" s="31" t="s">
        <v>237</v>
      </c>
    </row>
  </sheetData>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8"/>
  <sheetViews>
    <sheetView zoomScale="85" zoomScaleNormal="85" zoomScalePageLayoutView="150" workbookViewId="0">
      <selection activeCell="F7" sqref="F7:F11"/>
    </sheetView>
  </sheetViews>
  <sheetFormatPr defaultColWidth="10.875" defaultRowHeight="14.25" x14ac:dyDescent="0.15"/>
  <cols>
    <col min="1" max="1" width="33.125" style="2" customWidth="1"/>
    <col min="2" max="2" width="18" style="2" customWidth="1"/>
    <col min="3" max="3" width="6.875" style="2" customWidth="1"/>
    <col min="4" max="4" width="12.5" style="2" customWidth="1"/>
    <col min="5" max="5" width="13.5" style="2" customWidth="1"/>
    <col min="6" max="6" width="15.875" style="2" customWidth="1"/>
    <col min="7" max="7" width="18.5" style="2" customWidth="1"/>
    <col min="8" max="8" width="8.875" style="2" customWidth="1"/>
    <col min="9" max="16384" width="10.875" style="2"/>
  </cols>
  <sheetData>
    <row r="2" spans="1:7" ht="20.25" x14ac:dyDescent="0.25">
      <c r="A2" s="1" t="s">
        <v>69</v>
      </c>
    </row>
    <row r="3" spans="1:7" x14ac:dyDescent="0.15">
      <c r="D3" s="3" t="s">
        <v>0</v>
      </c>
      <c r="E3" s="2" t="s">
        <v>51</v>
      </c>
      <c r="F3" s="4" t="s">
        <v>7</v>
      </c>
      <c r="G3" s="55" t="s">
        <v>139</v>
      </c>
    </row>
    <row r="5" spans="1:7" ht="15" thickBot="1" x14ac:dyDescent="0.2">
      <c r="A5" s="32" t="s">
        <v>70</v>
      </c>
      <c r="B5" s="27" t="s">
        <v>55</v>
      </c>
      <c r="D5" s="5" t="s">
        <v>5</v>
      </c>
      <c r="E5" s="2" t="s">
        <v>6</v>
      </c>
      <c r="F5" s="66" t="s">
        <v>151</v>
      </c>
    </row>
    <row r="6" spans="1:7" ht="15" thickBot="1" x14ac:dyDescent="0.2">
      <c r="A6" s="29" t="s">
        <v>3</v>
      </c>
      <c r="B6" s="29" t="s">
        <v>4</v>
      </c>
      <c r="D6" s="6" t="s">
        <v>9</v>
      </c>
      <c r="E6" s="6" t="s">
        <v>10</v>
      </c>
      <c r="F6" s="6" t="s">
        <v>11</v>
      </c>
    </row>
    <row r="7" spans="1:7" ht="15" thickBot="1" x14ac:dyDescent="0.2">
      <c r="A7" s="30" t="s">
        <v>8</v>
      </c>
      <c r="B7" s="30">
        <v>2</v>
      </c>
      <c r="D7" s="111" t="s">
        <v>15</v>
      </c>
      <c r="E7" s="21">
        <v>36</v>
      </c>
      <c r="F7" s="21"/>
    </row>
    <row r="8" spans="1:7" ht="15" thickBot="1" x14ac:dyDescent="0.2">
      <c r="A8" s="30" t="s">
        <v>17</v>
      </c>
      <c r="B8" s="44" t="s">
        <v>77</v>
      </c>
      <c r="D8" s="121"/>
      <c r="E8" s="22">
        <v>52</v>
      </c>
      <c r="F8" s="22"/>
    </row>
    <row r="9" spans="1:7" ht="15" thickBot="1" x14ac:dyDescent="0.2">
      <c r="A9" s="30" t="s">
        <v>18</v>
      </c>
      <c r="B9" s="30" t="s">
        <v>19</v>
      </c>
      <c r="D9" s="121"/>
      <c r="E9" s="21">
        <v>100</v>
      </c>
      <c r="F9" s="21"/>
    </row>
    <row r="10" spans="1:7" ht="15" thickBot="1" x14ac:dyDescent="0.2">
      <c r="A10" s="30" t="s">
        <v>20</v>
      </c>
      <c r="B10" s="30" t="s">
        <v>21</v>
      </c>
      <c r="D10" s="121"/>
      <c r="E10" s="22">
        <v>132</v>
      </c>
      <c r="F10" s="22"/>
    </row>
    <row r="11" spans="1:7" ht="15" thickBot="1" x14ac:dyDescent="0.2">
      <c r="A11" s="30" t="s">
        <v>22</v>
      </c>
      <c r="B11" s="30">
        <v>80</v>
      </c>
      <c r="D11" s="112"/>
      <c r="E11" s="21">
        <v>149</v>
      </c>
      <c r="F11" s="21"/>
    </row>
    <row r="12" spans="1:7" ht="15" thickBot="1" x14ac:dyDescent="0.2">
      <c r="A12" s="30" t="s">
        <v>24</v>
      </c>
      <c r="B12" s="30">
        <v>9</v>
      </c>
    </row>
    <row r="13" spans="1:7" ht="15" thickBot="1" x14ac:dyDescent="0.2">
      <c r="A13" s="30" t="s">
        <v>25</v>
      </c>
      <c r="B13" s="30">
        <v>9</v>
      </c>
    </row>
    <row r="14" spans="1:7" ht="15" thickBot="1" x14ac:dyDescent="0.2">
      <c r="A14" s="30" t="s">
        <v>26</v>
      </c>
      <c r="B14" s="30" t="s">
        <v>27</v>
      </c>
    </row>
    <row r="15" spans="1:7" ht="15" thickBot="1" x14ac:dyDescent="0.2">
      <c r="A15" s="30" t="s">
        <v>37</v>
      </c>
      <c r="B15" s="30" t="s">
        <v>29</v>
      </c>
    </row>
    <row r="16" spans="1:7" ht="15" thickBot="1" x14ac:dyDescent="0.2">
      <c r="A16" s="30" t="s">
        <v>30</v>
      </c>
      <c r="B16" s="30" t="s">
        <v>31</v>
      </c>
    </row>
    <row r="17" spans="1:2" ht="15" thickBot="1" x14ac:dyDescent="0.2">
      <c r="A17" s="30" t="s">
        <v>32</v>
      </c>
      <c r="B17" s="30" t="s">
        <v>63</v>
      </c>
    </row>
    <row r="18" spans="1:2" ht="15" thickBot="1" x14ac:dyDescent="0.2">
      <c r="A18" s="30" t="s">
        <v>34</v>
      </c>
      <c r="B18" s="30">
        <v>1</v>
      </c>
    </row>
    <row r="19" spans="1:2" ht="15" thickBot="1" x14ac:dyDescent="0.2">
      <c r="A19" s="30" t="s">
        <v>64</v>
      </c>
      <c r="B19" s="30" t="s">
        <v>48</v>
      </c>
    </row>
    <row r="20" spans="1:2" ht="15" thickBot="1" x14ac:dyDescent="0.2">
      <c r="A20" s="31" t="s">
        <v>65</v>
      </c>
      <c r="B20" s="31">
        <v>1460</v>
      </c>
    </row>
    <row r="21" spans="1:2" ht="15" thickBot="1" x14ac:dyDescent="0.2">
      <c r="A21" s="15" t="s">
        <v>56</v>
      </c>
      <c r="B21" s="16" t="s">
        <v>57</v>
      </c>
    </row>
    <row r="22" spans="1:2" ht="15" thickBot="1" x14ac:dyDescent="0.2">
      <c r="A22" s="15" t="s">
        <v>58</v>
      </c>
      <c r="B22" s="16" t="s">
        <v>45</v>
      </c>
    </row>
    <row r="24" spans="1:2" x14ac:dyDescent="0.15">
      <c r="A24" s="2" t="s">
        <v>7</v>
      </c>
    </row>
    <row r="25" spans="1:2" x14ac:dyDescent="0.15">
      <c r="A25" s="28" t="s">
        <v>7</v>
      </c>
      <c r="B25" s="2" t="s">
        <v>7</v>
      </c>
    </row>
    <row r="26" spans="1:2" x14ac:dyDescent="0.15">
      <c r="A26" s="28" t="s">
        <v>7</v>
      </c>
    </row>
    <row r="27" spans="1:2" x14ac:dyDescent="0.15">
      <c r="A27" s="28" t="s">
        <v>7</v>
      </c>
    </row>
    <row r="28" spans="1:2" x14ac:dyDescent="0.15">
      <c r="A28" s="28" t="s">
        <v>7</v>
      </c>
    </row>
  </sheetData>
  <mergeCells count="1">
    <mergeCell ref="D7:D11"/>
  </mergeCells>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zoomScale="85" zoomScaleNormal="85" zoomScalePageLayoutView="150" workbookViewId="0">
      <selection activeCell="G7" sqref="G7:H11"/>
    </sheetView>
  </sheetViews>
  <sheetFormatPr defaultColWidth="10.875" defaultRowHeight="14.25" x14ac:dyDescent="0.15"/>
  <cols>
    <col min="1" max="1" width="25.625" style="2" customWidth="1"/>
    <col min="2" max="2" width="18" style="2" customWidth="1"/>
    <col min="3" max="3" width="6.875" style="2" customWidth="1"/>
    <col min="4" max="4" width="12.5" style="2" customWidth="1"/>
    <col min="5" max="5" width="13.5" style="2" customWidth="1"/>
    <col min="6" max="6" width="15.875" style="2" customWidth="1"/>
    <col min="7" max="7" width="22.75" style="2" bestFit="1" customWidth="1"/>
    <col min="8" max="8" width="18.5" style="2" customWidth="1"/>
    <col min="9" max="9" width="8.875" style="2" customWidth="1"/>
    <col min="10" max="16384" width="10.875" style="2"/>
  </cols>
  <sheetData>
    <row r="2" spans="1:8" ht="20.25" x14ac:dyDescent="0.25">
      <c r="A2" s="1" t="s">
        <v>69</v>
      </c>
    </row>
    <row r="3" spans="1:8" x14ac:dyDescent="0.15">
      <c r="D3" s="3" t="s">
        <v>0</v>
      </c>
      <c r="E3" s="2" t="s">
        <v>51</v>
      </c>
      <c r="F3" s="4" t="s">
        <v>7</v>
      </c>
      <c r="H3" s="55" t="s">
        <v>139</v>
      </c>
    </row>
    <row r="5" spans="1:8" ht="15" thickBot="1" x14ac:dyDescent="0.2">
      <c r="A5" s="32" t="s">
        <v>70</v>
      </c>
      <c r="B5" s="27" t="s">
        <v>55</v>
      </c>
      <c r="D5" s="5" t="s">
        <v>5</v>
      </c>
      <c r="E5" s="2" t="s">
        <v>6</v>
      </c>
      <c r="F5" s="66" t="s">
        <v>151</v>
      </c>
    </row>
    <row r="6" spans="1:8" ht="15" thickBot="1" x14ac:dyDescent="0.2">
      <c r="A6" s="29" t="s">
        <v>3</v>
      </c>
      <c r="B6" s="29" t="s">
        <v>4</v>
      </c>
      <c r="D6" s="6" t="s">
        <v>9</v>
      </c>
      <c r="E6" s="6" t="s">
        <v>10</v>
      </c>
      <c r="F6" s="7" t="s">
        <v>11</v>
      </c>
      <c r="G6" s="6" t="s">
        <v>12</v>
      </c>
      <c r="H6" s="6" t="s">
        <v>13</v>
      </c>
    </row>
    <row r="7" spans="1:8" ht="15" thickBot="1" x14ac:dyDescent="0.2">
      <c r="A7" s="30" t="s">
        <v>8</v>
      </c>
      <c r="B7" s="30">
        <v>2</v>
      </c>
      <c r="D7" s="111" t="s">
        <v>15</v>
      </c>
      <c r="E7" s="21">
        <v>36</v>
      </c>
      <c r="F7" s="19"/>
      <c r="G7" s="111"/>
      <c r="H7" s="111"/>
    </row>
    <row r="8" spans="1:8" ht="15" thickBot="1" x14ac:dyDescent="0.2">
      <c r="A8" s="30" t="s">
        <v>17</v>
      </c>
      <c r="B8" s="44" t="s">
        <v>77</v>
      </c>
      <c r="D8" s="121"/>
      <c r="E8" s="22">
        <v>52</v>
      </c>
      <c r="F8" s="17"/>
      <c r="G8" s="121"/>
      <c r="H8" s="121"/>
    </row>
    <row r="9" spans="1:8" ht="15" thickBot="1" x14ac:dyDescent="0.2">
      <c r="A9" s="30" t="s">
        <v>18</v>
      </c>
      <c r="B9" s="30" t="s">
        <v>19</v>
      </c>
      <c r="D9" s="121"/>
      <c r="E9" s="21">
        <v>100</v>
      </c>
      <c r="F9" s="19"/>
      <c r="G9" s="121"/>
      <c r="H9" s="121"/>
    </row>
    <row r="10" spans="1:8" ht="15" thickBot="1" x14ac:dyDescent="0.2">
      <c r="A10" s="30" t="s">
        <v>20</v>
      </c>
      <c r="B10" s="30" t="s">
        <v>21</v>
      </c>
      <c r="D10" s="121"/>
      <c r="E10" s="22">
        <v>132</v>
      </c>
      <c r="F10" s="17"/>
      <c r="G10" s="121"/>
      <c r="H10" s="121"/>
    </row>
    <row r="11" spans="1:8" ht="15" thickBot="1" x14ac:dyDescent="0.2">
      <c r="A11" s="30" t="s">
        <v>22</v>
      </c>
      <c r="B11" s="30">
        <v>80</v>
      </c>
      <c r="D11" s="112"/>
      <c r="E11" s="21">
        <v>149</v>
      </c>
      <c r="F11" s="19"/>
      <c r="G11" s="112"/>
      <c r="H11" s="112"/>
    </row>
    <row r="12" spans="1:8" ht="15" thickBot="1" x14ac:dyDescent="0.2">
      <c r="A12" s="30" t="s">
        <v>24</v>
      </c>
      <c r="B12" s="30">
        <v>9</v>
      </c>
    </row>
    <row r="13" spans="1:8" ht="15" thickBot="1" x14ac:dyDescent="0.2">
      <c r="A13" s="30" t="s">
        <v>25</v>
      </c>
      <c r="B13" s="30">
        <v>9</v>
      </c>
    </row>
    <row r="14" spans="1:8" ht="15" thickBot="1" x14ac:dyDescent="0.2">
      <c r="A14" s="30" t="s">
        <v>26</v>
      </c>
      <c r="B14" s="30" t="s">
        <v>27</v>
      </c>
    </row>
    <row r="15" spans="1:8" ht="15" thickBot="1" x14ac:dyDescent="0.2">
      <c r="A15" s="30" t="s">
        <v>28</v>
      </c>
      <c r="B15" s="30" t="s">
        <v>29</v>
      </c>
    </row>
    <row r="16" spans="1:8" ht="15" thickBot="1" x14ac:dyDescent="0.2">
      <c r="A16" s="30" t="s">
        <v>30</v>
      </c>
      <c r="B16" s="30" t="s">
        <v>31</v>
      </c>
    </row>
    <row r="17" spans="1:2" ht="15" thickBot="1" x14ac:dyDescent="0.2">
      <c r="A17" s="30" t="s">
        <v>32</v>
      </c>
      <c r="B17" s="30" t="s">
        <v>63</v>
      </c>
    </row>
    <row r="18" spans="1:2" ht="15" thickBot="1" x14ac:dyDescent="0.2">
      <c r="A18" s="30" t="s">
        <v>34</v>
      </c>
      <c r="B18" s="30">
        <v>1</v>
      </c>
    </row>
    <row r="19" spans="1:2" ht="15" thickBot="1" x14ac:dyDescent="0.2">
      <c r="A19" s="30" t="s">
        <v>64</v>
      </c>
      <c r="B19" s="30" t="s">
        <v>218</v>
      </c>
    </row>
    <row r="20" spans="1:2" ht="15" thickBot="1" x14ac:dyDescent="0.2">
      <c r="A20" s="31" t="s">
        <v>65</v>
      </c>
      <c r="B20" s="31">
        <v>1460</v>
      </c>
    </row>
    <row r="21" spans="1:2" ht="15" thickBot="1" x14ac:dyDescent="0.2">
      <c r="A21" s="15" t="s">
        <v>56</v>
      </c>
      <c r="B21" s="16" t="s">
        <v>57</v>
      </c>
    </row>
    <row r="22" spans="1:2" ht="15" thickBot="1" x14ac:dyDescent="0.2">
      <c r="A22" s="15" t="s">
        <v>58</v>
      </c>
      <c r="B22" s="16" t="s">
        <v>45</v>
      </c>
    </row>
    <row r="25" spans="1:2" x14ac:dyDescent="0.15">
      <c r="A25" s="28" t="s">
        <v>7</v>
      </c>
    </row>
    <row r="26" spans="1:2" x14ac:dyDescent="0.15">
      <c r="A26" s="28" t="s">
        <v>7</v>
      </c>
    </row>
    <row r="27" spans="1:2" x14ac:dyDescent="0.15">
      <c r="A27" s="28" t="s">
        <v>7</v>
      </c>
    </row>
    <row r="28" spans="1:2" x14ac:dyDescent="0.15">
      <c r="A28" s="28" t="s">
        <v>7</v>
      </c>
    </row>
  </sheetData>
  <mergeCells count="3">
    <mergeCell ref="D7:D11"/>
    <mergeCell ref="G7:G11"/>
    <mergeCell ref="H7:H11"/>
  </mergeCells>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
  <sheetViews>
    <sheetView zoomScaleNormal="100" zoomScalePageLayoutView="150" workbookViewId="0">
      <selection activeCell="I7" sqref="I7:I11"/>
    </sheetView>
  </sheetViews>
  <sheetFormatPr defaultColWidth="10.875" defaultRowHeight="14.25" x14ac:dyDescent="0.15"/>
  <cols>
    <col min="1" max="1" width="25.625" style="2" customWidth="1"/>
    <col min="2" max="2" width="6.875" style="2" customWidth="1"/>
    <col min="3" max="3" width="12.5" style="2" customWidth="1"/>
    <col min="4" max="4" width="13.5" style="2" customWidth="1"/>
    <col min="5" max="6" width="15.875" style="2" customWidth="1"/>
    <col min="7" max="7" width="18.875" style="2" customWidth="1"/>
    <col min="8" max="8" width="24" style="2" bestFit="1" customWidth="1"/>
    <col min="9" max="9" width="18.5" style="2" customWidth="1"/>
    <col min="10" max="10" width="8.875" style="2" customWidth="1"/>
    <col min="11" max="16384" width="10.875" style="2"/>
  </cols>
  <sheetData>
    <row r="2" spans="1:9" ht="20.25" x14ac:dyDescent="0.25">
      <c r="A2" s="1" t="s">
        <v>71</v>
      </c>
    </row>
    <row r="3" spans="1:9" x14ac:dyDescent="0.15">
      <c r="C3" s="3" t="s">
        <v>0</v>
      </c>
      <c r="D3" s="2" t="s">
        <v>72</v>
      </c>
      <c r="E3" s="4" t="s">
        <v>53</v>
      </c>
      <c r="F3" s="4"/>
      <c r="G3" s="2" t="s">
        <v>73</v>
      </c>
      <c r="H3" s="2" t="s">
        <v>74</v>
      </c>
      <c r="I3" s="2" t="s">
        <v>52</v>
      </c>
    </row>
    <row r="5" spans="1:9" x14ac:dyDescent="0.15">
      <c r="C5" s="58" t="s">
        <v>5</v>
      </c>
      <c r="D5" s="59" t="s">
        <v>6</v>
      </c>
      <c r="E5" s="67" t="s">
        <v>151</v>
      </c>
      <c r="F5" s="68" t="s">
        <v>61</v>
      </c>
      <c r="G5" s="60" t="s">
        <v>62</v>
      </c>
      <c r="H5" s="59"/>
      <c r="I5" s="59"/>
    </row>
    <row r="6" spans="1:9" x14ac:dyDescent="0.15">
      <c r="A6" s="2" t="s">
        <v>75</v>
      </c>
      <c r="C6" s="61" t="s">
        <v>9</v>
      </c>
      <c r="D6" s="60" t="s">
        <v>10</v>
      </c>
      <c r="E6" s="62" t="s">
        <v>11</v>
      </c>
      <c r="F6" s="62" t="s">
        <v>11</v>
      </c>
      <c r="G6" s="62" t="s">
        <v>11</v>
      </c>
      <c r="H6" s="60" t="s">
        <v>12</v>
      </c>
      <c r="I6" s="60" t="s">
        <v>13</v>
      </c>
    </row>
    <row r="7" spans="1:9" ht="28.5" x14ac:dyDescent="0.15">
      <c r="C7" s="135" t="s">
        <v>15</v>
      </c>
      <c r="D7" s="63">
        <v>36</v>
      </c>
      <c r="E7" s="63" t="s">
        <v>239</v>
      </c>
      <c r="F7" s="63" t="s">
        <v>239</v>
      </c>
      <c r="G7" s="63" t="s">
        <v>239</v>
      </c>
      <c r="H7" s="135"/>
      <c r="I7" s="135" t="s">
        <v>226</v>
      </c>
    </row>
    <row r="8" spans="1:9" ht="28.5" x14ac:dyDescent="0.15">
      <c r="C8" s="136"/>
      <c r="D8" s="64">
        <v>52</v>
      </c>
      <c r="E8" s="64" t="s">
        <v>239</v>
      </c>
      <c r="F8" s="64" t="s">
        <v>239</v>
      </c>
      <c r="G8" s="64" t="s">
        <v>239</v>
      </c>
      <c r="H8" s="136"/>
      <c r="I8" s="136"/>
    </row>
    <row r="9" spans="1:9" ht="28.5" x14ac:dyDescent="0.15">
      <c r="A9" s="28" t="s">
        <v>7</v>
      </c>
      <c r="C9" s="136"/>
      <c r="D9" s="63">
        <v>100</v>
      </c>
      <c r="E9" s="63" t="s">
        <v>239</v>
      </c>
      <c r="F9" s="63" t="s">
        <v>239</v>
      </c>
      <c r="G9" s="63" t="s">
        <v>239</v>
      </c>
      <c r="H9" s="136"/>
      <c r="I9" s="136"/>
    </row>
    <row r="10" spans="1:9" ht="28.5" x14ac:dyDescent="0.15">
      <c r="A10" s="28" t="s">
        <v>7</v>
      </c>
      <c r="C10" s="136"/>
      <c r="D10" s="64">
        <v>132</v>
      </c>
      <c r="E10" s="64" t="s">
        <v>239</v>
      </c>
      <c r="F10" s="64" t="s">
        <v>239</v>
      </c>
      <c r="G10" s="64" t="s">
        <v>239</v>
      </c>
      <c r="H10" s="136"/>
      <c r="I10" s="136"/>
    </row>
    <row r="11" spans="1:9" ht="28.5" x14ac:dyDescent="0.15">
      <c r="A11" s="28" t="s">
        <v>7</v>
      </c>
      <c r="C11" s="137"/>
      <c r="D11" s="63">
        <v>149</v>
      </c>
      <c r="E11" s="63" t="s">
        <v>239</v>
      </c>
      <c r="F11" s="63" t="s">
        <v>239</v>
      </c>
      <c r="G11" s="63" t="s">
        <v>239</v>
      </c>
      <c r="H11" s="137"/>
      <c r="I11" s="137"/>
    </row>
  </sheetData>
  <mergeCells count="3">
    <mergeCell ref="C7:C11"/>
    <mergeCell ref="H7:H11"/>
    <mergeCell ref="I7:I11"/>
  </mergeCells>
  <phoneticPr fontId="16" type="noConversion"/>
  <pageMargins left="0.75" right="0.75" top="1" bottom="1" header="0.5" footer="0.5"/>
  <pageSetup paperSize="9" orientation="portrait" horizontalDpi="0" verticalDpi="0" r:id="rId1"/>
  <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K25"/>
  <sheetViews>
    <sheetView tabSelected="1" zoomScale="70" zoomScaleNormal="70" zoomScalePageLayoutView="150" workbookViewId="0">
      <selection activeCell="G17" sqref="G17"/>
    </sheetView>
  </sheetViews>
  <sheetFormatPr defaultColWidth="10.875" defaultRowHeight="14.25" x14ac:dyDescent="0.15"/>
  <cols>
    <col min="1" max="1" width="25.625" style="2" customWidth="1"/>
    <col min="2" max="2" width="29.125" style="2" customWidth="1"/>
    <col min="3" max="3" width="6.875" style="2" customWidth="1"/>
    <col min="4" max="4" width="12.5" style="2" customWidth="1"/>
    <col min="5" max="5" width="27.125" style="2" customWidth="1"/>
    <col min="6" max="6" width="43.75" style="2" bestFit="1" customWidth="1"/>
    <col min="7" max="7" width="5.5" style="2" customWidth="1"/>
    <col min="8" max="8" width="24.75" style="2" customWidth="1"/>
    <col min="9" max="9" width="21.5" style="2" bestFit="1" customWidth="1"/>
    <col min="10" max="10" width="13" style="2" bestFit="1" customWidth="1"/>
    <col min="11" max="11" width="18.5" style="2" customWidth="1"/>
    <col min="12" max="12" width="8.875" style="2" customWidth="1"/>
    <col min="13" max="16384" width="10.875" style="2"/>
  </cols>
  <sheetData>
    <row r="2" spans="1:11" ht="20.25" x14ac:dyDescent="0.25">
      <c r="A2" s="1" t="s">
        <v>76</v>
      </c>
    </row>
    <row r="3" spans="1:11" ht="20.25" x14ac:dyDescent="0.25">
      <c r="A3" s="1"/>
      <c r="D3" s="3" t="s">
        <v>0</v>
      </c>
      <c r="E3" s="2" t="s">
        <v>1</v>
      </c>
      <c r="F3" s="4" t="s">
        <v>2</v>
      </c>
      <c r="G3" s="4"/>
      <c r="H3" s="2" t="s">
        <v>133</v>
      </c>
      <c r="K3" s="2" t="s">
        <v>140</v>
      </c>
    </row>
    <row r="4" spans="1:11" ht="15" thickBot="1" x14ac:dyDescent="0.2">
      <c r="A4" s="11" t="s">
        <v>35</v>
      </c>
      <c r="B4" s="12" t="s">
        <v>36</v>
      </c>
    </row>
    <row r="5" spans="1:11" ht="15" thickBot="1" x14ac:dyDescent="0.2">
      <c r="A5" s="13" t="s">
        <v>3</v>
      </c>
      <c r="B5" s="14" t="s">
        <v>4</v>
      </c>
      <c r="D5" s="5" t="s">
        <v>5</v>
      </c>
      <c r="E5" s="2" t="s">
        <v>6</v>
      </c>
      <c r="H5" s="2" t="s">
        <v>7</v>
      </c>
      <c r="I5" s="10"/>
      <c r="J5" s="10"/>
      <c r="K5" s="10"/>
    </row>
    <row r="6" spans="1:11" ht="15" thickBot="1" x14ac:dyDescent="0.2">
      <c r="A6" s="15" t="s">
        <v>8</v>
      </c>
      <c r="B6" s="16">
        <v>2</v>
      </c>
      <c r="D6" s="6" t="s">
        <v>9</v>
      </c>
      <c r="E6" s="6" t="s">
        <v>10</v>
      </c>
      <c r="F6" s="6" t="s">
        <v>147</v>
      </c>
      <c r="G6" s="115" t="s">
        <v>146</v>
      </c>
      <c r="H6" s="116"/>
      <c r="I6" s="8" t="s">
        <v>12</v>
      </c>
      <c r="J6" s="8" t="s">
        <v>13</v>
      </c>
      <c r="K6" s="10"/>
    </row>
    <row r="7" spans="1:11" ht="36" customHeight="1" thickBot="1" x14ac:dyDescent="0.2">
      <c r="A7" s="15" t="s">
        <v>14</v>
      </c>
      <c r="B7" s="43" t="s">
        <v>46</v>
      </c>
      <c r="D7" s="111" t="s">
        <v>15</v>
      </c>
      <c r="E7" s="119" t="s">
        <v>242</v>
      </c>
      <c r="F7" s="119" t="s">
        <v>222</v>
      </c>
      <c r="G7" s="104" t="s">
        <v>246</v>
      </c>
      <c r="H7" s="70"/>
      <c r="I7" s="138"/>
      <c r="J7" s="138"/>
      <c r="K7" s="10"/>
    </row>
    <row r="8" spans="1:11" ht="36" customHeight="1" thickBot="1" x14ac:dyDescent="0.2">
      <c r="A8" s="15"/>
      <c r="B8" s="43"/>
      <c r="D8" s="121"/>
      <c r="E8" s="120"/>
      <c r="F8" s="120"/>
      <c r="G8" s="104" t="s">
        <v>247</v>
      </c>
      <c r="H8" s="70"/>
      <c r="I8" s="139"/>
      <c r="J8" s="139"/>
      <c r="K8" s="10"/>
    </row>
    <row r="9" spans="1:11" ht="36" customHeight="1" thickBot="1" x14ac:dyDescent="0.2">
      <c r="A9" s="15"/>
      <c r="B9" s="43"/>
      <c r="D9" s="121"/>
      <c r="E9" s="126" t="s">
        <v>233</v>
      </c>
      <c r="F9" s="126" t="s">
        <v>145</v>
      </c>
      <c r="G9" s="105" t="s">
        <v>246</v>
      </c>
      <c r="H9" s="70"/>
      <c r="I9" s="139"/>
      <c r="J9" s="139"/>
      <c r="K9" s="10"/>
    </row>
    <row r="10" spans="1:11" ht="25.5" customHeight="1" thickBot="1" x14ac:dyDescent="0.2">
      <c r="A10" s="15" t="s">
        <v>16</v>
      </c>
      <c r="B10" s="43" t="s">
        <v>85</v>
      </c>
      <c r="D10" s="112"/>
      <c r="E10" s="127"/>
      <c r="F10" s="127"/>
      <c r="G10" s="105" t="s">
        <v>247</v>
      </c>
      <c r="H10" s="71"/>
      <c r="I10" s="140"/>
      <c r="J10" s="140"/>
      <c r="K10" s="10"/>
    </row>
    <row r="11" spans="1:11" ht="15" thickBot="1" x14ac:dyDescent="0.2">
      <c r="A11" s="15" t="s">
        <v>17</v>
      </c>
      <c r="B11" s="43" t="s">
        <v>77</v>
      </c>
      <c r="I11" s="10"/>
    </row>
    <row r="12" spans="1:11" ht="15" thickBot="1" x14ac:dyDescent="0.2">
      <c r="A12" s="15" t="s">
        <v>18</v>
      </c>
      <c r="B12" s="16" t="s">
        <v>19</v>
      </c>
      <c r="I12" s="10"/>
    </row>
    <row r="13" spans="1:11" ht="15" thickBot="1" x14ac:dyDescent="0.2">
      <c r="A13" s="15" t="s">
        <v>20</v>
      </c>
      <c r="B13" s="16" t="s">
        <v>21</v>
      </c>
      <c r="I13" s="10"/>
    </row>
    <row r="14" spans="1:11" ht="15" thickBot="1" x14ac:dyDescent="0.2">
      <c r="A14" s="15" t="s">
        <v>22</v>
      </c>
      <c r="B14" s="16">
        <v>80</v>
      </c>
      <c r="H14" s="2" t="s">
        <v>7</v>
      </c>
      <c r="I14" s="10"/>
    </row>
    <row r="15" spans="1:11" ht="15" thickBot="1" x14ac:dyDescent="0.2">
      <c r="A15" s="15" t="s">
        <v>24</v>
      </c>
      <c r="B15" s="16">
        <v>9</v>
      </c>
      <c r="I15" s="10"/>
      <c r="J15" s="10"/>
      <c r="K15" s="10"/>
    </row>
    <row r="16" spans="1:11" ht="15" thickBot="1" x14ac:dyDescent="0.2">
      <c r="A16" s="15" t="s">
        <v>25</v>
      </c>
      <c r="B16" s="16">
        <v>9</v>
      </c>
      <c r="I16" s="10"/>
      <c r="J16" s="10"/>
      <c r="K16" s="10"/>
    </row>
    <row r="17" spans="1:11" ht="15" thickBot="1" x14ac:dyDescent="0.2">
      <c r="A17" s="15" t="s">
        <v>26</v>
      </c>
      <c r="B17" s="16" t="s">
        <v>27</v>
      </c>
      <c r="I17" s="10"/>
      <c r="J17" s="10"/>
      <c r="K17" s="10"/>
    </row>
    <row r="18" spans="1:11" ht="15" thickBot="1" x14ac:dyDescent="0.2">
      <c r="A18" s="15" t="s">
        <v>37</v>
      </c>
      <c r="B18" s="16" t="s">
        <v>38</v>
      </c>
    </row>
    <row r="19" spans="1:11" ht="15" thickBot="1" x14ac:dyDescent="0.2">
      <c r="A19" s="15" t="s">
        <v>30</v>
      </c>
      <c r="B19" s="16" t="s">
        <v>31</v>
      </c>
    </row>
    <row r="20" spans="1:11" ht="15" thickBot="1" x14ac:dyDescent="0.2">
      <c r="A20" s="15" t="s">
        <v>32</v>
      </c>
      <c r="B20" s="16" t="s">
        <v>33</v>
      </c>
    </row>
    <row r="21" spans="1:11" ht="15" thickBot="1" x14ac:dyDescent="0.2">
      <c r="A21" s="15" t="s">
        <v>34</v>
      </c>
      <c r="B21" s="16" t="s">
        <v>132</v>
      </c>
    </row>
    <row r="25" spans="1:11" x14ac:dyDescent="0.15">
      <c r="A25" s="28" t="s">
        <v>7</v>
      </c>
    </row>
  </sheetData>
  <mergeCells count="8">
    <mergeCell ref="G6:H6"/>
    <mergeCell ref="D7:D10"/>
    <mergeCell ref="I7:I10"/>
    <mergeCell ref="J7:J10"/>
    <mergeCell ref="E7:E8"/>
    <mergeCell ref="F7:F8"/>
    <mergeCell ref="E9:E10"/>
    <mergeCell ref="F9:F10"/>
  </mergeCells>
  <phoneticPr fontId="16" type="noConversion"/>
  <pageMargins left="0.75" right="0.75" top="1" bottom="1" header="0.5" footer="0.5"/>
  <pageSetup orientation="portrait" horizontalDpi="4294967292" verticalDpi="4294967292"/>
  <ignoredErrors>
    <ignoredError sqref="B10:B11 B7" numberStoredAsText="1"/>
  </ignoredErrors>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25"/>
  <sheetViews>
    <sheetView zoomScale="70" zoomScaleNormal="70" zoomScalePageLayoutView="150" workbookViewId="0">
      <selection activeCell="I32" sqref="I32"/>
    </sheetView>
  </sheetViews>
  <sheetFormatPr defaultColWidth="10.875" defaultRowHeight="14.25" x14ac:dyDescent="0.15"/>
  <cols>
    <col min="1" max="1" width="25.625" style="2" customWidth="1"/>
    <col min="2" max="2" width="27" style="2" customWidth="1"/>
    <col min="3" max="3" width="6.875" style="2" customWidth="1"/>
    <col min="4" max="4" width="10.875" style="2"/>
    <col min="5" max="5" width="16.5" style="2" customWidth="1"/>
    <col min="6" max="6" width="10.875" style="2"/>
    <col min="7" max="7" width="27.125" style="2" customWidth="1"/>
    <col min="8" max="16384" width="10.875" style="2"/>
  </cols>
  <sheetData>
    <row r="2" spans="1:7" ht="20.25" x14ac:dyDescent="0.25">
      <c r="A2" s="1" t="s">
        <v>217</v>
      </c>
    </row>
    <row r="3" spans="1:7" ht="20.25" x14ac:dyDescent="0.25">
      <c r="A3" s="1"/>
      <c r="D3" s="3" t="s">
        <v>0</v>
      </c>
      <c r="E3" s="2" t="s">
        <v>1</v>
      </c>
      <c r="F3" s="4" t="s">
        <v>2</v>
      </c>
      <c r="G3" s="2" t="s">
        <v>134</v>
      </c>
    </row>
    <row r="4" spans="1:7" ht="15" thickBot="1" x14ac:dyDescent="0.2">
      <c r="A4" s="11" t="s">
        <v>144</v>
      </c>
      <c r="B4" s="12" t="s">
        <v>36</v>
      </c>
    </row>
    <row r="5" spans="1:7" ht="15" thickBot="1" x14ac:dyDescent="0.2">
      <c r="A5" s="13" t="s">
        <v>3</v>
      </c>
      <c r="B5" s="14" t="s">
        <v>4</v>
      </c>
      <c r="D5" s="28" t="s">
        <v>81</v>
      </c>
    </row>
    <row r="6" spans="1:7" ht="15" thickBot="1" x14ac:dyDescent="0.2">
      <c r="A6" s="15" t="s">
        <v>8</v>
      </c>
      <c r="B6" s="16">
        <v>2</v>
      </c>
    </row>
    <row r="7" spans="1:7" ht="18.95" customHeight="1" thickBot="1" x14ac:dyDescent="0.2">
      <c r="A7" s="15" t="s">
        <v>14</v>
      </c>
      <c r="B7" s="16" t="s">
        <v>46</v>
      </c>
    </row>
    <row r="8" spans="1:7" ht="36" customHeight="1" thickBot="1" x14ac:dyDescent="0.2">
      <c r="A8" s="15" t="s">
        <v>79</v>
      </c>
      <c r="B8" s="43" t="s">
        <v>88</v>
      </c>
    </row>
    <row r="9" spans="1:7" ht="15" thickBot="1" x14ac:dyDescent="0.2">
      <c r="A9" s="15" t="s">
        <v>78</v>
      </c>
      <c r="B9" s="43" t="s">
        <v>77</v>
      </c>
    </row>
    <row r="10" spans="1:7" ht="15" thickBot="1" x14ac:dyDescent="0.2">
      <c r="A10" s="15" t="s">
        <v>17</v>
      </c>
      <c r="B10" s="43" t="s">
        <v>77</v>
      </c>
    </row>
    <row r="11" spans="1:7" ht="15" thickBot="1" x14ac:dyDescent="0.2">
      <c r="A11" s="15" t="s">
        <v>18</v>
      </c>
      <c r="B11" s="16" t="s">
        <v>19</v>
      </c>
    </row>
    <row r="12" spans="1:7" ht="15" thickBot="1" x14ac:dyDescent="0.2">
      <c r="A12" s="15" t="s">
        <v>20</v>
      </c>
      <c r="B12" s="16" t="s">
        <v>21</v>
      </c>
    </row>
    <row r="13" spans="1:7" ht="15" thickBot="1" x14ac:dyDescent="0.2">
      <c r="A13" s="15" t="s">
        <v>22</v>
      </c>
      <c r="B13" s="16">
        <v>80</v>
      </c>
    </row>
    <row r="14" spans="1:7" ht="15" thickBot="1" x14ac:dyDescent="0.2">
      <c r="A14" s="15" t="s">
        <v>24</v>
      </c>
      <c r="B14" s="16">
        <v>9</v>
      </c>
    </row>
    <row r="15" spans="1:7" ht="15" thickBot="1" x14ac:dyDescent="0.2">
      <c r="A15" s="15" t="s">
        <v>25</v>
      </c>
      <c r="B15" s="16">
        <v>9</v>
      </c>
    </row>
    <row r="16" spans="1:7" ht="15" thickBot="1" x14ac:dyDescent="0.2">
      <c r="A16" s="15" t="s">
        <v>26</v>
      </c>
      <c r="B16" s="16" t="s">
        <v>27</v>
      </c>
    </row>
    <row r="17" spans="1:2" ht="15" thickBot="1" x14ac:dyDescent="0.2">
      <c r="A17" s="15" t="s">
        <v>37</v>
      </c>
      <c r="B17" s="16" t="s">
        <v>38</v>
      </c>
    </row>
    <row r="18" spans="1:2" ht="15" thickBot="1" x14ac:dyDescent="0.2">
      <c r="A18" s="15" t="s">
        <v>30</v>
      </c>
      <c r="B18" s="16" t="s">
        <v>31</v>
      </c>
    </row>
    <row r="19" spans="1:2" ht="15" thickBot="1" x14ac:dyDescent="0.2">
      <c r="A19" s="15" t="s">
        <v>32</v>
      </c>
      <c r="B19" s="16" t="s">
        <v>33</v>
      </c>
    </row>
    <row r="20" spans="1:2" ht="15" thickBot="1" x14ac:dyDescent="0.2">
      <c r="A20" s="15" t="s">
        <v>34</v>
      </c>
      <c r="B20" s="16">
        <v>1</v>
      </c>
    </row>
    <row r="21" spans="1:2" ht="15" thickBot="1" x14ac:dyDescent="0.2">
      <c r="A21" s="15" t="s">
        <v>80</v>
      </c>
      <c r="B21" s="16" t="s">
        <v>6</v>
      </c>
    </row>
    <row r="25" spans="1:2" x14ac:dyDescent="0.15">
      <c r="A25" s="28" t="s">
        <v>7</v>
      </c>
    </row>
  </sheetData>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7"/>
  <sheetViews>
    <sheetView zoomScale="70" zoomScaleNormal="70" zoomScalePageLayoutView="150" workbookViewId="0">
      <selection activeCell="L20" sqref="L20"/>
    </sheetView>
  </sheetViews>
  <sheetFormatPr defaultColWidth="10.875" defaultRowHeight="14.25" x14ac:dyDescent="0.15"/>
  <cols>
    <col min="1" max="1" width="25.625" style="2" customWidth="1"/>
    <col min="2" max="2" width="27" style="2" customWidth="1"/>
    <col min="3" max="3" width="6.875" style="2" customWidth="1"/>
    <col min="4" max="5" width="10.875" style="2"/>
    <col min="6" max="6" width="15.375" style="2" customWidth="1"/>
    <col min="7" max="16384" width="10.875" style="2"/>
  </cols>
  <sheetData>
    <row r="2" spans="1:9" ht="20.25" x14ac:dyDescent="0.25">
      <c r="A2" s="1" t="s">
        <v>82</v>
      </c>
    </row>
    <row r="3" spans="1:9" ht="20.25" x14ac:dyDescent="0.25">
      <c r="A3" s="1"/>
      <c r="D3" s="3" t="s">
        <v>0</v>
      </c>
      <c r="E3" s="2" t="s">
        <v>1</v>
      </c>
      <c r="I3" s="55" t="s">
        <v>141</v>
      </c>
    </row>
    <row r="4" spans="1:9" ht="21" thickBot="1" x14ac:dyDescent="0.3">
      <c r="A4" s="32" t="s">
        <v>70</v>
      </c>
      <c r="B4" s="27" t="s">
        <v>55</v>
      </c>
      <c r="C4" s="1"/>
      <c r="D4" s="5" t="s">
        <v>5</v>
      </c>
      <c r="E4" s="2" t="s">
        <v>6</v>
      </c>
      <c r="F4" s="33" t="s">
        <v>7</v>
      </c>
    </row>
    <row r="5" spans="1:9" ht="21" thickBot="1" x14ac:dyDescent="0.3">
      <c r="A5" s="29" t="s">
        <v>3</v>
      </c>
      <c r="B5" s="29" t="s">
        <v>4</v>
      </c>
      <c r="C5" s="1"/>
      <c r="D5" s="5"/>
      <c r="F5" s="6" t="s">
        <v>151</v>
      </c>
    </row>
    <row r="6" spans="1:9" ht="21" thickBot="1" x14ac:dyDescent="0.3">
      <c r="A6" s="30" t="s">
        <v>8</v>
      </c>
      <c r="B6" s="30">
        <v>2</v>
      </c>
      <c r="C6" s="1"/>
      <c r="D6" s="6" t="s">
        <v>9</v>
      </c>
      <c r="E6" s="69" t="s">
        <v>60</v>
      </c>
      <c r="F6" s="7" t="s">
        <v>11</v>
      </c>
      <c r="G6" s="72" t="s">
        <v>12</v>
      </c>
      <c r="H6" s="6" t="s">
        <v>13</v>
      </c>
    </row>
    <row r="7" spans="1:9" ht="21" thickBot="1" x14ac:dyDescent="0.3">
      <c r="A7" s="30" t="s">
        <v>17</v>
      </c>
      <c r="B7" s="44" t="s">
        <v>77</v>
      </c>
      <c r="C7" s="1"/>
      <c r="D7" s="111" t="s">
        <v>15</v>
      </c>
      <c r="E7" s="70">
        <v>36</v>
      </c>
      <c r="F7" s="19" t="s">
        <v>7</v>
      </c>
      <c r="G7" s="141" t="s">
        <v>7</v>
      </c>
      <c r="H7" s="111" t="s">
        <v>7</v>
      </c>
    </row>
    <row r="8" spans="1:9" ht="18.95" customHeight="1" thickBot="1" x14ac:dyDescent="0.3">
      <c r="A8" s="30" t="s">
        <v>18</v>
      </c>
      <c r="B8" s="30" t="s">
        <v>19</v>
      </c>
      <c r="C8" s="1"/>
      <c r="D8" s="121"/>
      <c r="E8" s="71">
        <v>52</v>
      </c>
      <c r="F8" s="17" t="s">
        <v>7</v>
      </c>
      <c r="G8" s="142"/>
      <c r="H8" s="121"/>
    </row>
    <row r="9" spans="1:9" ht="17.100000000000001" customHeight="1" thickBot="1" x14ac:dyDescent="0.3">
      <c r="A9" s="30" t="s">
        <v>20</v>
      </c>
      <c r="B9" s="30" t="s">
        <v>21</v>
      </c>
      <c r="C9" s="1"/>
      <c r="D9" s="121"/>
      <c r="E9" s="70">
        <v>100</v>
      </c>
      <c r="F9" s="19" t="s">
        <v>7</v>
      </c>
      <c r="G9" s="142"/>
      <c r="H9" s="121"/>
    </row>
    <row r="10" spans="1:9" ht="21" thickBot="1" x14ac:dyDescent="0.3">
      <c r="A10" s="30" t="s">
        <v>22</v>
      </c>
      <c r="B10" s="30">
        <v>80</v>
      </c>
      <c r="C10" s="1"/>
      <c r="D10" s="121"/>
      <c r="E10" s="71">
        <v>132</v>
      </c>
      <c r="F10" s="17" t="s">
        <v>7</v>
      </c>
      <c r="G10" s="142"/>
      <c r="H10" s="121"/>
    </row>
    <row r="11" spans="1:9" ht="21" thickBot="1" x14ac:dyDescent="0.3">
      <c r="A11" s="30" t="s">
        <v>24</v>
      </c>
      <c r="B11" s="30">
        <v>9</v>
      </c>
      <c r="C11" s="1"/>
      <c r="D11" s="112"/>
      <c r="E11" s="70">
        <v>149</v>
      </c>
      <c r="F11" s="19" t="s">
        <v>7</v>
      </c>
      <c r="G11" s="143"/>
      <c r="H11" s="112"/>
    </row>
    <row r="12" spans="1:9" ht="21" thickBot="1" x14ac:dyDescent="0.3">
      <c r="A12" s="30" t="s">
        <v>25</v>
      </c>
      <c r="B12" s="30">
        <v>9</v>
      </c>
      <c r="C12" s="1"/>
    </row>
    <row r="13" spans="1:9" ht="21" thickBot="1" x14ac:dyDescent="0.3">
      <c r="A13" s="30" t="s">
        <v>26</v>
      </c>
      <c r="B13" s="30" t="s">
        <v>27</v>
      </c>
      <c r="C13" s="1"/>
    </row>
    <row r="14" spans="1:9" ht="21" thickBot="1" x14ac:dyDescent="0.3">
      <c r="A14" s="30" t="s">
        <v>28</v>
      </c>
      <c r="B14" s="30" t="s">
        <v>29</v>
      </c>
      <c r="C14" s="1"/>
    </row>
    <row r="15" spans="1:9" ht="21" thickBot="1" x14ac:dyDescent="0.3">
      <c r="A15" s="30" t="s">
        <v>30</v>
      </c>
      <c r="B15" s="30" t="s">
        <v>31</v>
      </c>
      <c r="C15" s="1"/>
    </row>
    <row r="16" spans="1:9" ht="21" thickBot="1" x14ac:dyDescent="0.3">
      <c r="A16" s="30" t="s">
        <v>32</v>
      </c>
      <c r="B16" s="30" t="s">
        <v>63</v>
      </c>
      <c r="C16" s="1"/>
    </row>
    <row r="17" spans="1:3" ht="21" thickBot="1" x14ac:dyDescent="0.3">
      <c r="A17" s="30" t="s">
        <v>34</v>
      </c>
      <c r="B17" s="30">
        <v>1</v>
      </c>
      <c r="C17" s="1"/>
    </row>
    <row r="18" spans="1:3" ht="21" thickBot="1" x14ac:dyDescent="0.3">
      <c r="A18" s="30" t="s">
        <v>64</v>
      </c>
      <c r="B18" s="30" t="s">
        <v>48</v>
      </c>
      <c r="C18" s="1"/>
    </row>
    <row r="19" spans="1:3" ht="21" thickBot="1" x14ac:dyDescent="0.3">
      <c r="A19" s="31" t="s">
        <v>65</v>
      </c>
      <c r="B19" s="31">
        <v>1460</v>
      </c>
      <c r="C19" s="1"/>
    </row>
    <row r="20" spans="1:3" ht="20.25" x14ac:dyDescent="0.25">
      <c r="A20" s="1"/>
      <c r="C20" s="1"/>
    </row>
    <row r="21" spans="1:3" ht="20.25" x14ac:dyDescent="0.25">
      <c r="A21" s="1"/>
      <c r="C21" s="1"/>
    </row>
    <row r="22" spans="1:3" ht="20.25" x14ac:dyDescent="0.25">
      <c r="A22" s="1"/>
    </row>
    <row r="23" spans="1:3" ht="20.25" x14ac:dyDescent="0.25">
      <c r="A23" s="1"/>
    </row>
    <row r="24" spans="1:3" ht="20.25" x14ac:dyDescent="0.25">
      <c r="A24" s="1"/>
    </row>
    <row r="25" spans="1:3" ht="20.25" x14ac:dyDescent="0.25">
      <c r="A25" s="1"/>
    </row>
    <row r="26" spans="1:3" ht="20.25" x14ac:dyDescent="0.25">
      <c r="A26" s="1"/>
    </row>
    <row r="27" spans="1:3" ht="20.25" x14ac:dyDescent="0.25">
      <c r="A27" s="1"/>
    </row>
  </sheetData>
  <mergeCells count="3">
    <mergeCell ref="D7:D11"/>
    <mergeCell ref="G7:G11"/>
    <mergeCell ref="H7:H11"/>
  </mergeCells>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I26"/>
  <sheetViews>
    <sheetView showGridLines="0" topLeftCell="A6" zoomScale="80" zoomScaleNormal="80" zoomScalePageLayoutView="150" workbookViewId="0">
      <selection activeCell="L8" sqref="L8"/>
    </sheetView>
  </sheetViews>
  <sheetFormatPr defaultColWidth="10.875" defaultRowHeight="14.25" x14ac:dyDescent="0.15"/>
  <cols>
    <col min="1" max="1" width="33.5" style="2" customWidth="1"/>
    <col min="2" max="2" width="31.875" style="2" customWidth="1"/>
    <col min="3" max="3" width="9.375" style="2" customWidth="1"/>
    <col min="4" max="4" width="10.875" style="2"/>
    <col min="5" max="5" width="23.5" style="2" customWidth="1"/>
    <col min="6" max="6" width="16.375" style="2" customWidth="1"/>
    <col min="7" max="16384" width="10.875" style="2"/>
  </cols>
  <sheetData>
    <row r="2" spans="1:9" ht="20.25" x14ac:dyDescent="0.25">
      <c r="A2" s="1" t="s">
        <v>83</v>
      </c>
    </row>
    <row r="3" spans="1:9" ht="20.25" x14ac:dyDescent="0.25">
      <c r="A3" s="1"/>
      <c r="I3" s="2" t="s">
        <v>7</v>
      </c>
    </row>
    <row r="4" spans="1:9" ht="15" thickBot="1" x14ac:dyDescent="0.2">
      <c r="A4" s="32" t="s">
        <v>89</v>
      </c>
      <c r="B4" s="27" t="s">
        <v>55</v>
      </c>
      <c r="D4" s="3" t="s">
        <v>0</v>
      </c>
      <c r="E4" s="2" t="s">
        <v>51</v>
      </c>
      <c r="F4" s="4" t="s">
        <v>7</v>
      </c>
      <c r="G4" s="2" t="s">
        <v>7</v>
      </c>
      <c r="I4" s="2" t="s">
        <v>52</v>
      </c>
    </row>
    <row r="5" spans="1:9" ht="15" thickBot="1" x14ac:dyDescent="0.2">
      <c r="A5" s="29" t="s">
        <v>3</v>
      </c>
      <c r="B5" s="29" t="s">
        <v>4</v>
      </c>
    </row>
    <row r="6" spans="1:9" ht="15" thickBot="1" x14ac:dyDescent="0.2">
      <c r="A6" s="30" t="s">
        <v>8</v>
      </c>
      <c r="B6" s="30">
        <v>2</v>
      </c>
      <c r="D6" s="28" t="s">
        <v>81</v>
      </c>
    </row>
    <row r="7" spans="1:9" ht="18.95" customHeight="1" thickBot="1" x14ac:dyDescent="0.2">
      <c r="A7" s="44" t="s">
        <v>17</v>
      </c>
      <c r="B7" s="44" t="s">
        <v>77</v>
      </c>
    </row>
    <row r="8" spans="1:9" ht="32.1" customHeight="1" thickBot="1" x14ac:dyDescent="0.2">
      <c r="A8" s="44" t="s">
        <v>18</v>
      </c>
      <c r="B8" s="44" t="s">
        <v>19</v>
      </c>
    </row>
    <row r="9" spans="1:9" ht="15" thickBot="1" x14ac:dyDescent="0.2">
      <c r="A9" s="44" t="s">
        <v>20</v>
      </c>
      <c r="B9" s="44" t="s">
        <v>21</v>
      </c>
    </row>
    <row r="10" spans="1:9" ht="15" thickBot="1" x14ac:dyDescent="0.2">
      <c r="A10" s="44" t="s">
        <v>22</v>
      </c>
      <c r="B10" s="44">
        <v>80</v>
      </c>
    </row>
    <row r="11" spans="1:9" ht="15" thickBot="1" x14ac:dyDescent="0.2">
      <c r="A11" s="44" t="s">
        <v>24</v>
      </c>
      <c r="B11" s="44" t="s">
        <v>100</v>
      </c>
    </row>
    <row r="12" spans="1:9" ht="15" thickBot="1" x14ac:dyDescent="0.2">
      <c r="A12" s="44" t="s">
        <v>25</v>
      </c>
      <c r="B12" s="44" t="s">
        <v>100</v>
      </c>
    </row>
    <row r="13" spans="1:9" ht="15" thickBot="1" x14ac:dyDescent="0.2">
      <c r="A13" s="44" t="s">
        <v>26</v>
      </c>
      <c r="B13" s="44" t="s">
        <v>27</v>
      </c>
    </row>
    <row r="14" spans="1:9" ht="15" thickBot="1" x14ac:dyDescent="0.2">
      <c r="A14" s="44" t="s">
        <v>28</v>
      </c>
      <c r="B14" s="44" t="s">
        <v>29</v>
      </c>
    </row>
    <row r="15" spans="1:9" ht="15" thickBot="1" x14ac:dyDescent="0.2">
      <c r="A15" s="44" t="s">
        <v>30</v>
      </c>
      <c r="B15" s="44" t="s">
        <v>31</v>
      </c>
    </row>
    <row r="16" spans="1:9" ht="15" thickBot="1" x14ac:dyDescent="0.2">
      <c r="A16" s="44" t="s">
        <v>34</v>
      </c>
      <c r="B16" s="44">
        <v>1</v>
      </c>
    </row>
    <row r="17" spans="1:2" ht="15" thickBot="1" x14ac:dyDescent="0.2">
      <c r="A17" s="44" t="s">
        <v>90</v>
      </c>
      <c r="B17" s="44" t="s">
        <v>188</v>
      </c>
    </row>
    <row r="18" spans="1:2" ht="15" thickBot="1" x14ac:dyDescent="0.2">
      <c r="A18" s="44" t="s">
        <v>91</v>
      </c>
      <c r="B18" s="44" t="s">
        <v>188</v>
      </c>
    </row>
    <row r="19" spans="1:2" ht="15" thickBot="1" x14ac:dyDescent="0.2">
      <c r="A19" s="45" t="s">
        <v>92</v>
      </c>
      <c r="B19" s="44" t="s">
        <v>188</v>
      </c>
    </row>
    <row r="20" spans="1:2" ht="15" thickBot="1" x14ac:dyDescent="0.2">
      <c r="A20" s="45" t="s">
        <v>93</v>
      </c>
      <c r="B20" s="45" t="s">
        <v>94</v>
      </c>
    </row>
    <row r="21" spans="1:2" ht="15" thickBot="1" x14ac:dyDescent="0.2">
      <c r="A21" s="45" t="s">
        <v>96</v>
      </c>
      <c r="B21" s="45" t="s">
        <v>95</v>
      </c>
    </row>
    <row r="22" spans="1:2" ht="15" thickBot="1" x14ac:dyDescent="0.2">
      <c r="A22" s="45" t="s">
        <v>97</v>
      </c>
      <c r="B22" s="45" t="s">
        <v>98</v>
      </c>
    </row>
    <row r="23" spans="1:2" ht="15" thickBot="1" x14ac:dyDescent="0.2">
      <c r="A23" s="45" t="s">
        <v>99</v>
      </c>
      <c r="B23" s="45" t="s">
        <v>98</v>
      </c>
    </row>
    <row r="24" spans="1:2" ht="57.75" thickBot="1" x14ac:dyDescent="0.2">
      <c r="A24" s="45" t="s">
        <v>124</v>
      </c>
      <c r="B24" s="46" t="s">
        <v>123</v>
      </c>
    </row>
    <row r="25" spans="1:2" ht="15" thickBot="1" x14ac:dyDescent="0.2">
      <c r="A25" s="45" t="s">
        <v>7</v>
      </c>
      <c r="B25" s="45" t="s">
        <v>7</v>
      </c>
    </row>
    <row r="26" spans="1:2" ht="15" thickBot="1" x14ac:dyDescent="0.2">
      <c r="A26" s="45" t="s">
        <v>7</v>
      </c>
      <c r="B26" s="45" t="s">
        <v>7</v>
      </c>
    </row>
  </sheetData>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I27"/>
  <sheetViews>
    <sheetView topLeftCell="A4" zoomScale="70" zoomScaleNormal="70" zoomScalePageLayoutView="150" workbookViewId="0">
      <selection activeCell="D7" sqref="D7"/>
    </sheetView>
  </sheetViews>
  <sheetFormatPr defaultColWidth="10.875" defaultRowHeight="14.25" x14ac:dyDescent="0.15"/>
  <cols>
    <col min="1" max="1" width="25.625" style="2" customWidth="1"/>
    <col min="2" max="2" width="27" style="2" customWidth="1"/>
    <col min="3" max="3" width="24.5" style="2" customWidth="1"/>
    <col min="4" max="4" width="20.625" style="2" customWidth="1"/>
    <col min="5" max="5" width="22" style="2" customWidth="1"/>
    <col min="6" max="6" width="23.875" style="2" customWidth="1"/>
    <col min="7" max="7" width="21.5" style="2" bestFit="1" customWidth="1"/>
    <col min="8" max="8" width="29" style="2" bestFit="1" customWidth="1"/>
    <col min="9" max="16384" width="10.875" style="2"/>
  </cols>
  <sheetData>
    <row r="2" spans="1:9" ht="20.25" x14ac:dyDescent="0.25">
      <c r="A2" s="1" t="s">
        <v>84</v>
      </c>
    </row>
    <row r="3" spans="1:9" ht="20.25" x14ac:dyDescent="0.25">
      <c r="A3" s="1"/>
      <c r="I3" s="55"/>
    </row>
    <row r="5" spans="1:9" ht="28.5" x14ac:dyDescent="0.15">
      <c r="B5" s="6" t="s">
        <v>9</v>
      </c>
      <c r="C5" s="6" t="s">
        <v>60</v>
      </c>
      <c r="D5" s="7" t="s">
        <v>154</v>
      </c>
      <c r="E5" s="7" t="s">
        <v>163</v>
      </c>
      <c r="F5" s="7" t="s">
        <v>164</v>
      </c>
      <c r="G5" s="25" t="s">
        <v>12</v>
      </c>
      <c r="H5" s="25" t="s">
        <v>13</v>
      </c>
    </row>
    <row r="6" spans="1:9" x14ac:dyDescent="0.15">
      <c r="B6" s="23" t="s">
        <v>15</v>
      </c>
      <c r="C6" s="21">
        <v>132</v>
      </c>
      <c r="D6" s="19">
        <v>620</v>
      </c>
      <c r="E6" s="19">
        <v>643</v>
      </c>
      <c r="F6" s="19">
        <v>637</v>
      </c>
      <c r="G6" s="34" t="s">
        <v>229</v>
      </c>
      <c r="H6" s="34" t="s">
        <v>227</v>
      </c>
    </row>
    <row r="7" spans="1:9" ht="20.25" x14ac:dyDescent="0.25">
      <c r="A7" s="1"/>
      <c r="B7" s="24" t="s">
        <v>23</v>
      </c>
      <c r="C7" s="22">
        <v>149</v>
      </c>
      <c r="D7" s="17">
        <v>612</v>
      </c>
      <c r="E7" s="17">
        <v>613</v>
      </c>
      <c r="F7" s="17">
        <v>614</v>
      </c>
      <c r="G7" s="35" t="s">
        <v>230</v>
      </c>
      <c r="H7" s="35" t="s">
        <v>228</v>
      </c>
    </row>
    <row r="8" spans="1:9" ht="18.95" customHeight="1" x14ac:dyDescent="0.25">
      <c r="A8" s="1"/>
    </row>
    <row r="9" spans="1:9" ht="36" customHeight="1" x14ac:dyDescent="0.25">
      <c r="A9" s="1"/>
    </row>
    <row r="10" spans="1:9" ht="20.25" x14ac:dyDescent="0.25">
      <c r="A10" s="1"/>
    </row>
    <row r="11" spans="1:9" ht="20.25" x14ac:dyDescent="0.25">
      <c r="A11" s="1"/>
    </row>
    <row r="12" spans="1:9" ht="20.25" x14ac:dyDescent="0.25">
      <c r="A12" s="1"/>
    </row>
    <row r="13" spans="1:9" ht="20.25" x14ac:dyDescent="0.25">
      <c r="A13" s="1"/>
    </row>
    <row r="14" spans="1:9" ht="20.25" x14ac:dyDescent="0.25">
      <c r="A14" s="1"/>
    </row>
    <row r="15" spans="1:9" ht="20.25" x14ac:dyDescent="0.25">
      <c r="A15" s="1"/>
    </row>
    <row r="16" spans="1:9" ht="20.25" x14ac:dyDescent="0.25">
      <c r="A16" s="1"/>
    </row>
    <row r="17" spans="1:1" ht="20.25" x14ac:dyDescent="0.25">
      <c r="A17" s="1"/>
    </row>
    <row r="18" spans="1:1" ht="20.25" x14ac:dyDescent="0.25">
      <c r="A18" s="1"/>
    </row>
    <row r="19" spans="1:1" ht="20.25" x14ac:dyDescent="0.25">
      <c r="A19" s="1"/>
    </row>
    <row r="20" spans="1:1" ht="20.25" x14ac:dyDescent="0.25">
      <c r="A20" s="1"/>
    </row>
    <row r="21" spans="1:1" ht="20.25" x14ac:dyDescent="0.25">
      <c r="A21" s="1"/>
    </row>
    <row r="22" spans="1:1" ht="20.25" x14ac:dyDescent="0.25">
      <c r="A22" s="1"/>
    </row>
    <row r="23" spans="1:1" ht="20.25" x14ac:dyDescent="0.25">
      <c r="A23" s="1"/>
    </row>
    <row r="24" spans="1:1" ht="20.25" x14ac:dyDescent="0.25">
      <c r="A24" s="1"/>
    </row>
    <row r="25" spans="1:1" ht="20.25" x14ac:dyDescent="0.25">
      <c r="A25" s="1"/>
    </row>
    <row r="26" spans="1:1" ht="20.25" x14ac:dyDescent="0.25">
      <c r="A26" s="1"/>
    </row>
    <row r="27" spans="1:1" ht="20.25" x14ac:dyDescent="0.25">
      <c r="A27" s="1"/>
    </row>
  </sheetData>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6"/>
  <sheetViews>
    <sheetView showGridLines="0" topLeftCell="A10" zoomScale="70" zoomScaleNormal="70" zoomScalePageLayoutView="150" workbookViewId="0">
      <selection activeCell="H18" sqref="H18"/>
    </sheetView>
  </sheetViews>
  <sheetFormatPr defaultColWidth="10.875" defaultRowHeight="14.25" x14ac:dyDescent="0.15"/>
  <cols>
    <col min="1" max="1" width="25.125" style="2" customWidth="1"/>
    <col min="2" max="2" width="17.625" style="2" customWidth="1"/>
    <col min="3" max="3" width="8.625" style="2" customWidth="1"/>
    <col min="4" max="4" width="6.875" style="2" customWidth="1"/>
    <col min="5" max="5" width="19.375" style="2" customWidth="1"/>
    <col min="6" max="6" width="14.5" style="2" customWidth="1"/>
    <col min="7" max="7" width="16.375" style="2" customWidth="1"/>
    <col min="8" max="8" width="19.625" style="2" customWidth="1"/>
    <col min="9" max="16384" width="10.875" style="2"/>
  </cols>
  <sheetData>
    <row r="2" spans="1:9" ht="20.25" x14ac:dyDescent="0.25">
      <c r="A2" s="1" t="s">
        <v>42</v>
      </c>
    </row>
    <row r="3" spans="1:9" x14ac:dyDescent="0.15">
      <c r="E3" s="3" t="s">
        <v>0</v>
      </c>
      <c r="F3" s="2" t="s">
        <v>1</v>
      </c>
      <c r="G3" s="4" t="s">
        <v>2</v>
      </c>
      <c r="H3" s="2" t="s">
        <v>73</v>
      </c>
      <c r="I3" s="2" t="s">
        <v>143</v>
      </c>
    </row>
    <row r="4" spans="1:9" ht="15" thickBot="1" x14ac:dyDescent="0.2">
      <c r="A4" s="11" t="s">
        <v>67</v>
      </c>
      <c r="B4" s="12" t="s">
        <v>36</v>
      </c>
      <c r="E4" s="47"/>
      <c r="F4" s="47"/>
    </row>
    <row r="5" spans="1:9" ht="15" thickBot="1" x14ac:dyDescent="0.2">
      <c r="A5" s="29" t="s">
        <v>3</v>
      </c>
      <c r="B5" s="29" t="s">
        <v>4</v>
      </c>
    </row>
    <row r="6" spans="1:9" ht="15" thickBot="1" x14ac:dyDescent="0.2">
      <c r="A6" s="30" t="s">
        <v>32</v>
      </c>
      <c r="B6" s="30" t="s">
        <v>63</v>
      </c>
    </row>
    <row r="7" spans="1:9" ht="15" thickBot="1" x14ac:dyDescent="0.2">
      <c r="A7" s="30" t="s">
        <v>34</v>
      </c>
      <c r="B7" s="30">
        <v>1</v>
      </c>
      <c r="E7" s="5" t="s">
        <v>5</v>
      </c>
      <c r="F7" s="2" t="s">
        <v>6</v>
      </c>
    </row>
    <row r="8" spans="1:9" ht="15" thickBot="1" x14ac:dyDescent="0.2">
      <c r="A8" s="30" t="s">
        <v>64</v>
      </c>
      <c r="B8" s="30" t="s">
        <v>48</v>
      </c>
      <c r="E8" s="6" t="s">
        <v>9</v>
      </c>
      <c r="F8" s="6" t="s">
        <v>10</v>
      </c>
      <c r="G8" s="8" t="s">
        <v>49</v>
      </c>
      <c r="H8" s="56"/>
      <c r="I8" s="56"/>
    </row>
    <row r="9" spans="1:9" ht="15" thickBot="1" x14ac:dyDescent="0.2">
      <c r="A9" s="31" t="s">
        <v>65</v>
      </c>
      <c r="B9" s="31">
        <v>1460</v>
      </c>
      <c r="E9" s="111" t="s">
        <v>15</v>
      </c>
      <c r="F9" s="110">
        <v>36</v>
      </c>
      <c r="G9" s="114"/>
      <c r="H9" s="113"/>
      <c r="I9" s="113"/>
    </row>
    <row r="10" spans="1:9" x14ac:dyDescent="0.15">
      <c r="E10" s="112"/>
      <c r="F10" s="110"/>
      <c r="G10" s="114"/>
      <c r="H10" s="113"/>
      <c r="I10" s="113"/>
    </row>
    <row r="11" spans="1:9" x14ac:dyDescent="0.15">
      <c r="H11" s="57"/>
      <c r="I11" s="57"/>
    </row>
    <row r="12" spans="1:9" x14ac:dyDescent="0.15">
      <c r="H12" s="57"/>
      <c r="I12" s="57"/>
    </row>
    <row r="26" spans="7:7" x14ac:dyDescent="0.15">
      <c r="G26" s="2" t="s">
        <v>7</v>
      </c>
    </row>
  </sheetData>
  <mergeCells count="5">
    <mergeCell ref="F9:F10"/>
    <mergeCell ref="E9:E10"/>
    <mergeCell ref="H9:H10"/>
    <mergeCell ref="I9:I10"/>
    <mergeCell ref="G9:G10"/>
  </mergeCells>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J21"/>
  <sheetViews>
    <sheetView showGridLines="0" zoomScale="70" zoomScaleNormal="70" zoomScalePageLayoutView="125" workbookViewId="0">
      <selection activeCell="B27" sqref="B27"/>
    </sheetView>
  </sheetViews>
  <sheetFormatPr defaultColWidth="11" defaultRowHeight="14.25" x14ac:dyDescent="0.15"/>
  <cols>
    <col min="1" max="1" width="31.5" customWidth="1"/>
    <col min="2" max="2" width="26.875" customWidth="1"/>
    <col min="3" max="3" width="18" bestFit="1" customWidth="1"/>
    <col min="4" max="4" width="10.875" style="76"/>
    <col min="6" max="7" width="22.375" customWidth="1"/>
    <col min="8" max="8" width="16.625" customWidth="1"/>
    <col min="9" max="9" width="23.5" customWidth="1"/>
    <col min="10" max="10" width="13" bestFit="1" customWidth="1"/>
  </cols>
  <sheetData>
    <row r="2" spans="1:10" ht="20.25" x14ac:dyDescent="0.25">
      <c r="A2" s="74" t="s">
        <v>198</v>
      </c>
    </row>
    <row r="4" spans="1:10" ht="15" thickBot="1" x14ac:dyDescent="0.2">
      <c r="A4" s="11" t="s">
        <v>174</v>
      </c>
      <c r="B4" s="12" t="s">
        <v>36</v>
      </c>
      <c r="D4" s="77" t="s">
        <v>5</v>
      </c>
      <c r="E4" s="2" t="s">
        <v>6</v>
      </c>
      <c r="F4" s="33"/>
      <c r="G4" s="33"/>
      <c r="H4" s="33"/>
      <c r="I4" s="2"/>
      <c r="J4" s="2"/>
    </row>
    <row r="5" spans="1:10" ht="29.25" thickBot="1" x14ac:dyDescent="0.2">
      <c r="A5" s="13" t="s">
        <v>3</v>
      </c>
      <c r="B5" s="14" t="s">
        <v>4</v>
      </c>
      <c r="D5" s="6" t="s">
        <v>9</v>
      </c>
      <c r="E5" s="6" t="s">
        <v>60</v>
      </c>
      <c r="F5" s="7" t="s">
        <v>219</v>
      </c>
      <c r="G5" s="7" t="s">
        <v>186</v>
      </c>
      <c r="H5" s="7" t="s">
        <v>170</v>
      </c>
      <c r="I5" s="6" t="s">
        <v>12</v>
      </c>
      <c r="J5" s="6" t="s">
        <v>13</v>
      </c>
    </row>
    <row r="6" spans="1:10" ht="19.5" thickBot="1" x14ac:dyDescent="0.2">
      <c r="A6" s="15" t="s">
        <v>8</v>
      </c>
      <c r="B6" s="88">
        <v>2</v>
      </c>
      <c r="C6" s="87" t="s">
        <v>220</v>
      </c>
      <c r="D6" s="95" t="s">
        <v>15</v>
      </c>
      <c r="E6" s="96">
        <v>36</v>
      </c>
      <c r="F6" s="95">
        <v>231</v>
      </c>
      <c r="G6" s="95">
        <v>7.7</v>
      </c>
      <c r="H6" s="95">
        <v>30</v>
      </c>
      <c r="I6" s="144" t="s">
        <v>223</v>
      </c>
      <c r="J6" s="144" t="s">
        <v>224</v>
      </c>
    </row>
    <row r="7" spans="1:10" ht="19.5" thickBot="1" x14ac:dyDescent="0.2">
      <c r="A7" s="15" t="s">
        <v>14</v>
      </c>
      <c r="B7" s="89" t="s">
        <v>171</v>
      </c>
      <c r="C7" s="87" t="s">
        <v>221</v>
      </c>
      <c r="D7" s="95" t="s">
        <v>15</v>
      </c>
      <c r="E7" s="96">
        <v>36</v>
      </c>
      <c r="F7" s="95">
        <v>666</v>
      </c>
      <c r="G7" s="95">
        <v>22.2</v>
      </c>
      <c r="H7" s="95">
        <v>30</v>
      </c>
      <c r="I7" s="145"/>
      <c r="J7" s="145"/>
    </row>
    <row r="8" spans="1:10" ht="15" thickBot="1" x14ac:dyDescent="0.2">
      <c r="A8" s="15" t="s">
        <v>17</v>
      </c>
      <c r="B8" s="43" t="s">
        <v>77</v>
      </c>
      <c r="G8" t="s">
        <v>187</v>
      </c>
    </row>
    <row r="9" spans="1:10" ht="15" thickBot="1" x14ac:dyDescent="0.2">
      <c r="A9" s="15" t="s">
        <v>18</v>
      </c>
      <c r="B9" s="16" t="s">
        <v>19</v>
      </c>
    </row>
    <row r="10" spans="1:10" ht="15" thickBot="1" x14ac:dyDescent="0.2">
      <c r="A10" s="15" t="s">
        <v>20</v>
      </c>
      <c r="B10" s="16" t="s">
        <v>21</v>
      </c>
    </row>
    <row r="11" spans="1:10" ht="15" thickBot="1" x14ac:dyDescent="0.2">
      <c r="A11" s="15" t="s">
        <v>22</v>
      </c>
      <c r="B11" s="16">
        <v>80</v>
      </c>
    </row>
    <row r="12" spans="1:10" ht="15" thickBot="1" x14ac:dyDescent="0.2">
      <c r="A12" s="15" t="s">
        <v>24</v>
      </c>
      <c r="B12" s="16">
        <v>9</v>
      </c>
    </row>
    <row r="13" spans="1:10" ht="15" thickBot="1" x14ac:dyDescent="0.2">
      <c r="A13" s="15" t="s">
        <v>25</v>
      </c>
      <c r="B13" s="16">
        <v>9</v>
      </c>
    </row>
    <row r="14" spans="1:10" ht="15" thickBot="1" x14ac:dyDescent="0.2">
      <c r="A14" s="15" t="s">
        <v>26</v>
      </c>
      <c r="B14" s="16" t="s">
        <v>27</v>
      </c>
    </row>
    <row r="15" spans="1:10" ht="15" thickBot="1" x14ac:dyDescent="0.2">
      <c r="A15" s="15" t="s">
        <v>37</v>
      </c>
      <c r="B15" s="16" t="s">
        <v>38</v>
      </c>
    </row>
    <row r="16" spans="1:10" ht="15" thickBot="1" x14ac:dyDescent="0.2">
      <c r="A16" s="15" t="s">
        <v>30</v>
      </c>
      <c r="B16" s="16" t="s">
        <v>31</v>
      </c>
    </row>
    <row r="17" spans="1:2" ht="15" thickBot="1" x14ac:dyDescent="0.2">
      <c r="A17" s="15" t="s">
        <v>32</v>
      </c>
      <c r="B17" s="16" t="s">
        <v>33</v>
      </c>
    </row>
    <row r="18" spans="1:2" ht="15" thickBot="1" x14ac:dyDescent="0.2">
      <c r="A18" s="15" t="s">
        <v>34</v>
      </c>
      <c r="B18" s="16" t="s">
        <v>132</v>
      </c>
    </row>
    <row r="19" spans="1:2" ht="15" thickBot="1" x14ac:dyDescent="0.2">
      <c r="A19" s="15" t="s">
        <v>10</v>
      </c>
      <c r="B19" s="16" t="s">
        <v>169</v>
      </c>
    </row>
    <row r="20" spans="1:2" ht="43.5" thickBot="1" x14ac:dyDescent="0.2">
      <c r="A20" s="15" t="s">
        <v>172</v>
      </c>
      <c r="B20" s="78" t="s">
        <v>234</v>
      </c>
    </row>
    <row r="21" spans="1:2" ht="15" thickBot="1" x14ac:dyDescent="0.2">
      <c r="A21" s="15" t="s">
        <v>173</v>
      </c>
      <c r="B21" s="75" t="s">
        <v>185</v>
      </c>
    </row>
  </sheetData>
  <mergeCells count="2">
    <mergeCell ref="I6:I7"/>
    <mergeCell ref="J6:J7"/>
  </mergeCells>
  <phoneticPr fontId="16" type="noConversion"/>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J31"/>
  <sheetViews>
    <sheetView topLeftCell="A5" zoomScale="90" zoomScaleNormal="90" zoomScalePageLayoutView="150" workbookViewId="0">
      <selection activeCell="G9" sqref="G9"/>
    </sheetView>
  </sheetViews>
  <sheetFormatPr defaultColWidth="10.875" defaultRowHeight="14.25" x14ac:dyDescent="0.15"/>
  <cols>
    <col min="1" max="1" width="25.625" style="2" customWidth="1"/>
    <col min="2" max="2" width="24" style="2" customWidth="1"/>
    <col min="3" max="3" width="19.625" style="2" customWidth="1"/>
    <col min="4" max="4" width="12.5" style="2" customWidth="1"/>
    <col min="5" max="5" width="13.5" style="2" customWidth="1"/>
    <col min="6" max="6" width="4.875" style="2" customWidth="1"/>
    <col min="7" max="7" width="15.875" style="2" customWidth="1"/>
    <col min="8" max="8" width="20.625" style="2" customWidth="1"/>
    <col min="9" max="9" width="20.5" style="2" bestFit="1" customWidth="1"/>
    <col min="10" max="10" width="18.5" style="2" customWidth="1"/>
    <col min="11" max="11" width="8.875" style="2" customWidth="1"/>
    <col min="12" max="16384" width="10.875" style="2"/>
  </cols>
  <sheetData>
    <row r="2" spans="1:10" ht="20.25" x14ac:dyDescent="0.25">
      <c r="A2" s="1" t="s">
        <v>39</v>
      </c>
    </row>
    <row r="4" spans="1:10" x14ac:dyDescent="0.15">
      <c r="A4" s="36" t="s">
        <v>119</v>
      </c>
    </row>
    <row r="5" spans="1:10" ht="20.25" x14ac:dyDescent="0.25">
      <c r="A5" s="1"/>
      <c r="D5" s="3" t="s">
        <v>0</v>
      </c>
      <c r="E5" s="2" t="s">
        <v>1</v>
      </c>
      <c r="G5" s="4" t="s">
        <v>2</v>
      </c>
      <c r="H5" s="2" t="s">
        <v>40</v>
      </c>
      <c r="J5" s="2" t="s">
        <v>41</v>
      </c>
    </row>
    <row r="6" spans="1:10" ht="15" thickBot="1" x14ac:dyDescent="0.2">
      <c r="A6" s="11" t="s">
        <v>35</v>
      </c>
      <c r="B6" s="12" t="s">
        <v>36</v>
      </c>
    </row>
    <row r="7" spans="1:10" ht="15" thickBot="1" x14ac:dyDescent="0.2">
      <c r="A7" s="13" t="s">
        <v>3</v>
      </c>
      <c r="B7" s="14" t="s">
        <v>4</v>
      </c>
      <c r="D7" s="5" t="s">
        <v>5</v>
      </c>
      <c r="E7" s="2" t="s">
        <v>6</v>
      </c>
      <c r="G7" s="2" t="s">
        <v>7</v>
      </c>
    </row>
    <row r="8" spans="1:10" ht="21.75" customHeight="1" thickBot="1" x14ac:dyDescent="0.2">
      <c r="A8" s="15" t="s">
        <v>8</v>
      </c>
      <c r="B8" s="16">
        <v>2</v>
      </c>
      <c r="D8" s="6" t="s">
        <v>9</v>
      </c>
      <c r="E8" s="6" t="s">
        <v>10</v>
      </c>
      <c r="F8" s="115" t="s">
        <v>11</v>
      </c>
      <c r="G8" s="116"/>
      <c r="H8" s="8" t="s">
        <v>12</v>
      </c>
      <c r="I8" s="8" t="s">
        <v>13</v>
      </c>
    </row>
    <row r="9" spans="1:10" ht="21.75" customHeight="1" thickBot="1" x14ac:dyDescent="0.2">
      <c r="A9" s="15"/>
      <c r="B9" s="16"/>
      <c r="D9" s="111" t="s">
        <v>15</v>
      </c>
      <c r="E9" s="119">
        <v>36</v>
      </c>
      <c r="F9" s="92" t="s">
        <v>243</v>
      </c>
      <c r="G9" s="92"/>
      <c r="H9" s="111"/>
      <c r="I9" s="111"/>
    </row>
    <row r="10" spans="1:10" ht="15" thickBot="1" x14ac:dyDescent="0.2">
      <c r="A10" s="15" t="s">
        <v>14</v>
      </c>
      <c r="B10" s="16" t="s">
        <v>46</v>
      </c>
      <c r="D10" s="121"/>
      <c r="E10" s="120"/>
      <c r="F10" s="92" t="s">
        <v>244</v>
      </c>
      <c r="G10" s="92"/>
      <c r="H10" s="121"/>
      <c r="I10" s="121"/>
    </row>
    <row r="11" spans="1:10" ht="15" thickBot="1" x14ac:dyDescent="0.2">
      <c r="A11" s="15"/>
      <c r="B11" s="16"/>
      <c r="D11" s="121"/>
      <c r="E11" s="117">
        <v>52</v>
      </c>
      <c r="F11" s="100" t="s">
        <v>243</v>
      </c>
      <c r="G11" s="100"/>
      <c r="H11" s="121"/>
      <c r="I11" s="121"/>
    </row>
    <row r="12" spans="1:10" ht="15" thickBot="1" x14ac:dyDescent="0.2">
      <c r="A12" s="15" t="s">
        <v>16</v>
      </c>
      <c r="B12" s="43" t="s">
        <v>85</v>
      </c>
      <c r="D12" s="121"/>
      <c r="E12" s="118"/>
      <c r="F12" s="100" t="s">
        <v>244</v>
      </c>
      <c r="G12" s="100"/>
      <c r="H12" s="121"/>
      <c r="I12" s="121"/>
    </row>
    <row r="13" spans="1:10" ht="15" thickBot="1" x14ac:dyDescent="0.2">
      <c r="A13" s="15"/>
      <c r="B13" s="43"/>
      <c r="D13" s="121"/>
      <c r="E13" s="119">
        <v>100</v>
      </c>
      <c r="F13" s="92" t="s">
        <v>243</v>
      </c>
      <c r="G13" s="92"/>
      <c r="H13" s="121"/>
      <c r="I13" s="121"/>
    </row>
    <row r="14" spans="1:10" ht="15" thickBot="1" x14ac:dyDescent="0.2">
      <c r="A14" s="15" t="s">
        <v>66</v>
      </c>
      <c r="B14" s="43" t="s">
        <v>77</v>
      </c>
      <c r="D14" s="121"/>
      <c r="E14" s="120"/>
      <c r="F14" s="92" t="s">
        <v>244</v>
      </c>
      <c r="G14" s="92"/>
      <c r="H14" s="121"/>
      <c r="I14" s="121"/>
    </row>
    <row r="15" spans="1:10" ht="15" thickBot="1" x14ac:dyDescent="0.2">
      <c r="A15" s="15"/>
      <c r="B15" s="43"/>
      <c r="D15" s="121"/>
      <c r="E15" s="117">
        <v>132</v>
      </c>
      <c r="F15" s="100" t="s">
        <v>243</v>
      </c>
      <c r="G15" s="100"/>
      <c r="H15" s="121"/>
      <c r="I15" s="121"/>
    </row>
    <row r="16" spans="1:10" ht="15" thickBot="1" x14ac:dyDescent="0.2">
      <c r="A16" s="15" t="s">
        <v>18</v>
      </c>
      <c r="B16" s="16" t="s">
        <v>19</v>
      </c>
      <c r="D16" s="121"/>
      <c r="E16" s="118"/>
      <c r="F16" s="100" t="s">
        <v>244</v>
      </c>
      <c r="G16" s="100"/>
      <c r="H16" s="121"/>
      <c r="I16" s="121"/>
    </row>
    <row r="17" spans="1:9" ht="15" thickBot="1" x14ac:dyDescent="0.2">
      <c r="A17" s="15"/>
      <c r="B17" s="16"/>
      <c r="D17" s="121"/>
      <c r="E17" s="119">
        <v>149</v>
      </c>
      <c r="F17" s="92" t="s">
        <v>243</v>
      </c>
      <c r="G17" s="92"/>
      <c r="H17" s="121"/>
      <c r="I17" s="121"/>
    </row>
    <row r="18" spans="1:9" ht="15" thickBot="1" x14ac:dyDescent="0.2">
      <c r="A18" s="15" t="s">
        <v>20</v>
      </c>
      <c r="B18" s="16" t="s">
        <v>21</v>
      </c>
      <c r="D18" s="112"/>
      <c r="E18" s="120"/>
      <c r="F18" s="92" t="s">
        <v>244</v>
      </c>
      <c r="G18" s="92"/>
      <c r="H18" s="112"/>
      <c r="I18" s="112"/>
    </row>
    <row r="19" spans="1:9" ht="15" thickBot="1" x14ac:dyDescent="0.2">
      <c r="A19" s="15" t="s">
        <v>22</v>
      </c>
      <c r="B19" s="16">
        <v>80</v>
      </c>
    </row>
    <row r="20" spans="1:9" ht="15" thickBot="1" x14ac:dyDescent="0.2">
      <c r="A20" s="15" t="s">
        <v>24</v>
      </c>
      <c r="B20" s="16">
        <v>9</v>
      </c>
    </row>
    <row r="21" spans="1:9" ht="15" thickBot="1" x14ac:dyDescent="0.2">
      <c r="A21" s="15" t="s">
        <v>25</v>
      </c>
      <c r="B21" s="16">
        <v>9</v>
      </c>
    </row>
    <row r="22" spans="1:9" ht="15" thickBot="1" x14ac:dyDescent="0.2">
      <c r="A22" s="15" t="s">
        <v>26</v>
      </c>
      <c r="B22" s="16" t="s">
        <v>27</v>
      </c>
    </row>
    <row r="23" spans="1:9" ht="15" thickBot="1" x14ac:dyDescent="0.2">
      <c r="A23" s="15" t="s">
        <v>37</v>
      </c>
      <c r="B23" s="16" t="s">
        <v>38</v>
      </c>
    </row>
    <row r="24" spans="1:9" ht="15" thickBot="1" x14ac:dyDescent="0.2">
      <c r="A24" s="15" t="s">
        <v>30</v>
      </c>
      <c r="B24" s="16" t="s">
        <v>31</v>
      </c>
    </row>
    <row r="25" spans="1:9" ht="15" thickBot="1" x14ac:dyDescent="0.2">
      <c r="A25" s="15" t="s">
        <v>32</v>
      </c>
      <c r="B25" s="16" t="s">
        <v>33</v>
      </c>
    </row>
    <row r="26" spans="1:9" ht="15" thickBot="1" x14ac:dyDescent="0.2">
      <c r="A26" s="15" t="s">
        <v>34</v>
      </c>
      <c r="B26" s="16">
        <v>1</v>
      </c>
    </row>
    <row r="28" spans="1:9" x14ac:dyDescent="0.15">
      <c r="A28" s="28" t="s">
        <v>7</v>
      </c>
    </row>
    <row r="29" spans="1:9" x14ac:dyDescent="0.15">
      <c r="A29" s="37" t="s">
        <v>120</v>
      </c>
    </row>
    <row r="30" spans="1:9" x14ac:dyDescent="0.15">
      <c r="A30" s="37" t="s">
        <v>121</v>
      </c>
    </row>
    <row r="31" spans="1:9" x14ac:dyDescent="0.15">
      <c r="A31" s="37" t="s">
        <v>122</v>
      </c>
    </row>
  </sheetData>
  <mergeCells count="9">
    <mergeCell ref="H9:H18"/>
    <mergeCell ref="I9:I18"/>
    <mergeCell ref="E13:E14"/>
    <mergeCell ref="F8:G8"/>
    <mergeCell ref="E11:E12"/>
    <mergeCell ref="E9:E10"/>
    <mergeCell ref="D9:D18"/>
    <mergeCell ref="E15:E16"/>
    <mergeCell ref="E17:E18"/>
  </mergeCells>
  <phoneticPr fontId="16" type="noConversion"/>
  <pageMargins left="0.75" right="0.75" top="1" bottom="1" header="0.5" footer="0.5"/>
  <pageSetup orientation="portrait" horizontalDpi="4294967292" verticalDpi="4294967292"/>
  <ignoredErrors>
    <ignoredError sqref="B14 B10 B12" numberStoredAsText="1"/>
  </ignoredError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I30"/>
  <sheetViews>
    <sheetView zoomScale="85" zoomScaleNormal="85" zoomScalePageLayoutView="150" workbookViewId="0">
      <selection activeCell="F7" sqref="F7"/>
    </sheetView>
  </sheetViews>
  <sheetFormatPr defaultColWidth="10.875" defaultRowHeight="14.25" x14ac:dyDescent="0.15"/>
  <cols>
    <col min="1" max="1" width="25.625" style="2" customWidth="1"/>
    <col min="2" max="2" width="25.875" style="2" customWidth="1"/>
    <col min="3" max="3" width="6.875" style="2" customWidth="1"/>
    <col min="4" max="4" width="12.5" style="2" customWidth="1"/>
    <col min="5" max="5" width="13.5" style="2" customWidth="1"/>
    <col min="6" max="6" width="15.875" style="2" customWidth="1"/>
    <col min="7" max="7" width="32.625" style="2" bestFit="1" customWidth="1"/>
    <col min="8" max="8" width="21.5" style="2" bestFit="1" customWidth="1"/>
    <col min="9" max="9" width="18.5" style="2" customWidth="1"/>
    <col min="10" max="10" width="8.875" style="2" customWidth="1"/>
    <col min="11" max="16384" width="10.875" style="2"/>
  </cols>
  <sheetData>
    <row r="2" spans="1:9" ht="20.25" x14ac:dyDescent="0.25">
      <c r="A2" s="1" t="s">
        <v>39</v>
      </c>
    </row>
    <row r="3" spans="1:9" ht="20.25" x14ac:dyDescent="0.25">
      <c r="A3" s="1"/>
      <c r="D3" s="3" t="s">
        <v>0</v>
      </c>
      <c r="E3" s="2" t="s">
        <v>1</v>
      </c>
      <c r="F3" s="4" t="s">
        <v>2</v>
      </c>
      <c r="G3" s="2" t="s">
        <v>40</v>
      </c>
      <c r="I3" s="2" t="s">
        <v>189</v>
      </c>
    </row>
    <row r="4" spans="1:9" ht="15" thickBot="1" x14ac:dyDescent="0.2">
      <c r="A4" s="11" t="s">
        <v>35</v>
      </c>
      <c r="B4" s="12" t="s">
        <v>36</v>
      </c>
    </row>
    <row r="5" spans="1:9" ht="15" thickBot="1" x14ac:dyDescent="0.2">
      <c r="A5" s="13" t="s">
        <v>3</v>
      </c>
      <c r="B5" s="14" t="s">
        <v>4</v>
      </c>
      <c r="D5" s="5" t="s">
        <v>5</v>
      </c>
      <c r="E5" s="2" t="s">
        <v>6</v>
      </c>
      <c r="F5" s="2" t="s">
        <v>7</v>
      </c>
    </row>
    <row r="6" spans="1:9" ht="15" thickBot="1" x14ac:dyDescent="0.2">
      <c r="A6" s="15" t="s">
        <v>8</v>
      </c>
      <c r="B6" s="16">
        <v>2</v>
      </c>
      <c r="D6" s="6" t="s">
        <v>9</v>
      </c>
      <c r="E6" s="6" t="s">
        <v>10</v>
      </c>
      <c r="F6" s="7" t="s">
        <v>11</v>
      </c>
      <c r="G6" s="8" t="s">
        <v>43</v>
      </c>
      <c r="H6" s="6" t="s">
        <v>12</v>
      </c>
      <c r="I6" s="6" t="s">
        <v>13</v>
      </c>
    </row>
    <row r="7" spans="1:9" ht="15" thickBot="1" x14ac:dyDescent="0.2">
      <c r="A7" s="15" t="s">
        <v>14</v>
      </c>
      <c r="B7" s="43" t="s">
        <v>46</v>
      </c>
      <c r="D7" s="111" t="s">
        <v>15</v>
      </c>
      <c r="E7" s="119">
        <v>36</v>
      </c>
      <c r="F7" s="19"/>
      <c r="G7" s="20" t="s">
        <v>44</v>
      </c>
      <c r="H7" s="119"/>
      <c r="I7" s="119"/>
    </row>
    <row r="8" spans="1:9" ht="15" thickBot="1" x14ac:dyDescent="0.2">
      <c r="A8" s="15" t="s">
        <v>16</v>
      </c>
      <c r="B8" s="43" t="s">
        <v>85</v>
      </c>
      <c r="D8" s="112"/>
      <c r="E8" s="120"/>
      <c r="F8" s="17"/>
      <c r="G8" s="18" t="s">
        <v>45</v>
      </c>
      <c r="H8" s="120"/>
      <c r="I8" s="120"/>
    </row>
    <row r="9" spans="1:9" ht="15" thickBot="1" x14ac:dyDescent="0.2">
      <c r="A9" s="15" t="s">
        <v>17</v>
      </c>
      <c r="B9" s="43" t="s">
        <v>77</v>
      </c>
    </row>
    <row r="10" spans="1:9" ht="15" thickBot="1" x14ac:dyDescent="0.2">
      <c r="A10" s="15" t="s">
        <v>18</v>
      </c>
      <c r="B10" s="16" t="s">
        <v>19</v>
      </c>
      <c r="D10" s="25" t="s">
        <v>225</v>
      </c>
      <c r="E10" s="9" t="e">
        <f>(ABS(F7-F8)/MAX(F7,F8))*100</f>
        <v>#DIV/0!</v>
      </c>
      <c r="F10" s="2" t="s">
        <v>148</v>
      </c>
    </row>
    <row r="11" spans="1:9" ht="15" thickBot="1" x14ac:dyDescent="0.2">
      <c r="A11" s="15" t="s">
        <v>20</v>
      </c>
      <c r="B11" s="16" t="s">
        <v>21</v>
      </c>
    </row>
    <row r="12" spans="1:9" ht="15" thickBot="1" x14ac:dyDescent="0.2">
      <c r="A12" s="15" t="s">
        <v>22</v>
      </c>
      <c r="B12" s="16">
        <v>80</v>
      </c>
    </row>
    <row r="13" spans="1:9" ht="15" thickBot="1" x14ac:dyDescent="0.2">
      <c r="A13" s="15" t="s">
        <v>24</v>
      </c>
      <c r="B13" s="16">
        <v>9</v>
      </c>
    </row>
    <row r="14" spans="1:9" ht="15" thickBot="1" x14ac:dyDescent="0.2">
      <c r="A14" s="15" t="s">
        <v>25</v>
      </c>
      <c r="B14" s="16">
        <v>9</v>
      </c>
    </row>
    <row r="15" spans="1:9" ht="15" thickBot="1" x14ac:dyDescent="0.2">
      <c r="A15" s="15" t="s">
        <v>26</v>
      </c>
      <c r="B15" s="16" t="s">
        <v>27</v>
      </c>
    </row>
    <row r="16" spans="1:9" ht="15" thickBot="1" x14ac:dyDescent="0.2">
      <c r="A16" s="15" t="s">
        <v>37</v>
      </c>
      <c r="B16" s="16" t="s">
        <v>38</v>
      </c>
    </row>
    <row r="17" spans="1:2" ht="15" thickBot="1" x14ac:dyDescent="0.2">
      <c r="A17" s="15" t="s">
        <v>30</v>
      </c>
      <c r="B17" s="16" t="s">
        <v>31</v>
      </c>
    </row>
    <row r="18" spans="1:2" ht="15" thickBot="1" x14ac:dyDescent="0.2">
      <c r="A18" s="15" t="s">
        <v>32</v>
      </c>
      <c r="B18" s="16" t="s">
        <v>33</v>
      </c>
    </row>
    <row r="19" spans="1:2" ht="15" thickBot="1" x14ac:dyDescent="0.2">
      <c r="A19" s="15" t="s">
        <v>34</v>
      </c>
      <c r="B19" s="16">
        <v>1</v>
      </c>
    </row>
    <row r="22" spans="1:2" x14ac:dyDescent="0.15">
      <c r="A22" s="28" t="s">
        <v>7</v>
      </c>
    </row>
    <row r="30" spans="1:2" ht="12.95" customHeight="1" x14ac:dyDescent="0.15"/>
  </sheetData>
  <mergeCells count="4">
    <mergeCell ref="D7:D8"/>
    <mergeCell ref="E7:E8"/>
    <mergeCell ref="H7:H8"/>
    <mergeCell ref="I7:I8"/>
  </mergeCells>
  <phoneticPr fontId="16" type="noConversion"/>
  <pageMargins left="0.75" right="0.75" top="1" bottom="1" header="0.5" footer="0.5"/>
  <pageSetup orientation="portrait" horizontalDpi="4294967292" verticalDpi="4294967292" r:id="rId1"/>
  <ignoredErrors>
    <ignoredError sqref="B7:B8" numberStoredAsText="1"/>
  </ignoredErrors>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1"/>
  <sheetViews>
    <sheetView topLeftCell="A2" zoomScale="85" zoomScaleNormal="85" zoomScalePageLayoutView="150" workbookViewId="0">
      <selection activeCell="H24" sqref="H24"/>
    </sheetView>
  </sheetViews>
  <sheetFormatPr defaultColWidth="10.875" defaultRowHeight="14.25" x14ac:dyDescent="0.15"/>
  <cols>
    <col min="1" max="1" width="25.625" style="2" customWidth="1"/>
    <col min="2" max="2" width="22.625" style="2" customWidth="1"/>
    <col min="3" max="3" width="6.875" style="2" customWidth="1"/>
    <col min="4" max="4" width="12.5" style="2" customWidth="1"/>
    <col min="5" max="5" width="13.5" style="2" customWidth="1"/>
    <col min="6" max="6" width="15.875" style="2" customWidth="1"/>
    <col min="7" max="7" width="5.25" style="2" customWidth="1"/>
    <col min="8" max="8" width="18.875" style="2" customWidth="1"/>
    <col min="9" max="9" width="22.875" style="2" bestFit="1" customWidth="1"/>
    <col min="10" max="10" width="18.5" style="2" customWidth="1"/>
    <col min="11" max="11" width="8.875" style="2" customWidth="1"/>
    <col min="12" max="16384" width="10.875" style="2"/>
  </cols>
  <sheetData>
    <row r="2" spans="1:10" ht="20.25" x14ac:dyDescent="0.25">
      <c r="A2" s="1" t="s">
        <v>47</v>
      </c>
    </row>
    <row r="3" spans="1:10" ht="20.25" x14ac:dyDescent="0.25">
      <c r="A3" s="1"/>
      <c r="D3" s="3" t="s">
        <v>0</v>
      </c>
      <c r="E3" s="2" t="s">
        <v>1</v>
      </c>
      <c r="F3" s="4" t="s">
        <v>2</v>
      </c>
      <c r="G3" s="4"/>
      <c r="H3" s="2" t="s">
        <v>40</v>
      </c>
    </row>
    <row r="4" spans="1:10" ht="15" thickBot="1" x14ac:dyDescent="0.2">
      <c r="A4" s="11" t="s">
        <v>35</v>
      </c>
      <c r="B4" s="12" t="s">
        <v>36</v>
      </c>
    </row>
    <row r="5" spans="1:10" ht="15" thickBot="1" x14ac:dyDescent="0.2">
      <c r="A5" s="13" t="s">
        <v>3</v>
      </c>
      <c r="B5" s="14" t="s">
        <v>4</v>
      </c>
      <c r="D5" s="5" t="s">
        <v>5</v>
      </c>
      <c r="E5" s="2" t="s">
        <v>6</v>
      </c>
      <c r="F5" s="2" t="s">
        <v>7</v>
      </c>
    </row>
    <row r="6" spans="1:10" ht="15" thickBot="1" x14ac:dyDescent="0.2">
      <c r="A6" s="15" t="s">
        <v>8</v>
      </c>
      <c r="B6" s="16">
        <v>2</v>
      </c>
      <c r="D6" s="6" t="s">
        <v>9</v>
      </c>
      <c r="E6" s="6" t="s">
        <v>10</v>
      </c>
      <c r="F6" s="6" t="s">
        <v>14</v>
      </c>
      <c r="G6" s="115" t="s">
        <v>11</v>
      </c>
      <c r="H6" s="116"/>
      <c r="I6" s="8" t="s">
        <v>12</v>
      </c>
      <c r="J6" s="8" t="s">
        <v>13</v>
      </c>
    </row>
    <row r="7" spans="1:10" ht="15" thickBot="1" x14ac:dyDescent="0.2">
      <c r="A7" s="15" t="s">
        <v>14</v>
      </c>
      <c r="B7" s="43" t="s">
        <v>46</v>
      </c>
      <c r="D7" s="111" t="s">
        <v>15</v>
      </c>
      <c r="E7" s="119">
        <v>36</v>
      </c>
      <c r="F7" s="119">
        <v>64</v>
      </c>
      <c r="G7" s="92" t="s">
        <v>245</v>
      </c>
      <c r="H7" s="21"/>
      <c r="I7" s="111"/>
      <c r="J7" s="111"/>
    </row>
    <row r="8" spans="1:10" ht="15" thickBot="1" x14ac:dyDescent="0.2">
      <c r="A8" s="15"/>
      <c r="B8" s="43"/>
      <c r="D8" s="121"/>
      <c r="E8" s="122"/>
      <c r="F8" s="120"/>
      <c r="G8" s="92" t="s">
        <v>244</v>
      </c>
      <c r="H8" s="21"/>
      <c r="I8" s="121"/>
      <c r="J8" s="121"/>
    </row>
    <row r="9" spans="1:10" ht="15" thickBot="1" x14ac:dyDescent="0.2">
      <c r="A9" s="15"/>
      <c r="B9" s="43"/>
      <c r="D9" s="121"/>
      <c r="E9" s="122"/>
      <c r="F9" s="117">
        <v>88</v>
      </c>
      <c r="G9" s="100" t="s">
        <v>245</v>
      </c>
      <c r="H9" s="101"/>
      <c r="I9" s="121"/>
      <c r="J9" s="121"/>
    </row>
    <row r="10" spans="1:10" ht="15" thickBot="1" x14ac:dyDescent="0.2">
      <c r="A10" s="15" t="s">
        <v>16</v>
      </c>
      <c r="B10" s="43" t="s">
        <v>85</v>
      </c>
      <c r="D10" s="121"/>
      <c r="E10" s="122"/>
      <c r="F10" s="118"/>
      <c r="G10" s="100" t="s">
        <v>244</v>
      </c>
      <c r="H10" s="101"/>
      <c r="I10" s="121"/>
      <c r="J10" s="121"/>
    </row>
    <row r="11" spans="1:10" ht="15" thickBot="1" x14ac:dyDescent="0.2">
      <c r="A11" s="15"/>
      <c r="B11" s="43"/>
      <c r="D11" s="121"/>
      <c r="E11" s="122"/>
      <c r="F11" s="119">
        <v>128</v>
      </c>
      <c r="G11" s="92" t="s">
        <v>245</v>
      </c>
      <c r="H11" s="21"/>
      <c r="I11" s="121"/>
      <c r="J11" s="121"/>
    </row>
    <row r="12" spans="1:10" ht="15" thickBot="1" x14ac:dyDescent="0.2">
      <c r="A12" s="15" t="s">
        <v>17</v>
      </c>
      <c r="B12" s="43" t="s">
        <v>77</v>
      </c>
      <c r="D12" s="121"/>
      <c r="E12" s="122"/>
      <c r="F12" s="120"/>
      <c r="G12" s="92" t="s">
        <v>244</v>
      </c>
      <c r="H12" s="21"/>
      <c r="I12" s="121"/>
      <c r="J12" s="121"/>
    </row>
    <row r="13" spans="1:10" ht="15" thickBot="1" x14ac:dyDescent="0.2">
      <c r="A13" s="15"/>
      <c r="B13" s="43"/>
      <c r="D13" s="121"/>
      <c r="E13" s="122"/>
      <c r="F13" s="117">
        <v>256</v>
      </c>
      <c r="G13" s="100" t="s">
        <v>245</v>
      </c>
      <c r="H13" s="101"/>
      <c r="I13" s="121"/>
      <c r="J13" s="121"/>
    </row>
    <row r="14" spans="1:10" ht="15" thickBot="1" x14ac:dyDescent="0.2">
      <c r="A14" s="15" t="s">
        <v>18</v>
      </c>
      <c r="B14" s="16" t="s">
        <v>19</v>
      </c>
      <c r="D14" s="121"/>
      <c r="E14" s="122"/>
      <c r="F14" s="118">
        <v>256</v>
      </c>
      <c r="G14" s="100" t="s">
        <v>244</v>
      </c>
      <c r="H14" s="101"/>
      <c r="I14" s="121"/>
      <c r="J14" s="121"/>
    </row>
    <row r="15" spans="1:10" ht="15" thickBot="1" x14ac:dyDescent="0.2">
      <c r="A15" s="15"/>
      <c r="B15" s="16"/>
      <c r="D15" s="121"/>
      <c r="E15" s="122"/>
      <c r="F15" s="119">
        <v>512</v>
      </c>
      <c r="G15" s="92" t="s">
        <v>245</v>
      </c>
      <c r="H15" s="21"/>
      <c r="I15" s="121"/>
      <c r="J15" s="121"/>
    </row>
    <row r="16" spans="1:10" ht="15" thickBot="1" x14ac:dyDescent="0.2">
      <c r="A16" s="15" t="s">
        <v>20</v>
      </c>
      <c r="B16" s="16" t="s">
        <v>21</v>
      </c>
      <c r="D16" s="121"/>
      <c r="E16" s="122"/>
      <c r="F16" s="120"/>
      <c r="G16" s="92" t="s">
        <v>244</v>
      </c>
      <c r="H16" s="21"/>
      <c r="I16" s="121"/>
      <c r="J16" s="121"/>
    </row>
    <row r="17" spans="1:10" ht="15" thickBot="1" x14ac:dyDescent="0.2">
      <c r="A17" s="15"/>
      <c r="B17" s="16"/>
      <c r="D17" s="121"/>
      <c r="E17" s="122"/>
      <c r="F17" s="117">
        <v>1024</v>
      </c>
      <c r="G17" s="100" t="s">
        <v>245</v>
      </c>
      <c r="H17" s="101"/>
      <c r="I17" s="121"/>
      <c r="J17" s="121"/>
    </row>
    <row r="18" spans="1:10" ht="15" thickBot="1" x14ac:dyDescent="0.2">
      <c r="A18" s="15" t="s">
        <v>22</v>
      </c>
      <c r="B18" s="16">
        <v>80</v>
      </c>
      <c r="D18" s="121"/>
      <c r="E18" s="122"/>
      <c r="F18" s="118"/>
      <c r="G18" s="100" t="s">
        <v>244</v>
      </c>
      <c r="H18" s="101"/>
      <c r="I18" s="121"/>
      <c r="J18" s="121"/>
    </row>
    <row r="19" spans="1:10" ht="15" thickBot="1" x14ac:dyDescent="0.2">
      <c r="A19" s="15"/>
      <c r="B19" s="16"/>
      <c r="D19" s="121"/>
      <c r="E19" s="122"/>
      <c r="F19" s="119">
        <v>1280</v>
      </c>
      <c r="G19" s="92" t="s">
        <v>245</v>
      </c>
      <c r="H19" s="21"/>
      <c r="I19" s="121"/>
      <c r="J19" s="121"/>
    </row>
    <row r="20" spans="1:10" ht="15" thickBot="1" x14ac:dyDescent="0.2">
      <c r="A20" s="15" t="s">
        <v>24</v>
      </c>
      <c r="B20" s="16">
        <v>9</v>
      </c>
      <c r="D20" s="121"/>
      <c r="E20" s="122"/>
      <c r="F20" s="120"/>
      <c r="G20" s="92" t="s">
        <v>244</v>
      </c>
      <c r="H20" s="21"/>
      <c r="I20" s="121"/>
      <c r="J20" s="121"/>
    </row>
    <row r="21" spans="1:10" ht="15" thickBot="1" x14ac:dyDescent="0.2">
      <c r="A21" s="15"/>
      <c r="B21" s="16"/>
      <c r="D21" s="121"/>
      <c r="E21" s="122"/>
      <c r="F21" s="117">
        <v>1518</v>
      </c>
      <c r="G21" s="100" t="s">
        <v>245</v>
      </c>
      <c r="H21" s="101"/>
      <c r="I21" s="121"/>
      <c r="J21" s="121"/>
    </row>
    <row r="22" spans="1:10" ht="15" thickBot="1" x14ac:dyDescent="0.2">
      <c r="A22" s="15" t="s">
        <v>25</v>
      </c>
      <c r="B22" s="16">
        <v>9</v>
      </c>
      <c r="D22" s="112"/>
      <c r="E22" s="120"/>
      <c r="F22" s="118"/>
      <c r="G22" s="100" t="s">
        <v>244</v>
      </c>
      <c r="H22" s="101"/>
      <c r="I22" s="112"/>
      <c r="J22" s="112"/>
    </row>
    <row r="23" spans="1:10" ht="15" thickBot="1" x14ac:dyDescent="0.2">
      <c r="A23" s="15" t="s">
        <v>26</v>
      </c>
      <c r="B23" s="16" t="s">
        <v>27</v>
      </c>
      <c r="H23" s="97"/>
    </row>
    <row r="24" spans="1:10" ht="15" thickBot="1" x14ac:dyDescent="0.2">
      <c r="A24" s="15" t="s">
        <v>37</v>
      </c>
      <c r="B24" s="16" t="s">
        <v>38</v>
      </c>
      <c r="H24" s="98"/>
    </row>
    <row r="25" spans="1:10" ht="15" thickBot="1" x14ac:dyDescent="0.2">
      <c r="A25" s="15" t="s">
        <v>30</v>
      </c>
      <c r="B25" s="16" t="s">
        <v>31</v>
      </c>
    </row>
    <row r="26" spans="1:10" ht="15" thickBot="1" x14ac:dyDescent="0.2">
      <c r="A26" s="15" t="s">
        <v>32</v>
      </c>
      <c r="B26" s="16" t="s">
        <v>33</v>
      </c>
    </row>
    <row r="27" spans="1:10" ht="15" thickBot="1" x14ac:dyDescent="0.2">
      <c r="A27" s="15" t="s">
        <v>34</v>
      </c>
      <c r="B27" s="16">
        <v>1</v>
      </c>
    </row>
    <row r="31" spans="1:10" x14ac:dyDescent="0.15">
      <c r="A31" s="28" t="s">
        <v>7</v>
      </c>
    </row>
  </sheetData>
  <mergeCells count="13">
    <mergeCell ref="D7:D22"/>
    <mergeCell ref="E7:E22"/>
    <mergeCell ref="I7:I22"/>
    <mergeCell ref="J7:J22"/>
    <mergeCell ref="G6:H6"/>
    <mergeCell ref="F7:F8"/>
    <mergeCell ref="F9:F10"/>
    <mergeCell ref="F11:F12"/>
    <mergeCell ref="F13:F14"/>
    <mergeCell ref="F15:F16"/>
    <mergeCell ref="F17:F18"/>
    <mergeCell ref="F19:F20"/>
    <mergeCell ref="F21:F22"/>
  </mergeCells>
  <phoneticPr fontId="16" type="noConversion"/>
  <pageMargins left="0.75" right="0.75" top="1" bottom="1" header="0.5" footer="0.5"/>
  <pageSetup orientation="portrait" horizontalDpi="4294967292" verticalDpi="4294967292" r:id="rId1"/>
  <ignoredErrors>
    <ignoredError sqref="B12 B7 B10" numberStoredAsText="1"/>
  </ignoredErrors>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topLeftCell="A5" zoomScaleNormal="100" zoomScalePageLayoutView="150" workbookViewId="0">
      <selection activeCell="H7" sqref="H7:H8"/>
    </sheetView>
  </sheetViews>
  <sheetFormatPr defaultColWidth="10.875" defaultRowHeight="14.25" x14ac:dyDescent="0.15"/>
  <cols>
    <col min="1" max="1" width="25.625" style="2" customWidth="1"/>
    <col min="2" max="2" width="24" style="2" customWidth="1"/>
    <col min="3" max="3" width="6.875" style="2" customWidth="1"/>
    <col min="4" max="4" width="12.5" style="2" customWidth="1"/>
    <col min="5" max="5" width="13.5" style="2" customWidth="1"/>
    <col min="6" max="6" width="7.875" style="2" customWidth="1"/>
    <col min="7" max="7" width="15.875" style="2" customWidth="1"/>
    <col min="8" max="8" width="32.625" style="2" bestFit="1" customWidth="1"/>
    <col min="9" max="9" width="20.5" style="2" bestFit="1" customWidth="1"/>
    <col min="10" max="10" width="18.5" style="2" customWidth="1"/>
    <col min="11" max="11" width="8.875" style="2" customWidth="1"/>
    <col min="12" max="16384" width="10.875" style="2"/>
  </cols>
  <sheetData>
    <row r="2" spans="1:10" ht="20.25" x14ac:dyDescent="0.25">
      <c r="A2" s="1" t="s">
        <v>235</v>
      </c>
    </row>
    <row r="3" spans="1:10" ht="20.25" x14ac:dyDescent="0.25">
      <c r="A3" s="1"/>
      <c r="D3" s="3" t="s">
        <v>0</v>
      </c>
      <c r="E3" s="2" t="s">
        <v>1</v>
      </c>
      <c r="G3" s="4" t="s">
        <v>2</v>
      </c>
      <c r="H3" s="2" t="s">
        <v>40</v>
      </c>
      <c r="J3" s="2" t="s">
        <v>41</v>
      </c>
    </row>
    <row r="4" spans="1:10" ht="15" thickBot="1" x14ac:dyDescent="0.2">
      <c r="A4" s="11" t="s">
        <v>35</v>
      </c>
      <c r="B4" s="12" t="s">
        <v>36</v>
      </c>
    </row>
    <row r="5" spans="1:10" ht="15" thickBot="1" x14ac:dyDescent="0.2">
      <c r="A5" s="13" t="s">
        <v>3</v>
      </c>
      <c r="B5" s="14" t="s">
        <v>4</v>
      </c>
      <c r="D5" s="5" t="s">
        <v>5</v>
      </c>
      <c r="E5" s="2" t="s">
        <v>6</v>
      </c>
      <c r="G5" s="2" t="s">
        <v>7</v>
      </c>
    </row>
    <row r="6" spans="1:10" ht="15" thickBot="1" x14ac:dyDescent="0.2">
      <c r="A6" s="15" t="s">
        <v>8</v>
      </c>
      <c r="B6" s="16">
        <v>2</v>
      </c>
      <c r="D6" s="6" t="s">
        <v>9</v>
      </c>
      <c r="E6" s="6" t="s">
        <v>10</v>
      </c>
      <c r="F6" s="115" t="s">
        <v>11</v>
      </c>
      <c r="G6" s="116"/>
      <c r="H6" s="7" t="s">
        <v>12</v>
      </c>
      <c r="I6" s="7" t="s">
        <v>13</v>
      </c>
    </row>
    <row r="7" spans="1:10" ht="15" thickBot="1" x14ac:dyDescent="0.2">
      <c r="A7" s="15"/>
      <c r="B7" s="16"/>
      <c r="D7" s="111" t="s">
        <v>15</v>
      </c>
      <c r="E7" s="119">
        <v>36</v>
      </c>
      <c r="F7" s="21" t="s">
        <v>246</v>
      </c>
      <c r="G7" s="21"/>
      <c r="H7" s="111"/>
      <c r="I7" s="111"/>
    </row>
    <row r="8" spans="1:10" ht="15" thickBot="1" x14ac:dyDescent="0.2">
      <c r="A8" s="15" t="s">
        <v>14</v>
      </c>
      <c r="B8" s="43" t="s">
        <v>46</v>
      </c>
      <c r="D8" s="112"/>
      <c r="E8" s="120"/>
      <c r="F8" s="21" t="s">
        <v>247</v>
      </c>
      <c r="G8" s="21"/>
      <c r="H8" s="112"/>
      <c r="I8" s="112"/>
    </row>
    <row r="9" spans="1:10" ht="15" thickBot="1" x14ac:dyDescent="0.2">
      <c r="A9" s="15" t="s">
        <v>16</v>
      </c>
      <c r="B9" s="43" t="s">
        <v>85</v>
      </c>
    </row>
    <row r="10" spans="1:10" ht="15" thickBot="1" x14ac:dyDescent="0.2">
      <c r="A10" s="15" t="s">
        <v>17</v>
      </c>
      <c r="B10" s="43" t="s">
        <v>77</v>
      </c>
    </row>
    <row r="11" spans="1:10" ht="15" thickBot="1" x14ac:dyDescent="0.2">
      <c r="A11" s="15" t="s">
        <v>18</v>
      </c>
      <c r="B11" s="43" t="s">
        <v>19</v>
      </c>
    </row>
    <row r="12" spans="1:10" ht="15" thickBot="1" x14ac:dyDescent="0.2">
      <c r="A12" s="15" t="s">
        <v>20</v>
      </c>
      <c r="B12" s="16" t="s">
        <v>21</v>
      </c>
    </row>
    <row r="13" spans="1:10" ht="15" thickBot="1" x14ac:dyDescent="0.2">
      <c r="A13" s="15" t="s">
        <v>22</v>
      </c>
      <c r="B13" s="16">
        <v>80</v>
      </c>
    </row>
    <row r="14" spans="1:10" ht="15" thickBot="1" x14ac:dyDescent="0.2">
      <c r="A14" s="15" t="s">
        <v>24</v>
      </c>
      <c r="B14" s="16">
        <v>9</v>
      </c>
    </row>
    <row r="15" spans="1:10" ht="15" thickBot="1" x14ac:dyDescent="0.2">
      <c r="A15" s="15" t="s">
        <v>25</v>
      </c>
      <c r="B15" s="16">
        <v>9</v>
      </c>
    </row>
    <row r="16" spans="1:10" ht="15" thickBot="1" x14ac:dyDescent="0.2">
      <c r="A16" s="15" t="s">
        <v>26</v>
      </c>
      <c r="B16" s="16" t="s">
        <v>27</v>
      </c>
    </row>
    <row r="17" spans="1:2" ht="15" thickBot="1" x14ac:dyDescent="0.2">
      <c r="A17" s="15" t="s">
        <v>37</v>
      </c>
      <c r="B17" s="16" t="s">
        <v>38</v>
      </c>
    </row>
    <row r="18" spans="1:2" ht="15" thickBot="1" x14ac:dyDescent="0.2">
      <c r="A18" s="15" t="s">
        <v>30</v>
      </c>
      <c r="B18" s="16" t="s">
        <v>31</v>
      </c>
    </row>
    <row r="19" spans="1:2" ht="15" thickBot="1" x14ac:dyDescent="0.2">
      <c r="A19" s="15" t="s">
        <v>32</v>
      </c>
      <c r="B19" s="16" t="s">
        <v>33</v>
      </c>
    </row>
    <row r="20" spans="1:2" ht="15" thickBot="1" x14ac:dyDescent="0.2">
      <c r="A20" s="15" t="s">
        <v>34</v>
      </c>
      <c r="B20" s="16">
        <v>1</v>
      </c>
    </row>
    <row r="23" spans="1:2" x14ac:dyDescent="0.15">
      <c r="A23" s="28" t="s">
        <v>7</v>
      </c>
    </row>
  </sheetData>
  <mergeCells count="5">
    <mergeCell ref="F6:G6"/>
    <mergeCell ref="D7:D8"/>
    <mergeCell ref="E7:E8"/>
    <mergeCell ref="H7:H8"/>
    <mergeCell ref="I7:I8"/>
  </mergeCells>
  <phoneticPr fontId="16" type="noConversion"/>
  <pageMargins left="0.75" right="0.75" top="1" bottom="1" header="0.5" footer="0.5"/>
  <pageSetup orientation="portrait" horizontalDpi="4294967292" verticalDpi="4294967292"/>
  <ignoredErrors>
    <ignoredError sqref="B8:B11" numberStoredAsText="1"/>
  </ignoredError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8"/>
  <sheetViews>
    <sheetView zoomScale="85" zoomScaleNormal="85" zoomScalePageLayoutView="150" workbookViewId="0">
      <selection activeCell="E11" sqref="E11"/>
    </sheetView>
  </sheetViews>
  <sheetFormatPr defaultColWidth="10.875" defaultRowHeight="14.25" x14ac:dyDescent="0.15"/>
  <cols>
    <col min="1" max="1" width="25.625" style="2" customWidth="1"/>
    <col min="2" max="2" width="21.5" style="2" bestFit="1" customWidth="1"/>
    <col min="3" max="3" width="6.875" style="2" customWidth="1"/>
    <col min="4" max="4" width="12.5" style="2" customWidth="1"/>
    <col min="5" max="5" width="13.5" style="2" customWidth="1"/>
    <col min="6" max="6" width="15.875" style="2" customWidth="1"/>
    <col min="7" max="7" width="18.875" style="2" customWidth="1"/>
    <col min="8" max="8" width="22.625" style="2" bestFit="1" customWidth="1"/>
    <col min="9" max="9" width="18.5" style="2" customWidth="1"/>
    <col min="10" max="10" width="8.875" style="2" customWidth="1"/>
    <col min="11" max="16384" width="10.875" style="2"/>
  </cols>
  <sheetData>
    <row r="2" spans="1:9" ht="20.25" x14ac:dyDescent="0.25">
      <c r="A2" s="1" t="s">
        <v>50</v>
      </c>
    </row>
    <row r="3" spans="1:9" x14ac:dyDescent="0.15">
      <c r="D3" s="3" t="s">
        <v>0</v>
      </c>
      <c r="E3" s="2" t="s">
        <v>51</v>
      </c>
      <c r="F3" s="4" t="s">
        <v>7</v>
      </c>
      <c r="G3" s="2" t="s">
        <v>7</v>
      </c>
      <c r="H3" s="2" t="s">
        <v>41</v>
      </c>
      <c r="I3" s="2" t="s">
        <v>52</v>
      </c>
    </row>
    <row r="5" spans="1:9" ht="15" thickBot="1" x14ac:dyDescent="0.2">
      <c r="A5" s="26" t="s">
        <v>54</v>
      </c>
      <c r="B5" s="27" t="s">
        <v>55</v>
      </c>
      <c r="D5" s="5" t="s">
        <v>5</v>
      </c>
      <c r="E5" s="2" t="s">
        <v>6</v>
      </c>
      <c r="F5" s="2" t="s">
        <v>7</v>
      </c>
      <c r="G5" s="65" t="s">
        <v>155</v>
      </c>
    </row>
    <row r="6" spans="1:9" ht="15" thickBot="1" x14ac:dyDescent="0.2">
      <c r="A6" s="13" t="s">
        <v>3</v>
      </c>
      <c r="B6" s="14" t="s">
        <v>4</v>
      </c>
      <c r="D6" s="6" t="s">
        <v>9</v>
      </c>
      <c r="E6" s="6" t="s">
        <v>10</v>
      </c>
      <c r="F6" s="7" t="s">
        <v>11</v>
      </c>
      <c r="G6" s="7" t="s">
        <v>149</v>
      </c>
      <c r="H6" s="6" t="s">
        <v>12</v>
      </c>
      <c r="I6" s="6" t="s">
        <v>13</v>
      </c>
    </row>
    <row r="7" spans="1:9" ht="15" thickBot="1" x14ac:dyDescent="0.2">
      <c r="A7" s="15" t="s">
        <v>8</v>
      </c>
      <c r="B7" s="16">
        <v>2</v>
      </c>
      <c r="D7" s="111" t="s">
        <v>15</v>
      </c>
      <c r="E7" s="21">
        <v>36</v>
      </c>
      <c r="F7" s="19"/>
      <c r="G7" s="17"/>
      <c r="H7" s="111"/>
      <c r="I7" s="111"/>
    </row>
    <row r="8" spans="1:9" ht="15" thickBot="1" x14ac:dyDescent="0.2">
      <c r="A8" s="15" t="s">
        <v>14</v>
      </c>
      <c r="B8" s="43" t="s">
        <v>46</v>
      </c>
      <c r="D8" s="121"/>
      <c r="E8" s="22">
        <v>52</v>
      </c>
      <c r="F8" s="22"/>
      <c r="G8" s="17"/>
      <c r="H8" s="121"/>
      <c r="I8" s="121"/>
    </row>
    <row r="9" spans="1:9" ht="15" thickBot="1" x14ac:dyDescent="0.2">
      <c r="A9" s="15" t="s">
        <v>16</v>
      </c>
      <c r="B9" s="43" t="s">
        <v>85</v>
      </c>
      <c r="D9" s="121"/>
      <c r="E9" s="21">
        <v>100</v>
      </c>
      <c r="F9" s="19"/>
      <c r="G9" s="19"/>
      <c r="H9" s="121"/>
      <c r="I9" s="121"/>
    </row>
    <row r="10" spans="1:9" ht="15" thickBot="1" x14ac:dyDescent="0.2">
      <c r="A10" s="15" t="s">
        <v>17</v>
      </c>
      <c r="B10" s="43" t="s">
        <v>77</v>
      </c>
      <c r="D10" s="121"/>
      <c r="E10" s="22">
        <v>132</v>
      </c>
      <c r="F10" s="17"/>
      <c r="G10" s="17"/>
      <c r="H10" s="121"/>
      <c r="I10" s="121"/>
    </row>
    <row r="11" spans="1:9" ht="15" thickBot="1" x14ac:dyDescent="0.2">
      <c r="A11" s="15" t="s">
        <v>18</v>
      </c>
      <c r="B11" s="16" t="s">
        <v>19</v>
      </c>
      <c r="D11" s="112"/>
      <c r="E11" s="21">
        <v>149</v>
      </c>
      <c r="F11" s="19"/>
      <c r="G11" s="19"/>
      <c r="H11" s="112"/>
      <c r="I11" s="112"/>
    </row>
    <row r="12" spans="1:9" ht="15" thickBot="1" x14ac:dyDescent="0.2">
      <c r="A12" s="15" t="s">
        <v>20</v>
      </c>
      <c r="B12" s="16" t="s">
        <v>21</v>
      </c>
    </row>
    <row r="13" spans="1:9" ht="15" thickBot="1" x14ac:dyDescent="0.2">
      <c r="A13" s="15" t="s">
        <v>22</v>
      </c>
      <c r="B13" s="16">
        <v>80</v>
      </c>
    </row>
    <row r="14" spans="1:9" ht="15" thickBot="1" x14ac:dyDescent="0.2">
      <c r="A14" s="15" t="s">
        <v>24</v>
      </c>
      <c r="B14" s="16">
        <v>9</v>
      </c>
    </row>
    <row r="15" spans="1:9" ht="15" thickBot="1" x14ac:dyDescent="0.2">
      <c r="A15" s="15" t="s">
        <v>25</v>
      </c>
      <c r="B15" s="16">
        <v>9</v>
      </c>
    </row>
    <row r="16" spans="1:9" ht="15" thickBot="1" x14ac:dyDescent="0.2">
      <c r="A16" s="15" t="s">
        <v>26</v>
      </c>
      <c r="B16" s="16" t="s">
        <v>27</v>
      </c>
    </row>
    <row r="17" spans="1:2" ht="15" thickBot="1" x14ac:dyDescent="0.2">
      <c r="A17" s="15" t="s">
        <v>28</v>
      </c>
      <c r="B17" s="16" t="s">
        <v>29</v>
      </c>
    </row>
    <row r="18" spans="1:2" ht="15" thickBot="1" x14ac:dyDescent="0.2">
      <c r="A18" s="15" t="s">
        <v>30</v>
      </c>
      <c r="B18" s="16" t="s">
        <v>31</v>
      </c>
    </row>
    <row r="19" spans="1:2" ht="15" thickBot="1" x14ac:dyDescent="0.2">
      <c r="A19" s="15" t="s">
        <v>32</v>
      </c>
      <c r="B19" s="16" t="s">
        <v>33</v>
      </c>
    </row>
    <row r="20" spans="1:2" ht="15" thickBot="1" x14ac:dyDescent="0.2">
      <c r="A20" s="15" t="s">
        <v>34</v>
      </c>
      <c r="B20" s="16">
        <v>1</v>
      </c>
    </row>
    <row r="21" spans="1:2" ht="15" thickBot="1" x14ac:dyDescent="0.2">
      <c r="A21" s="15" t="s">
        <v>158</v>
      </c>
      <c r="B21" s="16" t="s">
        <v>214</v>
      </c>
    </row>
    <row r="22" spans="1:2" ht="15" thickBot="1" x14ac:dyDescent="0.2">
      <c r="A22" s="15" t="s">
        <v>58</v>
      </c>
      <c r="B22" s="16" t="s">
        <v>45</v>
      </c>
    </row>
    <row r="25" spans="1:2" x14ac:dyDescent="0.15">
      <c r="A25" s="28" t="s">
        <v>156</v>
      </c>
    </row>
    <row r="26" spans="1:2" x14ac:dyDescent="0.15">
      <c r="A26" s="28" t="s">
        <v>157</v>
      </c>
    </row>
    <row r="27" spans="1:2" x14ac:dyDescent="0.15">
      <c r="A27" s="28" t="s">
        <v>7</v>
      </c>
    </row>
    <row r="28" spans="1:2" x14ac:dyDescent="0.15">
      <c r="A28" s="28" t="s">
        <v>7</v>
      </c>
    </row>
  </sheetData>
  <mergeCells count="3">
    <mergeCell ref="D7:D11"/>
    <mergeCell ref="H7:H11"/>
    <mergeCell ref="I7:I11"/>
  </mergeCells>
  <phoneticPr fontId="16" type="noConversion"/>
  <pageMargins left="0.75" right="0.75" top="1" bottom="1" header="0.5" footer="0.5"/>
  <pageSetup orientation="portrait" horizontalDpi="4294967292" verticalDpi="4294967292"/>
  <ignoredErrors>
    <ignoredError sqref="B8:B10" numberStoredAsText="1"/>
  </ignoredErrors>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24"/>
  <sheetViews>
    <sheetView showGridLines="0" zoomScale="70" zoomScaleNormal="70" zoomScalePageLayoutView="150" workbookViewId="0">
      <selection activeCell="K21" sqref="K21"/>
    </sheetView>
  </sheetViews>
  <sheetFormatPr defaultColWidth="10.875" defaultRowHeight="14.25" x14ac:dyDescent="0.15"/>
  <cols>
    <col min="1" max="1" width="25.625" style="2" customWidth="1"/>
    <col min="2" max="2" width="22.875" style="2" customWidth="1"/>
    <col min="3" max="3" width="6.875" style="2" customWidth="1"/>
    <col min="4" max="4" width="12.5" style="2" customWidth="1"/>
    <col min="5" max="5" width="13.5" style="2" customWidth="1"/>
    <col min="6" max="6" width="6.375" style="2" customWidth="1"/>
    <col min="7" max="7" width="15.875" style="2" customWidth="1"/>
    <col min="8" max="8" width="7.25" style="2" customWidth="1"/>
    <col min="9" max="9" width="15.875" style="2" customWidth="1"/>
    <col min="10" max="10" width="6.25" style="2" customWidth="1"/>
    <col min="11" max="11" width="15.875" style="2" customWidth="1"/>
    <col min="12" max="12" width="24" style="2" bestFit="1" customWidth="1"/>
    <col min="13" max="13" width="20.5" style="2" bestFit="1" customWidth="1"/>
    <col min="14" max="14" width="8.875" style="2" customWidth="1"/>
    <col min="15" max="16384" width="10.875" style="2"/>
  </cols>
  <sheetData>
    <row r="2" spans="1:13" ht="20.25" x14ac:dyDescent="0.25">
      <c r="A2" s="1" t="s">
        <v>59</v>
      </c>
    </row>
    <row r="3" spans="1:13" ht="20.25" x14ac:dyDescent="0.25">
      <c r="A3" s="1"/>
      <c r="D3" s="3" t="s">
        <v>0</v>
      </c>
      <c r="E3" s="2" t="s">
        <v>1</v>
      </c>
      <c r="G3" s="4" t="s">
        <v>2</v>
      </c>
      <c r="H3" s="4"/>
      <c r="I3" s="4"/>
      <c r="J3" s="4"/>
      <c r="K3" s="4"/>
      <c r="L3" s="2" t="s">
        <v>73</v>
      </c>
      <c r="M3" s="2" t="s">
        <v>68</v>
      </c>
    </row>
    <row r="4" spans="1:13" ht="15" thickBot="1" x14ac:dyDescent="0.2">
      <c r="A4" s="11" t="s">
        <v>67</v>
      </c>
      <c r="B4" s="12" t="s">
        <v>36</v>
      </c>
    </row>
    <row r="5" spans="1:13" ht="15" thickBot="1" x14ac:dyDescent="0.2">
      <c r="A5" s="29" t="s">
        <v>3</v>
      </c>
      <c r="B5" s="29" t="s">
        <v>4</v>
      </c>
      <c r="D5" s="5" t="s">
        <v>5</v>
      </c>
      <c r="E5" s="2" t="s">
        <v>6</v>
      </c>
      <c r="F5" s="125" t="s">
        <v>213</v>
      </c>
      <c r="G5" s="125"/>
      <c r="H5" s="123" t="s">
        <v>61</v>
      </c>
      <c r="I5" s="124"/>
      <c r="J5" s="123" t="s">
        <v>62</v>
      </c>
      <c r="K5" s="124"/>
    </row>
    <row r="6" spans="1:13" ht="15" thickBot="1" x14ac:dyDescent="0.2">
      <c r="A6" s="30" t="s">
        <v>8</v>
      </c>
      <c r="B6" s="30">
        <v>2</v>
      </c>
      <c r="D6" s="6" t="s">
        <v>9</v>
      </c>
      <c r="E6" s="6" t="s">
        <v>60</v>
      </c>
      <c r="F6" s="115" t="s">
        <v>11</v>
      </c>
      <c r="G6" s="116"/>
      <c r="H6" s="115" t="s">
        <v>11</v>
      </c>
      <c r="I6" s="116"/>
      <c r="J6" s="115" t="s">
        <v>11</v>
      </c>
      <c r="K6" s="116"/>
      <c r="L6" s="6" t="s">
        <v>12</v>
      </c>
      <c r="M6" s="6" t="s">
        <v>13</v>
      </c>
    </row>
    <row r="7" spans="1:13" ht="15" thickBot="1" x14ac:dyDescent="0.2">
      <c r="A7" s="30"/>
      <c r="B7" s="30"/>
      <c r="D7" s="111" t="s">
        <v>15</v>
      </c>
      <c r="E7" s="119">
        <v>36</v>
      </c>
      <c r="F7" s="92" t="s">
        <v>248</v>
      </c>
      <c r="G7" s="21"/>
      <c r="H7" s="92" t="s">
        <v>248</v>
      </c>
      <c r="I7" s="21"/>
      <c r="J7" s="92" t="s">
        <v>248</v>
      </c>
      <c r="K7" s="21"/>
      <c r="L7" s="111"/>
      <c r="M7" s="111"/>
    </row>
    <row r="8" spans="1:13" ht="15" thickBot="1" x14ac:dyDescent="0.2">
      <c r="A8" s="30" t="s">
        <v>17</v>
      </c>
      <c r="B8" s="44" t="s">
        <v>77</v>
      </c>
      <c r="D8" s="121"/>
      <c r="E8" s="120"/>
      <c r="F8" s="92" t="s">
        <v>249</v>
      </c>
      <c r="G8" s="21"/>
      <c r="H8" s="92" t="s">
        <v>249</v>
      </c>
      <c r="I8" s="21"/>
      <c r="J8" s="92" t="s">
        <v>249</v>
      </c>
      <c r="K8" s="21"/>
      <c r="L8" s="121"/>
      <c r="M8" s="121"/>
    </row>
    <row r="9" spans="1:13" ht="15" thickBot="1" x14ac:dyDescent="0.2">
      <c r="A9" s="30"/>
      <c r="B9" s="44"/>
      <c r="D9" s="121"/>
      <c r="E9" s="126">
        <v>52</v>
      </c>
      <c r="F9" s="102" t="s">
        <v>248</v>
      </c>
      <c r="G9" s="22"/>
      <c r="H9" s="102" t="s">
        <v>248</v>
      </c>
      <c r="I9" s="22"/>
      <c r="J9" s="102" t="s">
        <v>248</v>
      </c>
      <c r="K9" s="22"/>
      <c r="L9" s="121"/>
      <c r="M9" s="121"/>
    </row>
    <row r="10" spans="1:13" ht="15" thickBot="1" x14ac:dyDescent="0.2">
      <c r="A10" s="30" t="s">
        <v>18</v>
      </c>
      <c r="B10" s="30" t="s">
        <v>19</v>
      </c>
      <c r="D10" s="121"/>
      <c r="E10" s="127"/>
      <c r="F10" s="102" t="s">
        <v>249</v>
      </c>
      <c r="G10" s="22"/>
      <c r="H10" s="102" t="s">
        <v>249</v>
      </c>
      <c r="I10" s="22"/>
      <c r="J10" s="102" t="s">
        <v>249</v>
      </c>
      <c r="K10" s="22"/>
      <c r="L10" s="121"/>
      <c r="M10" s="121"/>
    </row>
    <row r="11" spans="1:13" ht="15" thickBot="1" x14ac:dyDescent="0.2">
      <c r="A11" s="30"/>
      <c r="B11" s="30"/>
      <c r="D11" s="121"/>
      <c r="E11" s="119">
        <v>100</v>
      </c>
      <c r="F11" s="92" t="s">
        <v>248</v>
      </c>
      <c r="G11" s="21"/>
      <c r="H11" s="92" t="s">
        <v>248</v>
      </c>
      <c r="I11" s="21"/>
      <c r="J11" s="92" t="s">
        <v>248</v>
      </c>
      <c r="K11" s="21"/>
      <c r="L11" s="121"/>
      <c r="M11" s="121"/>
    </row>
    <row r="12" spans="1:13" ht="15" thickBot="1" x14ac:dyDescent="0.2">
      <c r="A12" s="30"/>
      <c r="B12" s="30"/>
      <c r="D12" s="121"/>
      <c r="E12" s="120"/>
      <c r="F12" s="92" t="s">
        <v>249</v>
      </c>
      <c r="G12" s="21"/>
      <c r="H12" s="92" t="s">
        <v>249</v>
      </c>
      <c r="I12" s="21"/>
      <c r="J12" s="92" t="s">
        <v>249</v>
      </c>
      <c r="K12" s="21"/>
      <c r="L12" s="121"/>
      <c r="M12" s="121"/>
    </row>
    <row r="13" spans="1:13" ht="15" thickBot="1" x14ac:dyDescent="0.2">
      <c r="A13" s="30" t="s">
        <v>20</v>
      </c>
      <c r="B13" s="30" t="s">
        <v>21</v>
      </c>
      <c r="D13" s="121"/>
      <c r="E13" s="126">
        <v>132</v>
      </c>
      <c r="F13" s="102" t="s">
        <v>248</v>
      </c>
      <c r="G13" s="22"/>
      <c r="H13" s="102" t="s">
        <v>248</v>
      </c>
      <c r="I13" s="22"/>
      <c r="J13" s="102" t="s">
        <v>248</v>
      </c>
      <c r="K13" s="22"/>
      <c r="L13" s="121"/>
      <c r="M13" s="121"/>
    </row>
    <row r="14" spans="1:13" ht="15" thickBot="1" x14ac:dyDescent="0.2">
      <c r="A14" s="30" t="s">
        <v>22</v>
      </c>
      <c r="B14" s="30">
        <v>80</v>
      </c>
      <c r="D14" s="121"/>
      <c r="E14" s="127"/>
      <c r="F14" s="102" t="s">
        <v>249</v>
      </c>
      <c r="G14" s="22"/>
      <c r="H14" s="102" t="s">
        <v>249</v>
      </c>
      <c r="I14" s="22"/>
      <c r="J14" s="102" t="s">
        <v>249</v>
      </c>
      <c r="K14" s="22"/>
      <c r="L14" s="121"/>
      <c r="M14" s="121"/>
    </row>
    <row r="15" spans="1:13" ht="15" thickBot="1" x14ac:dyDescent="0.2">
      <c r="A15" s="30"/>
      <c r="B15" s="30"/>
      <c r="D15" s="121"/>
      <c r="E15" s="119">
        <v>149</v>
      </c>
      <c r="F15" s="92" t="s">
        <v>248</v>
      </c>
      <c r="G15" s="21"/>
      <c r="H15" s="92" t="s">
        <v>248</v>
      </c>
      <c r="I15" s="21"/>
      <c r="J15" s="92" t="s">
        <v>248</v>
      </c>
      <c r="K15" s="21"/>
      <c r="L15" s="121"/>
      <c r="M15" s="121"/>
    </row>
    <row r="16" spans="1:13" ht="15" thickBot="1" x14ac:dyDescent="0.2">
      <c r="A16" s="30" t="s">
        <v>24</v>
      </c>
      <c r="B16" s="30">
        <v>9</v>
      </c>
      <c r="D16" s="112"/>
      <c r="E16" s="120"/>
      <c r="F16" s="92" t="s">
        <v>249</v>
      </c>
      <c r="G16" s="21"/>
      <c r="H16" s="92" t="s">
        <v>249</v>
      </c>
      <c r="I16" s="21"/>
      <c r="J16" s="92" t="s">
        <v>249</v>
      </c>
      <c r="K16" s="21"/>
      <c r="L16" s="112"/>
      <c r="M16" s="112"/>
    </row>
    <row r="17" spans="1:2" ht="15" thickBot="1" x14ac:dyDescent="0.2">
      <c r="A17" s="30" t="s">
        <v>25</v>
      </c>
      <c r="B17" s="30">
        <v>9</v>
      </c>
    </row>
    <row r="18" spans="1:2" ht="15" thickBot="1" x14ac:dyDescent="0.2">
      <c r="A18" s="30" t="s">
        <v>26</v>
      </c>
      <c r="B18" s="30" t="s">
        <v>27</v>
      </c>
    </row>
    <row r="19" spans="1:2" ht="15" thickBot="1" x14ac:dyDescent="0.2">
      <c r="A19" s="30" t="s">
        <v>37</v>
      </c>
      <c r="B19" s="30" t="s">
        <v>38</v>
      </c>
    </row>
    <row r="20" spans="1:2" ht="15" thickBot="1" x14ac:dyDescent="0.2">
      <c r="A20" s="30" t="s">
        <v>30</v>
      </c>
      <c r="B20" s="30" t="s">
        <v>31</v>
      </c>
    </row>
    <row r="21" spans="1:2" ht="15" thickBot="1" x14ac:dyDescent="0.2">
      <c r="A21" s="30" t="s">
        <v>32</v>
      </c>
      <c r="B21" s="30" t="s">
        <v>63</v>
      </c>
    </row>
    <row r="22" spans="1:2" ht="15" thickBot="1" x14ac:dyDescent="0.2">
      <c r="A22" s="30" t="s">
        <v>34</v>
      </c>
      <c r="B22" s="30">
        <v>1</v>
      </c>
    </row>
    <row r="23" spans="1:2" ht="15" thickBot="1" x14ac:dyDescent="0.2">
      <c r="A23" s="30" t="s">
        <v>64</v>
      </c>
      <c r="B23" s="30" t="s">
        <v>231</v>
      </c>
    </row>
    <row r="24" spans="1:2" ht="15" thickBot="1" x14ac:dyDescent="0.2">
      <c r="A24" s="31" t="s">
        <v>240</v>
      </c>
      <c r="B24" s="31" t="s">
        <v>241</v>
      </c>
    </row>
  </sheetData>
  <mergeCells count="14">
    <mergeCell ref="L7:L16"/>
    <mergeCell ref="M7:M16"/>
    <mergeCell ref="H5:I5"/>
    <mergeCell ref="F5:G5"/>
    <mergeCell ref="J6:K6"/>
    <mergeCell ref="J5:K5"/>
    <mergeCell ref="D7:D16"/>
    <mergeCell ref="E7:E8"/>
    <mergeCell ref="E9:E10"/>
    <mergeCell ref="E11:E12"/>
    <mergeCell ref="E13:E14"/>
    <mergeCell ref="E15:E16"/>
    <mergeCell ref="F6:G6"/>
    <mergeCell ref="H6:I6"/>
  </mergeCells>
  <phoneticPr fontId="16"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M20"/>
  <sheetViews>
    <sheetView topLeftCell="C1" zoomScaleNormal="100" zoomScalePageLayoutView="150" workbookViewId="0">
      <selection activeCell="M13" sqref="M13"/>
    </sheetView>
  </sheetViews>
  <sheetFormatPr defaultColWidth="10.875" defaultRowHeight="14.25" x14ac:dyDescent="0.15"/>
  <cols>
    <col min="1" max="1" width="25.625" style="2" customWidth="1"/>
    <col min="2" max="2" width="22.875" style="2" customWidth="1"/>
    <col min="3" max="3" width="6.875" style="2" customWidth="1"/>
    <col min="4" max="4" width="12.5" style="2" customWidth="1"/>
    <col min="5" max="5" width="13.5" style="2" customWidth="1"/>
    <col min="6" max="6" width="4.25" style="2" customWidth="1"/>
    <col min="7" max="7" width="13.125" style="2" customWidth="1"/>
    <col min="8" max="8" width="5.875" style="2" customWidth="1"/>
    <col min="9" max="9" width="12.5" style="2" customWidth="1"/>
    <col min="10" max="10" width="6.375" style="2" customWidth="1"/>
    <col min="11" max="11" width="12.375" style="2" customWidth="1"/>
    <col min="12" max="12" width="20.5" style="2" bestFit="1" customWidth="1"/>
    <col min="13" max="13" width="20" style="2" bestFit="1" customWidth="1"/>
    <col min="14" max="14" width="8.875" style="2" customWidth="1"/>
    <col min="15" max="16384" width="10.875" style="2"/>
  </cols>
  <sheetData>
    <row r="2" spans="1:13" ht="20.25" x14ac:dyDescent="0.25">
      <c r="A2" s="1" t="s">
        <v>59</v>
      </c>
    </row>
    <row r="3" spans="1:13" ht="20.25" x14ac:dyDescent="0.25">
      <c r="A3" s="1"/>
      <c r="D3" s="3" t="s">
        <v>0</v>
      </c>
      <c r="E3" s="2" t="s">
        <v>1</v>
      </c>
      <c r="G3" s="2" t="s">
        <v>162</v>
      </c>
      <c r="M3" s="2" t="s">
        <v>68</v>
      </c>
    </row>
    <row r="4" spans="1:13" ht="15" thickBot="1" x14ac:dyDescent="0.2">
      <c r="A4" s="11" t="s">
        <v>67</v>
      </c>
      <c r="B4" s="12" t="s">
        <v>36</v>
      </c>
    </row>
    <row r="5" spans="1:13" ht="15" thickBot="1" x14ac:dyDescent="0.2">
      <c r="A5" s="29" t="s">
        <v>3</v>
      </c>
      <c r="B5" s="29" t="s">
        <v>4</v>
      </c>
      <c r="D5" s="5" t="s">
        <v>5</v>
      </c>
      <c r="E5" s="2" t="s">
        <v>6</v>
      </c>
      <c r="F5" s="125" t="s">
        <v>151</v>
      </c>
      <c r="G5" s="125"/>
      <c r="H5" s="123" t="s">
        <v>152</v>
      </c>
      <c r="I5" s="124"/>
      <c r="J5" s="123" t="s">
        <v>153</v>
      </c>
      <c r="K5" s="124"/>
    </row>
    <row r="6" spans="1:13" ht="15" thickBot="1" x14ac:dyDescent="0.2">
      <c r="A6" s="30" t="s">
        <v>8</v>
      </c>
      <c r="B6" s="30">
        <v>2</v>
      </c>
      <c r="D6" s="6" t="s">
        <v>9</v>
      </c>
      <c r="E6" s="6" t="s">
        <v>60</v>
      </c>
      <c r="F6" s="115" t="s">
        <v>11</v>
      </c>
      <c r="G6" s="116"/>
      <c r="H6" s="115" t="s">
        <v>11</v>
      </c>
      <c r="I6" s="116"/>
      <c r="J6" s="115" t="s">
        <v>11</v>
      </c>
      <c r="K6" s="116"/>
      <c r="L6" s="6" t="s">
        <v>12</v>
      </c>
      <c r="M6" s="6" t="s">
        <v>13</v>
      </c>
    </row>
    <row r="7" spans="1:13" ht="15" thickBot="1" x14ac:dyDescent="0.2">
      <c r="A7" s="30"/>
      <c r="B7" s="30"/>
      <c r="D7" s="111" t="s">
        <v>15</v>
      </c>
      <c r="E7" s="119">
        <v>36</v>
      </c>
      <c r="F7" s="92" t="s">
        <v>246</v>
      </c>
      <c r="G7" s="21"/>
      <c r="H7" s="92" t="s">
        <v>246</v>
      </c>
      <c r="I7" s="21"/>
      <c r="J7" s="92" t="s">
        <v>246</v>
      </c>
      <c r="K7" s="21"/>
      <c r="L7" s="119"/>
      <c r="M7" s="119"/>
    </row>
    <row r="8" spans="1:13" ht="15" thickBot="1" x14ac:dyDescent="0.2">
      <c r="A8" s="30" t="s">
        <v>17</v>
      </c>
      <c r="B8" s="44" t="s">
        <v>77</v>
      </c>
      <c r="D8" s="112"/>
      <c r="E8" s="120"/>
      <c r="F8" s="92" t="s">
        <v>247</v>
      </c>
      <c r="G8" s="21"/>
      <c r="H8" s="92" t="s">
        <v>247</v>
      </c>
      <c r="I8" s="21"/>
      <c r="J8" s="92" t="s">
        <v>247</v>
      </c>
      <c r="K8" s="21"/>
      <c r="L8" s="120"/>
      <c r="M8" s="120"/>
    </row>
    <row r="9" spans="1:13" ht="15" thickBot="1" x14ac:dyDescent="0.2">
      <c r="A9" s="30" t="s">
        <v>18</v>
      </c>
      <c r="B9" s="44" t="s">
        <v>19</v>
      </c>
    </row>
    <row r="10" spans="1:13" ht="15" thickBot="1" x14ac:dyDescent="0.2">
      <c r="A10" s="30" t="s">
        <v>20</v>
      </c>
      <c r="B10" s="44" t="s">
        <v>21</v>
      </c>
    </row>
    <row r="11" spans="1:13" ht="15" thickBot="1" x14ac:dyDescent="0.2">
      <c r="A11" s="30" t="s">
        <v>22</v>
      </c>
      <c r="B11" s="44">
        <v>80</v>
      </c>
    </row>
    <row r="12" spans="1:13" ht="15" thickBot="1" x14ac:dyDescent="0.2">
      <c r="A12" s="30" t="s">
        <v>24</v>
      </c>
      <c r="B12" s="44">
        <v>9</v>
      </c>
    </row>
    <row r="13" spans="1:13" ht="15" thickBot="1" x14ac:dyDescent="0.2">
      <c r="A13" s="30" t="s">
        <v>25</v>
      </c>
      <c r="B13" s="44">
        <v>9</v>
      </c>
    </row>
    <row r="14" spans="1:13" ht="15" thickBot="1" x14ac:dyDescent="0.2">
      <c r="A14" s="30" t="s">
        <v>26</v>
      </c>
      <c r="B14" s="44" t="s">
        <v>27</v>
      </c>
    </row>
    <row r="15" spans="1:13" ht="15" thickBot="1" x14ac:dyDescent="0.2">
      <c r="A15" s="30" t="s">
        <v>37</v>
      </c>
      <c r="B15" s="44" t="s">
        <v>38</v>
      </c>
    </row>
    <row r="16" spans="1:13" ht="15" thickBot="1" x14ac:dyDescent="0.2">
      <c r="A16" s="30" t="s">
        <v>30</v>
      </c>
      <c r="B16" s="44" t="s">
        <v>31</v>
      </c>
    </row>
    <row r="17" spans="1:2" ht="15" thickBot="1" x14ac:dyDescent="0.2">
      <c r="A17" s="30" t="s">
        <v>32</v>
      </c>
      <c r="B17" s="44" t="s">
        <v>63</v>
      </c>
    </row>
    <row r="18" spans="1:2" ht="15" thickBot="1" x14ac:dyDescent="0.2">
      <c r="A18" s="30" t="s">
        <v>34</v>
      </c>
      <c r="B18" s="44">
        <v>1</v>
      </c>
    </row>
    <row r="19" spans="1:2" ht="15" thickBot="1" x14ac:dyDescent="0.2">
      <c r="A19" s="30" t="s">
        <v>64</v>
      </c>
      <c r="B19" s="80" t="s">
        <v>215</v>
      </c>
    </row>
    <row r="20" spans="1:2" ht="15" thickBot="1" x14ac:dyDescent="0.2">
      <c r="A20" s="31" t="s">
        <v>65</v>
      </c>
      <c r="B20" s="45" t="s">
        <v>86</v>
      </c>
    </row>
  </sheetData>
  <mergeCells count="10">
    <mergeCell ref="J5:K5"/>
    <mergeCell ref="J6:K6"/>
    <mergeCell ref="L7:L8"/>
    <mergeCell ref="M7:M8"/>
    <mergeCell ref="D7:D8"/>
    <mergeCell ref="E7:E8"/>
    <mergeCell ref="F5:G5"/>
    <mergeCell ref="F6:G6"/>
    <mergeCell ref="H6:I6"/>
    <mergeCell ref="H5:I5"/>
  </mergeCells>
  <phoneticPr fontId="16" type="noConversion"/>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WSH Performance</vt:lpstr>
      <vt:lpstr>2.1</vt:lpstr>
      <vt:lpstr>2.2</vt:lpstr>
      <vt:lpstr>2.3</vt:lpstr>
      <vt:lpstr>2.4</vt:lpstr>
      <vt:lpstr>2.5</vt:lpstr>
      <vt:lpstr>2.6</vt:lpstr>
      <vt:lpstr>2.7</vt:lpstr>
      <vt:lpstr>2.8</vt:lpstr>
      <vt:lpstr>2.9</vt:lpstr>
      <vt:lpstr>2.10</vt:lpstr>
      <vt:lpstr>2.11</vt:lpstr>
      <vt:lpstr>2.12</vt:lpstr>
      <vt:lpstr>2.13</vt:lpstr>
      <vt:lpstr>2.14</vt:lpstr>
      <vt:lpstr>2.15</vt:lpstr>
      <vt:lpstr>2.16</vt:lpstr>
      <vt:lpstr>2.17</vt:lpstr>
      <vt:lpstr>2.18</vt:lpstr>
      <vt:lpstr>2.19</vt:lpstr>
    </vt:vector>
  </TitlesOfParts>
  <Company>Verizon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Fyock, Christina</dc:creator>
  <cp:lastModifiedBy>WBU</cp:lastModifiedBy>
  <dcterms:created xsi:type="dcterms:W3CDTF">2017-01-19T13:52:52Z</dcterms:created>
  <dcterms:modified xsi:type="dcterms:W3CDTF">2017-07-28T07:52:30Z</dcterms:modified>
</cp:coreProperties>
</file>